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codeName="ThisWorkbook" defaultThemeVersion="166925"/>
  <bookViews>
    <workbookView xWindow="65416" yWindow="65416" windowWidth="20730" windowHeight="11160" activeTab="1"/>
  </bookViews>
  <sheets>
    <sheet name="County Summary" sheetId="12" r:id="rId1"/>
    <sheet name="Unexpended" sheetId="10" r:id="rId2"/>
  </sheets>
  <definedNames>
    <definedName name="_Pgm1" localSheetId="0">'County Summary'!$D$3</definedName>
    <definedName name="_Pgm1" localSheetId="1">'Unexpended'!$D$3</definedName>
    <definedName name="_Pgm1">#REF!</definedName>
    <definedName name="_pgm10">#REF!</definedName>
    <definedName name="_Pgm11">#REF!</definedName>
    <definedName name="_Pgm12">#REF!</definedName>
    <definedName name="_Pgm13">#REF!</definedName>
    <definedName name="_Pgm14">#REF!</definedName>
    <definedName name="_Pgm15">#REF!</definedName>
    <definedName name="_Pgm16">#REF!</definedName>
    <definedName name="_Pgm17">#REF!</definedName>
    <definedName name="_Pgm18">#REF!</definedName>
    <definedName name="_Pgm19">#REF!</definedName>
    <definedName name="_Pgm2">#REF!</definedName>
    <definedName name="_Pgm3">#REF!</definedName>
    <definedName name="_Pgm4">#REF!</definedName>
    <definedName name="_Pgm5">#REF!</definedName>
    <definedName name="_Pgm6">#REF!</definedName>
    <definedName name="_Pgm7">#REF!</definedName>
    <definedName name="_Pgm8">#REF!</definedName>
    <definedName name="_Pgm9">#REF!</definedName>
    <definedName name="CSS_Pgm1">#REF!</definedName>
    <definedName name="_xlnm.Print_Area" localSheetId="0">'County Summary'!$A$1:$O$16</definedName>
    <definedName name="_xlnm.Print_Area" localSheetId="1">'Unexpended'!$A$1:$M$26</definedName>
  </definedNames>
  <calcPr calcId="191029"/>
</workbook>
</file>

<file path=xl/sharedStrings.xml><?xml version="1.0" encoding="utf-8"?>
<sst xmlns="http://schemas.openxmlformats.org/spreadsheetml/2006/main" count="97" uniqueCount="54">
  <si>
    <t>MHSA</t>
  </si>
  <si>
    <t>Medi-Cal FFP</t>
  </si>
  <si>
    <t>Realignment</t>
  </si>
  <si>
    <t>Total Mental Health Expenditures</t>
  </si>
  <si>
    <t>Medicare</t>
  </si>
  <si>
    <t>Other Federal Funds</t>
  </si>
  <si>
    <t>County Funds</t>
  </si>
  <si>
    <t>Other State Funds</t>
  </si>
  <si>
    <t>(A)</t>
  </si>
  <si>
    <t>(B)</t>
  </si>
  <si>
    <t>(D)</t>
  </si>
  <si>
    <t>(E)</t>
  </si>
  <si>
    <t>(F)</t>
  </si>
  <si>
    <t>(G)</t>
  </si>
  <si>
    <t>(H)</t>
  </si>
  <si>
    <t>(I)</t>
  </si>
  <si>
    <t>(C)</t>
  </si>
  <si>
    <t>County:</t>
  </si>
  <si>
    <t>Date:</t>
  </si>
  <si>
    <t>State General Fund</t>
  </si>
  <si>
    <t>Funding Source</t>
  </si>
  <si>
    <t>Community Services and Supports</t>
  </si>
  <si>
    <t>Workforce Education and Training</t>
  </si>
  <si>
    <t>Prevention and Early Intervention</t>
  </si>
  <si>
    <t>Total-All Components</t>
  </si>
  <si>
    <t>Other Funds</t>
  </si>
  <si>
    <t>(J)</t>
  </si>
  <si>
    <t>Distributions from Department of Mental Health</t>
  </si>
  <si>
    <t>Interest Income Posted to MHS Fund</t>
  </si>
  <si>
    <t>Total Deposits</t>
  </si>
  <si>
    <t>MHSA Funds Subject to Reversion from Prior Fiscal Year</t>
  </si>
  <si>
    <t>Fiscal Year 2008-09</t>
  </si>
  <si>
    <t>Deposits to Local MHS Fund during FY 2008-09</t>
  </si>
  <si>
    <t>MHSA FY 2008-09 Expenditures</t>
  </si>
  <si>
    <t>Contributions to Local Prudent Reserve in FY 2008-09</t>
  </si>
  <si>
    <t>Annual Mental Health Services Act Revenue and Expenditure Report for Fiscal Year 2008-09
County Summary</t>
  </si>
  <si>
    <t>Innovation</t>
  </si>
  <si>
    <t xml:space="preserve">Capital Facilities </t>
  </si>
  <si>
    <t>Technological Needs</t>
  </si>
  <si>
    <t>Total MHSA Components</t>
  </si>
  <si>
    <t>MHSA Components</t>
  </si>
  <si>
    <t xml:space="preserve"> </t>
  </si>
  <si>
    <t>Planning Expenditures</t>
  </si>
  <si>
    <t>Total MHSA Expenditures</t>
  </si>
  <si>
    <t>All other MHSA Expenditures</t>
  </si>
  <si>
    <t>MHSA Unexpended Funds Available from Prior Fiscal Years</t>
  </si>
  <si>
    <t>Annual Mental Health Services Act Revenue and Expenditure Report for Fiscal Year 2008-09
Identification of Unexpended Funds</t>
  </si>
  <si>
    <t>Total MHSA Unexpended Funds</t>
  </si>
  <si>
    <t>Total MHSA Unapproved Funds from FY 06-07</t>
  </si>
  <si>
    <t>Total MHSA Unexpended Funds Available from FY 06-07</t>
  </si>
  <si>
    <t>Total MHSA Unexpended Funds Available from FY 07-08</t>
  </si>
  <si>
    <t>Total MHSA Unexpended Funds Available from FY 08-09</t>
  </si>
  <si>
    <t>Total MHSA Unapproved Funds from FY 07-08</t>
  </si>
  <si>
    <t>Total MHSA Unapproved Funds from FY 08-09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</si>
</sst>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mm/dd/yy;@"/>
  </numFmts>
  <fonts count="5">
    <font>
      <sz val="10"/>
      <name val="Arial"/>
      <family val="2"/>
    </font>
    <font>
      <b/>
      <sz val="10"/>
      <name val="Arial"/>
      <family val="2"/>
    </font>
    <font>
      <sz val="8"/>
      <name val="Arial"/>
      <family val="2"/>
    </font>
    <font>
      <b/>
      <sz val="12"/>
      <name val="Arial"/>
      <family val="2"/>
    </font>
    <font>
      <sz val="10"/>
      <color indexed="55"/>
      <name val="Arial"/>
      <family val="2"/>
    </font>
  </fonts>
  <fills count="3">
    <fill>
      <patternFill/>
    </fill>
    <fill>
      <patternFill patternType="gray125"/>
    </fill>
    <fill>
      <patternFill patternType="solid">
        <fgColor indexed="23"/>
        <bgColor indexed="64"/>
      </patternFill>
    </fill>
  </fills>
  <borders count="24">
    <border>
      <left/>
      <right/>
      <top/>
      <bottom/>
      <diagonal/>
    </border>
    <border>
      <left/>
      <right/>
      <top/>
      <bottom style="thin"/>
    </border>
    <border>
      <left/>
      <right/>
      <top style="thin"/>
      <bottom/>
    </border>
    <border>
      <left style="thin"/>
      <right style="thin"/>
      <top/>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style="hair"/>
    </border>
    <border>
      <left style="thin"/>
      <right style="thin"/>
      <top style="hair"/>
      <bottom style="hair"/>
    </border>
    <border>
      <left style="thin"/>
      <right/>
      <top/>
      <bottom style="hair"/>
    </border>
    <border>
      <left/>
      <right/>
      <top/>
      <bottom style="hair"/>
    </border>
    <border>
      <left/>
      <right style="thin"/>
      <top/>
      <bottom style="hair"/>
    </border>
    <border>
      <left style="thin"/>
      <right/>
      <top style="hair"/>
      <bottom style="hair"/>
    </border>
    <border>
      <left/>
      <right/>
      <top style="hair"/>
      <bottom style="hair"/>
    </border>
    <border>
      <left/>
      <right style="thin"/>
      <top style="hair"/>
      <bottom style="hair"/>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8">
    <xf numFmtId="0" fontId="0" fillId="0" borderId="0" xfId="0"/>
    <xf numFmtId="3" fontId="0" fillId="0" borderId="0" xfId="0" applyNumberFormat="1"/>
    <xf numFmtId="3" fontId="1" fillId="0" borderId="1" xfId="0" applyNumberFormat="1" applyFont="1" applyBorder="1"/>
    <xf numFmtId="3" fontId="1" fillId="0" borderId="1" xfId="0" applyNumberFormat="1" applyFont="1" applyBorder="1" applyAlignment="1">
      <alignment horizontal="left"/>
    </xf>
    <xf numFmtId="3" fontId="1" fillId="0" borderId="1" xfId="0" applyNumberFormat="1" applyFont="1" applyBorder="1" applyAlignment="1">
      <alignment horizontal="right"/>
    </xf>
    <xf numFmtId="3" fontId="1" fillId="0" borderId="2" xfId="0" applyNumberFormat="1" applyFont="1" applyBorder="1"/>
    <xf numFmtId="3" fontId="0" fillId="0" borderId="0" xfId="0" applyNumberFormat="1" applyAlignment="1">
      <alignment horizontal="center" wrapText="1"/>
    </xf>
    <xf numFmtId="3" fontId="2" fillId="0" borderId="0" xfId="0" applyNumberFormat="1" applyFont="1"/>
    <xf numFmtId="3" fontId="1" fillId="0" borderId="0" xfId="0" applyNumberFormat="1" applyFont="1" applyAlignment="1" applyProtection="1">
      <alignment horizontal="center"/>
      <protection locked="0"/>
    </xf>
    <xf numFmtId="0" fontId="1" fillId="0" borderId="0" xfId="0" applyFont="1" applyAlignment="1" applyProtection="1">
      <alignment horizontal="center"/>
      <protection locked="0"/>
    </xf>
    <xf numFmtId="3" fontId="0" fillId="0" borderId="0" xfId="0" applyNumberFormat="1" applyAlignment="1" applyProtection="1">
      <alignment horizontal="center" wrapText="1"/>
      <protection locked="0"/>
    </xf>
    <xf numFmtId="3" fontId="0" fillId="0" borderId="0" xfId="0" applyNumberFormat="1" applyAlignment="1" applyProtection="1">
      <alignment wrapText="1"/>
      <protection locked="0"/>
    </xf>
    <xf numFmtId="0" fontId="0" fillId="0" borderId="0" xfId="0" applyAlignment="1" applyProtection="1">
      <alignment wrapText="1"/>
      <protection locked="0"/>
    </xf>
    <xf numFmtId="3" fontId="0" fillId="0" borderId="0" xfId="0" applyNumberFormat="1" applyProtection="1">
      <protection locked="0"/>
    </xf>
    <xf numFmtId="0" fontId="0" fillId="0" borderId="0" xfId="0" applyProtection="1">
      <protection locked="0"/>
    </xf>
    <xf numFmtId="3" fontId="0" fillId="0" borderId="3" xfId="0" applyNumberFormat="1" applyBorder="1" applyProtection="1">
      <protection locked="0"/>
    </xf>
    <xf numFmtId="3" fontId="0" fillId="0" borderId="3" xfId="0" applyNumberFormat="1" applyFill="1" applyBorder="1" applyProtection="1">
      <protection locked="0"/>
    </xf>
    <xf numFmtId="3" fontId="1" fillId="0" borderId="4" xfId="0" applyNumberFormat="1" applyFont="1" applyBorder="1" applyAlignment="1" applyProtection="1">
      <alignment horizontal="center"/>
      <protection/>
    </xf>
    <xf numFmtId="3" fontId="0" fillId="0" borderId="3" xfId="0" applyNumberFormat="1" applyBorder="1" applyProtection="1">
      <protection/>
    </xf>
    <xf numFmtId="0" fontId="1" fillId="0" borderId="0" xfId="0" applyFont="1" applyAlignment="1" applyProtection="1">
      <alignment horizontal="center"/>
      <protection/>
    </xf>
    <xf numFmtId="3" fontId="1" fillId="0" borderId="0" xfId="0" applyNumberFormat="1" applyFont="1" applyAlignment="1" applyProtection="1">
      <alignment horizontal="center"/>
      <protection/>
    </xf>
    <xf numFmtId="0" fontId="0" fillId="0" borderId="0" xfId="0" applyAlignment="1" applyProtection="1">
      <alignment wrapText="1"/>
      <protection/>
    </xf>
    <xf numFmtId="3" fontId="0" fillId="0" borderId="0" xfId="0" applyNumberFormat="1" applyAlignment="1" applyProtection="1">
      <alignment horizontal="center" wrapText="1"/>
      <protection/>
    </xf>
    <xf numFmtId="3" fontId="0" fillId="0" borderId="0" xfId="0" applyNumberFormat="1" applyProtection="1">
      <protection/>
    </xf>
    <xf numFmtId="3" fontId="1" fillId="0" borderId="5" xfId="0" applyNumberFormat="1" applyFont="1" applyBorder="1" applyAlignment="1" applyProtection="1">
      <alignment horizontal="center"/>
      <protection/>
    </xf>
    <xf numFmtId="3" fontId="1" fillId="0" borderId="4" xfId="0" applyNumberFormat="1" applyFont="1" applyBorder="1" applyAlignment="1" applyProtection="1">
      <alignment horizontal="center" wrapText="1"/>
      <protection/>
    </xf>
    <xf numFmtId="3" fontId="0" fillId="0" borderId="5" xfId="0" applyNumberFormat="1" applyBorder="1" applyProtection="1">
      <protection/>
    </xf>
    <xf numFmtId="3" fontId="0" fillId="0" borderId="6" xfId="0" applyNumberFormat="1" applyFont="1" applyBorder="1" applyAlignment="1" applyProtection="1">
      <alignment horizontal="right"/>
      <protection/>
    </xf>
    <xf numFmtId="3" fontId="0" fillId="0" borderId="0" xfId="0" applyNumberFormat="1" applyFont="1" applyBorder="1" applyAlignment="1" applyProtection="1">
      <alignment horizontal="left"/>
      <protection/>
    </xf>
    <xf numFmtId="3" fontId="0" fillId="0" borderId="7" xfId="0" applyNumberFormat="1" applyFont="1" applyBorder="1" applyAlignment="1" applyProtection="1">
      <alignment horizontal="left"/>
      <protection/>
    </xf>
    <xf numFmtId="165" fontId="1" fillId="0" borderId="1" xfId="0" applyNumberFormat="1" applyFont="1" applyBorder="1" applyAlignment="1" applyProtection="1">
      <alignment horizontal="right"/>
      <protection locked="0"/>
    </xf>
    <xf numFmtId="164" fontId="0" fillId="2" borderId="3" xfId="0" applyNumberFormat="1" applyFill="1" applyBorder="1" applyProtection="1">
      <protection locked="0"/>
    </xf>
    <xf numFmtId="164" fontId="0" fillId="0" borderId="3" xfId="0" applyNumberFormat="1" applyBorder="1" applyProtection="1">
      <protection locked="0"/>
    </xf>
    <xf numFmtId="164" fontId="0" fillId="2" borderId="8" xfId="0" applyNumberFormat="1" applyFill="1" applyBorder="1" applyProtection="1">
      <protection locked="0"/>
    </xf>
    <xf numFmtId="164" fontId="0" fillId="0" borderId="8" xfId="0" applyNumberFormat="1" applyBorder="1" applyProtection="1">
      <protection locked="0"/>
    </xf>
    <xf numFmtId="164" fontId="0" fillId="0" borderId="3" xfId="0" applyNumberFormat="1" applyFill="1" applyBorder="1" applyProtection="1">
      <protection locked="0"/>
    </xf>
    <xf numFmtId="164" fontId="0" fillId="0" borderId="8" xfId="0" applyNumberFormat="1" applyFill="1" applyBorder="1" applyProtection="1">
      <protection locked="0"/>
    </xf>
    <xf numFmtId="164" fontId="0" fillId="2" borderId="9" xfId="0" applyNumberFormat="1" applyFill="1" applyBorder="1" applyProtection="1">
      <protection locked="0"/>
    </xf>
    <xf numFmtId="164" fontId="4" fillId="0" borderId="3" xfId="0" applyNumberFormat="1" applyFont="1" applyBorder="1" applyProtection="1">
      <protection locked="0"/>
    </xf>
    <xf numFmtId="164" fontId="0" fillId="0" borderId="9" xfId="0" applyNumberFormat="1" applyFont="1" applyFill="1" applyBorder="1" applyProtection="1">
      <protection locked="0"/>
    </xf>
    <xf numFmtId="164" fontId="0" fillId="0" borderId="9" xfId="0" applyNumberFormat="1" applyFill="1" applyBorder="1" applyProtection="1">
      <protection locked="0"/>
    </xf>
    <xf numFmtId="164" fontId="0" fillId="0" borderId="4" xfId="0" applyNumberFormat="1" applyBorder="1" applyProtection="1">
      <protection/>
    </xf>
    <xf numFmtId="164" fontId="0" fillId="0" borderId="9" xfId="0" applyNumberFormat="1" applyBorder="1" applyProtection="1">
      <protection/>
    </xf>
    <xf numFmtId="164" fontId="0" fillId="0" borderId="3" xfId="0" applyNumberFormat="1" applyBorder="1" applyProtection="1">
      <protection/>
    </xf>
    <xf numFmtId="164" fontId="0" fillId="0" borderId="8" xfId="0" applyNumberFormat="1" applyBorder="1" applyProtection="1">
      <protection/>
    </xf>
    <xf numFmtId="164" fontId="0" fillId="0" borderId="8" xfId="0" applyNumberFormat="1" applyFill="1" applyBorder="1" applyProtection="1">
      <protection/>
    </xf>
    <xf numFmtId="164" fontId="1" fillId="0" borderId="6" xfId="0" applyNumberFormat="1" applyFont="1" applyBorder="1" applyProtection="1">
      <protection/>
    </xf>
    <xf numFmtId="164" fontId="0" fillId="0" borderId="0" xfId="0" applyNumberFormat="1" applyFont="1" applyBorder="1" applyProtection="1">
      <protection/>
    </xf>
    <xf numFmtId="164" fontId="0" fillId="0" borderId="7" xfId="0" applyNumberFormat="1" applyFont="1" applyBorder="1" applyProtection="1">
      <protection/>
    </xf>
    <xf numFmtId="164" fontId="0" fillId="0" borderId="10" xfId="0" applyNumberFormat="1" applyFont="1" applyBorder="1" applyProtection="1">
      <protection/>
    </xf>
    <xf numFmtId="164" fontId="0" fillId="0" borderId="11" xfId="0" applyNumberFormat="1" applyFont="1" applyBorder="1" applyProtection="1">
      <protection/>
    </xf>
    <xf numFmtId="164" fontId="0" fillId="0" borderId="12" xfId="0" applyNumberFormat="1" applyFont="1" applyBorder="1" applyProtection="1">
      <protection/>
    </xf>
    <xf numFmtId="164" fontId="0" fillId="0" borderId="6" xfId="0" applyNumberFormat="1" applyFont="1" applyBorder="1" applyProtection="1">
      <protection/>
    </xf>
    <xf numFmtId="164" fontId="0" fillId="0" borderId="11" xfId="0" applyNumberFormat="1" applyFont="1" applyFill="1" applyBorder="1" applyProtection="1">
      <protection/>
    </xf>
    <xf numFmtId="164" fontId="1" fillId="0" borderId="13" xfId="0" applyNumberFormat="1" applyFont="1" applyBorder="1" applyProtection="1">
      <protection/>
    </xf>
    <xf numFmtId="164" fontId="0" fillId="0" borderId="14" xfId="0" applyNumberFormat="1" applyFont="1" applyBorder="1" applyProtection="1">
      <protection/>
    </xf>
    <xf numFmtId="164" fontId="0" fillId="0" borderId="15" xfId="0" applyNumberFormat="1" applyFont="1" applyBorder="1" applyProtection="1">
      <protection/>
    </xf>
    <xf numFmtId="164" fontId="1" fillId="0" borderId="16" xfId="0" applyNumberFormat="1" applyFont="1" applyBorder="1" applyProtection="1">
      <protection/>
    </xf>
    <xf numFmtId="164" fontId="0" fillId="0" borderId="17" xfId="0" applyNumberFormat="1" applyFont="1" applyBorder="1" applyProtection="1">
      <protection/>
    </xf>
    <xf numFmtId="164" fontId="0" fillId="0" borderId="18" xfId="0" applyNumberFormat="1" applyFont="1" applyBorder="1" applyProtection="1">
      <protection/>
    </xf>
    <xf numFmtId="164" fontId="0" fillId="0" borderId="9" xfId="0" applyNumberFormat="1" applyFill="1" applyBorder="1" applyProtection="1">
      <protection/>
    </xf>
    <xf numFmtId="3" fontId="1" fillId="0" borderId="0" xfId="0" applyNumberFormat="1" applyFont="1" applyProtection="1">
      <protection locked="0"/>
    </xf>
    <xf numFmtId="0" fontId="1" fillId="0" borderId="0" xfId="0" applyFont="1" applyProtection="1">
      <protection locked="0"/>
    </xf>
    <xf numFmtId="3" fontId="1" fillId="0" borderId="16" xfId="0" applyNumberFormat="1" applyFont="1" applyBorder="1" applyAlignment="1" applyProtection="1">
      <alignment horizontal="right"/>
      <protection/>
    </xf>
    <xf numFmtId="3" fontId="1" fillId="0" borderId="17" xfId="0" applyNumberFormat="1" applyFont="1" applyBorder="1" applyProtection="1">
      <protection/>
    </xf>
    <xf numFmtId="3" fontId="1" fillId="0" borderId="18" xfId="0" applyNumberFormat="1" applyFont="1" applyBorder="1" applyProtection="1">
      <protection/>
    </xf>
    <xf numFmtId="3" fontId="1" fillId="0" borderId="4" xfId="0" applyNumberFormat="1" applyFont="1" applyBorder="1" applyProtection="1">
      <protection/>
    </xf>
    <xf numFmtId="0" fontId="0" fillId="0" borderId="0" xfId="0" applyProtection="1">
      <protection/>
    </xf>
    <xf numFmtId="164" fontId="1" fillId="0" borderId="4" xfId="0" applyNumberFormat="1" applyFont="1" applyBorder="1" applyAlignment="1" applyProtection="1">
      <alignment horizontal="center"/>
      <protection/>
    </xf>
    <xf numFmtId="164" fontId="0" fillId="2" borderId="3" xfId="0" applyNumberFormat="1" applyFill="1" applyBorder="1" applyProtection="1">
      <protection/>
    </xf>
    <xf numFmtId="164" fontId="0" fillId="2" borderId="9" xfId="0" applyNumberFormat="1" applyFill="1" applyBorder="1" applyProtection="1">
      <protection/>
    </xf>
    <xf numFmtId="164" fontId="4" fillId="2" borderId="3" xfId="0" applyNumberFormat="1" applyFont="1" applyFill="1" applyBorder="1" applyProtection="1">
      <protection locked="0"/>
    </xf>
    <xf numFmtId="3" fontId="1" fillId="0" borderId="19" xfId="0" applyNumberFormat="1" applyFont="1" applyBorder="1" applyAlignment="1" applyProtection="1">
      <alignment horizontal="left"/>
      <protection/>
    </xf>
    <xf numFmtId="3" fontId="1" fillId="0" borderId="2" xfId="0" applyNumberFormat="1" applyFont="1" applyBorder="1" applyAlignment="1" applyProtection="1">
      <alignment horizontal="left"/>
      <protection/>
    </xf>
    <xf numFmtId="3" fontId="1" fillId="0" borderId="20" xfId="0" applyNumberFormat="1" applyFont="1" applyBorder="1" applyAlignment="1" applyProtection="1">
      <alignment horizontal="left"/>
      <protection/>
    </xf>
    <xf numFmtId="3" fontId="0" fillId="0" borderId="0" xfId="0" applyNumberFormat="1" applyFont="1" applyBorder="1" applyAlignment="1" applyProtection="1">
      <alignment horizontal="left"/>
      <protection/>
    </xf>
    <xf numFmtId="3" fontId="0" fillId="0" borderId="7" xfId="0" applyNumberFormat="1" applyFont="1" applyBorder="1" applyAlignment="1" applyProtection="1">
      <alignment horizontal="left"/>
      <protection/>
    </xf>
    <xf numFmtId="3" fontId="1" fillId="0" borderId="16" xfId="0" applyNumberFormat="1" applyFont="1" applyBorder="1" applyAlignment="1" applyProtection="1">
      <alignment horizontal="center"/>
      <protection/>
    </xf>
    <xf numFmtId="3" fontId="1" fillId="0" borderId="17" xfId="0" applyNumberFormat="1" applyFont="1" applyBorder="1" applyAlignment="1" applyProtection="1">
      <alignment horizontal="center"/>
      <protection/>
    </xf>
    <xf numFmtId="3" fontId="1" fillId="0" borderId="18" xfId="0" applyNumberFormat="1" applyFont="1" applyBorder="1" applyAlignment="1" applyProtection="1">
      <alignment horizontal="center"/>
      <protection/>
    </xf>
    <xf numFmtId="3" fontId="3" fillId="0" borderId="0" xfId="0" applyNumberFormat="1" applyFont="1" applyAlignment="1">
      <alignment horizontal="center" wrapText="1"/>
    </xf>
    <xf numFmtId="3" fontId="1" fillId="0" borderId="19" xfId="0" applyNumberFormat="1" applyFont="1" applyBorder="1" applyAlignment="1" applyProtection="1">
      <alignment horizontal="center"/>
      <protection/>
    </xf>
    <xf numFmtId="3" fontId="1" fillId="0" borderId="2" xfId="0" applyNumberFormat="1" applyFont="1" applyBorder="1" applyAlignment="1" applyProtection="1">
      <alignment horizontal="center"/>
      <protection/>
    </xf>
    <xf numFmtId="3" fontId="1" fillId="0" borderId="20" xfId="0" applyNumberFormat="1" applyFont="1" applyBorder="1" applyAlignment="1" applyProtection="1">
      <alignment horizontal="center"/>
      <protection/>
    </xf>
    <xf numFmtId="3" fontId="1" fillId="0" borderId="6" xfId="0" applyNumberFormat="1" applyFont="1" applyBorder="1" applyAlignment="1" applyProtection="1">
      <alignment horizontal="center"/>
      <protection/>
    </xf>
    <xf numFmtId="3" fontId="1" fillId="0" borderId="0" xfId="0" applyNumberFormat="1" applyFont="1" applyBorder="1" applyAlignment="1" applyProtection="1">
      <alignment horizontal="center"/>
      <protection/>
    </xf>
    <xf numFmtId="3" fontId="1" fillId="0" borderId="7" xfId="0" applyNumberFormat="1" applyFont="1" applyBorder="1" applyAlignment="1" applyProtection="1">
      <alignment horizontal="center"/>
      <protection/>
    </xf>
    <xf numFmtId="3" fontId="1" fillId="0" borderId="21" xfId="0" applyNumberFormat="1" applyFont="1" applyBorder="1" applyAlignment="1" applyProtection="1">
      <alignment horizontal="center"/>
      <protection/>
    </xf>
    <xf numFmtId="3" fontId="1" fillId="0" borderId="1" xfId="0" applyNumberFormat="1" applyFont="1" applyBorder="1" applyAlignment="1" applyProtection="1">
      <alignment horizontal="center"/>
      <protection/>
    </xf>
    <xf numFmtId="3" fontId="1" fillId="0" borderId="22" xfId="0" applyNumberFormat="1" applyFont="1" applyBorder="1" applyAlignment="1" applyProtection="1">
      <alignment horizontal="center"/>
      <protection/>
    </xf>
    <xf numFmtId="3" fontId="1" fillId="0" borderId="5" xfId="0" applyNumberFormat="1" applyFont="1" applyBorder="1" applyAlignment="1" applyProtection="1">
      <alignment horizontal="center" wrapText="1"/>
      <protection/>
    </xf>
    <xf numFmtId="3" fontId="1" fillId="0" borderId="23" xfId="0" applyNumberFormat="1" applyFont="1" applyBorder="1" applyAlignment="1" applyProtection="1">
      <alignment horizontal="center" wrapText="1"/>
      <protection/>
    </xf>
    <xf numFmtId="3" fontId="1" fillId="0" borderId="2" xfId="0" applyNumberFormat="1" applyFont="1" applyBorder="1" applyAlignment="1">
      <alignment horizontal="center"/>
    </xf>
    <xf numFmtId="3" fontId="1" fillId="0" borderId="1" xfId="0" applyNumberFormat="1" applyFont="1" applyBorder="1" applyAlignment="1" applyProtection="1">
      <alignment horizontal="center"/>
      <protection locked="0"/>
    </xf>
    <xf numFmtId="3" fontId="1" fillId="0" borderId="1" xfId="0" applyNumberFormat="1" applyFont="1" applyBorder="1" applyAlignment="1">
      <alignment horizontal="center"/>
    </xf>
    <xf numFmtId="164" fontId="1" fillId="0" borderId="5" xfId="0" applyNumberFormat="1" applyFont="1" applyBorder="1" applyAlignment="1" applyProtection="1">
      <alignment horizontal="center" wrapText="1"/>
      <protection/>
    </xf>
    <xf numFmtId="164" fontId="1" fillId="0" borderId="23" xfId="0" applyNumberFormat="1" applyFont="1" applyBorder="1" applyAlignment="1" applyProtection="1">
      <alignment horizontal="center" wrapText="1"/>
      <protection/>
    </xf>
    <xf numFmtId="164" fontId="0" fillId="0" borderId="0" xfId="0" applyNumberFormat="1" applyFont="1" applyBorder="1" applyAlignment="1" applyProtection="1">
      <alignment horizontal="left"/>
      <protection/>
    </xf>
    <xf numFmtId="164" fontId="0" fillId="0" borderId="7" xfId="0" applyNumberFormat="1" applyFont="1" applyBorder="1" applyAlignment="1" applyProtection="1">
      <alignment horizontal="left"/>
      <protection/>
    </xf>
    <xf numFmtId="164" fontId="1" fillId="0" borderId="19" xfId="0" applyNumberFormat="1" applyFont="1" applyBorder="1" applyAlignment="1" applyProtection="1">
      <alignment horizontal="center"/>
      <protection/>
    </xf>
    <xf numFmtId="164" fontId="1" fillId="0" borderId="2" xfId="0" applyNumberFormat="1" applyFont="1" applyBorder="1" applyAlignment="1" applyProtection="1">
      <alignment horizontal="center"/>
      <protection/>
    </xf>
    <xf numFmtId="164" fontId="1" fillId="0" borderId="20" xfId="0" applyNumberFormat="1" applyFont="1" applyBorder="1" applyAlignment="1" applyProtection="1">
      <alignment horizontal="center"/>
      <protection/>
    </xf>
    <xf numFmtId="164" fontId="1" fillId="0" borderId="6" xfId="0" applyNumberFormat="1" applyFont="1" applyBorder="1" applyAlignment="1" applyProtection="1">
      <alignment horizontal="center"/>
      <protection/>
    </xf>
    <xf numFmtId="164" fontId="1" fillId="0" borderId="0" xfId="0" applyNumberFormat="1" applyFont="1" applyBorder="1" applyAlignment="1" applyProtection="1">
      <alignment horizontal="center"/>
      <protection/>
    </xf>
    <xf numFmtId="164" fontId="1" fillId="0" borderId="7" xfId="0" applyNumberFormat="1" applyFont="1" applyBorder="1" applyAlignment="1" applyProtection="1">
      <alignment horizontal="center"/>
      <protection/>
    </xf>
    <xf numFmtId="164" fontId="1" fillId="0" borderId="21" xfId="0" applyNumberFormat="1" applyFont="1" applyBorder="1" applyAlignment="1" applyProtection="1">
      <alignment horizontal="center"/>
      <protection/>
    </xf>
    <xf numFmtId="164" fontId="1" fillId="0" borderId="1" xfId="0" applyNumberFormat="1" applyFont="1" applyBorder="1" applyAlignment="1" applyProtection="1">
      <alignment horizontal="center"/>
      <protection/>
    </xf>
    <xf numFmtId="164" fontId="1" fillId="0" borderId="22" xfId="0" applyNumberFormat="1" applyFont="1" applyBorder="1" applyAlignment="1" applyProtection="1">
      <alignment horizont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6"/>
  <sheetViews>
    <sheetView zoomScale="75" zoomScaleNormal="75" workbookViewId="0" topLeftCell="A1">
      <pane xSplit="5" ySplit="7" topLeftCell="F8" activePane="bottomRight" state="frozen"/>
      <selection pane="topLeft" activeCell="A5" sqref="A5:O18"/>
      <selection pane="topRight" activeCell="A5" sqref="A5:O18"/>
      <selection pane="bottomLeft" activeCell="A5" sqref="A5:O18"/>
      <selection pane="bottomRight" activeCell="O2" sqref="O2"/>
    </sheetView>
  </sheetViews>
  <sheetFormatPr defaultColWidth="9.140625" defaultRowHeight="12.75"/>
  <cols>
    <col min="1" max="4" width="3.7109375" style="1" customWidth="1"/>
    <col min="5" max="5" width="34.421875" style="1" customWidth="1"/>
    <col min="6" max="6" width="13.421875" style="1" customWidth="1"/>
    <col min="7" max="15" width="13.140625" style="1" customWidth="1"/>
    <col min="16" max="18" width="12.7109375" style="1" customWidth="1"/>
    <col min="19" max="22" width="9.140625" style="1" customWidth="1"/>
  </cols>
  <sheetData>
    <row r="1" spans="1:15" ht="32.1" customHeight="1">
      <c r="A1" s="80" t="s">
        <v>35</v>
      </c>
      <c r="B1" s="80"/>
      <c r="C1" s="80"/>
      <c r="D1" s="80"/>
      <c r="E1" s="80"/>
      <c r="F1" s="80"/>
      <c r="G1" s="80"/>
      <c r="H1" s="80"/>
      <c r="I1" s="80"/>
      <c r="J1" s="80"/>
      <c r="K1" s="80"/>
      <c r="L1" s="80"/>
      <c r="M1" s="80"/>
      <c r="N1" s="80"/>
      <c r="O1" s="80"/>
    </row>
    <row r="2" spans="1:15" ht="20.1" customHeight="1">
      <c r="A2" s="2" t="s">
        <v>17</v>
      </c>
      <c r="B2" s="2"/>
      <c r="C2" s="2"/>
      <c r="D2" s="93" t="s">
        <v>41</v>
      </c>
      <c r="E2" s="93"/>
      <c r="N2" s="3" t="s">
        <v>18</v>
      </c>
      <c r="O2" s="30" t="s">
        <v>41</v>
      </c>
    </row>
    <row r="3" spans="1:5" ht="15" customHeight="1">
      <c r="A3" s="5"/>
      <c r="B3" s="5"/>
      <c r="C3" s="5"/>
      <c r="D3" s="92"/>
      <c r="E3" s="92"/>
    </row>
    <row r="5" spans="1:22" s="9" customFormat="1" ht="15" customHeight="1">
      <c r="A5" s="81"/>
      <c r="B5" s="82"/>
      <c r="C5" s="82"/>
      <c r="D5" s="82"/>
      <c r="E5" s="83"/>
      <c r="F5" s="17" t="s">
        <v>8</v>
      </c>
      <c r="G5" s="24" t="s">
        <v>9</v>
      </c>
      <c r="H5" s="24" t="s">
        <v>16</v>
      </c>
      <c r="I5" s="24" t="s">
        <v>10</v>
      </c>
      <c r="J5" s="24" t="s">
        <v>11</v>
      </c>
      <c r="K5" s="24" t="s">
        <v>12</v>
      </c>
      <c r="L5" s="24" t="s">
        <v>13</v>
      </c>
      <c r="M5" s="24" t="s">
        <v>14</v>
      </c>
      <c r="N5" s="24" t="s">
        <v>15</v>
      </c>
      <c r="O5" s="24" t="s">
        <v>26</v>
      </c>
      <c r="P5" s="8"/>
      <c r="Q5" s="8"/>
      <c r="R5" s="8"/>
      <c r="S5" s="8"/>
      <c r="T5" s="8"/>
      <c r="U5" s="8"/>
      <c r="V5" s="8"/>
    </row>
    <row r="6" spans="1:22" s="9" customFormat="1" ht="15" customHeight="1">
      <c r="A6" s="84"/>
      <c r="B6" s="85"/>
      <c r="C6" s="85"/>
      <c r="D6" s="85"/>
      <c r="E6" s="86"/>
      <c r="F6" s="90" t="s">
        <v>3</v>
      </c>
      <c r="G6" s="77" t="s">
        <v>20</v>
      </c>
      <c r="H6" s="78"/>
      <c r="I6" s="78"/>
      <c r="J6" s="78"/>
      <c r="K6" s="78"/>
      <c r="L6" s="78"/>
      <c r="M6" s="78"/>
      <c r="N6" s="78"/>
      <c r="O6" s="79"/>
      <c r="P6" s="8"/>
      <c r="Q6" s="8"/>
      <c r="R6" s="8"/>
      <c r="S6" s="8"/>
      <c r="T6" s="8"/>
      <c r="U6" s="8"/>
      <c r="V6" s="8"/>
    </row>
    <row r="7" spans="1:22" s="12" customFormat="1" ht="42" customHeight="1">
      <c r="A7" s="87"/>
      <c r="B7" s="88"/>
      <c r="C7" s="88"/>
      <c r="D7" s="88"/>
      <c r="E7" s="89"/>
      <c r="F7" s="91"/>
      <c r="G7" s="25" t="s">
        <v>0</v>
      </c>
      <c r="H7" s="25" t="s">
        <v>19</v>
      </c>
      <c r="I7" s="25" t="s">
        <v>7</v>
      </c>
      <c r="J7" s="25" t="s">
        <v>1</v>
      </c>
      <c r="K7" s="25" t="s">
        <v>4</v>
      </c>
      <c r="L7" s="25" t="s">
        <v>5</v>
      </c>
      <c r="M7" s="25" t="s">
        <v>2</v>
      </c>
      <c r="N7" s="25" t="s">
        <v>6</v>
      </c>
      <c r="O7" s="25" t="s">
        <v>25</v>
      </c>
      <c r="P7" s="10"/>
      <c r="Q7" s="10"/>
      <c r="R7" s="10"/>
      <c r="S7" s="11"/>
      <c r="T7" s="11"/>
      <c r="U7" s="11"/>
      <c r="V7" s="11"/>
    </row>
    <row r="8" spans="1:22" s="14" customFormat="1" ht="24.95" customHeight="1">
      <c r="A8" s="72" t="s">
        <v>40</v>
      </c>
      <c r="B8" s="73"/>
      <c r="C8" s="73"/>
      <c r="D8" s="73"/>
      <c r="E8" s="74"/>
      <c r="F8" s="26"/>
      <c r="G8" s="26"/>
      <c r="H8" s="26"/>
      <c r="I8" s="26"/>
      <c r="J8" s="26"/>
      <c r="K8" s="26"/>
      <c r="L8" s="26"/>
      <c r="M8" s="26"/>
      <c r="N8" s="26"/>
      <c r="O8" s="26"/>
      <c r="P8" s="13"/>
      <c r="Q8" s="13"/>
      <c r="R8" s="13"/>
      <c r="S8" s="13"/>
      <c r="T8" s="13"/>
      <c r="U8" s="13"/>
      <c r="V8" s="13"/>
    </row>
    <row r="9" spans="1:22" s="14" customFormat="1" ht="24.95" customHeight="1">
      <c r="A9" s="27">
        <v>1</v>
      </c>
      <c r="B9" s="28" t="s">
        <v>21</v>
      </c>
      <c r="C9" s="28"/>
      <c r="D9" s="28"/>
      <c r="E9" s="29"/>
      <c r="F9" s="18">
        <f aca="true" t="shared" si="0" ref="F9:F14">SUM(G9:O9)</f>
        <v>0</v>
      </c>
      <c r="G9" s="15" t="s">
        <v>41</v>
      </c>
      <c r="H9" s="15" t="s">
        <v>41</v>
      </c>
      <c r="I9" s="15" t="s">
        <v>41</v>
      </c>
      <c r="J9" s="15" t="s">
        <v>41</v>
      </c>
      <c r="K9" s="15" t="s">
        <v>41</v>
      </c>
      <c r="L9" s="15" t="s">
        <v>41</v>
      </c>
      <c r="M9" s="15" t="s">
        <v>41</v>
      </c>
      <c r="N9" s="15" t="s">
        <v>41</v>
      </c>
      <c r="O9" s="15" t="s">
        <v>41</v>
      </c>
      <c r="P9" s="13"/>
      <c r="Q9" s="13"/>
      <c r="R9" s="13"/>
      <c r="S9" s="13"/>
      <c r="T9" s="13"/>
      <c r="U9" s="13"/>
      <c r="V9" s="13"/>
    </row>
    <row r="10" spans="1:22" s="14" customFormat="1" ht="24.95" customHeight="1">
      <c r="A10" s="27">
        <v>2</v>
      </c>
      <c r="B10" s="28" t="s">
        <v>22</v>
      </c>
      <c r="C10" s="28"/>
      <c r="D10" s="28"/>
      <c r="E10" s="29"/>
      <c r="F10" s="18">
        <f t="shared" si="0"/>
        <v>0</v>
      </c>
      <c r="G10" s="15"/>
      <c r="H10" s="15"/>
      <c r="I10" s="15"/>
      <c r="J10" s="15"/>
      <c r="K10" s="15"/>
      <c r="L10" s="15"/>
      <c r="M10" s="15"/>
      <c r="N10" s="15"/>
      <c r="O10" s="15"/>
      <c r="P10" s="13"/>
      <c r="Q10" s="13"/>
      <c r="R10" s="13"/>
      <c r="S10" s="13"/>
      <c r="T10" s="13"/>
      <c r="U10" s="13"/>
      <c r="V10" s="13"/>
    </row>
    <row r="11" spans="1:22" s="14" customFormat="1" ht="24.95" customHeight="1">
      <c r="A11" s="27">
        <v>3</v>
      </c>
      <c r="B11" s="28" t="s">
        <v>37</v>
      </c>
      <c r="C11" s="28"/>
      <c r="D11" s="28"/>
      <c r="E11" s="29"/>
      <c r="F11" s="18">
        <f t="shared" si="0"/>
        <v>0</v>
      </c>
      <c r="G11" s="16"/>
      <c r="H11" s="16"/>
      <c r="I11" s="16"/>
      <c r="J11" s="16"/>
      <c r="K11" s="16"/>
      <c r="L11" s="16"/>
      <c r="M11" s="16"/>
      <c r="N11" s="16"/>
      <c r="O11" s="16"/>
      <c r="P11" s="13"/>
      <c r="Q11" s="13"/>
      <c r="R11" s="13"/>
      <c r="S11" s="13"/>
      <c r="T11" s="13"/>
      <c r="U11" s="13"/>
      <c r="V11" s="13"/>
    </row>
    <row r="12" spans="1:22" s="14" customFormat="1" ht="24.95" customHeight="1">
      <c r="A12" s="27">
        <v>4</v>
      </c>
      <c r="B12" s="28" t="s">
        <v>38</v>
      </c>
      <c r="C12" s="28"/>
      <c r="D12" s="28"/>
      <c r="E12" s="29"/>
      <c r="F12" s="18">
        <f t="shared" si="0"/>
        <v>0</v>
      </c>
      <c r="G12" s="16"/>
      <c r="H12" s="16"/>
      <c r="I12" s="16"/>
      <c r="J12" s="16"/>
      <c r="K12" s="16"/>
      <c r="L12" s="16"/>
      <c r="M12" s="16"/>
      <c r="N12" s="16"/>
      <c r="O12" s="16"/>
      <c r="P12" s="13"/>
      <c r="Q12" s="13"/>
      <c r="R12" s="13"/>
      <c r="S12" s="13"/>
      <c r="T12" s="13"/>
      <c r="U12" s="13"/>
      <c r="V12" s="13"/>
    </row>
    <row r="13" spans="1:22" s="14" customFormat="1" ht="24.95" customHeight="1">
      <c r="A13" s="27">
        <v>5</v>
      </c>
      <c r="B13" s="75" t="s">
        <v>23</v>
      </c>
      <c r="C13" s="75"/>
      <c r="D13" s="75"/>
      <c r="E13" s="76"/>
      <c r="F13" s="18">
        <f t="shared" si="0"/>
        <v>0</v>
      </c>
      <c r="G13" s="15"/>
      <c r="H13" s="15"/>
      <c r="I13" s="15"/>
      <c r="J13" s="15"/>
      <c r="K13" s="15"/>
      <c r="L13" s="15"/>
      <c r="M13" s="15"/>
      <c r="N13" s="15"/>
      <c r="O13" s="15"/>
      <c r="P13" s="13"/>
      <c r="Q13" s="13"/>
      <c r="R13" s="13"/>
      <c r="S13" s="13"/>
      <c r="T13" s="13"/>
      <c r="U13" s="13"/>
      <c r="V13" s="13"/>
    </row>
    <row r="14" spans="1:22" s="14" customFormat="1" ht="24.95" customHeight="1">
      <c r="A14" s="27">
        <v>6</v>
      </c>
      <c r="B14" s="28" t="s">
        <v>36</v>
      </c>
      <c r="C14" s="28"/>
      <c r="D14" s="28"/>
      <c r="E14" s="29"/>
      <c r="F14" s="18">
        <f t="shared" si="0"/>
        <v>0</v>
      </c>
      <c r="G14" s="15"/>
      <c r="H14" s="15"/>
      <c r="I14" s="15"/>
      <c r="J14" s="15"/>
      <c r="K14" s="15"/>
      <c r="L14" s="15"/>
      <c r="M14" s="15"/>
      <c r="N14" s="15"/>
      <c r="O14" s="15"/>
      <c r="P14" s="13"/>
      <c r="Q14" s="13"/>
      <c r="R14" s="13"/>
      <c r="S14" s="13"/>
      <c r="T14" s="13"/>
      <c r="U14" s="13"/>
      <c r="V14" s="13"/>
    </row>
    <row r="15" spans="1:22" s="62" customFormat="1" ht="24.95" customHeight="1">
      <c r="A15" s="63"/>
      <c r="B15" s="64" t="s">
        <v>39</v>
      </c>
      <c r="C15" s="64"/>
      <c r="D15" s="64"/>
      <c r="E15" s="65"/>
      <c r="F15" s="66">
        <f>SUM(F9:F13)</f>
        <v>0</v>
      </c>
      <c r="G15" s="66">
        <f>SUM(G9:G14)</f>
        <v>0</v>
      </c>
      <c r="H15" s="66">
        <f aca="true" t="shared" si="1" ref="H15:O15">SUM(H9:H14)</f>
        <v>0</v>
      </c>
      <c r="I15" s="66">
        <f t="shared" si="1"/>
        <v>0</v>
      </c>
      <c r="J15" s="66">
        <f t="shared" si="1"/>
        <v>0</v>
      </c>
      <c r="K15" s="66">
        <f t="shared" si="1"/>
        <v>0</v>
      </c>
      <c r="L15" s="66">
        <f t="shared" si="1"/>
        <v>0</v>
      </c>
      <c r="M15" s="66">
        <f t="shared" si="1"/>
        <v>0</v>
      </c>
      <c r="N15" s="66">
        <f t="shared" si="1"/>
        <v>0</v>
      </c>
      <c r="O15" s="66">
        <f t="shared" si="1"/>
        <v>0</v>
      </c>
      <c r="P15" s="61"/>
      <c r="Q15" s="61"/>
      <c r="R15" s="61"/>
      <c r="S15" s="61"/>
      <c r="T15" s="61"/>
      <c r="U15" s="61"/>
      <c r="V15" s="61"/>
    </row>
    <row r="16" ht="20.1" customHeight="1">
      <c r="A16" s="7"/>
    </row>
  </sheetData>
  <sheetProtection password="80B1" sheet="1" objects="1" scenarios="1" selectLockedCells="1"/>
  <mergeCells count="8">
    <mergeCell ref="A8:E8"/>
    <mergeCell ref="B13:E13"/>
    <mergeCell ref="G6:O6"/>
    <mergeCell ref="A1:O1"/>
    <mergeCell ref="A5:E7"/>
    <mergeCell ref="F6:F7"/>
    <mergeCell ref="D3:E3"/>
    <mergeCell ref="D2:E2"/>
  </mergeCells>
  <printOptions horizontalCentered="1"/>
  <pageMargins left="0.5" right="0.5" top="0.75" bottom="0.75" header="0.5" footer="0.5"/>
  <pageSetup fitToHeight="1" fitToWidth="1" horizontalDpi="600" verticalDpi="600" orientation="portrait" scale="53" r:id="rId1"/>
  <headerFooter alignWithMargins="0">
    <oddHeader>&amp;REnclosure 8</oddHeader>
    <oddFooter xml:space="preserve">&amp;CPage &amp;P&amp;R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26"/>
  <sheetViews>
    <sheetView tabSelected="1" view="pageBreakPreview" zoomScale="75" zoomScaleSheetLayoutView="75" workbookViewId="0" topLeftCell="A1">
      <pane xSplit="5" ySplit="7" topLeftCell="F8" activePane="bottomRight" state="frozen"/>
      <selection pane="topLeft" activeCell="A5" sqref="A5:O18"/>
      <selection pane="topRight" activeCell="A5" sqref="A5:O18"/>
      <selection pane="bottomLeft" activeCell="A5" sqref="A5:O18"/>
      <selection pane="bottomRight" activeCell="G11" sqref="G11"/>
    </sheetView>
  </sheetViews>
  <sheetFormatPr defaultColWidth="9.140625" defaultRowHeight="12.75"/>
  <cols>
    <col min="1" max="4" width="3.7109375" style="1" customWidth="1"/>
    <col min="5" max="5" width="47.00390625" style="1" customWidth="1"/>
    <col min="6" max="12" width="15.7109375" style="1" customWidth="1"/>
    <col min="13" max="15" width="13.140625" style="1" customWidth="1"/>
    <col min="16" max="22" width="9.140625" style="1" customWidth="1"/>
  </cols>
  <sheetData>
    <row r="1" spans="1:11" ht="32.1" customHeight="1">
      <c r="A1" s="80" t="s">
        <v>46</v>
      </c>
      <c r="B1" s="80"/>
      <c r="C1" s="80"/>
      <c r="D1" s="80"/>
      <c r="E1" s="80"/>
      <c r="F1" s="80"/>
      <c r="G1" s="80"/>
      <c r="H1" s="80"/>
      <c r="I1" s="80"/>
      <c r="J1" s="80"/>
      <c r="K1" s="80"/>
    </row>
    <row r="2" spans="1:12" ht="20.1" customHeight="1">
      <c r="A2" s="2" t="s">
        <v>17</v>
      </c>
      <c r="B2" s="2"/>
      <c r="C2" s="2"/>
      <c r="D2" s="94" t="str">
        <f>'County Summary'!D2:E2</f>
        <v xml:space="preserve"> </v>
      </c>
      <c r="E2" s="94"/>
      <c r="K2" s="3" t="s">
        <v>18</v>
      </c>
      <c r="L2" s="4" t="str">
        <f>'County Summary'!O2</f>
        <v xml:space="preserve"> </v>
      </c>
    </row>
    <row r="3" spans="1:5" ht="15" customHeight="1">
      <c r="A3" s="5"/>
      <c r="B3" s="5"/>
      <c r="C3" s="5"/>
      <c r="D3" s="92"/>
      <c r="E3" s="92"/>
    </row>
    <row r="5" spans="1:23" s="9" customFormat="1" ht="15" customHeight="1">
      <c r="A5" s="99" t="s">
        <v>31</v>
      </c>
      <c r="B5" s="100"/>
      <c r="C5" s="100"/>
      <c r="D5" s="100"/>
      <c r="E5" s="101"/>
      <c r="F5" s="68" t="s">
        <v>8</v>
      </c>
      <c r="G5" s="68" t="s">
        <v>9</v>
      </c>
      <c r="H5" s="68" t="s">
        <v>16</v>
      </c>
      <c r="I5" s="68" t="s">
        <v>10</v>
      </c>
      <c r="J5" s="68" t="s">
        <v>11</v>
      </c>
      <c r="K5" s="68" t="s">
        <v>12</v>
      </c>
      <c r="L5" s="68" t="s">
        <v>13</v>
      </c>
      <c r="M5" s="19"/>
      <c r="N5" s="20"/>
      <c r="O5" s="20"/>
      <c r="P5" s="8"/>
      <c r="Q5" s="8"/>
      <c r="R5" s="8"/>
      <c r="S5" s="8"/>
      <c r="T5" s="8"/>
      <c r="U5" s="8"/>
      <c r="V5" s="8"/>
      <c r="W5" s="8"/>
    </row>
    <row r="6" spans="1:23" s="9" customFormat="1" ht="15" customHeight="1">
      <c r="A6" s="102"/>
      <c r="B6" s="103"/>
      <c r="C6" s="103"/>
      <c r="D6" s="103"/>
      <c r="E6" s="104"/>
      <c r="F6" s="95" t="s">
        <v>21</v>
      </c>
      <c r="G6" s="95" t="s">
        <v>22</v>
      </c>
      <c r="H6" s="95" t="s">
        <v>37</v>
      </c>
      <c r="I6" s="95" t="s">
        <v>38</v>
      </c>
      <c r="J6" s="95" t="s">
        <v>23</v>
      </c>
      <c r="K6" s="95" t="s">
        <v>36</v>
      </c>
      <c r="L6" s="95" t="s">
        <v>24</v>
      </c>
      <c r="M6" s="19"/>
      <c r="N6" s="20"/>
      <c r="O6" s="20"/>
      <c r="P6" s="8"/>
      <c r="Q6" s="8"/>
      <c r="R6" s="8"/>
      <c r="S6" s="8"/>
      <c r="T6" s="8"/>
      <c r="U6" s="8"/>
      <c r="V6" s="8"/>
      <c r="W6" s="8"/>
    </row>
    <row r="7" spans="1:23" s="12" customFormat="1" ht="42" customHeight="1">
      <c r="A7" s="105"/>
      <c r="B7" s="106"/>
      <c r="C7" s="106"/>
      <c r="D7" s="106"/>
      <c r="E7" s="107"/>
      <c r="F7" s="96"/>
      <c r="G7" s="96"/>
      <c r="H7" s="96"/>
      <c r="I7" s="96"/>
      <c r="J7" s="96"/>
      <c r="K7" s="96"/>
      <c r="L7" s="96"/>
      <c r="M7" s="21"/>
      <c r="N7" s="22"/>
      <c r="O7" s="22"/>
      <c r="P7" s="10"/>
      <c r="Q7" s="11"/>
      <c r="R7" s="11"/>
      <c r="S7" s="11"/>
      <c r="T7" s="11"/>
      <c r="U7" s="11"/>
      <c r="V7" s="11"/>
      <c r="W7" s="11"/>
    </row>
    <row r="8" spans="1:23" s="14" customFormat="1" ht="24.95" customHeight="1">
      <c r="A8" s="46" t="s">
        <v>45</v>
      </c>
      <c r="B8" s="47"/>
      <c r="C8" s="47"/>
      <c r="D8" s="47"/>
      <c r="E8" s="48"/>
      <c r="F8" s="31"/>
      <c r="G8" s="31"/>
      <c r="H8" s="31"/>
      <c r="I8" s="31"/>
      <c r="J8" s="31"/>
      <c r="K8" s="31"/>
      <c r="L8" s="43"/>
      <c r="M8" s="23"/>
      <c r="N8" s="23"/>
      <c r="O8" s="23"/>
      <c r="P8" s="13"/>
      <c r="Q8" s="13"/>
      <c r="R8" s="13"/>
      <c r="S8" s="13"/>
      <c r="T8" s="13"/>
      <c r="U8" s="13"/>
      <c r="V8" s="13"/>
      <c r="W8" s="13"/>
    </row>
    <row r="9" spans="1:23" s="14" customFormat="1" ht="24.95" customHeight="1">
      <c r="A9" s="46"/>
      <c r="B9" s="47" t="s">
        <v>49</v>
      </c>
      <c r="C9" s="47"/>
      <c r="D9" s="47"/>
      <c r="E9" s="48"/>
      <c r="F9" s="31"/>
      <c r="G9" s="32"/>
      <c r="H9" s="33"/>
      <c r="I9" s="33"/>
      <c r="J9" s="33"/>
      <c r="K9" s="33"/>
      <c r="L9" s="44">
        <f>SUM(F9:K9)</f>
        <v>0</v>
      </c>
      <c r="M9" s="23"/>
      <c r="N9" s="23"/>
      <c r="O9" s="23"/>
      <c r="P9" s="13"/>
      <c r="Q9" s="13"/>
      <c r="R9" s="13"/>
      <c r="S9" s="13"/>
      <c r="T9" s="13"/>
      <c r="U9" s="13"/>
      <c r="V9" s="13"/>
      <c r="W9" s="13"/>
    </row>
    <row r="10" spans="1:23" s="14" customFormat="1" ht="24.95" customHeight="1">
      <c r="A10" s="46"/>
      <c r="B10" s="47" t="s">
        <v>50</v>
      </c>
      <c r="C10" s="47"/>
      <c r="D10" s="47"/>
      <c r="E10" s="48"/>
      <c r="F10" s="32"/>
      <c r="G10" s="32"/>
      <c r="H10" s="32" t="s">
        <v>41</v>
      </c>
      <c r="I10" s="32" t="s">
        <v>41</v>
      </c>
      <c r="J10" s="35"/>
      <c r="K10" s="31"/>
      <c r="L10" s="44">
        <f>SUM(F10:K10)</f>
        <v>0</v>
      </c>
      <c r="M10" s="23"/>
      <c r="N10" s="23"/>
      <c r="O10" s="23"/>
      <c r="P10" s="13"/>
      <c r="Q10" s="13"/>
      <c r="R10" s="13"/>
      <c r="S10" s="13"/>
      <c r="T10" s="13"/>
      <c r="U10" s="13"/>
      <c r="V10" s="13"/>
      <c r="W10" s="13"/>
    </row>
    <row r="11" spans="1:23" s="14" customFormat="1" ht="24.95" customHeight="1">
      <c r="A11" s="49"/>
      <c r="B11" s="50" t="s">
        <v>51</v>
      </c>
      <c r="C11" s="50"/>
      <c r="D11" s="50"/>
      <c r="E11" s="51"/>
      <c r="F11" s="34"/>
      <c r="G11" s="36"/>
      <c r="H11" s="36" t="s">
        <v>41</v>
      </c>
      <c r="I11" s="36" t="s">
        <v>41</v>
      </c>
      <c r="J11" s="36"/>
      <c r="K11" s="36"/>
      <c r="L11" s="44">
        <f>SUM(F11:K11)</f>
        <v>0</v>
      </c>
      <c r="M11" s="23"/>
      <c r="N11" s="23"/>
      <c r="O11" s="23"/>
      <c r="P11" s="13"/>
      <c r="Q11" s="13"/>
      <c r="R11" s="13"/>
      <c r="S11" s="13"/>
      <c r="T11" s="13"/>
      <c r="U11" s="13"/>
      <c r="V11" s="13"/>
      <c r="W11" s="13"/>
    </row>
    <row r="12" spans="1:23" s="14" customFormat="1" ht="24.95" customHeight="1">
      <c r="A12" s="46" t="s">
        <v>32</v>
      </c>
      <c r="B12" s="47"/>
      <c r="C12" s="47"/>
      <c r="D12" s="47"/>
      <c r="E12" s="48"/>
      <c r="F12" s="31"/>
      <c r="G12" s="31" t="s">
        <v>41</v>
      </c>
      <c r="H12" s="37"/>
      <c r="I12" s="37"/>
      <c r="J12" s="31"/>
      <c r="K12" s="31"/>
      <c r="L12" s="44"/>
      <c r="M12" s="23"/>
      <c r="N12" s="23"/>
      <c r="O12" s="23"/>
      <c r="P12" s="13"/>
      <c r="Q12" s="13"/>
      <c r="R12" s="13"/>
      <c r="S12" s="13"/>
      <c r="T12" s="13"/>
      <c r="U12" s="13"/>
      <c r="V12" s="13"/>
      <c r="W12" s="13"/>
    </row>
    <row r="13" spans="1:23" s="14" customFormat="1" ht="24.95" customHeight="1">
      <c r="A13" s="52"/>
      <c r="B13" s="47" t="s">
        <v>27</v>
      </c>
      <c r="C13" s="47"/>
      <c r="D13" s="47"/>
      <c r="E13" s="48"/>
      <c r="F13" s="32" t="s">
        <v>41</v>
      </c>
      <c r="G13" s="32" t="s">
        <v>41</v>
      </c>
      <c r="H13" s="35"/>
      <c r="I13" s="35"/>
      <c r="J13" s="38"/>
      <c r="K13" s="32"/>
      <c r="L13" s="44">
        <f aca="true" t="shared" si="0" ref="L13:L18">SUM(F13:K13)</f>
        <v>0</v>
      </c>
      <c r="M13" s="23"/>
      <c r="N13" s="23"/>
      <c r="O13" s="23"/>
      <c r="P13" s="13"/>
      <c r="Q13" s="13"/>
      <c r="R13" s="13"/>
      <c r="S13" s="13"/>
      <c r="T13" s="13"/>
      <c r="U13" s="13"/>
      <c r="V13" s="13"/>
      <c r="W13" s="13"/>
    </row>
    <row r="14" spans="1:23" s="14" customFormat="1" ht="24.95" customHeight="1">
      <c r="A14" s="52"/>
      <c r="B14" s="97" t="s">
        <v>48</v>
      </c>
      <c r="C14" s="97"/>
      <c r="D14" s="97"/>
      <c r="E14" s="98"/>
      <c r="F14" s="32"/>
      <c r="G14" s="32"/>
      <c r="H14" s="35"/>
      <c r="I14" s="35"/>
      <c r="J14" s="71"/>
      <c r="K14" s="31"/>
      <c r="L14" s="44">
        <f t="shared" si="0"/>
        <v>0</v>
      </c>
      <c r="M14" s="23"/>
      <c r="N14" s="23"/>
      <c r="O14" s="23"/>
      <c r="P14" s="13"/>
      <c r="Q14" s="13"/>
      <c r="R14" s="13"/>
      <c r="S14" s="13"/>
      <c r="T14" s="13"/>
      <c r="U14" s="13"/>
      <c r="V14" s="13"/>
      <c r="W14" s="13"/>
    </row>
    <row r="15" spans="1:23" s="14" customFormat="1" ht="24.95" customHeight="1">
      <c r="A15" s="52"/>
      <c r="B15" s="97" t="s">
        <v>52</v>
      </c>
      <c r="C15" s="97"/>
      <c r="D15" s="97"/>
      <c r="E15" s="98"/>
      <c r="F15" s="32"/>
      <c r="G15" s="32"/>
      <c r="H15" s="35"/>
      <c r="I15" s="35"/>
      <c r="J15" s="38"/>
      <c r="K15" s="31"/>
      <c r="L15" s="44">
        <f t="shared" si="0"/>
        <v>0</v>
      </c>
      <c r="M15" s="23"/>
      <c r="N15" s="23"/>
      <c r="O15" s="23"/>
      <c r="P15" s="13"/>
      <c r="Q15" s="13"/>
      <c r="R15" s="13"/>
      <c r="S15" s="13"/>
      <c r="T15" s="13"/>
      <c r="U15" s="13"/>
      <c r="V15" s="13"/>
      <c r="W15" s="13"/>
    </row>
    <row r="16" spans="1:23" s="14" customFormat="1" ht="24.95" customHeight="1">
      <c r="A16" s="52"/>
      <c r="B16" s="97" t="s">
        <v>53</v>
      </c>
      <c r="C16" s="97"/>
      <c r="D16" s="97"/>
      <c r="E16" s="98"/>
      <c r="F16" s="32"/>
      <c r="G16" s="32"/>
      <c r="H16" s="35"/>
      <c r="I16" s="35"/>
      <c r="J16" s="38"/>
      <c r="K16" s="32"/>
      <c r="L16" s="44">
        <f t="shared" si="0"/>
        <v>0</v>
      </c>
      <c r="M16" s="23"/>
      <c r="N16" s="23"/>
      <c r="O16" s="23"/>
      <c r="P16" s="13"/>
      <c r="Q16" s="13"/>
      <c r="R16" s="13"/>
      <c r="S16" s="13"/>
      <c r="T16" s="13"/>
      <c r="U16" s="13"/>
      <c r="V16" s="13"/>
      <c r="W16" s="13"/>
    </row>
    <row r="17" spans="1:23" s="14" customFormat="1" ht="24.95" customHeight="1">
      <c r="A17" s="52"/>
      <c r="B17" s="47" t="s">
        <v>28</v>
      </c>
      <c r="C17" s="47"/>
      <c r="D17" s="47"/>
      <c r="E17" s="48"/>
      <c r="F17" s="32" t="s">
        <v>41</v>
      </c>
      <c r="G17" s="32" t="s">
        <v>41</v>
      </c>
      <c r="H17" s="35" t="s">
        <v>41</v>
      </c>
      <c r="I17" s="35" t="s">
        <v>41</v>
      </c>
      <c r="J17" s="32"/>
      <c r="K17" s="32"/>
      <c r="L17" s="44">
        <f t="shared" si="0"/>
        <v>0</v>
      </c>
      <c r="M17" s="23"/>
      <c r="N17" s="23"/>
      <c r="O17" s="23"/>
      <c r="P17" s="13"/>
      <c r="Q17" s="13"/>
      <c r="R17" s="13"/>
      <c r="S17" s="13"/>
      <c r="T17" s="13"/>
      <c r="U17" s="13"/>
      <c r="V17" s="13"/>
      <c r="W17" s="13"/>
    </row>
    <row r="18" spans="1:23" s="14" customFormat="1" ht="24.95" customHeight="1">
      <c r="A18" s="49"/>
      <c r="B18" s="53" t="s">
        <v>29</v>
      </c>
      <c r="C18" s="53"/>
      <c r="D18" s="50"/>
      <c r="E18" s="51"/>
      <c r="F18" s="44">
        <f aca="true" t="shared" si="1" ref="F18:K18">SUM(F13:F17)</f>
        <v>0</v>
      </c>
      <c r="G18" s="44">
        <f t="shared" si="1"/>
        <v>0</v>
      </c>
      <c r="H18" s="44">
        <f t="shared" si="1"/>
        <v>0</v>
      </c>
      <c r="I18" s="44">
        <f t="shared" si="1"/>
        <v>0</v>
      </c>
      <c r="J18" s="44">
        <f t="shared" si="1"/>
        <v>0</v>
      </c>
      <c r="K18" s="44">
        <f t="shared" si="1"/>
        <v>0</v>
      </c>
      <c r="L18" s="44">
        <f t="shared" si="0"/>
        <v>0</v>
      </c>
      <c r="M18" s="23"/>
      <c r="N18" s="23"/>
      <c r="O18" s="23"/>
      <c r="P18" s="13"/>
      <c r="Q18" s="13"/>
      <c r="R18" s="13"/>
      <c r="S18" s="13"/>
      <c r="T18" s="13"/>
      <c r="U18" s="13"/>
      <c r="V18" s="13"/>
      <c r="W18" s="13"/>
    </row>
    <row r="19" spans="1:23" s="14" customFormat="1" ht="24.95" customHeight="1">
      <c r="A19" s="54" t="s">
        <v>33</v>
      </c>
      <c r="B19" s="55"/>
      <c r="C19" s="55"/>
      <c r="D19" s="55"/>
      <c r="E19" s="56"/>
      <c r="F19" s="69"/>
      <c r="G19" s="69"/>
      <c r="H19" s="70"/>
      <c r="I19" s="70"/>
      <c r="J19" s="69"/>
      <c r="K19" s="69"/>
      <c r="L19" s="45"/>
      <c r="M19" s="23"/>
      <c r="N19" s="23"/>
      <c r="O19" s="23"/>
      <c r="P19" s="13"/>
      <c r="Q19" s="13"/>
      <c r="R19" s="13"/>
      <c r="S19" s="13"/>
      <c r="T19" s="13"/>
      <c r="U19" s="13"/>
      <c r="V19" s="13"/>
      <c r="W19" s="13"/>
    </row>
    <row r="20" spans="1:23" s="14" customFormat="1" ht="24.95" customHeight="1">
      <c r="A20" s="54"/>
      <c r="B20" s="55" t="s">
        <v>42</v>
      </c>
      <c r="C20" s="55"/>
      <c r="D20" s="55"/>
      <c r="E20" s="56"/>
      <c r="F20" s="39"/>
      <c r="G20" s="40" t="s">
        <v>41</v>
      </c>
      <c r="H20" s="37"/>
      <c r="I20" s="37"/>
      <c r="J20" s="40" t="s">
        <v>41</v>
      </c>
      <c r="K20" s="40" t="s">
        <v>41</v>
      </c>
      <c r="L20" s="45">
        <f>SUM(F20:K20)</f>
        <v>0</v>
      </c>
      <c r="M20" s="23"/>
      <c r="N20" s="23"/>
      <c r="O20" s="23"/>
      <c r="P20" s="13"/>
      <c r="Q20" s="13"/>
      <c r="R20" s="13"/>
      <c r="S20" s="13"/>
      <c r="T20" s="13"/>
      <c r="U20" s="13"/>
      <c r="V20" s="13"/>
      <c r="W20" s="13"/>
    </row>
    <row r="21" spans="1:23" s="14" customFormat="1" ht="24.95" customHeight="1">
      <c r="A21" s="54"/>
      <c r="B21" s="55" t="s">
        <v>44</v>
      </c>
      <c r="C21" s="55"/>
      <c r="D21" s="55"/>
      <c r="E21" s="56"/>
      <c r="F21" s="39"/>
      <c r="G21" s="40" t="s">
        <v>41</v>
      </c>
      <c r="H21" s="40" t="s">
        <v>41</v>
      </c>
      <c r="I21" s="40"/>
      <c r="J21" s="40" t="s">
        <v>41</v>
      </c>
      <c r="K21" s="40" t="s">
        <v>41</v>
      </c>
      <c r="L21" s="45">
        <f>SUM(F21:K21)</f>
        <v>0</v>
      </c>
      <c r="M21" s="23"/>
      <c r="N21" s="23"/>
      <c r="O21" s="23"/>
      <c r="P21" s="13"/>
      <c r="Q21" s="13"/>
      <c r="R21" s="13"/>
      <c r="S21" s="13"/>
      <c r="T21" s="13"/>
      <c r="U21" s="13"/>
      <c r="V21" s="13"/>
      <c r="W21" s="13"/>
    </row>
    <row r="22" spans="1:23" s="67" customFormat="1" ht="24.95" customHeight="1">
      <c r="A22" s="54"/>
      <c r="B22" s="55" t="s">
        <v>43</v>
      </c>
      <c r="C22" s="55"/>
      <c r="D22" s="55"/>
      <c r="E22" s="56"/>
      <c r="F22" s="42">
        <f aca="true" t="shared" si="2" ref="F22:K22">SUM(F20:F21)</f>
        <v>0</v>
      </c>
      <c r="G22" s="42">
        <f t="shared" si="2"/>
        <v>0</v>
      </c>
      <c r="H22" s="42">
        <f t="shared" si="2"/>
        <v>0</v>
      </c>
      <c r="I22" s="60">
        <f t="shared" si="2"/>
        <v>0</v>
      </c>
      <c r="J22" s="42">
        <f t="shared" si="2"/>
        <v>0</v>
      </c>
      <c r="K22" s="42">
        <f t="shared" si="2"/>
        <v>0</v>
      </c>
      <c r="L22" s="42">
        <f>SUM(F22:K22)</f>
        <v>0</v>
      </c>
      <c r="M22" s="23"/>
      <c r="N22" s="23"/>
      <c r="O22" s="23"/>
      <c r="P22" s="23"/>
      <c r="Q22" s="23"/>
      <c r="R22" s="23"/>
      <c r="S22" s="23"/>
      <c r="T22" s="23"/>
      <c r="U22" s="23"/>
      <c r="V22" s="23"/>
      <c r="W22" s="23"/>
    </row>
    <row r="23" spans="1:23" s="67" customFormat="1" ht="24.95" customHeight="1">
      <c r="A23" s="54" t="s">
        <v>34</v>
      </c>
      <c r="B23" s="55"/>
      <c r="C23" s="55"/>
      <c r="D23" s="55"/>
      <c r="E23" s="56"/>
      <c r="F23" s="40"/>
      <c r="G23" s="70"/>
      <c r="H23" s="70"/>
      <c r="I23" s="70"/>
      <c r="J23" s="70"/>
      <c r="K23" s="70"/>
      <c r="L23" s="44">
        <f>SUM(F23:K23)</f>
        <v>0</v>
      </c>
      <c r="M23" s="23"/>
      <c r="N23" s="23"/>
      <c r="O23" s="23"/>
      <c r="P23" s="23"/>
      <c r="Q23" s="23"/>
      <c r="R23" s="23"/>
      <c r="S23" s="23"/>
      <c r="T23" s="23"/>
      <c r="U23" s="23"/>
      <c r="V23" s="23"/>
      <c r="W23" s="23"/>
    </row>
    <row r="24" spans="1:23" s="67" customFormat="1" ht="24.95" customHeight="1">
      <c r="A24" s="46" t="s">
        <v>30</v>
      </c>
      <c r="B24" s="47"/>
      <c r="C24" s="47"/>
      <c r="D24" s="47"/>
      <c r="E24" s="48"/>
      <c r="F24" s="32"/>
      <c r="G24" s="69"/>
      <c r="H24" s="70"/>
      <c r="I24" s="70"/>
      <c r="J24" s="69"/>
      <c r="K24" s="70"/>
      <c r="L24" s="44">
        <f>SUM(F24:K24)</f>
        <v>0</v>
      </c>
      <c r="M24" s="20"/>
      <c r="N24" s="23"/>
      <c r="O24" s="23"/>
      <c r="P24" s="23"/>
      <c r="Q24" s="23"/>
      <c r="R24" s="23"/>
      <c r="S24" s="23"/>
      <c r="T24" s="23"/>
      <c r="U24" s="23"/>
      <c r="V24" s="23"/>
      <c r="W24" s="23"/>
    </row>
    <row r="25" spans="1:23" s="67" customFormat="1" ht="24.95" customHeight="1">
      <c r="A25" s="57" t="s">
        <v>47</v>
      </c>
      <c r="B25" s="58"/>
      <c r="C25" s="58"/>
      <c r="D25" s="58"/>
      <c r="E25" s="59"/>
      <c r="F25" s="41">
        <f>SUM(F10:F11)+F18-F22-F23-F24</f>
        <v>0</v>
      </c>
      <c r="G25" s="41">
        <f>SUM(G9:G11)+G18-G22</f>
        <v>0</v>
      </c>
      <c r="H25" s="41">
        <f>SUM(H10:H11)+H18-H22</f>
        <v>0</v>
      </c>
      <c r="I25" s="41">
        <f>SUM(I10:I11)+I18-I22</f>
        <v>0</v>
      </c>
      <c r="J25" s="41">
        <f>J10+J11+J18-J22</f>
        <v>0</v>
      </c>
      <c r="K25" s="41">
        <f>K11+K18-K22</f>
        <v>0</v>
      </c>
      <c r="L25" s="41">
        <f>L9+L10+L11+L18-L22-L23-L24</f>
        <v>0</v>
      </c>
      <c r="M25" s="20"/>
      <c r="N25" s="23"/>
      <c r="O25" s="23"/>
      <c r="P25" s="23"/>
      <c r="Q25" s="23"/>
      <c r="R25" s="23"/>
      <c r="S25" s="23"/>
      <c r="T25" s="23"/>
      <c r="U25" s="23"/>
      <c r="V25" s="23"/>
      <c r="W25" s="23"/>
    </row>
    <row r="26" ht="12.75">
      <c r="M26" s="6"/>
    </row>
  </sheetData>
  <sheetProtection password="80B1" sheet="1" objects="1" scenarios="1" selectLockedCells="1"/>
  <mergeCells count="14">
    <mergeCell ref="B14:E14"/>
    <mergeCell ref="B15:E15"/>
    <mergeCell ref="B16:E16"/>
    <mergeCell ref="L6:L7"/>
    <mergeCell ref="A1:K1"/>
    <mergeCell ref="G6:G7"/>
    <mergeCell ref="K6:K7"/>
    <mergeCell ref="A5:E7"/>
    <mergeCell ref="F6:F7"/>
    <mergeCell ref="D3:E3"/>
    <mergeCell ref="D2:E2"/>
    <mergeCell ref="I6:I7"/>
    <mergeCell ref="H6:H7"/>
    <mergeCell ref="J6:J7"/>
  </mergeCells>
  <printOptions horizontalCentered="1"/>
  <pageMargins left="0.5" right="0.5" top="0.75" bottom="0.75" header="0.5" footer="0.5"/>
  <pageSetup fitToHeight="1" fitToWidth="1" horizontalDpi="600" verticalDpi="600" orientation="portrait" scale="52" r:id="rId1"/>
  <headerFooter alignWithMargins="0">
    <oddHeader>&amp;REnclosure 8</oddHeader>
    <oddFooter xml:space="preserve">&amp;CPage &amp;P&amp;R </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HCS Document" ma:contentTypeID="0x010100EEE380F46F125946A8B4C4C90D9FFCDC00A60FF34D3D6BDE4F9091995014D7F41E" ma:contentTypeVersion="22" ma:contentTypeDescription="This is the Custom Document Type for use by DHCS" ma:contentTypeScope="" ma:versionID="0f01291027111425ecb41e821c266c84">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a12d1de3d6465ef9c477000e69ce9b5f"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153F55D0-C79C-48EF-AC92-7D2736593AB3}">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2.xml><?xml version="1.0" encoding="utf-8"?>
<ds:datastoreItem xmlns:ds="http://schemas.openxmlformats.org/officeDocument/2006/customXml" ds:itemID="{FB3479DB-7C6F-4724-B879-757C80731CF9}"/>
</file>

<file path=customXml/itemProps3.xml><?xml version="1.0" encoding="utf-8"?>
<ds:datastoreItem xmlns:ds="http://schemas.openxmlformats.org/officeDocument/2006/customXml" ds:itemID="{EB1066A2-B5D3-42F4-862F-54D3A93E357A}">
  <ds:schemaRefs>
    <ds:schemaRef ds:uri="http://schemas.microsoft.com/sharepoint/v3/contenttype/forms"/>
  </ds:schemaRefs>
</ds:datastoreItem>
</file>

<file path=customXml/itemProps4.xml><?xml version="1.0" encoding="utf-8"?>
<ds:datastoreItem xmlns:ds="http://schemas.openxmlformats.org/officeDocument/2006/customXml" ds:itemID="{DD6DF451-890C-4FC7-8FE6-5009D3121C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8A459575-AF28-45D3-9655-82D571DF4267}">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Mental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Revenue and Expenditure Report Enclosure 8</dc:title>
  <dc:subject>Revenue and Expenditure Report Enclosure 8</dc:subject>
  <dc:creator>Community Services Division</dc:creator>
  <cp:keywords>MHSA, Revenue and Expenditure Report, enclosure 8</cp:keywords>
  <dc:description/>
  <cp:lastModifiedBy>westj</cp:lastModifiedBy>
  <cp:lastPrinted>2009-12-15T00:49:34Z</cp:lastPrinted>
  <dcterms:created xsi:type="dcterms:W3CDTF">2007-09-20T19:02:25Z</dcterms:created>
  <dcterms:modified xsi:type="dcterms:W3CDTF">2020-11-10T00:23:08Z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Status">
    <vt:lpwstr>Not Started</vt:lpwstr>
  </property>
  <property fmtid="{D5CDD505-2E9C-101B-9397-08002B2CF9AE}" pid="3" name="ContentType">
    <vt:lpwstr>Document</vt:lpwstr>
  </property>
  <property fmtid="{D5CDD505-2E9C-101B-9397-08002B2CF9AE}" pid="4" name="ContentTypeId">
    <vt:lpwstr>0x0101000DD778A44A894D44A57135C48A267F0A</vt:lpwstr>
  </property>
  <property fmtid="{D5CDD505-2E9C-101B-9397-08002B2CF9AE}" pid="5" name="display_urn:schemas-microsoft-com:office:office#Editor">
    <vt:lpwstr>System Account</vt:lpwstr>
  </property>
  <property fmtid="{D5CDD505-2E9C-101B-9397-08002B2CF9AE}" pid="6" name="display_urn:schemas-microsoft-com:office:office#Author">
    <vt:lpwstr>Linda Bakke A</vt:lpwstr>
  </property>
  <property fmtid="{D5CDD505-2E9C-101B-9397-08002B2CF9AE}" pid="7" name="_dlc_DocId">
    <vt:lpwstr>DHCSDOC-1538206719-2</vt:lpwstr>
  </property>
  <property fmtid="{D5CDD505-2E9C-101B-9397-08002B2CF9AE}" pid="8" name="_dlc_DocIdItemGuid">
    <vt:lpwstr>a14a1d65-651e-4c1d-9c96-494deec5159d</vt:lpwstr>
  </property>
  <property fmtid="{D5CDD505-2E9C-101B-9397-08002B2CF9AE}" pid="9" name="_dlc_DocIdUrl">
    <vt:lpwstr>http://dhcs2016prod:88/formsandpubs/_layouts/15/DocIdRedir.aspx?ID=DHCSDOC-1538206719-2, DHCSDOC-1538206719-2</vt:lpwstr>
  </property>
</Properties>
</file>