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activeTab="0"/>
  </bookViews>
  <sheets>
    <sheet name="WET PRGM 1" sheetId="8" r:id="rId1"/>
    <sheet name="WET PRGM 2" sheetId="81" r:id="rId2"/>
    <sheet name="WET PRGM 3" sheetId="80" r:id="rId3"/>
    <sheet name="WET PRGM 4" sheetId="79" r:id="rId4"/>
    <sheet name="WET PRGM 5" sheetId="78" r:id="rId5"/>
    <sheet name="WET PRGM 6" sheetId="77" r:id="rId6"/>
    <sheet name="WET PRGM 7" sheetId="76" r:id="rId7"/>
    <sheet name="WET PRGM 8" sheetId="75" r:id="rId8"/>
    <sheet name="WET PRGM 9" sheetId="74" r:id="rId9"/>
    <sheet name="WET PRGM 10" sheetId="73" r:id="rId10"/>
    <sheet name="WET PRGM 11" sheetId="72" r:id="rId11"/>
    <sheet name="WET PRGM 12" sheetId="71" r:id="rId12"/>
    <sheet name="WET PRGM 13" sheetId="70" r:id="rId13"/>
    <sheet name="WET PRGM 14" sheetId="69" r:id="rId14"/>
    <sheet name="WET PRGM 15" sheetId="68" r:id="rId15"/>
    <sheet name="WET PRGM 16" sheetId="67" r:id="rId16"/>
    <sheet name="WET PRGM 17" sheetId="66" r:id="rId17"/>
    <sheet name="WET PRGM 18" sheetId="65" r:id="rId18"/>
    <sheet name="WET PRGM 19" sheetId="64" r:id="rId19"/>
    <sheet name="WET PRGM 20" sheetId="63" r:id="rId20"/>
    <sheet name="WET PRGM 21" sheetId="62" r:id="rId21"/>
    <sheet name="WET PRGM 22" sheetId="61" r:id="rId22"/>
    <sheet name="WET PRGM 23" sheetId="60" r:id="rId23"/>
    <sheet name="WET PRGM 24" sheetId="59" r:id="rId24"/>
    <sheet name="WET PRGM 25" sheetId="58" r:id="rId25"/>
    <sheet name="WET Summary" sheetId="6" r:id="rId26"/>
  </sheets>
  <definedNames>
    <definedName name="_Pgm1" localSheetId="0">#REF!</definedName>
    <definedName name="_Pgm1" localSheetId="25">'WET Summary'!$D$3</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'WET PRGM 1'!$A$1:$N$14</definedName>
    <definedName name="_xlnm.Print_Area" localSheetId="22">'WET PRGM 23'!$A$1:$N$16</definedName>
    <definedName name="_xlnm.Print_Area" localSheetId="23">'WET PRGM 24'!$A$1:$N$17</definedName>
    <definedName name="_xlnm.Print_Area" localSheetId="24">'WET PRGM 25'!$A$1:$N$17</definedName>
    <definedName name="_xlnm.Print_Area" localSheetId="25">'WET Summary'!$A$1:$O$50</definedName>
  </definedNames>
  <calcPr calcId="191029"/>
</workbook>
</file>

<file path=xl/sharedStrings.xml><?xml version="1.0" encoding="utf-8"?>
<sst xmlns="http://schemas.openxmlformats.org/spreadsheetml/2006/main" count="869" uniqueCount="69">
  <si>
    <t>MHSA</t>
  </si>
  <si>
    <t>Medi-Cal FFP</t>
  </si>
  <si>
    <t>Realignment</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</si>
  <si>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</si>
  <si>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</si>
  <si>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</si>
  <si>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</si>
  <si>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</si>
  <si>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</si>
  <si>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</si>
  <si>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</si>
  <si>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</si>
  <si>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</si>
  <si>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</si>
  <si>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</si>
  <si>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</si>
  <si>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</si>
  <si>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</si>
  <si>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</si>
  <si>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</si>
  <si>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</si>
  <si>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Funding Category</t>
  </si>
  <si>
    <t>Training and Technical Assistance</t>
  </si>
  <si>
    <t>Mental Health Career Pathways Programs</t>
  </si>
  <si>
    <t>Residency and Internship Programs</t>
  </si>
  <si>
    <t>Financial Incentive Programs</t>
  </si>
  <si>
    <t>Other Funds</t>
  </si>
  <si>
    <t>(J)</t>
  </si>
  <si>
    <t>WET Planning</t>
  </si>
  <si>
    <t>Total WET Planning</t>
  </si>
  <si>
    <t>Annual Mental Health Services Act Revenue and Expenditure Report for Fiscal Year 2008-09
Workforce Education and Training (WET) Summary</t>
  </si>
  <si>
    <t>Program 1:</t>
  </si>
  <si>
    <t>WET Programs</t>
  </si>
  <si>
    <t>Total WET Programs</t>
  </si>
  <si>
    <t>Program 2:</t>
  </si>
  <si>
    <t>Program 3:</t>
  </si>
  <si>
    <t>Program 4:</t>
  </si>
  <si>
    <t>Program 5:</t>
  </si>
  <si>
    <t>Program 6:</t>
  </si>
  <si>
    <t>Program 7:</t>
  </si>
  <si>
    <t>Program 8:</t>
  </si>
  <si>
    <t>Program 9:</t>
  </si>
  <si>
    <t>Program 10:</t>
  </si>
  <si>
    <t>Program 11:</t>
  </si>
  <si>
    <t>Program 12:</t>
  </si>
  <si>
    <t>Program 13:</t>
  </si>
  <si>
    <t>Program 14:</t>
  </si>
  <si>
    <t>Program 15:</t>
  </si>
  <si>
    <t>Program 16:</t>
  </si>
  <si>
    <t>Program 17:</t>
  </si>
  <si>
    <t>Program 18:</t>
  </si>
  <si>
    <t>Program 19:</t>
  </si>
  <si>
    <t>Program 20:</t>
  </si>
  <si>
    <t>Program 21:</t>
  </si>
  <si>
    <t>Program 22:</t>
  </si>
  <si>
    <t>Program 23:</t>
  </si>
  <si>
    <t>Program 24:</t>
  </si>
  <si>
    <t>Program 25:</t>
  </si>
  <si>
    <t>Workforce Staffing Support</t>
  </si>
  <si>
    <t>Annual Mental Health Services Act Revenue and Expenditure Report for Fiscal Year 2008-09
Workforce Education and Training (WET) Program</t>
  </si>
  <si>
    <t>Total WET</t>
  </si>
  <si>
    <t>WET Administration</t>
  </si>
  <si>
    <t>Administration</t>
  </si>
  <si>
    <t>Personnel</t>
  </si>
  <si>
    <t>Operating Costs</t>
  </si>
  <si>
    <t>City/County Allocated Administration</t>
  </si>
  <si>
    <t>Total WET Administration</t>
  </si>
  <si>
    <t>Sum Check</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</si>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</sst>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font>
      <sz val="10"/>
      <name val="Arial"/>
      <family val="2"/>
    </font>
    <font>
      <b/>
      <sz val="10"/>
      <name val="Arial"/>
      <family val="2"/>
    </font>
    <font>
      <sz val="8"/>
      <name val="Arial"/>
      <family val="2"/>
    </font>
    <font>
      <b/>
      <sz val="12"/>
      <name val="Arial"/>
      <family val="2"/>
    </font>
    <font>
      <sz val="10"/>
      <color indexed="55"/>
      <name val="Arial"/>
      <family val="2"/>
    </font>
    <font>
      <b/>
      <sz val="10"/>
      <color indexed="55"/>
      <name val="Arial"/>
      <family val="2"/>
    </font>
    <font>
      <b/>
      <sz val="10"/>
      <color indexed="22"/>
      <name val="Arial"/>
      <family val="2"/>
    </font>
    <font>
      <sz val="10"/>
      <color indexed="22"/>
      <name val="Arial"/>
      <family val="2"/>
    </font>
  </fonts>
  <fills count="2">
    <fill>
      <patternFill/>
    </fill>
    <fill>
      <patternFill patternType="gray125"/>
    </fill>
  </fills>
  <borders count="20">
    <border>
      <left/>
      <right/>
      <top/>
      <bottom/>
      <diagonal/>
    </border>
    <border>
      <left/>
      <right/>
      <top/>
      <bottom style="thin"/>
    </border>
    <border>
      <left/>
      <right/>
      <top style="thin"/>
      <bottom/>
    </border>
    <border>
      <left style="thin"/>
      <right style="thin"/>
      <top/>
      <bottom/>
    </border>
    <border>
      <left style="thin"/>
      <right style="thin"/>
      <top/>
      <bottom style="hair"/>
    </border>
    <border>
      <left style="thin"/>
      <right style="thin"/>
      <top style="thin"/>
      <bottom style="thin"/>
    </border>
    <border>
      <left style="thin"/>
      <right/>
      <top/>
      <bottom/>
    </border>
    <border>
      <left/>
      <right style="thin"/>
      <top/>
      <bottom/>
    </border>
    <border>
      <left style="thin"/>
      <right/>
      <top/>
      <bottom style="hair"/>
    </border>
    <border>
      <left/>
      <right/>
      <top/>
      <bottom style="hair"/>
    </border>
    <border>
      <left/>
      <right style="thin"/>
      <top/>
      <bottom style="hair"/>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xf numFmtId="0" fontId="0" fillId="0" borderId="0" xfId="0" applyAlignment="1">
      <alignment wrapText="1"/>
    </xf>
    <xf numFmtId="0" fontId="1" fillId="0" borderId="0" xfId="0" applyFont="1" applyAlignment="1">
      <alignment horizontal="center"/>
    </xf>
    <xf numFmtId="3" fontId="0" fillId="0" borderId="0" xfId="0" applyNumberFormat="1"/>
    <xf numFmtId="3" fontId="1" fillId="0" borderId="0" xfId="0" applyNumberFormat="1" applyFont="1" applyAlignment="1">
      <alignment horizontal="center"/>
    </xf>
    <xf numFmtId="3" fontId="0" fillId="0" borderId="0" xfId="0" applyNumberFormat="1" applyAlignment="1">
      <alignment wrapText="1"/>
    </xf>
    <xf numFmtId="3" fontId="0" fillId="0" borderId="0" xfId="0" applyNumberFormat="1" applyProtection="1">
      <protection locked="0"/>
    </xf>
    <xf numFmtId="3" fontId="1" fillId="0" borderId="1" xfId="0" applyNumberFormat="1" applyFont="1" applyBorder="1" applyAlignment="1" applyProtection="1">
      <alignment horizontal="left"/>
      <protection locked="0"/>
    </xf>
    <xf numFmtId="3" fontId="1" fillId="0" borderId="1" xfId="0" applyNumberFormat="1" applyFont="1" applyBorder="1" applyAlignment="1" applyProtection="1">
      <alignment horizontal="center"/>
      <protection locked="0"/>
    </xf>
    <xf numFmtId="164" fontId="1" fillId="0" borderId="1" xfId="0" applyNumberFormat="1" applyFont="1" applyBorder="1" applyAlignment="1" applyProtection="1">
      <alignment horizontal="right"/>
      <protection locked="0"/>
    </xf>
    <xf numFmtId="3" fontId="1" fillId="0" borderId="0" xfId="0" applyNumberFormat="1" applyFont="1" applyBorder="1" applyAlignment="1" applyProtection="1">
      <alignment horizontal="center"/>
      <protection locked="0"/>
    </xf>
    <xf numFmtId="3" fontId="1" fillId="0" borderId="0" xfId="0" applyNumberFormat="1" applyFont="1" applyBorder="1" applyAlignment="1" applyProtection="1">
      <alignment horizontal="left"/>
      <protection locked="0"/>
    </xf>
    <xf numFmtId="3" fontId="1" fillId="0" borderId="0" xfId="0" applyNumberFormat="1" applyFont="1" applyBorder="1" applyAlignment="1" applyProtection="1">
      <alignment horizontal="right"/>
      <protection locked="0"/>
    </xf>
    <xf numFmtId="3" fontId="1" fillId="0" borderId="2" xfId="0" applyNumberFormat="1" applyFont="1" applyBorder="1" applyProtection="1">
      <protection locked="0"/>
    </xf>
    <xf numFmtId="3" fontId="1" fillId="0" borderId="2" xfId="0" applyNumberFormat="1" applyFont="1" applyBorder="1" applyAlignment="1" applyProtection="1">
      <alignment horizontal="center"/>
      <protection locked="0"/>
    </xf>
    <xf numFmtId="3" fontId="0" fillId="0" borderId="3" xfId="0" applyNumberFormat="1" applyBorder="1" applyProtection="1">
      <protection locked="0"/>
    </xf>
    <xf numFmtId="3" fontId="0" fillId="0" borderId="4" xfId="0" applyNumberFormat="1" applyBorder="1" applyProtection="1">
      <protection locked="0"/>
    </xf>
    <xf numFmtId="3" fontId="1" fillId="0" borderId="5"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5" xfId="0" applyNumberFormat="1" applyFont="1" applyBorder="1" applyAlignment="1" applyProtection="1">
      <alignment horizontal="center" wrapText="1"/>
      <protection/>
    </xf>
    <xf numFmtId="3" fontId="0" fillId="0" borderId="6" xfId="0" applyNumberFormat="1" applyFont="1" applyBorder="1" applyProtection="1">
      <protection/>
    </xf>
    <xf numFmtId="3" fontId="0" fillId="0" borderId="0" xfId="0" applyNumberFormat="1" applyFont="1" applyBorder="1" applyProtection="1">
      <protection/>
    </xf>
    <xf numFmtId="3" fontId="0" fillId="0" borderId="7" xfId="0" applyNumberFormat="1" applyFont="1" applyBorder="1" applyProtection="1">
      <protection/>
    </xf>
    <xf numFmtId="3" fontId="0" fillId="0" borderId="8" xfId="0" applyNumberFormat="1" applyFont="1" applyBorder="1" applyProtection="1">
      <protection/>
    </xf>
    <xf numFmtId="3" fontId="0" fillId="0" borderId="9" xfId="0" applyNumberFormat="1" applyFont="1" applyBorder="1" applyProtection="1">
      <protection/>
    </xf>
    <xf numFmtId="3" fontId="0" fillId="0" borderId="10" xfId="0" applyNumberFormat="1" applyFont="1" applyBorder="1" applyProtection="1">
      <protection/>
    </xf>
    <xf numFmtId="3" fontId="0" fillId="0" borderId="11" xfId="0" applyNumberFormat="1" applyFont="1" applyBorder="1" applyProtection="1">
      <protection/>
    </xf>
    <xf numFmtId="3" fontId="0" fillId="0" borderId="1" xfId="0" applyNumberFormat="1" applyBorder="1" applyProtection="1">
      <protection/>
    </xf>
    <xf numFmtId="3" fontId="0" fillId="0" borderId="12" xfId="0" applyNumberFormat="1" applyBorder="1" applyProtection="1">
      <protection/>
    </xf>
    <xf numFmtId="3" fontId="0" fillId="0" borderId="3" xfId="0" applyNumberFormat="1" applyBorder="1" applyProtection="1">
      <protection/>
    </xf>
    <xf numFmtId="3" fontId="0" fillId="0" borderId="4" xfId="0" applyNumberFormat="1" applyBorder="1" applyProtection="1">
      <protection/>
    </xf>
    <xf numFmtId="3" fontId="0" fillId="0" borderId="13" xfId="0" applyNumberFormat="1" applyBorder="1" applyProtection="1">
      <protection/>
    </xf>
    <xf numFmtId="3" fontId="1" fillId="0" borderId="1" xfId="0" applyNumberFormat="1" applyFont="1" applyBorder="1" applyAlignment="1" applyProtection="1">
      <alignment horizontal="left"/>
      <protection/>
    </xf>
    <xf numFmtId="3" fontId="0" fillId="0" borderId="0" xfId="0" applyNumberFormat="1" applyProtection="1">
      <protection/>
    </xf>
    <xf numFmtId="164" fontId="1" fillId="0" borderId="1" xfId="0" applyNumberFormat="1" applyFont="1" applyBorder="1" applyAlignment="1" applyProtection="1">
      <alignment horizontal="right"/>
      <protection/>
    </xf>
    <xf numFmtId="3" fontId="0" fillId="0" borderId="14" xfId="0" applyNumberFormat="1" applyBorder="1" applyProtection="1">
      <protection locked="0"/>
    </xf>
    <xf numFmtId="3" fontId="1" fillId="0" borderId="15" xfId="0" applyNumberFormat="1" applyFont="1" applyBorder="1" applyProtection="1">
      <protection locked="0"/>
    </xf>
    <xf numFmtId="3" fontId="0" fillId="0" borderId="2" xfId="0" applyNumberFormat="1" applyBorder="1" applyProtection="1">
      <protection locked="0"/>
    </xf>
    <xf numFmtId="3" fontId="0" fillId="0" borderId="16" xfId="0" applyNumberFormat="1" applyBorder="1" applyProtection="1">
      <protection locked="0"/>
    </xf>
    <xf numFmtId="3" fontId="1" fillId="0" borderId="1" xfId="0" applyNumberFormat="1" applyFont="1" applyBorder="1" applyProtection="1">
      <protection/>
    </xf>
    <xf numFmtId="3" fontId="1" fillId="0" borderId="14" xfId="0" applyNumberFormat="1" applyFont="1" applyBorder="1" applyAlignment="1" applyProtection="1">
      <alignment horizontal="center"/>
      <protection/>
    </xf>
    <xf numFmtId="3" fontId="0" fillId="0" borderId="2" xfId="0" applyNumberFormat="1" applyBorder="1" applyProtection="1">
      <protection/>
    </xf>
    <xf numFmtId="3" fontId="0" fillId="0" borderId="16" xfId="0" applyNumberFormat="1" applyBorder="1" applyProtection="1">
      <protection/>
    </xf>
    <xf numFmtId="3" fontId="0" fillId="0" borderId="14" xfId="0" applyNumberFormat="1" applyBorder="1" applyProtection="1">
      <protection/>
    </xf>
    <xf numFmtId="3" fontId="0" fillId="0" borderId="6" xfId="0" applyNumberFormat="1" applyBorder="1" applyProtection="1">
      <protection/>
    </xf>
    <xf numFmtId="3" fontId="0" fillId="0" borderId="7" xfId="0" applyNumberFormat="1" applyBorder="1" applyProtection="1">
      <protection/>
    </xf>
    <xf numFmtId="3" fontId="0" fillId="0" borderId="8" xfId="0" applyNumberFormat="1" applyBorder="1" applyProtection="1">
      <protection/>
    </xf>
    <xf numFmtId="3" fontId="1" fillId="0" borderId="9" xfId="0" applyNumberFormat="1" applyFont="1" applyBorder="1" applyProtection="1">
      <protection/>
    </xf>
    <xf numFmtId="3" fontId="0" fillId="0" borderId="9" xfId="0" applyNumberFormat="1" applyBorder="1" applyProtection="1">
      <protection/>
    </xf>
    <xf numFmtId="3" fontId="0" fillId="0" borderId="10" xfId="0" applyNumberFormat="1" applyBorder="1" applyProtection="1">
      <protection/>
    </xf>
    <xf numFmtId="3" fontId="1" fillId="0" borderId="4" xfId="0" applyNumberFormat="1" applyFont="1" applyBorder="1" applyProtection="1">
      <protection/>
    </xf>
    <xf numFmtId="3" fontId="1" fillId="0" borderId="15" xfId="0" applyNumberFormat="1" applyFont="1" applyBorder="1" applyProtection="1">
      <protection/>
    </xf>
    <xf numFmtId="3" fontId="0" fillId="0" borderId="3" xfId="0" applyNumberFormat="1" applyFont="1" applyBorder="1" applyProtection="1">
      <protection/>
    </xf>
    <xf numFmtId="3" fontId="1" fillId="0" borderId="3" xfId="0" applyNumberFormat="1" applyFont="1" applyBorder="1" applyProtection="1">
      <protection/>
    </xf>
    <xf numFmtId="0" fontId="0" fillId="0" borderId="0" xfId="0"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Alignment="1" applyProtection="1">
      <alignment wrapText="1"/>
      <protection locked="0"/>
    </xf>
    <xf numFmtId="0" fontId="0" fillId="0" borderId="0" xfId="0" applyAlignment="1" applyProtection="1">
      <alignment wrapText="1"/>
      <protection locked="0"/>
    </xf>
    <xf numFmtId="3" fontId="1" fillId="0" borderId="6" xfId="0" applyNumberFormat="1" applyFont="1" applyBorder="1" applyProtection="1">
      <protection/>
    </xf>
    <xf numFmtId="3" fontId="0" fillId="0" borderId="0" xfId="0" applyNumberFormat="1" applyFont="1" applyBorder="1" applyAlignment="1" applyProtection="1">
      <alignment horizontal="left"/>
      <protection/>
    </xf>
    <xf numFmtId="3" fontId="0" fillId="0" borderId="7" xfId="0" applyNumberFormat="1" applyFont="1" applyBorder="1" applyAlignment="1" applyProtection="1">
      <alignment horizontal="left"/>
      <protection/>
    </xf>
    <xf numFmtId="3" fontId="0" fillId="0" borderId="7" xfId="0" applyNumberFormat="1" applyBorder="1" applyAlignment="1" applyProtection="1">
      <alignment horizontal="left"/>
      <protection/>
    </xf>
    <xf numFmtId="3" fontId="0" fillId="0" borderId="0" xfId="0" applyNumberFormat="1" applyBorder="1" applyProtection="1">
      <protection/>
    </xf>
    <xf numFmtId="3" fontId="0" fillId="0" borderId="0" xfId="0" applyNumberFormat="1" applyFill="1" applyBorder="1" applyProtection="1">
      <protection/>
    </xf>
    <xf numFmtId="3" fontId="1" fillId="0" borderId="17" xfId="0" applyNumberFormat="1" applyFont="1" applyBorder="1" applyProtection="1">
      <protection/>
    </xf>
    <xf numFmtId="3" fontId="0" fillId="0" borderId="18" xfId="0" applyNumberFormat="1" applyBorder="1" applyProtection="1">
      <protection/>
    </xf>
    <xf numFmtId="3" fontId="1" fillId="0" borderId="5" xfId="0" applyNumberFormat="1" applyFont="1" applyBorder="1" applyProtection="1">
      <protection/>
    </xf>
    <xf numFmtId="3" fontId="1" fillId="0" borderId="0" xfId="0" applyNumberFormat="1" applyFont="1" applyProtection="1">
      <protection/>
    </xf>
    <xf numFmtId="3" fontId="1" fillId="0" borderId="0" xfId="0" applyNumberFormat="1" applyFont="1" applyProtection="1">
      <protection locked="0"/>
    </xf>
    <xf numFmtId="3" fontId="1" fillId="0" borderId="14" xfId="0" applyNumberFormat="1" applyFont="1" applyBorder="1" applyProtection="1">
      <protection/>
    </xf>
    <xf numFmtId="3" fontId="1" fillId="0" borderId="14" xfId="0" applyNumberFormat="1" applyFont="1" applyBorder="1" applyProtection="1">
      <protection locked="0"/>
    </xf>
    <xf numFmtId="3" fontId="4" fillId="0" borderId="0" xfId="0" applyNumberFormat="1" applyFont="1"/>
    <xf numFmtId="3" fontId="5" fillId="0" borderId="0" xfId="0" applyNumberFormat="1" applyFont="1" applyAlignment="1" applyProtection="1">
      <alignment horizontal="center"/>
      <protection locked="0"/>
    </xf>
    <xf numFmtId="3" fontId="4" fillId="0" borderId="0" xfId="0" applyNumberFormat="1" applyFont="1" applyProtection="1">
      <protection locked="0"/>
    </xf>
    <xf numFmtId="3" fontId="7" fillId="0" borderId="0" xfId="0" applyNumberFormat="1" applyFont="1" applyProtection="1">
      <protection locked="0"/>
    </xf>
    <xf numFmtId="3" fontId="4" fillId="0" borderId="0" xfId="0" applyNumberFormat="1" applyFont="1" applyProtection="1">
      <protection locked="0"/>
    </xf>
    <xf numFmtId="3" fontId="5" fillId="0" borderId="0" xfId="0" applyNumberFormat="1" applyFont="1" applyProtection="1">
      <protection locked="0"/>
    </xf>
    <xf numFmtId="3" fontId="6" fillId="0" borderId="0" xfId="0" applyNumberFormat="1" applyFont="1" applyProtection="1">
      <protection locked="0"/>
    </xf>
    <xf numFmtId="3" fontId="6" fillId="0" borderId="6" xfId="0" applyNumberFormat="1" applyFont="1" applyFill="1" applyBorder="1" applyAlignment="1" applyProtection="1">
      <alignment horizontal="center" wrapText="1"/>
      <protection locked="0"/>
    </xf>
    <xf numFmtId="0" fontId="0" fillId="0" borderId="0" xfId="0" applyAlignment="1">
      <alignment/>
    </xf>
    <xf numFmtId="0" fontId="0" fillId="0" borderId="6" xfId="0" applyBorder="1" applyAlignment="1">
      <alignment/>
    </xf>
    <xf numFmtId="3" fontId="3" fillId="0" borderId="0" xfId="0" applyNumberFormat="1" applyFont="1" applyAlignment="1" applyProtection="1">
      <alignment horizontal="center" wrapText="1"/>
      <protection locked="0"/>
    </xf>
    <xf numFmtId="3" fontId="1" fillId="0" borderId="15" xfId="0" applyNumberFormat="1" applyFont="1" applyBorder="1" applyAlignment="1" applyProtection="1">
      <alignment horizontal="center"/>
      <protection/>
    </xf>
    <xf numFmtId="3" fontId="1" fillId="0" borderId="2" xfId="0" applyNumberFormat="1" applyFont="1" applyBorder="1" applyAlignment="1" applyProtection="1">
      <alignment horizontal="center"/>
      <protection/>
    </xf>
    <xf numFmtId="3" fontId="1" fillId="0" borderId="16" xfId="0" applyNumberFormat="1" applyFont="1" applyBorder="1" applyAlignment="1" applyProtection="1">
      <alignment horizontal="center"/>
      <protection/>
    </xf>
    <xf numFmtId="3" fontId="1" fillId="0" borderId="6"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7"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12" xfId="0" applyNumberFormat="1" applyFont="1" applyBorder="1" applyAlignment="1" applyProtection="1">
      <alignment horizontal="center"/>
      <protection/>
    </xf>
    <xf numFmtId="3" fontId="1" fillId="0" borderId="14" xfId="0" applyNumberFormat="1" applyFont="1" applyBorder="1" applyAlignment="1" applyProtection="1">
      <alignment horizontal="center" wrapText="1"/>
      <protection/>
    </xf>
    <xf numFmtId="3" fontId="1" fillId="0" borderId="13" xfId="0" applyNumberFormat="1" applyFont="1" applyBorder="1" applyAlignment="1" applyProtection="1">
      <alignment horizontal="center" wrapText="1"/>
      <protection/>
    </xf>
    <xf numFmtId="3" fontId="1" fillId="0" borderId="17" xfId="0" applyNumberFormat="1" applyFont="1" applyBorder="1" applyAlignment="1" applyProtection="1">
      <alignment horizontal="center"/>
      <protection/>
    </xf>
    <xf numFmtId="3" fontId="1" fillId="0" borderId="18" xfId="0" applyNumberFormat="1" applyFont="1" applyBorder="1" applyAlignment="1" applyProtection="1">
      <alignment horizontal="center"/>
      <protection/>
    </xf>
    <xf numFmtId="3" fontId="1" fillId="0" borderId="19" xfId="0" applyNumberFormat="1" applyFont="1" applyBorder="1" applyAlignment="1" applyProtection="1">
      <alignment horizontal="center"/>
      <protection/>
    </xf>
    <xf numFmtId="3" fontId="1" fillId="0" borderId="1" xfId="0" applyNumberFormat="1" applyFont="1" applyBorder="1" applyAlignment="1" applyProtection="1">
      <alignment horizontal="left"/>
      <protection locked="0"/>
    </xf>
    <xf numFmtId="3" fontId="1" fillId="0" borderId="18" xfId="0" applyNumberFormat="1" applyFont="1" applyBorder="1" applyAlignment="1" applyProtection="1">
      <alignment horizontal="left"/>
      <protection locked="0"/>
    </xf>
    <xf numFmtId="3" fontId="1" fillId="0" borderId="1" xfId="0" applyNumberFormat="1" applyFont="1" applyBorder="1" applyAlignment="1" applyProtection="1">
      <alignment horizontal="left"/>
      <protection/>
    </xf>
    <xf numFmtId="3" fontId="6" fillId="0" borderId="6"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0" fillId="0" borderId="6" xfId="0" applyBorder="1" applyAlignment="1">
      <alignment vertical="center" wrapText="1"/>
    </xf>
    <xf numFmtId="3" fontId="0" fillId="0" borderId="0" xfId="0" applyNumberFormat="1" applyBorder="1" applyAlignment="1" applyProtection="1">
      <alignment horizontal="left"/>
      <protection/>
    </xf>
    <xf numFmtId="3" fontId="0" fillId="0" borderId="0" xfId="0" applyNumberFormat="1" applyProtection="1">
      <protection/>
    </xf>
    <xf numFmtId="3" fontId="0" fillId="0" borderId="7" xfId="0" applyNumberFormat="1" applyBorder="1" applyProtection="1">
      <protection/>
    </xf>
    <xf numFmtId="3" fontId="1" fillId="0" borderId="2" xfId="0" applyNumberFormat="1" applyFont="1" applyBorder="1" applyAlignment="1" applyProtection="1">
      <alignment horizontal="center"/>
      <protection locked="0"/>
    </xf>
    <xf numFmtId="3" fontId="1" fillId="0" borderId="15" xfId="0" applyNumberFormat="1" applyFont="1" applyBorder="1" applyAlignment="1" applyProtection="1">
      <alignment horizontal="left"/>
      <protection/>
    </xf>
    <xf numFmtId="3" fontId="0" fillId="0" borderId="2" xfId="0" applyNumberFormat="1" applyBorder="1" applyProtection="1">
      <protection/>
    </xf>
    <xf numFmtId="3" fontId="0" fillId="0" borderId="16" xfId="0" applyNumberFormat="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4.xml" /><Relationship Id="rId32" Type="http://schemas.openxmlformats.org/officeDocument/2006/relationships/customXml" Target="../customXml/item5.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0"/>
  <sheetViews>
    <sheetView tabSelected="1" zoomScale="75" zoomScaleNormal="75" workbookViewId="0" topLeftCell="A1">
      <pane xSplit="4" ySplit="8" topLeftCell="E9" activePane="bottomRight" state="frozen"/>
      <selection pane="topLeft" activeCell="J23" sqref="J22:J23"/>
      <selection pane="topRight" activeCell="J23" sqref="J22:J23"/>
      <selection pane="bottomLeft" activeCell="J23" sqref="J22:J23"/>
      <selection pane="bottomRight" activeCell="F13" sqref="F13"/>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6" width="11.57421875" style="72" hidden="1" customWidth="1"/>
    <col min="17" max="17" width="12.7109375" style="3" hidden="1" customWidth="1"/>
    <col min="18" max="21" width="9.140625" style="3" customWidth="1"/>
  </cols>
  <sheetData>
    <row r="1" spans="1:14" ht="32.1" customHeight="1">
      <c r="A1" s="82" t="s">
        <v>59</v>
      </c>
      <c r="B1" s="82"/>
      <c r="C1" s="82"/>
      <c r="D1" s="82"/>
      <c r="E1" s="82"/>
      <c r="F1" s="82"/>
      <c r="G1" s="82"/>
      <c r="H1" s="82"/>
      <c r="I1" s="82"/>
      <c r="J1" s="82"/>
      <c r="K1" s="82"/>
      <c r="L1" s="82"/>
      <c r="M1" s="82"/>
      <c r="N1" s="6"/>
    </row>
    <row r="2" spans="1:14" ht="20.1" customHeight="1">
      <c r="A2" s="97" t="s">
        <v>17</v>
      </c>
      <c r="B2" s="97"/>
      <c r="C2" s="97"/>
      <c r="D2" s="8">
        <v>0</v>
      </c>
      <c r="E2" s="6"/>
      <c r="F2" s="6"/>
      <c r="G2" s="6"/>
      <c r="H2" s="6"/>
      <c r="I2" s="6"/>
      <c r="J2" s="6"/>
      <c r="K2" s="6"/>
      <c r="L2" s="6"/>
      <c r="M2" s="7" t="s">
        <v>18</v>
      </c>
      <c r="N2" s="9">
        <v>0</v>
      </c>
    </row>
    <row r="3" spans="1:14" ht="20.1" customHeight="1">
      <c r="A3" s="98" t="s">
        <v>31</v>
      </c>
      <c r="B3" s="98"/>
      <c r="C3" s="98"/>
      <c r="D3" s="10">
        <v>0</v>
      </c>
      <c r="E3" s="6"/>
      <c r="F3" s="6"/>
      <c r="G3" s="6"/>
      <c r="H3" s="6"/>
      <c r="I3" s="6"/>
      <c r="J3" s="6"/>
      <c r="K3" s="6"/>
      <c r="L3" s="6"/>
      <c r="M3" s="11"/>
      <c r="N3" s="12"/>
    </row>
    <row r="4" spans="1:14" ht="15" customHeight="1">
      <c r="A4" s="13"/>
      <c r="B4" s="13"/>
      <c r="C4" s="13"/>
      <c r="D4" s="14"/>
      <c r="E4" s="6"/>
      <c r="F4" s="6"/>
      <c r="G4" s="6"/>
      <c r="H4" s="6"/>
      <c r="I4" s="6"/>
      <c r="J4" s="6"/>
      <c r="K4" s="6"/>
      <c r="L4" s="6"/>
      <c r="M4" s="6"/>
      <c r="N4" s="6"/>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6"/>
      <c r="G13" s="16"/>
      <c r="H13" s="16"/>
      <c r="I13" s="16"/>
      <c r="J13" s="16"/>
      <c r="K13" s="16"/>
      <c r="L13" s="16"/>
      <c r="M13" s="16"/>
      <c r="N13" s="16"/>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row r="15" spans="15:17" ht="12.75">
      <c r="O15" s="76"/>
      <c r="P15" s="74"/>
      <c r="Q15" s="75"/>
    </row>
    <row r="16" spans="15:17" ht="12.75">
      <c r="O16" s="76"/>
      <c r="P16" s="74"/>
      <c r="Q16" s="75"/>
    </row>
    <row r="17" spans="15:17" ht="12.75">
      <c r="O17" s="76"/>
      <c r="P17" s="74"/>
      <c r="Q17" s="75"/>
    </row>
    <row r="18" spans="15:17" ht="12.75">
      <c r="O18" s="76"/>
      <c r="P18" s="74"/>
      <c r="Q18" s="75"/>
    </row>
    <row r="19" spans="15:17" ht="12.75">
      <c r="O19" s="76"/>
      <c r="P19" s="74"/>
      <c r="Q19" s="75"/>
    </row>
    <row r="20" spans="15:17" ht="12.75">
      <c r="O20" s="76"/>
      <c r="P20" s="74"/>
      <c r="Q20" s="75"/>
    </row>
    <row r="21" spans="15:17" ht="12.75">
      <c r="O21" s="76"/>
      <c r="P21" s="74"/>
      <c r="Q21" s="75"/>
    </row>
    <row r="22" spans="15:17" ht="12.75">
      <c r="O22" s="76"/>
      <c r="P22" s="74"/>
      <c r="Q22" s="75"/>
    </row>
    <row r="23" spans="15:17" ht="12.75">
      <c r="O23" s="76"/>
      <c r="P23" s="74"/>
      <c r="Q23" s="75"/>
    </row>
    <row r="24" spans="15:17" ht="12.75">
      <c r="O24" s="76"/>
      <c r="P24" s="74"/>
      <c r="Q24" s="75"/>
    </row>
    <row r="25" spans="15:17" ht="12.75">
      <c r="O25" s="76"/>
      <c r="P25" s="74"/>
      <c r="Q25" s="75"/>
    </row>
    <row r="26" spans="15:17" ht="12.75">
      <c r="O26" s="76"/>
      <c r="P26" s="74"/>
      <c r="Q26" s="75"/>
    </row>
    <row r="27" spans="15:17" ht="12.75">
      <c r="O27" s="76"/>
      <c r="P27" s="74"/>
      <c r="Q27" s="75"/>
    </row>
    <row r="28" spans="15:17" ht="12.75">
      <c r="O28" s="76"/>
      <c r="P28" s="74"/>
      <c r="Q28" s="75"/>
    </row>
    <row r="29" spans="15:17" ht="12.75">
      <c r="O29" s="76"/>
      <c r="P29" s="74"/>
      <c r="Q29" s="75"/>
    </row>
    <row r="30" spans="15:17" ht="12.75">
      <c r="O30" s="76"/>
      <c r="P30" s="74"/>
      <c r="Q30" s="75"/>
    </row>
    <row r="31" spans="15:17" ht="12.75">
      <c r="O31" s="76"/>
      <c r="P31" s="74"/>
      <c r="Q31" s="75"/>
    </row>
    <row r="32" spans="15:17" ht="12.75">
      <c r="O32" s="76"/>
      <c r="P32" s="74"/>
      <c r="Q32" s="75"/>
    </row>
    <row r="33" spans="15:17" ht="12.75">
      <c r="O33" s="76"/>
      <c r="P33" s="74"/>
      <c r="Q33" s="75"/>
    </row>
    <row r="34" spans="15:17" ht="12.75">
      <c r="O34" s="76"/>
      <c r="P34" s="74"/>
      <c r="Q34" s="75"/>
    </row>
    <row r="35" spans="15:17" ht="12.75">
      <c r="O35" s="76"/>
      <c r="P35" s="74"/>
      <c r="Q35" s="75"/>
    </row>
    <row r="36" spans="15:17" ht="12.75">
      <c r="O36" s="76"/>
      <c r="P36" s="74"/>
      <c r="Q36" s="75"/>
    </row>
    <row r="37" spans="15:17" ht="12.75">
      <c r="O37" s="76"/>
      <c r="P37" s="74"/>
      <c r="Q37" s="75"/>
    </row>
    <row r="38" spans="15:17" ht="12.75">
      <c r="O38" s="76"/>
      <c r="P38" s="74"/>
      <c r="Q38" s="75"/>
    </row>
    <row r="39" spans="15:17" ht="12.75">
      <c r="O39" s="76"/>
      <c r="P39" s="74"/>
      <c r="Q39" s="75"/>
    </row>
    <row r="40" spans="15:17" ht="12.75">
      <c r="O40" s="76"/>
      <c r="P40" s="74"/>
      <c r="Q40" s="75"/>
    </row>
    <row r="41" spans="15:17" ht="12.75">
      <c r="O41" s="76"/>
      <c r="P41" s="74"/>
      <c r="Q41" s="75"/>
    </row>
    <row r="42" spans="15:17" ht="12.75">
      <c r="O42" s="76"/>
      <c r="P42" s="74"/>
      <c r="Q42" s="75"/>
    </row>
    <row r="43" spans="15:17" ht="12.75">
      <c r="O43" s="76"/>
      <c r="P43" s="74"/>
      <c r="Q43" s="75"/>
    </row>
    <row r="44" spans="15:17" ht="12.75">
      <c r="O44" s="76"/>
      <c r="P44" s="74"/>
      <c r="Q44" s="75"/>
    </row>
    <row r="45" spans="15:17" ht="12.75">
      <c r="O45" s="76"/>
      <c r="P45" s="74"/>
      <c r="Q45" s="75"/>
    </row>
    <row r="46" spans="15:17" ht="12.75">
      <c r="O46" s="76"/>
      <c r="P46" s="74"/>
      <c r="Q46" s="75"/>
    </row>
    <row r="47" spans="15:17" ht="12.75">
      <c r="O47" s="76"/>
      <c r="P47" s="74"/>
      <c r="Q47" s="75"/>
    </row>
    <row r="48" spans="15:17" ht="12.75">
      <c r="O48" s="76"/>
      <c r="P48" s="74"/>
      <c r="Q48" s="75"/>
    </row>
    <row r="49" spans="15:17" ht="12.75">
      <c r="O49" s="76"/>
      <c r="P49" s="74"/>
      <c r="Q49" s="75"/>
    </row>
    <row r="50" spans="15:17" ht="12.75">
      <c r="O50" s="76"/>
      <c r="P50" s="74"/>
      <c r="Q50" s="75"/>
    </row>
    <row r="51" spans="15:17" ht="12.75">
      <c r="O51" s="76"/>
      <c r="P51" s="74"/>
      <c r="Q51" s="75"/>
    </row>
    <row r="52" spans="15:17" ht="12.75">
      <c r="O52" s="76"/>
      <c r="P52" s="74"/>
      <c r="Q52" s="75"/>
    </row>
    <row r="53" spans="15:17" ht="12.75">
      <c r="O53" s="76"/>
      <c r="P53" s="74"/>
      <c r="Q53" s="75"/>
    </row>
    <row r="54" spans="15:17" ht="12.75">
      <c r="O54" s="76"/>
      <c r="P54" s="74"/>
      <c r="Q54" s="75"/>
    </row>
    <row r="55" spans="15:17" ht="12.75">
      <c r="O55" s="76"/>
      <c r="P55" s="74"/>
      <c r="Q55" s="75"/>
    </row>
    <row r="56" spans="15:17" ht="12.75">
      <c r="O56" s="76"/>
      <c r="P56" s="74"/>
      <c r="Q56" s="75"/>
    </row>
    <row r="57" spans="15:17" ht="12.75">
      <c r="O57" s="76"/>
      <c r="P57" s="74"/>
      <c r="Q57" s="75"/>
    </row>
    <row r="58" spans="15:17" ht="12.75">
      <c r="O58" s="76"/>
      <c r="P58" s="74"/>
      <c r="Q58" s="75"/>
    </row>
    <row r="59" spans="15:17" ht="12.75">
      <c r="O59" s="76"/>
      <c r="P59" s="74"/>
      <c r="Q59" s="75"/>
    </row>
    <row r="60" spans="15:17" ht="12.75">
      <c r="O60" s="76"/>
      <c r="P60" s="74"/>
      <c r="Q60" s="75"/>
    </row>
    <row r="61" spans="15:17" ht="12.75">
      <c r="O61" s="76"/>
      <c r="P61" s="74"/>
      <c r="Q61" s="75"/>
    </row>
    <row r="62" spans="15:17" ht="12.75">
      <c r="O62" s="76"/>
      <c r="P62" s="74"/>
      <c r="Q62" s="75"/>
    </row>
    <row r="63" spans="15:17" ht="12.75">
      <c r="O63" s="76"/>
      <c r="P63" s="74"/>
      <c r="Q63" s="75"/>
    </row>
    <row r="64" spans="15:17" ht="12.75">
      <c r="O64" s="76"/>
      <c r="P64" s="74"/>
      <c r="Q64" s="75"/>
    </row>
    <row r="65" spans="15:17" ht="12.75">
      <c r="O65" s="76"/>
      <c r="P65" s="74"/>
      <c r="Q65" s="75"/>
    </row>
    <row r="66" spans="15:17" ht="12.75">
      <c r="O66" s="76"/>
      <c r="P66" s="74"/>
      <c r="Q66" s="75"/>
    </row>
    <row r="67" spans="15:17" ht="12.75">
      <c r="O67" s="76"/>
      <c r="P67" s="74"/>
      <c r="Q67" s="75"/>
    </row>
    <row r="68" spans="15:17" ht="12.75">
      <c r="O68" s="76"/>
      <c r="P68" s="74"/>
      <c r="Q68" s="75"/>
    </row>
    <row r="69" spans="15:17" ht="12.75">
      <c r="O69" s="76"/>
      <c r="P69" s="74"/>
      <c r="Q69" s="75"/>
    </row>
    <row r="70" spans="15:17" ht="12.75">
      <c r="O70" s="77"/>
      <c r="P70" s="77"/>
      <c r="Q70" s="78"/>
    </row>
  </sheetData>
  <sheetProtection password="80B1" sheet="1" objects="1" scenarios="1" selectLockedCells="1"/>
  <mergeCells count="7">
    <mergeCell ref="O7:Q8"/>
    <mergeCell ref="A1:M1"/>
    <mergeCell ref="A6:D8"/>
    <mergeCell ref="E7:E8"/>
    <mergeCell ref="F7:N7"/>
    <mergeCell ref="A2:C2"/>
    <mergeCell ref="A3:C3"/>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42</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43</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44</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4.4218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45</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46</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47</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48</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49</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50</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51</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34</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6"/>
      <c r="G13" s="16"/>
      <c r="H13" s="16"/>
      <c r="I13" s="16"/>
      <c r="J13" s="16"/>
      <c r="K13" s="16"/>
      <c r="L13" s="16"/>
      <c r="M13" s="16"/>
      <c r="N13" s="16"/>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5.0039062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52</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4.4218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53</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5.14062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54</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4.851562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55</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4.851562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56</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2" width="3.7109375" style="3" customWidth="1"/>
    <col min="3" max="3" width="4.851562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57</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5" r:id="rId1"/>
  <headerFooter alignWithMargins="0">
    <oddHeader>&amp;REnclosure 3</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V49"/>
  <sheetViews>
    <sheetView zoomScale="75" zoomScaleNormal="75" workbookViewId="0" topLeftCell="A1">
      <pane xSplit="5" ySplit="7" topLeftCell="F8" activePane="bottomRight" state="frozen"/>
      <selection pane="topLeft" activeCell="J23" sqref="J22:J23"/>
      <selection pane="topRight" activeCell="J23" sqref="J22:J23"/>
      <selection pane="bottomLeft" activeCell="J23" sqref="J22:J23"/>
      <selection pane="bottomRight" activeCell="S25" sqref="S25"/>
    </sheetView>
  </sheetViews>
  <sheetFormatPr defaultColWidth="9.140625" defaultRowHeight="12.75"/>
  <cols>
    <col min="1" max="4" width="3.7109375" style="6" customWidth="1"/>
    <col min="5" max="5" width="16.28125" style="6" customWidth="1"/>
    <col min="6" max="6" width="13.421875" style="69" customWidth="1"/>
    <col min="7" max="11" width="13.140625" style="6" customWidth="1"/>
    <col min="12" max="12" width="15.00390625" style="6" customWidth="1"/>
    <col min="13" max="15" width="13.140625" style="6" customWidth="1"/>
    <col min="16" max="18" width="12.7109375" style="6" hidden="1" customWidth="1"/>
    <col min="19" max="22" width="9.140625" style="6" customWidth="1"/>
    <col min="23" max="16384" width="9.140625" style="54" customWidth="1"/>
  </cols>
  <sheetData>
    <row r="1" spans="1:15" ht="32.1" customHeight="1">
      <c r="A1" s="82" t="s">
        <v>30</v>
      </c>
      <c r="B1" s="82"/>
      <c r="C1" s="82"/>
      <c r="D1" s="82"/>
      <c r="E1" s="82"/>
      <c r="F1" s="82"/>
      <c r="G1" s="82"/>
      <c r="H1" s="82"/>
      <c r="I1" s="82"/>
      <c r="J1" s="82"/>
      <c r="K1" s="82"/>
      <c r="L1" s="82"/>
      <c r="M1" s="82"/>
      <c r="N1" s="82"/>
      <c r="O1" s="82"/>
    </row>
    <row r="2" spans="1:15" ht="20.1" customHeight="1">
      <c r="A2" s="39" t="s">
        <v>17</v>
      </c>
      <c r="B2" s="39"/>
      <c r="C2" s="39"/>
      <c r="D2" s="90">
        <f>'WET PRGM 1'!D2</f>
        <v>0</v>
      </c>
      <c r="E2" s="90"/>
      <c r="F2" s="68"/>
      <c r="G2" s="33"/>
      <c r="H2" s="33"/>
      <c r="I2" s="33"/>
      <c r="J2" s="33"/>
      <c r="K2" s="33"/>
      <c r="L2" s="33"/>
      <c r="M2" s="33"/>
      <c r="N2" s="32" t="s">
        <v>18</v>
      </c>
      <c r="O2" s="34">
        <f>'WET PRGM 1'!N2</f>
        <v>0</v>
      </c>
    </row>
    <row r="3" spans="1:5" ht="15" customHeight="1">
      <c r="A3" s="13"/>
      <c r="B3" s="13"/>
      <c r="C3" s="13"/>
      <c r="D3" s="106"/>
      <c r="E3" s="106"/>
    </row>
    <row r="5" spans="1:22" s="56" customFormat="1" ht="15" customHeight="1">
      <c r="A5" s="83"/>
      <c r="B5" s="84"/>
      <c r="C5" s="84"/>
      <c r="D5" s="84"/>
      <c r="E5" s="85"/>
      <c r="F5" s="17" t="s">
        <v>8</v>
      </c>
      <c r="G5" s="40" t="s">
        <v>9</v>
      </c>
      <c r="H5" s="40" t="s">
        <v>16</v>
      </c>
      <c r="I5" s="40" t="s">
        <v>10</v>
      </c>
      <c r="J5" s="40" t="s">
        <v>11</v>
      </c>
      <c r="K5" s="40" t="s">
        <v>12</v>
      </c>
      <c r="L5" s="40" t="s">
        <v>13</v>
      </c>
      <c r="M5" s="40" t="s">
        <v>14</v>
      </c>
      <c r="N5" s="40" t="s">
        <v>15</v>
      </c>
      <c r="O5" s="40" t="s">
        <v>27</v>
      </c>
      <c r="P5" s="55"/>
      <c r="Q5" s="55"/>
      <c r="R5" s="55"/>
      <c r="S5" s="55"/>
      <c r="T5" s="55"/>
      <c r="U5" s="55"/>
      <c r="V5" s="55"/>
    </row>
    <row r="6" spans="1:22" s="56" customFormat="1" ht="15" customHeight="1">
      <c r="A6" s="86"/>
      <c r="B6" s="87"/>
      <c r="C6" s="87"/>
      <c r="D6" s="87"/>
      <c r="E6" s="88"/>
      <c r="F6" s="92" t="s">
        <v>3</v>
      </c>
      <c r="G6" s="94" t="s">
        <v>20</v>
      </c>
      <c r="H6" s="95"/>
      <c r="I6" s="95"/>
      <c r="J6" s="95"/>
      <c r="K6" s="95"/>
      <c r="L6" s="95"/>
      <c r="M6" s="95"/>
      <c r="N6" s="95"/>
      <c r="O6" s="96"/>
      <c r="P6" s="55"/>
      <c r="Q6" s="55"/>
      <c r="R6" s="55"/>
      <c r="S6" s="55"/>
      <c r="T6" s="55"/>
      <c r="U6" s="55"/>
      <c r="V6" s="55"/>
    </row>
    <row r="7" spans="1:22" s="58" customFormat="1" ht="42" customHeight="1">
      <c r="A7" s="89"/>
      <c r="B7" s="90"/>
      <c r="C7" s="90"/>
      <c r="D7" s="90"/>
      <c r="E7" s="91"/>
      <c r="F7" s="93"/>
      <c r="G7" s="19" t="s">
        <v>0</v>
      </c>
      <c r="H7" s="19" t="s">
        <v>19</v>
      </c>
      <c r="I7" s="19" t="s">
        <v>7</v>
      </c>
      <c r="J7" s="19" t="s">
        <v>1</v>
      </c>
      <c r="K7" s="19" t="s">
        <v>4</v>
      </c>
      <c r="L7" s="19" t="s">
        <v>5</v>
      </c>
      <c r="M7" s="19" t="s">
        <v>2</v>
      </c>
      <c r="N7" s="19" t="s">
        <v>6</v>
      </c>
      <c r="O7" s="19" t="s">
        <v>26</v>
      </c>
      <c r="P7" s="100" t="s">
        <v>67</v>
      </c>
      <c r="Q7" s="101"/>
      <c r="R7" s="101"/>
      <c r="S7" s="57"/>
      <c r="T7" s="57"/>
      <c r="U7" s="57"/>
      <c r="V7" s="57"/>
    </row>
    <row r="8" spans="1:18" ht="15" customHeight="1">
      <c r="A8" s="107" t="s">
        <v>32</v>
      </c>
      <c r="B8" s="108"/>
      <c r="C8" s="108"/>
      <c r="D8" s="108"/>
      <c r="E8" s="109"/>
      <c r="F8" s="70"/>
      <c r="G8" s="43"/>
      <c r="H8" s="43"/>
      <c r="I8" s="43"/>
      <c r="J8" s="43"/>
      <c r="K8" s="43"/>
      <c r="L8" s="43"/>
      <c r="M8" s="43"/>
      <c r="N8" s="43"/>
      <c r="O8" s="43"/>
      <c r="P8" s="102"/>
      <c r="Q8" s="101"/>
      <c r="R8" s="101"/>
    </row>
    <row r="9" spans="1:18" ht="15" customHeight="1">
      <c r="A9" s="44">
        <v>1</v>
      </c>
      <c r="B9" s="103">
        <f>'WET PRGM 1'!D3</f>
        <v>0</v>
      </c>
      <c r="C9" s="104"/>
      <c r="D9" s="104"/>
      <c r="E9" s="105"/>
      <c r="F9" s="53">
        <f>SUM(G9:O9)</f>
        <v>0</v>
      </c>
      <c r="G9" s="29">
        <f>'WET PRGM 1'!F14</f>
        <v>0</v>
      </c>
      <c r="H9" s="29">
        <f>'WET PRGM 1'!G14</f>
        <v>0</v>
      </c>
      <c r="I9" s="29">
        <f>'WET PRGM 1'!H14</f>
        <v>0</v>
      </c>
      <c r="J9" s="29">
        <f>'WET PRGM 1'!I14</f>
        <v>0</v>
      </c>
      <c r="K9" s="29">
        <f>'WET PRGM 1'!J14</f>
        <v>0</v>
      </c>
      <c r="L9" s="29">
        <f>'WET PRGM 1'!K14</f>
        <v>0</v>
      </c>
      <c r="M9" s="29">
        <f>'WET PRGM 1'!L14</f>
        <v>0</v>
      </c>
      <c r="N9" s="29">
        <f>'WET PRGM 1'!M14</f>
        <v>0</v>
      </c>
      <c r="O9" s="29">
        <f>'WET PRGM 1'!N14</f>
        <v>0</v>
      </c>
      <c r="P9" s="74">
        <f>F9</f>
        <v>0</v>
      </c>
      <c r="Q9" s="74">
        <f>SUM(G9:O9)</f>
        <v>0</v>
      </c>
      <c r="R9" s="75" t="b">
        <f>EXACT(P9,Q9)</f>
        <v>1</v>
      </c>
    </row>
    <row r="10" spans="1:18" ht="15" customHeight="1">
      <c r="A10" s="44">
        <v>2</v>
      </c>
      <c r="B10" s="103">
        <f>'WET PRGM 2'!D3</f>
        <v>0</v>
      </c>
      <c r="C10" s="104"/>
      <c r="D10" s="104"/>
      <c r="E10" s="105"/>
      <c r="F10" s="53">
        <f aca="true" t="shared" si="0" ref="F10:F34">SUM(G10:O10)</f>
        <v>0</v>
      </c>
      <c r="G10" s="29">
        <f>'WET PRGM 2'!F14</f>
        <v>0</v>
      </c>
      <c r="H10" s="29">
        <f>'WET PRGM 2'!G14</f>
        <v>0</v>
      </c>
      <c r="I10" s="29">
        <f>'WET PRGM 2'!H14</f>
        <v>0</v>
      </c>
      <c r="J10" s="29">
        <f>'WET PRGM 2'!I14</f>
        <v>0</v>
      </c>
      <c r="K10" s="29">
        <f>'WET PRGM 2'!J14</f>
        <v>0</v>
      </c>
      <c r="L10" s="29">
        <f>'WET PRGM 2'!K14</f>
        <v>0</v>
      </c>
      <c r="M10" s="29">
        <f>'WET PRGM 2'!L14</f>
        <v>0</v>
      </c>
      <c r="N10" s="29">
        <f>'WET PRGM 2'!M14</f>
        <v>0</v>
      </c>
      <c r="O10" s="29">
        <f>'WET PRGM 2'!N14</f>
        <v>0</v>
      </c>
      <c r="P10" s="74">
        <f aca="true" t="shared" si="1" ref="P10:P49">F10</f>
        <v>0</v>
      </c>
      <c r="Q10" s="74">
        <f aca="true" t="shared" si="2" ref="Q10:Q49">SUM(G10:O10)</f>
        <v>0</v>
      </c>
      <c r="R10" s="75" t="b">
        <f aca="true" t="shared" si="3" ref="R10:R49">EXACT(P10,Q10)</f>
        <v>1</v>
      </c>
    </row>
    <row r="11" spans="1:18" ht="15" customHeight="1">
      <c r="A11" s="44">
        <v>3</v>
      </c>
      <c r="B11" s="103">
        <f>'WET PRGM 3'!D3</f>
        <v>0</v>
      </c>
      <c r="C11" s="104"/>
      <c r="D11" s="104"/>
      <c r="E11" s="105"/>
      <c r="F11" s="53">
        <f t="shared" si="0"/>
        <v>0</v>
      </c>
      <c r="G11" s="29">
        <f>'WET PRGM 3'!F14</f>
        <v>0</v>
      </c>
      <c r="H11" s="29">
        <f>'WET PRGM 3'!G14</f>
        <v>0</v>
      </c>
      <c r="I11" s="29">
        <f>'WET PRGM 3'!H14</f>
        <v>0</v>
      </c>
      <c r="J11" s="29">
        <f>'WET PRGM 3'!I14</f>
        <v>0</v>
      </c>
      <c r="K11" s="29">
        <f>'WET PRGM 3'!J14</f>
        <v>0</v>
      </c>
      <c r="L11" s="29">
        <f>'WET PRGM 3'!K14</f>
        <v>0</v>
      </c>
      <c r="M11" s="29">
        <f>'WET PRGM 3'!L14</f>
        <v>0</v>
      </c>
      <c r="N11" s="29">
        <f>'WET PRGM 3'!M14</f>
        <v>0</v>
      </c>
      <c r="O11" s="29">
        <f>'WET PRGM 3'!N14</f>
        <v>0</v>
      </c>
      <c r="P11" s="74">
        <f t="shared" si="1"/>
        <v>0</v>
      </c>
      <c r="Q11" s="74">
        <f t="shared" si="2"/>
        <v>0</v>
      </c>
      <c r="R11" s="75" t="b">
        <f t="shared" si="3"/>
        <v>1</v>
      </c>
    </row>
    <row r="12" spans="1:18" ht="15" customHeight="1">
      <c r="A12" s="44">
        <v>4</v>
      </c>
      <c r="B12" s="103">
        <f>'WET PRGM 4'!D3</f>
        <v>0</v>
      </c>
      <c r="C12" s="104"/>
      <c r="D12" s="104"/>
      <c r="E12" s="105"/>
      <c r="F12" s="53">
        <f t="shared" si="0"/>
        <v>0</v>
      </c>
      <c r="G12" s="29">
        <f>'WET PRGM 4'!F14</f>
        <v>0</v>
      </c>
      <c r="H12" s="29">
        <f>'WET PRGM 4'!G14</f>
        <v>0</v>
      </c>
      <c r="I12" s="29">
        <f>'WET PRGM 4'!H14</f>
        <v>0</v>
      </c>
      <c r="J12" s="29">
        <f>'WET PRGM 4'!I14</f>
        <v>0</v>
      </c>
      <c r="K12" s="29">
        <f>'WET PRGM 4'!J14</f>
        <v>0</v>
      </c>
      <c r="L12" s="29">
        <f>'WET PRGM 4'!K14</f>
        <v>0</v>
      </c>
      <c r="M12" s="29">
        <f>'WET PRGM 4'!L14</f>
        <v>0</v>
      </c>
      <c r="N12" s="29">
        <f>'WET PRGM 4'!M14</f>
        <v>0</v>
      </c>
      <c r="O12" s="29">
        <f>'WET PRGM 4'!N14</f>
        <v>0</v>
      </c>
      <c r="P12" s="74">
        <f t="shared" si="1"/>
        <v>0</v>
      </c>
      <c r="Q12" s="74">
        <f t="shared" si="2"/>
        <v>0</v>
      </c>
      <c r="R12" s="75" t="b">
        <f t="shared" si="3"/>
        <v>1</v>
      </c>
    </row>
    <row r="13" spans="1:18" ht="15" customHeight="1">
      <c r="A13" s="44">
        <v>5</v>
      </c>
      <c r="B13" s="103">
        <f>'WET PRGM 5'!D3</f>
        <v>0</v>
      </c>
      <c r="C13" s="104"/>
      <c r="D13" s="104"/>
      <c r="E13" s="105"/>
      <c r="F13" s="53">
        <f t="shared" si="0"/>
        <v>0</v>
      </c>
      <c r="G13" s="29">
        <f>'WET PRGM 5'!F14</f>
        <v>0</v>
      </c>
      <c r="H13" s="29">
        <f>'WET PRGM 5'!G14</f>
        <v>0</v>
      </c>
      <c r="I13" s="29">
        <f>'WET PRGM 5'!H14</f>
        <v>0</v>
      </c>
      <c r="J13" s="29">
        <f>'WET PRGM 5'!I14</f>
        <v>0</v>
      </c>
      <c r="K13" s="29">
        <f>'WET PRGM 5'!J14</f>
        <v>0</v>
      </c>
      <c r="L13" s="29">
        <f>'WET PRGM 5'!K14</f>
        <v>0</v>
      </c>
      <c r="M13" s="29">
        <f>'WET PRGM 5'!L14</f>
        <v>0</v>
      </c>
      <c r="N13" s="29">
        <f>'WET PRGM 5'!M14</f>
        <v>0</v>
      </c>
      <c r="O13" s="29">
        <f>'WET PRGM 5'!N14</f>
        <v>0</v>
      </c>
      <c r="P13" s="74">
        <f t="shared" si="1"/>
        <v>0</v>
      </c>
      <c r="Q13" s="74">
        <f t="shared" si="2"/>
        <v>0</v>
      </c>
      <c r="R13" s="75" t="b">
        <f t="shared" si="3"/>
        <v>1</v>
      </c>
    </row>
    <row r="14" spans="1:18" ht="15" customHeight="1">
      <c r="A14" s="44">
        <v>6</v>
      </c>
      <c r="B14" s="103">
        <f>'WET PRGM 6'!D3</f>
        <v>0</v>
      </c>
      <c r="C14" s="104"/>
      <c r="D14" s="104"/>
      <c r="E14" s="105"/>
      <c r="F14" s="53">
        <f t="shared" si="0"/>
        <v>0</v>
      </c>
      <c r="G14" s="29">
        <f>'WET PRGM 6'!F14</f>
        <v>0</v>
      </c>
      <c r="H14" s="29">
        <f>'WET PRGM 6'!G14</f>
        <v>0</v>
      </c>
      <c r="I14" s="29">
        <f>'WET PRGM 6'!H14</f>
        <v>0</v>
      </c>
      <c r="J14" s="29">
        <f>'WET PRGM 6'!I14</f>
        <v>0</v>
      </c>
      <c r="K14" s="29">
        <f>'WET PRGM 6'!J14</f>
        <v>0</v>
      </c>
      <c r="L14" s="29">
        <f>'WET PRGM 6'!K14</f>
        <v>0</v>
      </c>
      <c r="M14" s="29">
        <f>'WET PRGM 6'!L14</f>
        <v>0</v>
      </c>
      <c r="N14" s="29">
        <f>'WET PRGM 6'!M14</f>
        <v>0</v>
      </c>
      <c r="O14" s="29">
        <f>'WET PRGM 6'!N14</f>
        <v>0</v>
      </c>
      <c r="P14" s="74">
        <f t="shared" si="1"/>
        <v>0</v>
      </c>
      <c r="Q14" s="74">
        <f t="shared" si="2"/>
        <v>0</v>
      </c>
      <c r="R14" s="75" t="b">
        <f t="shared" si="3"/>
        <v>1</v>
      </c>
    </row>
    <row r="15" spans="1:18" ht="15" customHeight="1">
      <c r="A15" s="44">
        <v>7</v>
      </c>
      <c r="B15" s="103">
        <f>'WET PRGM 7'!D3</f>
        <v>0</v>
      </c>
      <c r="C15" s="104"/>
      <c r="D15" s="104"/>
      <c r="E15" s="105"/>
      <c r="F15" s="53">
        <f t="shared" si="0"/>
        <v>0</v>
      </c>
      <c r="G15" s="29">
        <f>'WET PRGM 7'!F14</f>
        <v>0</v>
      </c>
      <c r="H15" s="29">
        <f>'WET PRGM 7'!G14</f>
        <v>0</v>
      </c>
      <c r="I15" s="29">
        <f>'WET PRGM 7'!H14</f>
        <v>0</v>
      </c>
      <c r="J15" s="29">
        <f>'WET PRGM 7'!I14</f>
        <v>0</v>
      </c>
      <c r="K15" s="29">
        <f>'WET PRGM 7'!J14</f>
        <v>0</v>
      </c>
      <c r="L15" s="29">
        <f>'WET PRGM 7'!K14</f>
        <v>0</v>
      </c>
      <c r="M15" s="29">
        <f>'WET PRGM 7'!L14</f>
        <v>0</v>
      </c>
      <c r="N15" s="29">
        <f>'WET PRGM 7'!M14</f>
        <v>0</v>
      </c>
      <c r="O15" s="29">
        <f>'WET PRGM 7'!N14</f>
        <v>0</v>
      </c>
      <c r="P15" s="74">
        <f t="shared" si="1"/>
        <v>0</v>
      </c>
      <c r="Q15" s="74">
        <f t="shared" si="2"/>
        <v>0</v>
      </c>
      <c r="R15" s="75" t="b">
        <f t="shared" si="3"/>
        <v>1</v>
      </c>
    </row>
    <row r="16" spans="1:18" ht="15" customHeight="1">
      <c r="A16" s="44">
        <v>8</v>
      </c>
      <c r="B16" s="103">
        <f>'WET PRGM 8'!D3</f>
        <v>0</v>
      </c>
      <c r="C16" s="104"/>
      <c r="D16" s="104"/>
      <c r="E16" s="105"/>
      <c r="F16" s="53">
        <f t="shared" si="0"/>
        <v>0</v>
      </c>
      <c r="G16" s="29">
        <f>'WET PRGM 8'!F14</f>
        <v>0</v>
      </c>
      <c r="H16" s="29">
        <f>'WET PRGM 8'!G14</f>
        <v>0</v>
      </c>
      <c r="I16" s="29">
        <f>'WET PRGM 8'!H14</f>
        <v>0</v>
      </c>
      <c r="J16" s="29">
        <f>'WET PRGM 8'!I14</f>
        <v>0</v>
      </c>
      <c r="K16" s="29">
        <f>'WET PRGM 8'!J14</f>
        <v>0</v>
      </c>
      <c r="L16" s="29">
        <f>'WET PRGM 8'!K14</f>
        <v>0</v>
      </c>
      <c r="M16" s="29">
        <f>'WET PRGM 8'!L14</f>
        <v>0</v>
      </c>
      <c r="N16" s="29">
        <f>'WET PRGM 8'!M14</f>
        <v>0</v>
      </c>
      <c r="O16" s="29">
        <f>'WET PRGM 8'!N14</f>
        <v>0</v>
      </c>
      <c r="P16" s="74">
        <f t="shared" si="1"/>
        <v>0</v>
      </c>
      <c r="Q16" s="74">
        <f t="shared" si="2"/>
        <v>0</v>
      </c>
      <c r="R16" s="75" t="b">
        <f t="shared" si="3"/>
        <v>1</v>
      </c>
    </row>
    <row r="17" spans="1:18" ht="15" customHeight="1">
      <c r="A17" s="44">
        <v>9</v>
      </c>
      <c r="B17" s="103">
        <f>'WET PRGM 9'!D3</f>
        <v>0</v>
      </c>
      <c r="C17" s="104"/>
      <c r="D17" s="104"/>
      <c r="E17" s="105"/>
      <c r="F17" s="53">
        <f t="shared" si="0"/>
        <v>0</v>
      </c>
      <c r="G17" s="29">
        <f>'WET PRGM 9'!F14</f>
        <v>0</v>
      </c>
      <c r="H17" s="29">
        <f>'WET PRGM 9'!G14</f>
        <v>0</v>
      </c>
      <c r="I17" s="29">
        <f>'WET PRGM 9'!H14</f>
        <v>0</v>
      </c>
      <c r="J17" s="29">
        <f>'WET PRGM 9'!I14</f>
        <v>0</v>
      </c>
      <c r="K17" s="29">
        <f>'WET PRGM 9'!J14</f>
        <v>0</v>
      </c>
      <c r="L17" s="29">
        <f>'WET PRGM 9'!K14</f>
        <v>0</v>
      </c>
      <c r="M17" s="29">
        <f>'WET PRGM 9'!L14</f>
        <v>0</v>
      </c>
      <c r="N17" s="29">
        <f>'WET PRGM 9'!M14</f>
        <v>0</v>
      </c>
      <c r="O17" s="29">
        <f>'WET PRGM 9'!N14</f>
        <v>0</v>
      </c>
      <c r="P17" s="74">
        <f t="shared" si="1"/>
        <v>0</v>
      </c>
      <c r="Q17" s="74">
        <f t="shared" si="2"/>
        <v>0</v>
      </c>
      <c r="R17" s="75" t="b">
        <f t="shared" si="3"/>
        <v>1</v>
      </c>
    </row>
    <row r="18" spans="1:18" ht="15" customHeight="1">
      <c r="A18" s="44">
        <v>10</v>
      </c>
      <c r="B18" s="103">
        <f>'WET PRGM 10'!D3</f>
        <v>0</v>
      </c>
      <c r="C18" s="104"/>
      <c r="D18" s="104"/>
      <c r="E18" s="105"/>
      <c r="F18" s="53">
        <f t="shared" si="0"/>
        <v>0</v>
      </c>
      <c r="G18" s="29">
        <f>'WET PRGM 10'!F14</f>
        <v>0</v>
      </c>
      <c r="H18" s="29">
        <f>'WET PRGM 10'!G14</f>
        <v>0</v>
      </c>
      <c r="I18" s="29">
        <f>'WET PRGM 10'!H14</f>
        <v>0</v>
      </c>
      <c r="J18" s="29">
        <f>'WET PRGM 10'!I14</f>
        <v>0</v>
      </c>
      <c r="K18" s="29">
        <f>'WET PRGM 10'!J14</f>
        <v>0</v>
      </c>
      <c r="L18" s="29">
        <f>'WET PRGM 10'!K14</f>
        <v>0</v>
      </c>
      <c r="M18" s="29">
        <f>'WET PRGM 10'!L14</f>
        <v>0</v>
      </c>
      <c r="N18" s="29">
        <f>'WET PRGM 10'!M14</f>
        <v>0</v>
      </c>
      <c r="O18" s="29">
        <f>'WET PRGM 10'!N14</f>
        <v>0</v>
      </c>
      <c r="P18" s="74">
        <f t="shared" si="1"/>
        <v>0</v>
      </c>
      <c r="Q18" s="74">
        <f t="shared" si="2"/>
        <v>0</v>
      </c>
      <c r="R18" s="75" t="b">
        <f t="shared" si="3"/>
        <v>1</v>
      </c>
    </row>
    <row r="19" spans="1:18" ht="15" customHeight="1">
      <c r="A19" s="44">
        <v>11</v>
      </c>
      <c r="B19" s="103">
        <f>'WET PRGM 11'!D3</f>
        <v>0</v>
      </c>
      <c r="C19" s="104"/>
      <c r="D19" s="104"/>
      <c r="E19" s="105"/>
      <c r="F19" s="53">
        <f t="shared" si="0"/>
        <v>0</v>
      </c>
      <c r="G19" s="29">
        <f>'WET PRGM 11'!F14</f>
        <v>0</v>
      </c>
      <c r="H19" s="29">
        <f>'WET PRGM 11'!G14</f>
        <v>0</v>
      </c>
      <c r="I19" s="29">
        <f>'WET PRGM 11'!H14</f>
        <v>0</v>
      </c>
      <c r="J19" s="29">
        <f>'WET PRGM 11'!I14</f>
        <v>0</v>
      </c>
      <c r="K19" s="29">
        <f>'WET PRGM 11'!J14</f>
        <v>0</v>
      </c>
      <c r="L19" s="29">
        <f>'WET PRGM 11'!K14</f>
        <v>0</v>
      </c>
      <c r="M19" s="29">
        <f>'WET PRGM 11'!L14</f>
        <v>0</v>
      </c>
      <c r="N19" s="29">
        <f>'WET PRGM 11'!M14</f>
        <v>0</v>
      </c>
      <c r="O19" s="29">
        <f>'WET PRGM 11'!N14</f>
        <v>0</v>
      </c>
      <c r="P19" s="74">
        <f t="shared" si="1"/>
        <v>0</v>
      </c>
      <c r="Q19" s="74">
        <f t="shared" si="2"/>
        <v>0</v>
      </c>
      <c r="R19" s="75" t="b">
        <f t="shared" si="3"/>
        <v>1</v>
      </c>
    </row>
    <row r="20" spans="1:18" ht="15" customHeight="1">
      <c r="A20" s="44">
        <v>12</v>
      </c>
      <c r="B20" s="103">
        <f>'WET PRGM 12'!D3</f>
        <v>0</v>
      </c>
      <c r="C20" s="104"/>
      <c r="D20" s="104"/>
      <c r="E20" s="105"/>
      <c r="F20" s="53">
        <f t="shared" si="0"/>
        <v>0</v>
      </c>
      <c r="G20" s="29">
        <f>'WET PRGM 12'!F14</f>
        <v>0</v>
      </c>
      <c r="H20" s="29">
        <f>'WET PRGM 12'!G14</f>
        <v>0</v>
      </c>
      <c r="I20" s="29">
        <f>'WET PRGM 12'!H14</f>
        <v>0</v>
      </c>
      <c r="J20" s="29">
        <f>'WET PRGM 12'!I14</f>
        <v>0</v>
      </c>
      <c r="K20" s="29">
        <f>'WET PRGM 12'!J14</f>
        <v>0</v>
      </c>
      <c r="L20" s="29">
        <f>'WET PRGM 12'!K14</f>
        <v>0</v>
      </c>
      <c r="M20" s="29">
        <f>'WET PRGM 12'!L14</f>
        <v>0</v>
      </c>
      <c r="N20" s="29">
        <f>'WET PRGM 12'!M14</f>
        <v>0</v>
      </c>
      <c r="O20" s="29">
        <f>'WET PRGM 12'!N14</f>
        <v>0</v>
      </c>
      <c r="P20" s="74">
        <f t="shared" si="1"/>
        <v>0</v>
      </c>
      <c r="Q20" s="74">
        <f t="shared" si="2"/>
        <v>0</v>
      </c>
      <c r="R20" s="75" t="b">
        <f t="shared" si="3"/>
        <v>1</v>
      </c>
    </row>
    <row r="21" spans="1:18" ht="15" customHeight="1">
      <c r="A21" s="44">
        <v>13</v>
      </c>
      <c r="B21" s="103">
        <f>'WET PRGM 13'!D3</f>
        <v>0</v>
      </c>
      <c r="C21" s="104"/>
      <c r="D21" s="104"/>
      <c r="E21" s="105"/>
      <c r="F21" s="53">
        <f t="shared" si="0"/>
        <v>0</v>
      </c>
      <c r="G21" s="29">
        <f>'WET PRGM 13'!F14</f>
        <v>0</v>
      </c>
      <c r="H21" s="29">
        <f>'WET PRGM 13'!G14</f>
        <v>0</v>
      </c>
      <c r="I21" s="29">
        <f>'WET PRGM 13'!H14</f>
        <v>0</v>
      </c>
      <c r="J21" s="29">
        <f>'WET PRGM 13'!I14</f>
        <v>0</v>
      </c>
      <c r="K21" s="29">
        <f>'WET PRGM 13'!J14</f>
        <v>0</v>
      </c>
      <c r="L21" s="29">
        <f>'WET PRGM 13'!K14</f>
        <v>0</v>
      </c>
      <c r="M21" s="29">
        <f>'WET PRGM 13'!L14</f>
        <v>0</v>
      </c>
      <c r="N21" s="29">
        <f>'WET PRGM 13'!M14</f>
        <v>0</v>
      </c>
      <c r="O21" s="29">
        <f>'WET PRGM 13'!N14</f>
        <v>0</v>
      </c>
      <c r="P21" s="74">
        <f t="shared" si="1"/>
        <v>0</v>
      </c>
      <c r="Q21" s="74">
        <f t="shared" si="2"/>
        <v>0</v>
      </c>
      <c r="R21" s="75" t="b">
        <f t="shared" si="3"/>
        <v>1</v>
      </c>
    </row>
    <row r="22" spans="1:18" ht="15" customHeight="1">
      <c r="A22" s="44">
        <v>14</v>
      </c>
      <c r="B22" s="103">
        <f>'WET PRGM 14'!D3</f>
        <v>0</v>
      </c>
      <c r="C22" s="104"/>
      <c r="D22" s="104"/>
      <c r="E22" s="105"/>
      <c r="F22" s="53">
        <f t="shared" si="0"/>
        <v>0</v>
      </c>
      <c r="G22" s="29">
        <f>'WET PRGM 14'!F14</f>
        <v>0</v>
      </c>
      <c r="H22" s="29">
        <f>'WET PRGM 14'!G14</f>
        <v>0</v>
      </c>
      <c r="I22" s="29">
        <f>'WET PRGM 14'!H14</f>
        <v>0</v>
      </c>
      <c r="J22" s="29">
        <f>'WET PRGM 14'!I14</f>
        <v>0</v>
      </c>
      <c r="K22" s="29">
        <f>'WET PRGM 14'!J14</f>
        <v>0</v>
      </c>
      <c r="L22" s="29">
        <f>'WET PRGM 14'!K14</f>
        <v>0</v>
      </c>
      <c r="M22" s="29">
        <f>'WET PRGM 14'!L14</f>
        <v>0</v>
      </c>
      <c r="N22" s="29">
        <f>'WET PRGM 14'!M14</f>
        <v>0</v>
      </c>
      <c r="O22" s="29">
        <f>'WET PRGM 14'!N14</f>
        <v>0</v>
      </c>
      <c r="P22" s="74">
        <f t="shared" si="1"/>
        <v>0</v>
      </c>
      <c r="Q22" s="74">
        <f t="shared" si="2"/>
        <v>0</v>
      </c>
      <c r="R22" s="75" t="b">
        <f t="shared" si="3"/>
        <v>1</v>
      </c>
    </row>
    <row r="23" spans="1:18" ht="15" customHeight="1">
      <c r="A23" s="44">
        <v>15</v>
      </c>
      <c r="B23" s="103">
        <f>'WET PRGM 15'!D3</f>
        <v>0</v>
      </c>
      <c r="C23" s="104"/>
      <c r="D23" s="104"/>
      <c r="E23" s="105"/>
      <c r="F23" s="53">
        <f t="shared" si="0"/>
        <v>0</v>
      </c>
      <c r="G23" s="29">
        <f>'WET PRGM 15'!F14</f>
        <v>0</v>
      </c>
      <c r="H23" s="29">
        <f>'WET PRGM 15'!G14</f>
        <v>0</v>
      </c>
      <c r="I23" s="29">
        <f>'WET PRGM 15'!H14</f>
        <v>0</v>
      </c>
      <c r="J23" s="29">
        <f>'WET PRGM 15'!I14</f>
        <v>0</v>
      </c>
      <c r="K23" s="29">
        <f>'WET PRGM 15'!J14</f>
        <v>0</v>
      </c>
      <c r="L23" s="29">
        <f>'WET PRGM 15'!K14</f>
        <v>0</v>
      </c>
      <c r="M23" s="29">
        <f>'WET PRGM 15'!L14</f>
        <v>0</v>
      </c>
      <c r="N23" s="29">
        <f>'WET PRGM 15'!M14</f>
        <v>0</v>
      </c>
      <c r="O23" s="29">
        <f>'WET PRGM 15'!N14</f>
        <v>0</v>
      </c>
      <c r="P23" s="74">
        <f t="shared" si="1"/>
        <v>0</v>
      </c>
      <c r="Q23" s="74">
        <f t="shared" si="2"/>
        <v>0</v>
      </c>
      <c r="R23" s="75" t="b">
        <f t="shared" si="3"/>
        <v>1</v>
      </c>
    </row>
    <row r="24" spans="1:18" ht="15" customHeight="1">
      <c r="A24" s="44">
        <v>16</v>
      </c>
      <c r="B24" s="103">
        <f>'WET PRGM 16'!D3</f>
        <v>0</v>
      </c>
      <c r="C24" s="104"/>
      <c r="D24" s="104"/>
      <c r="E24" s="105"/>
      <c r="F24" s="53">
        <f t="shared" si="0"/>
        <v>0</v>
      </c>
      <c r="G24" s="29">
        <f>'WET PRGM 16'!F14</f>
        <v>0</v>
      </c>
      <c r="H24" s="29">
        <f>'WET PRGM 16'!G14</f>
        <v>0</v>
      </c>
      <c r="I24" s="29">
        <f>'WET PRGM 16'!H14</f>
        <v>0</v>
      </c>
      <c r="J24" s="29">
        <f>'WET PRGM 16'!I14</f>
        <v>0</v>
      </c>
      <c r="K24" s="29">
        <f>'WET PRGM 16'!J14</f>
        <v>0</v>
      </c>
      <c r="L24" s="29">
        <f>'WET PRGM 16'!K14</f>
        <v>0</v>
      </c>
      <c r="M24" s="29">
        <f>'WET PRGM 16'!L14</f>
        <v>0</v>
      </c>
      <c r="N24" s="29">
        <f>'WET PRGM 16'!M14</f>
        <v>0</v>
      </c>
      <c r="O24" s="29">
        <f>'WET PRGM 16'!N14</f>
        <v>0</v>
      </c>
      <c r="P24" s="74">
        <f t="shared" si="1"/>
        <v>0</v>
      </c>
      <c r="Q24" s="74">
        <f t="shared" si="2"/>
        <v>0</v>
      </c>
      <c r="R24" s="75" t="b">
        <f t="shared" si="3"/>
        <v>1</v>
      </c>
    </row>
    <row r="25" spans="1:18" ht="15" customHeight="1">
      <c r="A25" s="44">
        <v>17</v>
      </c>
      <c r="B25" s="103">
        <f>'WET PRGM 17'!D3</f>
        <v>0</v>
      </c>
      <c r="C25" s="104"/>
      <c r="D25" s="104"/>
      <c r="E25" s="105"/>
      <c r="F25" s="53">
        <f t="shared" si="0"/>
        <v>0</v>
      </c>
      <c r="G25" s="29">
        <f>'WET PRGM 17'!F14</f>
        <v>0</v>
      </c>
      <c r="H25" s="29">
        <f>'WET PRGM 17'!G14</f>
        <v>0</v>
      </c>
      <c r="I25" s="29">
        <f>'WET PRGM 17'!H14</f>
        <v>0</v>
      </c>
      <c r="J25" s="29">
        <f>'WET PRGM 17'!I14</f>
        <v>0</v>
      </c>
      <c r="K25" s="29">
        <f>'WET PRGM 17'!J14</f>
        <v>0</v>
      </c>
      <c r="L25" s="29">
        <f>'WET PRGM 17'!K14</f>
        <v>0</v>
      </c>
      <c r="M25" s="29">
        <f>'WET PRGM 17'!L14</f>
        <v>0</v>
      </c>
      <c r="N25" s="29">
        <f>'WET PRGM 17'!M14</f>
        <v>0</v>
      </c>
      <c r="O25" s="29">
        <f>'WET PRGM 17'!N14</f>
        <v>0</v>
      </c>
      <c r="P25" s="74">
        <f t="shared" si="1"/>
        <v>0</v>
      </c>
      <c r="Q25" s="74">
        <f t="shared" si="2"/>
        <v>0</v>
      </c>
      <c r="R25" s="75" t="b">
        <f t="shared" si="3"/>
        <v>1</v>
      </c>
    </row>
    <row r="26" spans="1:18" ht="15" customHeight="1">
      <c r="A26" s="44">
        <v>18</v>
      </c>
      <c r="B26" s="103">
        <f>'WET PRGM 18'!D3</f>
        <v>0</v>
      </c>
      <c r="C26" s="104"/>
      <c r="D26" s="104"/>
      <c r="E26" s="105"/>
      <c r="F26" s="53">
        <f t="shared" si="0"/>
        <v>0</v>
      </c>
      <c r="G26" s="29">
        <f>'WET PRGM 18'!F14</f>
        <v>0</v>
      </c>
      <c r="H26" s="29">
        <f>'WET PRGM 18'!G14</f>
        <v>0</v>
      </c>
      <c r="I26" s="29">
        <f>'WET PRGM 18'!H14</f>
        <v>0</v>
      </c>
      <c r="J26" s="29">
        <f>'WET PRGM 18'!I14</f>
        <v>0</v>
      </c>
      <c r="K26" s="29">
        <f>'WET PRGM 18'!J14</f>
        <v>0</v>
      </c>
      <c r="L26" s="29">
        <f>'WET PRGM 18'!K14</f>
        <v>0</v>
      </c>
      <c r="M26" s="29">
        <f>'WET PRGM 18'!L14</f>
        <v>0</v>
      </c>
      <c r="N26" s="29">
        <f>'WET PRGM 18'!M14</f>
        <v>0</v>
      </c>
      <c r="O26" s="29">
        <f>'WET PRGM 18'!N14</f>
        <v>0</v>
      </c>
      <c r="P26" s="74">
        <f t="shared" si="1"/>
        <v>0</v>
      </c>
      <c r="Q26" s="74">
        <f t="shared" si="2"/>
        <v>0</v>
      </c>
      <c r="R26" s="75" t="b">
        <f t="shared" si="3"/>
        <v>1</v>
      </c>
    </row>
    <row r="27" spans="1:18" ht="15" customHeight="1">
      <c r="A27" s="44">
        <v>19</v>
      </c>
      <c r="B27" s="103">
        <f>'WET PRGM 19'!D3</f>
        <v>0</v>
      </c>
      <c r="C27" s="104"/>
      <c r="D27" s="104"/>
      <c r="E27" s="105"/>
      <c r="F27" s="53">
        <f t="shared" si="0"/>
        <v>0</v>
      </c>
      <c r="G27" s="29">
        <f>'WET PRGM 19'!F14</f>
        <v>0</v>
      </c>
      <c r="H27" s="29">
        <f>'WET PRGM 19'!G14</f>
        <v>0</v>
      </c>
      <c r="I27" s="29">
        <f>'WET PRGM 19'!H14</f>
        <v>0</v>
      </c>
      <c r="J27" s="29">
        <f>'WET PRGM 19'!I14</f>
        <v>0</v>
      </c>
      <c r="K27" s="29">
        <f>'WET PRGM 19'!J14</f>
        <v>0</v>
      </c>
      <c r="L27" s="29">
        <f>'WET PRGM 19'!K14</f>
        <v>0</v>
      </c>
      <c r="M27" s="29">
        <f>'WET PRGM 19'!L14</f>
        <v>0</v>
      </c>
      <c r="N27" s="29">
        <f>'WET PRGM 19'!M14</f>
        <v>0</v>
      </c>
      <c r="O27" s="29">
        <f>'WET PRGM 19'!N14</f>
        <v>0</v>
      </c>
      <c r="P27" s="74">
        <f t="shared" si="1"/>
        <v>0</v>
      </c>
      <c r="Q27" s="74">
        <f t="shared" si="2"/>
        <v>0</v>
      </c>
      <c r="R27" s="75" t="b">
        <f t="shared" si="3"/>
        <v>1</v>
      </c>
    </row>
    <row r="28" spans="1:18" ht="15" customHeight="1">
      <c r="A28" s="44">
        <v>20</v>
      </c>
      <c r="B28" s="103">
        <f>'WET PRGM 20'!D3</f>
        <v>0</v>
      </c>
      <c r="C28" s="104"/>
      <c r="D28" s="104"/>
      <c r="E28" s="105"/>
      <c r="F28" s="53">
        <f t="shared" si="0"/>
        <v>0</v>
      </c>
      <c r="G28" s="29">
        <f>'WET PRGM 20'!F14</f>
        <v>0</v>
      </c>
      <c r="H28" s="29">
        <f>'WET PRGM 20'!G14</f>
        <v>0</v>
      </c>
      <c r="I28" s="29">
        <f>'WET PRGM 20'!H14</f>
        <v>0</v>
      </c>
      <c r="J28" s="29">
        <f>'WET PRGM 20'!I14</f>
        <v>0</v>
      </c>
      <c r="K28" s="29">
        <f>'WET PRGM 20'!J14</f>
        <v>0</v>
      </c>
      <c r="L28" s="29">
        <f>'WET PRGM 20'!K14</f>
        <v>0</v>
      </c>
      <c r="M28" s="29">
        <f>'WET PRGM 20'!L14</f>
        <v>0</v>
      </c>
      <c r="N28" s="29">
        <f>'WET PRGM 20'!M14</f>
        <v>0</v>
      </c>
      <c r="O28" s="29">
        <f>'WET PRGM 20'!N14</f>
        <v>0</v>
      </c>
      <c r="P28" s="74">
        <f t="shared" si="1"/>
        <v>0</v>
      </c>
      <c r="Q28" s="74">
        <f t="shared" si="2"/>
        <v>0</v>
      </c>
      <c r="R28" s="75" t="b">
        <f t="shared" si="3"/>
        <v>1</v>
      </c>
    </row>
    <row r="29" spans="1:18" ht="15" customHeight="1">
      <c r="A29" s="44">
        <v>21</v>
      </c>
      <c r="B29" s="103">
        <f>'WET PRGM 21'!D3</f>
        <v>0</v>
      </c>
      <c r="C29" s="104"/>
      <c r="D29" s="104"/>
      <c r="E29" s="105"/>
      <c r="F29" s="53">
        <f t="shared" si="0"/>
        <v>0</v>
      </c>
      <c r="G29" s="29">
        <f>'WET PRGM 21'!F14</f>
        <v>0</v>
      </c>
      <c r="H29" s="29">
        <f>'WET PRGM 21'!G14</f>
        <v>0</v>
      </c>
      <c r="I29" s="29">
        <f>'WET PRGM 21'!H14</f>
        <v>0</v>
      </c>
      <c r="J29" s="29">
        <f>'WET PRGM 21'!I14</f>
        <v>0</v>
      </c>
      <c r="K29" s="29">
        <f>'WET PRGM 21'!J14</f>
        <v>0</v>
      </c>
      <c r="L29" s="29">
        <f>'WET PRGM 21'!K14</f>
        <v>0</v>
      </c>
      <c r="M29" s="29">
        <f>'WET PRGM 21'!L14</f>
        <v>0</v>
      </c>
      <c r="N29" s="29">
        <f>'WET PRGM 21'!M14</f>
        <v>0</v>
      </c>
      <c r="O29" s="29">
        <f>'WET PRGM 21'!N14</f>
        <v>0</v>
      </c>
      <c r="P29" s="74">
        <f t="shared" si="1"/>
        <v>0</v>
      </c>
      <c r="Q29" s="74">
        <f t="shared" si="2"/>
        <v>0</v>
      </c>
      <c r="R29" s="75" t="b">
        <f t="shared" si="3"/>
        <v>1</v>
      </c>
    </row>
    <row r="30" spans="1:18" ht="15" customHeight="1">
      <c r="A30" s="44">
        <v>22</v>
      </c>
      <c r="B30" s="103">
        <f>'WET PRGM 22'!D3</f>
        <v>0</v>
      </c>
      <c r="C30" s="104"/>
      <c r="D30" s="104"/>
      <c r="E30" s="105"/>
      <c r="F30" s="53">
        <f t="shared" si="0"/>
        <v>0</v>
      </c>
      <c r="G30" s="29">
        <f>'WET PRGM 22'!F14</f>
        <v>0</v>
      </c>
      <c r="H30" s="29">
        <f>'WET PRGM 22'!G14</f>
        <v>0</v>
      </c>
      <c r="I30" s="29">
        <f>'WET PRGM 22'!H14</f>
        <v>0</v>
      </c>
      <c r="J30" s="29">
        <f>'WET PRGM 22'!I14</f>
        <v>0</v>
      </c>
      <c r="K30" s="29">
        <f>'WET PRGM 22'!J14</f>
        <v>0</v>
      </c>
      <c r="L30" s="29">
        <f>'WET PRGM 22'!K14</f>
        <v>0</v>
      </c>
      <c r="M30" s="29">
        <f>'WET PRGM 22'!L14</f>
        <v>0</v>
      </c>
      <c r="N30" s="29">
        <f>'WET PRGM 22'!M14</f>
        <v>0</v>
      </c>
      <c r="O30" s="29">
        <f>'WET PRGM 22'!N14</f>
        <v>0</v>
      </c>
      <c r="P30" s="74">
        <f t="shared" si="1"/>
        <v>0</v>
      </c>
      <c r="Q30" s="74">
        <f t="shared" si="2"/>
        <v>0</v>
      </c>
      <c r="R30" s="75" t="b">
        <f t="shared" si="3"/>
        <v>1</v>
      </c>
    </row>
    <row r="31" spans="1:18" ht="15" customHeight="1">
      <c r="A31" s="44">
        <v>23</v>
      </c>
      <c r="B31" s="103">
        <f>'WET PRGM 23'!D3</f>
        <v>0</v>
      </c>
      <c r="C31" s="104"/>
      <c r="D31" s="104"/>
      <c r="E31" s="105"/>
      <c r="F31" s="53">
        <f t="shared" si="0"/>
        <v>0</v>
      </c>
      <c r="G31" s="29">
        <f>'WET PRGM 23'!F14</f>
        <v>0</v>
      </c>
      <c r="H31" s="29">
        <f>'WET PRGM 23'!G14</f>
        <v>0</v>
      </c>
      <c r="I31" s="29">
        <f>'WET PRGM 23'!H14</f>
        <v>0</v>
      </c>
      <c r="J31" s="29">
        <f>'WET PRGM 23'!I14</f>
        <v>0</v>
      </c>
      <c r="K31" s="29">
        <f>'WET PRGM 23'!J14</f>
        <v>0</v>
      </c>
      <c r="L31" s="29">
        <f>'WET PRGM 23'!K14</f>
        <v>0</v>
      </c>
      <c r="M31" s="29">
        <f>'WET PRGM 23'!L14</f>
        <v>0</v>
      </c>
      <c r="N31" s="29">
        <f>'WET PRGM 23'!M14</f>
        <v>0</v>
      </c>
      <c r="O31" s="29">
        <f>'WET PRGM 23'!N14</f>
        <v>0</v>
      </c>
      <c r="P31" s="74">
        <f t="shared" si="1"/>
        <v>0</v>
      </c>
      <c r="Q31" s="74">
        <f t="shared" si="2"/>
        <v>0</v>
      </c>
      <c r="R31" s="75" t="b">
        <f t="shared" si="3"/>
        <v>1</v>
      </c>
    </row>
    <row r="32" spans="1:18" ht="15" customHeight="1">
      <c r="A32" s="44">
        <v>24</v>
      </c>
      <c r="B32" s="103">
        <f>'WET PRGM 24'!D3</f>
        <v>0</v>
      </c>
      <c r="C32" s="104"/>
      <c r="D32" s="104"/>
      <c r="E32" s="105"/>
      <c r="F32" s="53">
        <f t="shared" si="0"/>
        <v>0</v>
      </c>
      <c r="G32" s="29">
        <f>'WET PRGM 24'!F14</f>
        <v>0</v>
      </c>
      <c r="H32" s="29">
        <f>'WET PRGM 24'!G14</f>
        <v>0</v>
      </c>
      <c r="I32" s="29">
        <f>'WET PRGM 24'!H14</f>
        <v>0</v>
      </c>
      <c r="J32" s="29">
        <f>'WET PRGM 24'!I14</f>
        <v>0</v>
      </c>
      <c r="K32" s="29">
        <f>'WET PRGM 24'!J14</f>
        <v>0</v>
      </c>
      <c r="L32" s="29">
        <f>'WET PRGM 24'!K14</f>
        <v>0</v>
      </c>
      <c r="M32" s="29">
        <f>'WET PRGM 24'!L14</f>
        <v>0</v>
      </c>
      <c r="N32" s="29">
        <f>'WET PRGM 24'!M14</f>
        <v>0</v>
      </c>
      <c r="O32" s="29">
        <f>'WET PRGM 24'!N14</f>
        <v>0</v>
      </c>
      <c r="P32" s="74">
        <f t="shared" si="1"/>
        <v>0</v>
      </c>
      <c r="Q32" s="74">
        <f t="shared" si="2"/>
        <v>0</v>
      </c>
      <c r="R32" s="75" t="b">
        <f t="shared" si="3"/>
        <v>1</v>
      </c>
    </row>
    <row r="33" spans="1:18" ht="15" customHeight="1">
      <c r="A33" s="44">
        <v>25</v>
      </c>
      <c r="B33" s="103">
        <f>'WET PRGM 25'!D3</f>
        <v>0</v>
      </c>
      <c r="C33" s="104"/>
      <c r="D33" s="104"/>
      <c r="E33" s="105"/>
      <c r="F33" s="53">
        <f t="shared" si="0"/>
        <v>0</v>
      </c>
      <c r="G33" s="29">
        <f>'WET PRGM 25'!F14</f>
        <v>0</v>
      </c>
      <c r="H33" s="29">
        <f>'WET PRGM 25'!G14</f>
        <v>0</v>
      </c>
      <c r="I33" s="29">
        <f>'WET PRGM 25'!H14</f>
        <v>0</v>
      </c>
      <c r="J33" s="29">
        <f>'WET PRGM 25'!I14</f>
        <v>0</v>
      </c>
      <c r="K33" s="29">
        <f>'WET PRGM 25'!J14</f>
        <v>0</v>
      </c>
      <c r="L33" s="29">
        <f>'WET PRGM 25'!K14</f>
        <v>0</v>
      </c>
      <c r="M33" s="29">
        <f>'WET PRGM 25'!L14</f>
        <v>0</v>
      </c>
      <c r="N33" s="29">
        <f>'WET PRGM 25'!M14</f>
        <v>0</v>
      </c>
      <c r="O33" s="29">
        <f>'WET PRGM 25'!N14</f>
        <v>0</v>
      </c>
      <c r="P33" s="74">
        <f t="shared" si="1"/>
        <v>0</v>
      </c>
      <c r="Q33" s="74">
        <f t="shared" si="2"/>
        <v>0</v>
      </c>
      <c r="R33" s="75" t="b">
        <f t="shared" si="3"/>
        <v>1</v>
      </c>
    </row>
    <row r="34" spans="1:18" ht="15" customHeight="1">
      <c r="A34" s="46"/>
      <c r="B34" s="47" t="s">
        <v>33</v>
      </c>
      <c r="C34" s="48"/>
      <c r="D34" s="48"/>
      <c r="E34" s="49"/>
      <c r="F34" s="53">
        <f t="shared" si="0"/>
        <v>0</v>
      </c>
      <c r="G34" s="50">
        <f>SUM(G9:G33)</f>
        <v>0</v>
      </c>
      <c r="H34" s="50">
        <f aca="true" t="shared" si="4" ref="H34:O34">SUM(H9:H33)</f>
        <v>0</v>
      </c>
      <c r="I34" s="50">
        <f t="shared" si="4"/>
        <v>0</v>
      </c>
      <c r="J34" s="50">
        <f t="shared" si="4"/>
        <v>0</v>
      </c>
      <c r="K34" s="50">
        <f t="shared" si="4"/>
        <v>0</v>
      </c>
      <c r="L34" s="50">
        <f t="shared" si="4"/>
        <v>0</v>
      </c>
      <c r="M34" s="50">
        <f t="shared" si="4"/>
        <v>0</v>
      </c>
      <c r="N34" s="50">
        <f t="shared" si="4"/>
        <v>0</v>
      </c>
      <c r="O34" s="50">
        <f t="shared" si="4"/>
        <v>0</v>
      </c>
      <c r="P34" s="77">
        <f t="shared" si="1"/>
        <v>0</v>
      </c>
      <c r="Q34" s="77">
        <f t="shared" si="2"/>
        <v>0</v>
      </c>
      <c r="R34" s="78" t="b">
        <f t="shared" si="3"/>
        <v>1</v>
      </c>
    </row>
    <row r="35" spans="1:18" ht="15" customHeight="1">
      <c r="A35" s="36"/>
      <c r="B35" s="37"/>
      <c r="C35" s="37"/>
      <c r="D35" s="37"/>
      <c r="E35" s="38"/>
      <c r="F35" s="71"/>
      <c r="G35" s="35"/>
      <c r="H35" s="35"/>
      <c r="I35" s="35"/>
      <c r="J35" s="35"/>
      <c r="K35" s="35"/>
      <c r="L35" s="35"/>
      <c r="M35" s="35"/>
      <c r="N35" s="35"/>
      <c r="O35" s="35"/>
      <c r="P35" s="74" t="s">
        <v>68</v>
      </c>
      <c r="Q35" s="74" t="s">
        <v>68</v>
      </c>
      <c r="R35" s="75" t="s">
        <v>68</v>
      </c>
    </row>
    <row r="36" spans="1:18" ht="15" customHeight="1">
      <c r="A36" s="51" t="s">
        <v>28</v>
      </c>
      <c r="B36" s="41"/>
      <c r="C36" s="41"/>
      <c r="D36" s="41"/>
      <c r="E36" s="42"/>
      <c r="F36" s="70"/>
      <c r="G36" s="35"/>
      <c r="H36" s="35"/>
      <c r="I36" s="35"/>
      <c r="J36" s="35"/>
      <c r="K36" s="35"/>
      <c r="L36" s="35"/>
      <c r="M36" s="35"/>
      <c r="N36" s="35"/>
      <c r="O36" s="35"/>
      <c r="P36" s="74">
        <f t="shared" si="1"/>
        <v>0</v>
      </c>
      <c r="Q36" s="74">
        <f t="shared" si="2"/>
        <v>0</v>
      </c>
      <c r="R36" s="75" t="b">
        <f t="shared" si="3"/>
        <v>1</v>
      </c>
    </row>
    <row r="37" spans="1:18" ht="15" customHeight="1">
      <c r="A37" s="59"/>
      <c r="B37" s="60" t="s">
        <v>58</v>
      </c>
      <c r="C37" s="60"/>
      <c r="D37" s="61"/>
      <c r="E37" s="62"/>
      <c r="F37" s="53">
        <f>SUM(G37:O37)</f>
        <v>0</v>
      </c>
      <c r="G37" s="15"/>
      <c r="H37" s="15"/>
      <c r="I37" s="15"/>
      <c r="J37" s="15"/>
      <c r="K37" s="15"/>
      <c r="L37" s="15"/>
      <c r="M37" s="15"/>
      <c r="N37" s="15"/>
      <c r="O37" s="15"/>
      <c r="P37" s="74">
        <f t="shared" si="1"/>
        <v>0</v>
      </c>
      <c r="Q37" s="74">
        <f t="shared" si="2"/>
        <v>0</v>
      </c>
      <c r="R37" s="75" t="b">
        <f t="shared" si="3"/>
        <v>1</v>
      </c>
    </row>
    <row r="38" spans="1:18" ht="15" customHeight="1">
      <c r="A38" s="59"/>
      <c r="B38" s="21" t="s">
        <v>22</v>
      </c>
      <c r="C38" s="21"/>
      <c r="D38" s="22"/>
      <c r="E38" s="45"/>
      <c r="F38" s="53">
        <f>SUM(G38:O38)</f>
        <v>0</v>
      </c>
      <c r="G38" s="15"/>
      <c r="H38" s="15"/>
      <c r="I38" s="15"/>
      <c r="J38" s="15"/>
      <c r="K38" s="15"/>
      <c r="L38" s="15"/>
      <c r="M38" s="15"/>
      <c r="N38" s="15"/>
      <c r="O38" s="15"/>
      <c r="P38" s="74">
        <f t="shared" si="1"/>
        <v>0</v>
      </c>
      <c r="Q38" s="74">
        <f t="shared" si="2"/>
        <v>0</v>
      </c>
      <c r="R38" s="75" t="b">
        <f t="shared" si="3"/>
        <v>1</v>
      </c>
    </row>
    <row r="39" spans="1:18" ht="15" customHeight="1">
      <c r="A39" s="59"/>
      <c r="B39" s="21" t="s">
        <v>23</v>
      </c>
      <c r="C39" s="21"/>
      <c r="D39" s="22"/>
      <c r="E39" s="45"/>
      <c r="F39" s="53">
        <f>SUM(G39:O39)</f>
        <v>0</v>
      </c>
      <c r="G39" s="15"/>
      <c r="H39" s="15"/>
      <c r="I39" s="15"/>
      <c r="J39" s="15"/>
      <c r="K39" s="15"/>
      <c r="L39" s="15"/>
      <c r="M39" s="15"/>
      <c r="N39" s="15"/>
      <c r="O39" s="15"/>
      <c r="P39" s="74">
        <f t="shared" si="1"/>
        <v>0</v>
      </c>
      <c r="Q39" s="74">
        <f t="shared" si="2"/>
        <v>0</v>
      </c>
      <c r="R39" s="75" t="b">
        <f t="shared" si="3"/>
        <v>1</v>
      </c>
    </row>
    <row r="40" spans="1:18" ht="15" customHeight="1">
      <c r="A40" s="59"/>
      <c r="B40" s="21" t="s">
        <v>24</v>
      </c>
      <c r="C40" s="21"/>
      <c r="D40" s="22"/>
      <c r="E40" s="45"/>
      <c r="F40" s="53">
        <f>SUM(G40:O40)</f>
        <v>0</v>
      </c>
      <c r="G40" s="15"/>
      <c r="H40" s="15"/>
      <c r="I40" s="15"/>
      <c r="J40" s="15"/>
      <c r="K40" s="15"/>
      <c r="L40" s="15"/>
      <c r="M40" s="15"/>
      <c r="N40" s="15"/>
      <c r="O40" s="15"/>
      <c r="P40" s="74">
        <f t="shared" si="1"/>
        <v>0</v>
      </c>
      <c r="Q40" s="74">
        <f t="shared" si="2"/>
        <v>0</v>
      </c>
      <c r="R40" s="75" t="b">
        <f t="shared" si="3"/>
        <v>1</v>
      </c>
    </row>
    <row r="41" spans="1:18" ht="15" customHeight="1">
      <c r="A41" s="44"/>
      <c r="B41" s="21" t="s">
        <v>25</v>
      </c>
      <c r="C41" s="21"/>
      <c r="D41" s="21"/>
      <c r="E41" s="63"/>
      <c r="F41" s="53">
        <f>SUM(G41:O41)</f>
        <v>0</v>
      </c>
      <c r="G41" s="15"/>
      <c r="H41" s="15"/>
      <c r="I41" s="15"/>
      <c r="J41" s="15"/>
      <c r="K41" s="15"/>
      <c r="L41" s="15"/>
      <c r="M41" s="15"/>
      <c r="N41" s="15"/>
      <c r="O41" s="15"/>
      <c r="P41" s="74">
        <f t="shared" si="1"/>
        <v>0</v>
      </c>
      <c r="Q41" s="74">
        <f t="shared" si="2"/>
        <v>0</v>
      </c>
      <c r="R41" s="75" t="b">
        <f t="shared" si="3"/>
        <v>1</v>
      </c>
    </row>
    <row r="42" spans="1:18" ht="15" customHeight="1">
      <c r="A42" s="44"/>
      <c r="B42" s="21" t="s">
        <v>29</v>
      </c>
      <c r="C42" s="21"/>
      <c r="D42" s="21"/>
      <c r="E42" s="63"/>
      <c r="F42" s="53">
        <f>SUM(F37:F41)</f>
        <v>0</v>
      </c>
      <c r="G42" s="52">
        <f aca="true" t="shared" si="5" ref="G42:O42">SUM(G37:G41)</f>
        <v>0</v>
      </c>
      <c r="H42" s="52">
        <f t="shared" si="5"/>
        <v>0</v>
      </c>
      <c r="I42" s="52">
        <f t="shared" si="5"/>
        <v>0</v>
      </c>
      <c r="J42" s="52">
        <f t="shared" si="5"/>
        <v>0</v>
      </c>
      <c r="K42" s="52">
        <f t="shared" si="5"/>
        <v>0</v>
      </c>
      <c r="L42" s="52">
        <f t="shared" si="5"/>
        <v>0</v>
      </c>
      <c r="M42" s="52">
        <f t="shared" si="5"/>
        <v>0</v>
      </c>
      <c r="N42" s="52">
        <f t="shared" si="5"/>
        <v>0</v>
      </c>
      <c r="O42" s="52">
        <f t="shared" si="5"/>
        <v>0</v>
      </c>
      <c r="P42" s="74">
        <f t="shared" si="1"/>
        <v>0</v>
      </c>
      <c r="Q42" s="74">
        <f t="shared" si="2"/>
        <v>0</v>
      </c>
      <c r="R42" s="75" t="b">
        <f t="shared" si="3"/>
        <v>1</v>
      </c>
    </row>
    <row r="43" spans="1:18" ht="15" customHeight="1">
      <c r="A43" s="59" t="s">
        <v>61</v>
      </c>
      <c r="B43" s="21"/>
      <c r="C43" s="21"/>
      <c r="D43" s="21"/>
      <c r="E43" s="63"/>
      <c r="F43" s="53"/>
      <c r="G43" s="29"/>
      <c r="H43" s="29"/>
      <c r="I43" s="29"/>
      <c r="J43" s="29"/>
      <c r="K43" s="29"/>
      <c r="L43" s="29"/>
      <c r="M43" s="29"/>
      <c r="N43" s="29"/>
      <c r="O43" s="29"/>
      <c r="P43" s="74">
        <f t="shared" si="1"/>
        <v>0</v>
      </c>
      <c r="Q43" s="74">
        <f t="shared" si="2"/>
        <v>0</v>
      </c>
      <c r="R43" s="75" t="b">
        <f t="shared" si="3"/>
        <v>1</v>
      </c>
    </row>
    <row r="44" spans="1:18" ht="15" customHeight="1">
      <c r="A44" s="44"/>
      <c r="B44" s="63" t="s">
        <v>62</v>
      </c>
      <c r="C44" s="64"/>
      <c r="D44" s="63"/>
      <c r="E44" s="45"/>
      <c r="F44" s="53"/>
      <c r="G44" s="29"/>
      <c r="H44" s="29"/>
      <c r="I44" s="29"/>
      <c r="J44" s="29"/>
      <c r="K44" s="29"/>
      <c r="L44" s="29"/>
      <c r="M44" s="29"/>
      <c r="N44" s="29"/>
      <c r="O44" s="29"/>
      <c r="P44" s="74">
        <f t="shared" si="1"/>
        <v>0</v>
      </c>
      <c r="Q44" s="74">
        <f t="shared" si="2"/>
        <v>0</v>
      </c>
      <c r="R44" s="75" t="b">
        <f t="shared" si="3"/>
        <v>1</v>
      </c>
    </row>
    <row r="45" spans="1:18" ht="15" customHeight="1">
      <c r="A45" s="44"/>
      <c r="B45" s="63"/>
      <c r="C45" s="63" t="s">
        <v>63</v>
      </c>
      <c r="D45" s="63"/>
      <c r="E45" s="45"/>
      <c r="F45" s="53">
        <f>SUM(G45:O45)</f>
        <v>0</v>
      </c>
      <c r="G45" s="15"/>
      <c r="H45" s="15"/>
      <c r="I45" s="15"/>
      <c r="J45" s="15"/>
      <c r="K45" s="15"/>
      <c r="L45" s="15"/>
      <c r="M45" s="15"/>
      <c r="N45" s="15"/>
      <c r="O45" s="15"/>
      <c r="P45" s="74">
        <f t="shared" si="1"/>
        <v>0</v>
      </c>
      <c r="Q45" s="74">
        <f t="shared" si="2"/>
        <v>0</v>
      </c>
      <c r="R45" s="75" t="b">
        <f t="shared" si="3"/>
        <v>1</v>
      </c>
    </row>
    <row r="46" spans="1:18" ht="15" customHeight="1">
      <c r="A46" s="44"/>
      <c r="B46" s="63"/>
      <c r="C46" s="63" t="s">
        <v>64</v>
      </c>
      <c r="D46" s="63"/>
      <c r="E46" s="45"/>
      <c r="F46" s="53">
        <f>SUM(G46:O46)</f>
        <v>0</v>
      </c>
      <c r="G46" s="15"/>
      <c r="H46" s="15"/>
      <c r="I46" s="15"/>
      <c r="J46" s="15"/>
      <c r="K46" s="15"/>
      <c r="L46" s="15"/>
      <c r="M46" s="15"/>
      <c r="N46" s="15"/>
      <c r="O46" s="15"/>
      <c r="P46" s="74">
        <f t="shared" si="1"/>
        <v>0</v>
      </c>
      <c r="Q46" s="74">
        <f t="shared" si="2"/>
        <v>0</v>
      </c>
      <c r="R46" s="75" t="b">
        <f t="shared" si="3"/>
        <v>1</v>
      </c>
    </row>
    <row r="47" spans="1:18" ht="15" customHeight="1">
      <c r="A47" s="44"/>
      <c r="B47" s="64"/>
      <c r="C47" s="63" t="s">
        <v>65</v>
      </c>
      <c r="D47" s="63"/>
      <c r="E47" s="45"/>
      <c r="F47" s="53">
        <f>SUM(G47:O47)</f>
        <v>0</v>
      </c>
      <c r="G47" s="15"/>
      <c r="H47" s="15"/>
      <c r="I47" s="15"/>
      <c r="J47" s="15"/>
      <c r="K47" s="15"/>
      <c r="L47" s="15"/>
      <c r="M47" s="15"/>
      <c r="N47" s="15"/>
      <c r="O47" s="15"/>
      <c r="P47" s="74">
        <f t="shared" si="1"/>
        <v>0</v>
      </c>
      <c r="Q47" s="74">
        <f t="shared" si="2"/>
        <v>0</v>
      </c>
      <c r="R47" s="75" t="b">
        <f t="shared" si="3"/>
        <v>1</v>
      </c>
    </row>
    <row r="48" spans="1:18" ht="15" customHeight="1">
      <c r="A48" s="44"/>
      <c r="B48" s="64"/>
      <c r="C48" s="63" t="s">
        <v>66</v>
      </c>
      <c r="D48" s="63"/>
      <c r="E48" s="45"/>
      <c r="F48" s="53">
        <f>SUM(F45:F47)</f>
        <v>0</v>
      </c>
      <c r="G48" s="52">
        <f aca="true" t="shared" si="6" ref="G48:O48">SUM(G45:G47)</f>
        <v>0</v>
      </c>
      <c r="H48" s="52">
        <f t="shared" si="6"/>
        <v>0</v>
      </c>
      <c r="I48" s="52">
        <f t="shared" si="6"/>
        <v>0</v>
      </c>
      <c r="J48" s="52">
        <f t="shared" si="6"/>
        <v>0</v>
      </c>
      <c r="K48" s="52">
        <f t="shared" si="6"/>
        <v>0</v>
      </c>
      <c r="L48" s="52">
        <f t="shared" si="6"/>
        <v>0</v>
      </c>
      <c r="M48" s="52">
        <f t="shared" si="6"/>
        <v>0</v>
      </c>
      <c r="N48" s="52">
        <f t="shared" si="6"/>
        <v>0</v>
      </c>
      <c r="O48" s="52">
        <f t="shared" si="6"/>
        <v>0</v>
      </c>
      <c r="P48" s="74">
        <f t="shared" si="1"/>
        <v>0</v>
      </c>
      <c r="Q48" s="74">
        <f t="shared" si="2"/>
        <v>0</v>
      </c>
      <c r="R48" s="75" t="b">
        <f t="shared" si="3"/>
        <v>1</v>
      </c>
    </row>
    <row r="49" spans="1:18" ht="12.75">
      <c r="A49" s="65" t="s">
        <v>60</v>
      </c>
      <c r="B49" s="66"/>
      <c r="C49" s="66"/>
      <c r="D49" s="66"/>
      <c r="E49" s="66"/>
      <c r="F49" s="67">
        <f>F34+F42+F48</f>
        <v>0</v>
      </c>
      <c r="G49" s="67">
        <f aca="true" t="shared" si="7" ref="G49:O49">G34+G42+G48</f>
        <v>0</v>
      </c>
      <c r="H49" s="67">
        <f t="shared" si="7"/>
        <v>0</v>
      </c>
      <c r="I49" s="67">
        <f t="shared" si="7"/>
        <v>0</v>
      </c>
      <c r="J49" s="67">
        <f t="shared" si="7"/>
        <v>0</v>
      </c>
      <c r="K49" s="67">
        <f t="shared" si="7"/>
        <v>0</v>
      </c>
      <c r="L49" s="67">
        <f t="shared" si="7"/>
        <v>0</v>
      </c>
      <c r="M49" s="67">
        <f t="shared" si="7"/>
        <v>0</v>
      </c>
      <c r="N49" s="67">
        <f t="shared" si="7"/>
        <v>0</v>
      </c>
      <c r="O49" s="67">
        <f t="shared" si="7"/>
        <v>0</v>
      </c>
      <c r="P49" s="77">
        <f t="shared" si="1"/>
        <v>0</v>
      </c>
      <c r="Q49" s="77">
        <f t="shared" si="2"/>
        <v>0</v>
      </c>
      <c r="R49" s="78" t="b">
        <f t="shared" si="3"/>
        <v>1</v>
      </c>
    </row>
  </sheetData>
  <sheetProtection password="80B1" sheet="1" objects="1" scenarios="1" selectLockedCells="1"/>
  <mergeCells count="33">
    <mergeCell ref="B31:E31"/>
    <mergeCell ref="B32:E32"/>
    <mergeCell ref="B33:E33"/>
    <mergeCell ref="A8:E8"/>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P7:R8"/>
    <mergeCell ref="B10:E10"/>
    <mergeCell ref="G6:O6"/>
    <mergeCell ref="A1:O1"/>
    <mergeCell ref="A5:E7"/>
    <mergeCell ref="B9:E9"/>
    <mergeCell ref="F6:F7"/>
    <mergeCell ref="D3:E3"/>
    <mergeCell ref="D2:E2"/>
  </mergeCells>
  <printOptions horizontalCentered="1"/>
  <pageMargins left="0.5" right="0.5" top="0.75" bottom="0.75" header="0.5" footer="0.5"/>
  <pageSetup fitToHeight="1" fitToWidth="1" horizontalDpi="600" verticalDpi="600" orientation="portrait" scale="59" r:id="rId1"/>
  <headerFooter alignWithMargins="0">
    <oddHeader>&amp;REnclosure 3</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35</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6"/>
      <c r="G13" s="16"/>
      <c r="H13" s="16"/>
      <c r="I13" s="16"/>
      <c r="J13" s="16"/>
      <c r="K13" s="16"/>
      <c r="L13" s="16"/>
      <c r="M13" s="16"/>
      <c r="N13" s="16"/>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36</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37</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38</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39</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40</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4"/>
  <sheetViews>
    <sheetView zoomScale="75" zoomScaleNormal="75" workbookViewId="0" topLeftCell="A1">
      <selection activeCell="A1" sqref="A1:M1"/>
    </sheetView>
  </sheetViews>
  <sheetFormatPr defaultColWidth="9.140625" defaultRowHeight="12.75"/>
  <cols>
    <col min="1" max="3" width="3.7109375" style="3" customWidth="1"/>
    <col min="4" max="4" width="26.28125" style="3" customWidth="1"/>
    <col min="5" max="5" width="16.28125" style="3" customWidth="1"/>
    <col min="6" max="11" width="13.140625" style="3" customWidth="1"/>
    <col min="12" max="12" width="15.00390625" style="3" customWidth="1"/>
    <col min="13" max="14" width="13.140625" style="3" customWidth="1"/>
    <col min="15" max="17" width="12.7109375" style="3" hidden="1" customWidth="1"/>
    <col min="18" max="21" width="9.140625" style="3" customWidth="1"/>
  </cols>
  <sheetData>
    <row r="1" spans="1:16" ht="32.1" customHeight="1">
      <c r="A1" s="82" t="s">
        <v>59</v>
      </c>
      <c r="B1" s="82"/>
      <c r="C1" s="82"/>
      <c r="D1" s="82"/>
      <c r="E1" s="82"/>
      <c r="F1" s="82"/>
      <c r="G1" s="82"/>
      <c r="H1" s="82"/>
      <c r="I1" s="82"/>
      <c r="J1" s="82"/>
      <c r="K1" s="82"/>
      <c r="L1" s="82"/>
      <c r="M1" s="82"/>
      <c r="N1" s="6"/>
      <c r="O1" s="72"/>
      <c r="P1" s="72"/>
    </row>
    <row r="2" spans="1:16" ht="20.1" customHeight="1">
      <c r="A2" s="99" t="s">
        <v>17</v>
      </c>
      <c r="B2" s="99"/>
      <c r="C2" s="99"/>
      <c r="D2" s="18">
        <f>'WET PRGM 1'!D2</f>
        <v>0</v>
      </c>
      <c r="E2" s="33"/>
      <c r="F2" s="33"/>
      <c r="G2" s="33"/>
      <c r="H2" s="33"/>
      <c r="I2" s="33"/>
      <c r="J2" s="33"/>
      <c r="K2" s="33"/>
      <c r="L2" s="33"/>
      <c r="M2" s="32" t="s">
        <v>18</v>
      </c>
      <c r="N2" s="34">
        <f>'WET PRGM 1'!N2</f>
        <v>0</v>
      </c>
      <c r="O2" s="72"/>
      <c r="P2" s="72"/>
    </row>
    <row r="3" spans="1:16" ht="20.1" customHeight="1">
      <c r="A3" s="98" t="s">
        <v>41</v>
      </c>
      <c r="B3" s="98"/>
      <c r="C3" s="98"/>
      <c r="D3" s="10">
        <v>0</v>
      </c>
      <c r="E3" s="6"/>
      <c r="F3" s="6"/>
      <c r="G3" s="6"/>
      <c r="H3" s="6"/>
      <c r="I3" s="6"/>
      <c r="J3" s="6"/>
      <c r="K3" s="6"/>
      <c r="L3" s="6"/>
      <c r="M3" s="11"/>
      <c r="N3" s="12"/>
      <c r="O3" s="72"/>
      <c r="P3" s="72"/>
    </row>
    <row r="4" spans="1:16" ht="15" customHeight="1">
      <c r="A4" s="13"/>
      <c r="B4" s="13"/>
      <c r="C4" s="13"/>
      <c r="D4" s="14"/>
      <c r="E4" s="6"/>
      <c r="F4" s="6"/>
      <c r="G4" s="6"/>
      <c r="H4" s="6"/>
      <c r="I4" s="6"/>
      <c r="J4" s="6"/>
      <c r="K4" s="6"/>
      <c r="L4" s="6"/>
      <c r="M4" s="6"/>
      <c r="N4" s="6"/>
      <c r="O4" s="72"/>
      <c r="P4" s="72"/>
    </row>
    <row r="5" spans="1:17" ht="12.75">
      <c r="A5" s="6"/>
      <c r="B5" s="6"/>
      <c r="C5" s="6"/>
      <c r="D5" s="6"/>
      <c r="E5" s="6"/>
      <c r="F5" s="6"/>
      <c r="G5" s="6"/>
      <c r="H5" s="6"/>
      <c r="I5" s="6"/>
      <c r="J5" s="6"/>
      <c r="K5" s="6"/>
      <c r="L5" s="6"/>
      <c r="M5" s="6"/>
      <c r="N5" s="6"/>
      <c r="O5" s="73"/>
      <c r="P5" s="73"/>
      <c r="Q5" s="55"/>
    </row>
    <row r="6" spans="1:21" s="2" customFormat="1" ht="15" customHeight="1">
      <c r="A6" s="83" t="s">
        <v>21</v>
      </c>
      <c r="B6" s="84"/>
      <c r="C6" s="84"/>
      <c r="D6" s="85"/>
      <c r="E6" s="17" t="s">
        <v>8</v>
      </c>
      <c r="F6" s="17" t="s">
        <v>9</v>
      </c>
      <c r="G6" s="17" t="s">
        <v>16</v>
      </c>
      <c r="H6" s="17" t="s">
        <v>10</v>
      </c>
      <c r="I6" s="17" t="s">
        <v>11</v>
      </c>
      <c r="J6" s="17" t="s">
        <v>12</v>
      </c>
      <c r="K6" s="17" t="s">
        <v>13</v>
      </c>
      <c r="L6" s="17" t="s">
        <v>14</v>
      </c>
      <c r="M6" s="17" t="s">
        <v>15</v>
      </c>
      <c r="N6" s="17" t="s">
        <v>27</v>
      </c>
      <c r="O6" s="73"/>
      <c r="P6" s="73"/>
      <c r="Q6" s="55"/>
      <c r="R6" s="4"/>
      <c r="S6" s="4"/>
      <c r="T6" s="4"/>
      <c r="U6" s="4"/>
    </row>
    <row r="7" spans="1:21" s="2" customFormat="1" ht="15" customHeight="1">
      <c r="A7" s="86"/>
      <c r="B7" s="87"/>
      <c r="C7" s="87"/>
      <c r="D7" s="88"/>
      <c r="E7" s="92" t="s">
        <v>3</v>
      </c>
      <c r="F7" s="94" t="s">
        <v>20</v>
      </c>
      <c r="G7" s="95"/>
      <c r="H7" s="95"/>
      <c r="I7" s="95"/>
      <c r="J7" s="95"/>
      <c r="K7" s="95"/>
      <c r="L7" s="95"/>
      <c r="M7" s="95"/>
      <c r="N7" s="96"/>
      <c r="O7" s="79" t="s">
        <v>67</v>
      </c>
      <c r="P7" s="80"/>
      <c r="Q7" s="80"/>
      <c r="R7" s="4"/>
      <c r="S7" s="4"/>
      <c r="T7" s="4"/>
      <c r="U7" s="4"/>
    </row>
    <row r="8" spans="1:21" s="1" customFormat="1" ht="42" customHeight="1">
      <c r="A8" s="89"/>
      <c r="B8" s="90"/>
      <c r="C8" s="90"/>
      <c r="D8" s="91"/>
      <c r="E8" s="93"/>
      <c r="F8" s="19" t="s">
        <v>0</v>
      </c>
      <c r="G8" s="19" t="s">
        <v>19</v>
      </c>
      <c r="H8" s="19" t="s">
        <v>7</v>
      </c>
      <c r="I8" s="19" t="s">
        <v>1</v>
      </c>
      <c r="J8" s="19" t="s">
        <v>4</v>
      </c>
      <c r="K8" s="19" t="s">
        <v>5</v>
      </c>
      <c r="L8" s="19" t="s">
        <v>2</v>
      </c>
      <c r="M8" s="19" t="s">
        <v>6</v>
      </c>
      <c r="N8" s="19" t="s">
        <v>26</v>
      </c>
      <c r="O8" s="81"/>
      <c r="P8" s="80"/>
      <c r="Q8" s="80"/>
      <c r="R8" s="5"/>
      <c r="S8" s="5"/>
      <c r="T8" s="5"/>
      <c r="U8" s="5"/>
    </row>
    <row r="9" spans="1:17" ht="24.95" customHeight="1">
      <c r="A9" s="20"/>
      <c r="B9" s="21" t="s">
        <v>58</v>
      </c>
      <c r="C9" s="21"/>
      <c r="D9" s="22"/>
      <c r="E9" s="29">
        <f>SUM(F9:N9)</f>
        <v>0</v>
      </c>
      <c r="F9" s="15"/>
      <c r="G9" s="15"/>
      <c r="H9" s="15"/>
      <c r="I9" s="15"/>
      <c r="J9" s="15"/>
      <c r="K9" s="15"/>
      <c r="L9" s="15"/>
      <c r="M9" s="15"/>
      <c r="N9" s="15"/>
      <c r="O9" s="74">
        <f aca="true" t="shared" si="0" ref="O9:O14">E9</f>
        <v>0</v>
      </c>
      <c r="P9" s="74">
        <f aca="true" t="shared" si="1" ref="P9:P14">SUM(F9:N9)</f>
        <v>0</v>
      </c>
      <c r="Q9" s="75" t="b">
        <f aca="true" t="shared" si="2" ref="Q9:Q14">EXACT(O9,P9)</f>
        <v>1</v>
      </c>
    </row>
    <row r="10" spans="1:17" ht="24.95" customHeight="1">
      <c r="A10" s="20"/>
      <c r="B10" s="21" t="s">
        <v>22</v>
      </c>
      <c r="C10" s="21"/>
      <c r="D10" s="22"/>
      <c r="E10" s="29">
        <f>SUM(F10:N10)</f>
        <v>0</v>
      </c>
      <c r="F10" s="15"/>
      <c r="G10" s="15"/>
      <c r="H10" s="15"/>
      <c r="I10" s="15"/>
      <c r="J10" s="15"/>
      <c r="K10" s="15"/>
      <c r="L10" s="15"/>
      <c r="M10" s="15"/>
      <c r="N10" s="15"/>
      <c r="O10" s="74">
        <f t="shared" si="0"/>
        <v>0</v>
      </c>
      <c r="P10" s="74">
        <f t="shared" si="1"/>
        <v>0</v>
      </c>
      <c r="Q10" s="75" t="b">
        <f t="shared" si="2"/>
        <v>1</v>
      </c>
    </row>
    <row r="11" spans="1:17" ht="24.95" customHeight="1">
      <c r="A11" s="20"/>
      <c r="B11" s="21" t="s">
        <v>23</v>
      </c>
      <c r="C11" s="21"/>
      <c r="D11" s="22"/>
      <c r="E11" s="29">
        <f>SUM(F11:N11)</f>
        <v>0</v>
      </c>
      <c r="F11" s="15"/>
      <c r="G11" s="15"/>
      <c r="H11" s="15"/>
      <c r="I11" s="15"/>
      <c r="J11" s="15"/>
      <c r="K11" s="15"/>
      <c r="L11" s="15"/>
      <c r="M11" s="15"/>
      <c r="N11" s="15"/>
      <c r="O11" s="74">
        <f t="shared" si="0"/>
        <v>0</v>
      </c>
      <c r="P11" s="74">
        <f t="shared" si="1"/>
        <v>0</v>
      </c>
      <c r="Q11" s="75" t="b">
        <f t="shared" si="2"/>
        <v>1</v>
      </c>
    </row>
    <row r="12" spans="1:17" ht="24.95" customHeight="1">
      <c r="A12" s="20"/>
      <c r="B12" s="21" t="s">
        <v>24</v>
      </c>
      <c r="C12" s="21"/>
      <c r="D12" s="22"/>
      <c r="E12" s="29">
        <f>SUM(F12:N12)</f>
        <v>0</v>
      </c>
      <c r="F12" s="15"/>
      <c r="G12" s="15"/>
      <c r="H12" s="15"/>
      <c r="I12" s="15"/>
      <c r="J12" s="15"/>
      <c r="K12" s="15"/>
      <c r="L12" s="15"/>
      <c r="M12" s="15"/>
      <c r="N12" s="15"/>
      <c r="O12" s="74">
        <f t="shared" si="0"/>
        <v>0</v>
      </c>
      <c r="P12" s="74">
        <f t="shared" si="1"/>
        <v>0</v>
      </c>
      <c r="Q12" s="75" t="b">
        <f t="shared" si="2"/>
        <v>1</v>
      </c>
    </row>
    <row r="13" spans="1:17" ht="24.95" customHeight="1">
      <c r="A13" s="23"/>
      <c r="B13" s="24" t="s">
        <v>25</v>
      </c>
      <c r="C13" s="24"/>
      <c r="D13" s="25"/>
      <c r="E13" s="30">
        <f>SUM(F13:N13)</f>
        <v>0</v>
      </c>
      <c r="F13" s="15"/>
      <c r="G13" s="15"/>
      <c r="H13" s="15"/>
      <c r="I13" s="15"/>
      <c r="J13" s="15"/>
      <c r="K13" s="15"/>
      <c r="L13" s="15"/>
      <c r="M13" s="15"/>
      <c r="N13" s="15"/>
      <c r="O13" s="74">
        <f t="shared" si="0"/>
        <v>0</v>
      </c>
      <c r="P13" s="74">
        <f t="shared" si="1"/>
        <v>0</v>
      </c>
      <c r="Q13" s="75" t="b">
        <f t="shared" si="2"/>
        <v>1</v>
      </c>
    </row>
    <row r="14" spans="1:17" ht="24.95" customHeight="1">
      <c r="A14" s="26" t="s">
        <v>33</v>
      </c>
      <c r="B14" s="27"/>
      <c r="C14" s="27"/>
      <c r="D14" s="28"/>
      <c r="E14" s="31">
        <f aca="true" t="shared" si="3" ref="E14:N14">SUM(E9:E13)</f>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74">
        <f t="shared" si="0"/>
        <v>0</v>
      </c>
      <c r="P14" s="74">
        <f t="shared" si="1"/>
        <v>0</v>
      </c>
      <c r="Q14" s="75" t="b">
        <f t="shared" si="2"/>
        <v>1</v>
      </c>
    </row>
  </sheetData>
  <sheetProtection password="80B1" sheet="1" objects="1" scenarios="1" selectLockedCells="1"/>
  <mergeCells count="7">
    <mergeCell ref="O7:Q8"/>
    <mergeCell ref="A1:M1"/>
    <mergeCell ref="A2:C2"/>
    <mergeCell ref="A3:C3"/>
    <mergeCell ref="A6:D8"/>
    <mergeCell ref="E7:E8"/>
    <mergeCell ref="F7:N7"/>
  </mergeCells>
  <printOptions horizontalCentered="1"/>
  <pageMargins left="0.5" right="0.5" top="0.75" bottom="0.75" header="0.5" footer="0.5"/>
  <pageSetup fitToHeight="1" fitToWidth="1" horizontalDpi="600" verticalDpi="600" orientation="portrait" scale="56" r:id="rId1"/>
  <headerFooter alignWithMargins="0">
    <oddHeader>&amp;REnclosure 3</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D85863-0215-488B-A12C-89FF7FD5804E}">
  <ds:schemaRefs>
    <ds:schemaRef ds:uri="http://schemas.microsoft.com/sharepoint/v3/contenttype/forms"/>
  </ds:schemaRefs>
</ds:datastoreItem>
</file>

<file path=customXml/itemProps2.xml><?xml version="1.0" encoding="utf-8"?>
<ds:datastoreItem xmlns:ds="http://schemas.openxmlformats.org/officeDocument/2006/customXml" ds:itemID="{41AF3B21-12E2-49B3-B2E9-F530AF379059}">
  <ds:schemaRefs>
    <ds:schemaRef ds:uri="http://schemas.microsoft.com/office/2006/metadata/longProperties"/>
  </ds:schemaRefs>
</ds:datastoreItem>
</file>

<file path=customXml/itemProps3.xml><?xml version="1.0" encoding="utf-8"?>
<ds:datastoreItem xmlns:ds="http://schemas.openxmlformats.org/officeDocument/2006/customXml" ds:itemID="{5609D01F-A68D-463E-8BB1-93AEEC94D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8C380E-639B-4C17-90FF-D3C56102AE93}"/>
</file>

<file path=customXml/itemProps5.xml><?xml version="1.0" encoding="utf-8"?>
<ds:datastoreItem xmlns:ds="http://schemas.openxmlformats.org/officeDocument/2006/customXml" ds:itemID="{858398F9-5B05-453C-A603-30CECFED5009}">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MHSARevenue and Expenditure Report Info Notice 10-12</dc:title>
  <dc:subject>Revenue and Expenditure Report</dc:subject>
  <dc:creator>Community Services Division</dc:creator>
  <cp:keywords>MHSA, Revenue and Expenditure Report, enclosure 3, info notice 10-12</cp:keywords>
  <dc:description/>
  <cp:lastModifiedBy>westj</cp:lastModifiedBy>
  <cp:lastPrinted>2010-03-08T17:39:16Z</cp:lastPrinted>
  <dcterms:created xsi:type="dcterms:W3CDTF">2007-09-20T19:02:25Z</dcterms:created>
  <dcterms:modified xsi:type="dcterms:W3CDTF">2020-11-10T03:42:28Z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DHCSDOC-1538206719-609</vt:lpwstr>
  </property>
  <property fmtid="{D5CDD505-2E9C-101B-9397-08002B2CF9AE}" pid="6" name="_dlc_DocIdItemGuid">
    <vt:lpwstr>d7055a7b-f2e4-4e93-ba8e-382e972a5645</vt:lpwstr>
  </property>
  <property fmtid="{D5CDD505-2E9C-101B-9397-08002B2CF9AE}" pid="7" name="_dlc_DocIdUrl">
    <vt:lpwstr>http://dhcs2016prod:88/formsandpubs/_layouts/15/DocIdRedir.aspx?ID=DHCSDOC-1538206719-609, DHCSDOC-1538206719-609</vt:lpwstr>
  </property>
</Properties>
</file>