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bookViews>
    <workbookView xWindow="65416" yWindow="65416" windowWidth="20730" windowHeight="11160" activeTab="1"/>
  </bookViews>
  <sheets>
    <sheet name="MC 1982 C" sheetId="1" r:id="rId1"/>
    <sheet name="Instructions" sheetId="5" r:id="rId2"/>
  </sheets>
  <definedNames>
    <definedName name="_xlnm.Print_Area" localSheetId="1">'Instructions'!$A$1:$AB$52</definedName>
    <definedName name="_xlnm.Print_Area" localSheetId="0">'MC 1982 C'!$A$1:$AA$50</definedName>
  </definedNames>
  <calcPr calcId="191029"/>
</workbook>
</file>

<file path=xl/sharedStrings.xml><?xml version="1.0" encoding="utf-8"?>
<sst xmlns="http://schemas.openxmlformats.org/spreadsheetml/2006/main" count="68" uniqueCount="61">
  <si>
    <t>STATE OF CALIFORNIA - HEALTH AND HUMAN SERVICES AGENCY</t>
  </si>
  <si>
    <t>Department of Health Care Services</t>
  </si>
  <si>
    <t>Date:</t>
  </si>
  <si>
    <t>County Code:</t>
  </si>
  <si>
    <t>County:</t>
  </si>
  <si>
    <t>Legal Entity Number:</t>
  </si>
  <si>
    <t>Fiscal Year:</t>
  </si>
  <si>
    <t>A</t>
  </si>
  <si>
    <t>B</t>
  </si>
  <si>
    <t>County Auditor Controller or City Financial Officer</t>
  </si>
  <si>
    <t>Other Medi-Cal Specialty Mental Health Program</t>
  </si>
  <si>
    <t>Instructions</t>
  </si>
  <si>
    <t>Each claim form must include the signed certification of the Local Mental Health Director and either the County Auditor-Controller, City Finance Officer, or the Local Mental Health Accounting Officer.</t>
  </si>
  <si>
    <t>Heading Instructions:</t>
  </si>
  <si>
    <t>Certifications:</t>
  </si>
  <si>
    <t>Line Item Instructions:</t>
  </si>
  <si>
    <t>Salary</t>
  </si>
  <si>
    <t>Benefits</t>
  </si>
  <si>
    <t>Training</t>
  </si>
  <si>
    <t>Travel</t>
  </si>
  <si>
    <t>General Expense</t>
  </si>
  <si>
    <t>Communication</t>
  </si>
  <si>
    <t>Facility Operation</t>
  </si>
  <si>
    <t>Percent of Time Spent on QA/UR</t>
  </si>
  <si>
    <t>I HEREBY CERTIFY under penalty of perjury that I am the official responsible for the administration of Community Mental Health Services in and for said claimant; that I am authorized to sign this certification form on behalf of the County; that I have not violated any of the provisions of Section 1090 et. seq. of the Government Code; that the amount for which reimbursement is claimed herein is in accordance with Chapter 3, Part 2, Division 5 of the Welfare and Institutions Code; and that to the best of my knowledge and belief this claim is in all respects true, correct, and in accordance with law.  The County further certifies under penalty of perjury that: all claims for services provided to county mental health clients have been provided to the clients by the County; the services were, to the best of the County’s knowledge, provided in accordance with the client’s written treatment plan; and that all information submitted to the Department is accurate and complete.  The County understands that payment of these claims will be from Federal and/or State funds, and any falsification or concealment of a material fact may be prosecuted under Federal and/or State laws.  Pursuant to Section 433.32 of Title 42, Code of Federal Regulations (CFR), the County agrees to keep, for a minimum of three years after the final determination of costs is made through the DHCS reconciled Cost Report settlement process and retained beyond the three year period if audit findings have not been resolved, a printed representation of all records which are necessary to disclose fully the extent of services furnished to the client.  The County agrees to furnish these records and any information regarding payments claimed for providing the services, on request, within the State of California, to the California Department of Health Care Services (DHCS), the Medi-Cal Fraud Unit, California Department of Justice, Office of the State Controller, U.S. Department of Health and Human Services, or their duly authorized representatives.  The County further certifies under penalty of perjury that services are offered and provided without discrimination based on race, religion, color, national or ethnic origin, sex, age, or physical or mental disability.</t>
  </si>
  <si>
    <t>Local Mental Health Director</t>
  </si>
  <si>
    <t>I CERTIFY under penalty of perjury that I am a duly qualified and authorized official, as delegated by the Board of Supervisors, of the herein claimant responsible for the examination and settlement of accounts and that I am authorized to sign this certification on behalf of the County.  I understand that misrepresentation of any information provided herein constitutes a violation of state and federal law.  I further certify that the claim is based on actual, total-funds expenditures necessary for claiming Federal Financial Participation (FFP) pursuant to all applicable requirements of state and federal law including, but not limited, to Sections 430.30 and 433.51 of Title 42, Code of Federal Regulations (CFR).  I understand that DHCS may deny any payment if it determines that the certification is not adequately supported for purposes of claiming FFP.  I understand that all records of funds included in this claim are subject to review and audit by DHCS and/or the federal government and that, pursuant to Section 433.32, Title 42, CFR all records of funds must be kept for a minimum of three years after the final determination of costs is made through the DHCS reconciled Cost Report settlement process and retained beyond the three year period if audit findings have not been resolved.</t>
  </si>
  <si>
    <t>Percent of Time Spent on QA/UR 
for Medi-Cal</t>
  </si>
  <si>
    <t>Skilled Professional Medical Personnel (SPMP)</t>
  </si>
  <si>
    <t>FFP Amount: Lines 12A+13A x 75%</t>
  </si>
  <si>
    <t>FFP Amount: Lines 12B+13B x 50%</t>
  </si>
  <si>
    <t>MC 1982 C: Medi-Cal Specialty Mental Health Services Claim for Reimbursement - Quality Assurance/Utilization Review (QA/UR)</t>
  </si>
  <si>
    <t xml:space="preserve">Round all figures to the nearest cent.  </t>
  </si>
  <si>
    <r>
      <rPr>
        <b/>
        <sz val="10"/>
        <rFont val="Arial"/>
        <family val="2"/>
      </rPr>
      <t xml:space="preserve">Line 10: </t>
    </r>
    <r>
      <rPr>
        <sz val="10"/>
        <rFont val="Arial"/>
        <family val="2"/>
      </rPr>
      <t xml:space="preserve">Enter the percentage of time staff spent on QA/UR activities. </t>
    </r>
  </si>
  <si>
    <r>
      <rPr>
        <b/>
        <sz val="10"/>
        <rFont val="Arial"/>
        <family val="2"/>
      </rPr>
      <t>Line 11:</t>
    </r>
    <r>
      <rPr>
        <sz val="10"/>
        <rFont val="Arial"/>
        <family val="2"/>
      </rPr>
      <t xml:space="preserve"> Enter the percentage of time spent on Medi-Cal QA/UR. If your county only provides QA/UR only for Medi-Cal patients, then enter 100 percent. If your county provides quality assurance activities for all patients, then the percentage of Medi-Cal patients will be used here.</t>
    </r>
  </si>
  <si>
    <r>
      <rPr>
        <b/>
        <sz val="10"/>
        <rFont val="Arial"/>
        <family val="2"/>
      </rPr>
      <t xml:space="preserve">Line 12: </t>
    </r>
    <r>
      <rPr>
        <sz val="10"/>
        <rFont val="Arial"/>
        <family val="2"/>
      </rPr>
      <t>The amount eligible for both State General Fund (SGF) and Federal Financial Participation (FFP) reimbursement is automatically computed. No entry required.</t>
    </r>
  </si>
  <si>
    <r>
      <rPr>
        <b/>
        <sz val="10"/>
        <rFont val="Arial"/>
        <family val="2"/>
      </rPr>
      <t xml:space="preserve">Line 13: </t>
    </r>
    <r>
      <rPr>
        <sz val="10"/>
        <rFont val="Arial"/>
        <family val="2"/>
      </rPr>
      <t>The amount eligible for FFP only reimbursement is automatically computed. No entry required.</t>
    </r>
  </si>
  <si>
    <r>
      <rPr>
        <b/>
        <sz val="10"/>
        <rFont val="Arial"/>
        <family val="2"/>
      </rPr>
      <t xml:space="preserve">Line 14: </t>
    </r>
    <r>
      <rPr>
        <sz val="10"/>
        <rFont val="Arial"/>
        <family val="2"/>
      </rPr>
      <t>The FFP for column A is computed. No entry required.</t>
    </r>
  </si>
  <si>
    <r>
      <rPr>
        <b/>
        <sz val="10"/>
        <rFont val="Arial"/>
        <family val="2"/>
      </rPr>
      <t xml:space="preserve">Line 15: </t>
    </r>
    <r>
      <rPr>
        <sz val="10"/>
        <rFont val="Arial"/>
        <family val="2"/>
      </rPr>
      <t>The FFP for column B is computed. No entry required.</t>
    </r>
  </si>
  <si>
    <r>
      <rPr>
        <b/>
        <sz val="10"/>
        <rFont val="Arial"/>
        <family val="2"/>
      </rPr>
      <t xml:space="preserve">Line 16: </t>
    </r>
    <r>
      <rPr>
        <sz val="10"/>
        <rFont val="Arial"/>
        <family val="2"/>
      </rPr>
      <t>The amount of county matching funds is computed. No entry required.</t>
    </r>
  </si>
  <si>
    <r>
      <rPr>
        <b/>
        <sz val="10"/>
        <rFont val="Arial"/>
        <family val="2"/>
      </rPr>
      <t xml:space="preserve">Line 17: </t>
    </r>
    <r>
      <rPr>
        <sz val="10"/>
        <rFont val="Arial"/>
        <family val="2"/>
      </rPr>
      <t>The amount of SGF is computed. No entry required.</t>
    </r>
  </si>
  <si>
    <t>Send all claims to: 1982CClaim@dhcs.ca.gov</t>
  </si>
  <si>
    <t xml:space="preserve">Enter the date the claim form is submitted, the County Code, the name of the County, the county Legal Entity number, the fiscal year in which the administrative expenditures were incurred, and the month in which the QA/UR expenditures were incurred.  Complete one claim for each month.  </t>
  </si>
  <si>
    <t>Claim for Month Ending:</t>
  </si>
  <si>
    <t>Signature:</t>
  </si>
  <si>
    <t>Executed at:</t>
  </si>
  <si>
    <t>Print Name &amp; Title:</t>
  </si>
  <si>
    <t>Foster Family Agency Costs</t>
  </si>
  <si>
    <t>Total (Line 1 through Line 7)</t>
  </si>
  <si>
    <t>Eligible for SGF+FFP (Line 9)</t>
  </si>
  <si>
    <r>
      <rPr>
        <b/>
        <sz val="10"/>
        <rFont val="Arial"/>
        <family val="2"/>
      </rPr>
      <t xml:space="preserve">Line 8: </t>
    </r>
    <r>
      <rPr>
        <sz val="10"/>
        <rFont val="Arial"/>
        <family val="2"/>
      </rPr>
      <t>The total expended is shown for each program. No entry required.</t>
    </r>
  </si>
  <si>
    <r>
      <rPr>
        <b/>
        <sz val="10"/>
        <color indexed="8"/>
        <rFont val="Arial"/>
        <family val="2"/>
      </rPr>
      <t>Line 9:</t>
    </r>
    <r>
      <rPr>
        <sz val="10"/>
        <color indexed="8"/>
        <rFont val="Arial"/>
        <family val="2"/>
      </rPr>
      <t xml:space="preserve"> Enter Foster Family Agency (FFA) amounts expended for skilled professional medical personnel and their direct support staff in Column A. Enter the amounts expended for non-medical professionals and non-enhanced clerical staff in Column B.</t>
    </r>
  </si>
  <si>
    <r>
      <rPr>
        <b/>
        <sz val="10"/>
        <color indexed="8"/>
        <rFont val="Arial"/>
        <family val="2"/>
      </rPr>
      <t xml:space="preserve">Lines 1 to 7: </t>
    </r>
    <r>
      <rPr>
        <sz val="10"/>
        <color indexed="8"/>
        <rFont val="Arial"/>
        <family val="2"/>
      </rPr>
      <t>Enter the amounts expended for non-medical professionals and non-enhanced clerical staff in Column B.</t>
    </r>
  </si>
  <si>
    <r>
      <rPr>
        <b/>
        <sz val="10"/>
        <color indexed="8"/>
        <rFont val="Arial"/>
        <family val="2"/>
      </rPr>
      <t>Lines 1 to 4:</t>
    </r>
    <r>
      <rPr>
        <sz val="10"/>
        <color indexed="8"/>
        <rFont val="Arial"/>
        <family val="2"/>
      </rPr>
      <t xml:space="preserve"> Enter amounts expended for skilled professional medical personnel and their direct support staff in Column A. </t>
    </r>
  </si>
  <si>
    <t>Total FFP Reimbursement          (Lines 14A+15B)</t>
  </si>
  <si>
    <t>Total SGF Reimbursement                                     (Lines 17A+17B)</t>
  </si>
  <si>
    <r>
      <rPr>
        <b/>
        <sz val="10"/>
        <rFont val="Arial"/>
        <family val="2"/>
      </rPr>
      <t xml:space="preserve">Line 18: </t>
    </r>
    <r>
      <rPr>
        <sz val="10"/>
        <rFont val="Arial"/>
        <family val="2"/>
      </rPr>
      <t>The total amount FFP reimbursement is computed. No entry required.</t>
    </r>
  </si>
  <si>
    <r>
      <rPr>
        <b/>
        <sz val="10"/>
        <rFont val="Arial"/>
        <family val="2"/>
      </rPr>
      <t xml:space="preserve">Line 19: </t>
    </r>
    <r>
      <rPr>
        <sz val="10"/>
        <rFont val="Arial"/>
        <family val="2"/>
      </rPr>
      <t>The total amount of SGF reimbursement is computed. No entry required.</t>
    </r>
  </si>
  <si>
    <t>Eligible for FFP Only:                    (Line 8 x Line 10 x Line 11)</t>
  </si>
  <si>
    <t xml:space="preserve">County Match:                           (Lines 12A+13A)-(Lines 14A+17A) &amp; (Lines 12B+13B)-(Lines15B+17B) </t>
  </si>
  <si>
    <t>State General Fund Amount:          Line 12Ax25% and Line 12Bx50%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</si>
</sst>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m/d/yyyy;@"/>
    <numFmt numFmtId="166" formatCode="&quot;$&quot;#,##0.00"/>
  </numFmts>
  <fonts count="20">
    <font>
      <sz val="11"/>
      <color theme="1"/>
      <name val="Calibri"/>
      <family val="2"/>
      <scheme val="minor"/>
    </font>
    <font>
      <sz val="10"/>
      <name val="Arial"/>
      <family val="2"/>
    </font>
    <font>
      <sz val="12"/>
      <name val="Arial"/>
      <family val="2"/>
    </font>
    <font>
      <b/>
      <u val="single"/>
      <sz val="10"/>
      <name val="Arial"/>
      <family val="2"/>
    </font>
    <font>
      <sz val="11"/>
      <name val="Arial"/>
      <family val="2"/>
    </font>
    <font>
      <sz val="10"/>
      <color indexed="8"/>
      <name val="Arial"/>
      <family val="2"/>
    </font>
    <font>
      <b/>
      <sz val="10"/>
      <color indexed="8"/>
      <name val="Arial"/>
      <family val="2"/>
    </font>
    <font>
      <b/>
      <sz val="10"/>
      <name val="Arial"/>
      <family val="2"/>
    </font>
    <font>
      <sz val="11"/>
      <color theme="1"/>
      <name val="Arial"/>
      <family val="2"/>
    </font>
    <font>
      <sz val="10"/>
      <color theme="1"/>
      <name val="Arial"/>
      <family val="2"/>
    </font>
    <font>
      <b/>
      <u val="single"/>
      <sz val="10"/>
      <color theme="1"/>
      <name val="Arial"/>
      <family val="2"/>
    </font>
    <font>
      <sz val="9"/>
      <color theme="1"/>
      <name val="Arial"/>
      <family val="2"/>
    </font>
    <font>
      <sz val="7.5"/>
      <color theme="1"/>
      <name val="Arial Narrow"/>
      <family val="2"/>
    </font>
    <font>
      <sz val="10"/>
      <color theme="1"/>
      <name val="Calibri"/>
      <family val="2"/>
      <scheme val="minor"/>
    </font>
    <font>
      <b/>
      <sz val="10"/>
      <color theme="1"/>
      <name val="Arial"/>
      <family val="2"/>
    </font>
    <font>
      <sz val="9"/>
      <color theme="1"/>
      <name val="Calibri"/>
      <family val="2"/>
      <scheme val="minor"/>
    </font>
    <font>
      <b/>
      <sz val="9"/>
      <color theme="1"/>
      <name val="Arial"/>
      <family val="2"/>
    </font>
    <font>
      <sz val="8"/>
      <color theme="1"/>
      <name val="Arial Narrow"/>
      <family val="2"/>
    </font>
    <font>
      <sz val="8"/>
      <color theme="1"/>
      <name val="Arial"/>
      <family val="2"/>
    </font>
    <font>
      <b/>
      <sz val="11"/>
      <color theme="1"/>
      <name val="Arial"/>
      <family val="2"/>
    </font>
  </fonts>
  <fills count="3">
    <fill>
      <patternFill/>
    </fill>
    <fill>
      <patternFill patternType="gray125"/>
    </fill>
    <fill>
      <patternFill patternType="solid">
        <fgColor theme="0" tint="-0.24997000396251678"/>
        <bgColor indexed="64"/>
      </patternFill>
    </fill>
  </fills>
  <borders count="18">
    <border>
      <left/>
      <right/>
      <top/>
      <bottom/>
      <diagonal/>
    </border>
    <border>
      <left/>
      <right/>
      <top/>
      <bottom style="medium"/>
    </border>
    <border>
      <left/>
      <right/>
      <top/>
      <bottom style="double"/>
    </border>
    <border>
      <left style="medium"/>
      <right style="medium"/>
      <top style="medium"/>
      <bottom style="medium"/>
    </border>
    <border>
      <left/>
      <right style="thin"/>
      <top/>
      <bottom/>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
      <left style="thin"/>
      <right style="thin"/>
      <top style="thin"/>
      <bottom style="thin"/>
    </border>
    <border>
      <left/>
      <right/>
      <top style="medium"/>
      <bottom style="medium"/>
    </border>
    <border>
      <left/>
      <right style="medium"/>
      <top style="medium"/>
      <bottom style="medium"/>
    </border>
    <border>
      <left style="medium"/>
      <right/>
      <top style="medium"/>
      <bottom style="medium"/>
    </border>
    <border>
      <left style="medium"/>
      <right style="thin"/>
      <top style="medium"/>
      <bottom style="medium"/>
    </border>
    <border>
      <left style="thin"/>
      <right style="medium"/>
      <top/>
      <bottom style="medium"/>
    </border>
    <border>
      <left style="medium"/>
      <right/>
      <top/>
      <bottom style="medium"/>
    </border>
    <border>
      <left style="thin"/>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55">
    <xf numFmtId="0" fontId="0" fillId="0" borderId="0" xfId="0"/>
    <xf numFmtId="0" fontId="0" fillId="0" borderId="0" xfId="0" applyProtection="1">
      <protection/>
    </xf>
    <xf numFmtId="0" fontId="8" fillId="0" borderId="0" xfId="0" applyFont="1" applyProtection="1">
      <protection/>
    </xf>
    <xf numFmtId="0" fontId="9" fillId="0" borderId="0" xfId="0" applyFont="1" applyFill="1" applyAlignment="1" applyProtection="1">
      <alignment/>
      <protection/>
    </xf>
    <xf numFmtId="0" fontId="1" fillId="0" borderId="0" xfId="0" applyFont="1" applyFill="1" applyBorder="1" applyAlignment="1">
      <alignment/>
    </xf>
    <xf numFmtId="0" fontId="8" fillId="0" borderId="0" xfId="0" applyFont="1" applyFill="1" applyProtection="1">
      <protection/>
    </xf>
    <xf numFmtId="0" fontId="10" fillId="0" borderId="0" xfId="0" applyFont="1" applyFill="1" applyProtection="1">
      <protection/>
    </xf>
    <xf numFmtId="0" fontId="11" fillId="0" borderId="0" xfId="0" applyFont="1" applyAlignment="1" applyProtection="1">
      <alignment wrapText="1"/>
      <protection/>
    </xf>
    <xf numFmtId="0" fontId="12" fillId="0" borderId="0" xfId="0" applyFont="1" applyBorder="1" applyAlignment="1">
      <alignment vertical="top" wrapText="1"/>
    </xf>
    <xf numFmtId="0" fontId="8" fillId="0" borderId="0" xfId="0" applyFont="1" applyAlignment="1" applyProtection="1">
      <alignment/>
      <protection/>
    </xf>
    <xf numFmtId="0" fontId="0" fillId="0" borderId="0" xfId="0" applyFont="1" applyProtection="1">
      <protection/>
    </xf>
    <xf numFmtId="0" fontId="4" fillId="0" borderId="1" xfId="0" applyFont="1" applyBorder="1" applyAlignment="1">
      <alignment/>
    </xf>
    <xf numFmtId="0" fontId="8" fillId="0" borderId="0" xfId="0" applyFont="1" applyAlignment="1" applyProtection="1">
      <alignment horizontal="right"/>
      <protection/>
    </xf>
    <xf numFmtId="0" fontId="9" fillId="0" borderId="0" xfId="0" applyFont="1" applyFill="1" applyBorder="1" applyAlignment="1" applyProtection="1">
      <alignment/>
      <protection/>
    </xf>
    <xf numFmtId="0" fontId="8" fillId="0" borderId="2" xfId="0" applyFont="1" applyFill="1" applyBorder="1" applyProtection="1">
      <protection/>
    </xf>
    <xf numFmtId="0" fontId="8" fillId="0" borderId="2" xfId="0" applyFont="1" applyBorder="1" applyAlignment="1" applyProtection="1">
      <alignment/>
      <protection/>
    </xf>
    <xf numFmtId="0" fontId="1" fillId="0" borderId="1" xfId="0" applyFont="1" applyBorder="1" applyAlignment="1">
      <alignment/>
    </xf>
    <xf numFmtId="0" fontId="9" fillId="0" borderId="3" xfId="0" applyFont="1" applyBorder="1" applyAlignment="1" applyProtection="1">
      <alignment/>
      <protection/>
    </xf>
    <xf numFmtId="0" fontId="13" fillId="0" borderId="0" xfId="0" applyFont="1" applyProtection="1">
      <protection/>
    </xf>
    <xf numFmtId="0" fontId="9" fillId="0" borderId="0" xfId="0" applyFont="1" applyAlignment="1" applyProtection="1">
      <alignment/>
      <protection/>
    </xf>
    <xf numFmtId="0" fontId="14"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protection/>
    </xf>
    <xf numFmtId="49" fontId="9" fillId="0" borderId="0" xfId="0" applyNumberFormat="1" applyFont="1" applyFill="1" applyAlignment="1" applyProtection="1">
      <alignment vertical="top" wrapText="1"/>
      <protection/>
    </xf>
    <xf numFmtId="0" fontId="9" fillId="0" borderId="0" xfId="0" applyFont="1" applyFill="1" applyAlignment="1" applyProtection="1">
      <alignment vertical="top" wrapText="1"/>
      <protection/>
    </xf>
    <xf numFmtId="0" fontId="9" fillId="0" borderId="0" xfId="0" applyFont="1" applyFill="1" applyProtection="1">
      <protection/>
    </xf>
    <xf numFmtId="49" fontId="9" fillId="0" borderId="0" xfId="0" applyNumberFormat="1" applyFont="1" applyFill="1" applyProtection="1">
      <protection/>
    </xf>
    <xf numFmtId="0" fontId="1" fillId="0" borderId="0" xfId="20" applyFont="1" applyBorder="1" applyAlignment="1">
      <alignment vertical="top"/>
      <protection/>
    </xf>
    <xf numFmtId="0" fontId="9" fillId="0" borderId="0" xfId="0" applyFont="1" applyFill="1" applyBorder="1" applyProtection="1">
      <protection/>
    </xf>
    <xf numFmtId="0" fontId="1" fillId="0" borderId="0" xfId="20" applyFont="1" applyBorder="1" applyAlignment="1">
      <alignment/>
      <protection/>
    </xf>
    <xf numFmtId="0" fontId="1" fillId="0" borderId="0" xfId="20" applyFont="1" applyBorder="1" applyAlignment="1">
      <alignment horizontal="left" vertical="top" wrapText="1"/>
      <protection/>
    </xf>
    <xf numFmtId="0" fontId="1" fillId="0" borderId="0" xfId="20" applyFont="1" applyBorder="1" applyAlignment="1">
      <alignment vertical="top" wrapText="1"/>
      <protection/>
    </xf>
    <xf numFmtId="0" fontId="1" fillId="0" borderId="4" xfId="20" applyFont="1" applyBorder="1" applyAlignment="1">
      <alignment vertical="top"/>
      <protection/>
    </xf>
    <xf numFmtId="0" fontId="8" fillId="0" borderId="2" xfId="0" applyFont="1" applyFill="1" applyBorder="1" applyAlignment="1" applyProtection="1">
      <alignment/>
      <protection/>
    </xf>
    <xf numFmtId="0" fontId="9" fillId="0" borderId="0" xfId="0" applyFont="1" applyFill="1" applyAlignment="1" applyProtection="1">
      <alignment horizontal="left" vertical="top" wrapText="1"/>
      <protection/>
    </xf>
    <xf numFmtId="0" fontId="9" fillId="0" borderId="5" xfId="0" applyFont="1" applyFill="1" applyBorder="1" applyAlignment="1" applyProtection="1">
      <alignment horizontal="left" vertical="top" wrapText="1"/>
      <protection/>
    </xf>
    <xf numFmtId="0" fontId="9" fillId="0" borderId="6" xfId="0" applyFont="1" applyFill="1" applyBorder="1" applyAlignment="1" applyProtection="1">
      <alignment horizontal="left" vertical="top" wrapText="1"/>
      <protection/>
    </xf>
    <xf numFmtId="0" fontId="9" fillId="0" borderId="7" xfId="0" applyFont="1" applyFill="1" applyBorder="1" applyAlignment="1" applyProtection="1">
      <alignment horizontal="left" vertical="top" wrapText="1"/>
      <protection/>
    </xf>
    <xf numFmtId="166" fontId="13" fillId="0" borderId="0" xfId="0" applyNumberFormat="1" applyFont="1" applyProtection="1">
      <protection/>
    </xf>
    <xf numFmtId="44" fontId="13" fillId="0" borderId="0" xfId="0" applyNumberFormat="1" applyFont="1" applyProtection="1">
      <protection/>
    </xf>
    <xf numFmtId="0" fontId="11" fillId="0" borderId="0" xfId="0" applyFont="1" applyAlignment="1" applyProtection="1">
      <alignment/>
      <protection/>
    </xf>
    <xf numFmtId="0" fontId="11" fillId="0" borderId="8" xfId="0" applyFont="1" applyBorder="1" applyAlignment="1" applyProtection="1">
      <alignment/>
      <protection/>
    </xf>
    <xf numFmtId="0" fontId="11" fillId="0" borderId="8" xfId="0" applyFont="1" applyBorder="1" applyAlignment="1" applyProtection="1">
      <alignment/>
      <protection hidden="1"/>
    </xf>
    <xf numFmtId="0" fontId="11" fillId="0" borderId="0" xfId="0" applyFont="1" applyBorder="1" applyAlignment="1" applyProtection="1">
      <alignment/>
      <protection hidden="1"/>
    </xf>
    <xf numFmtId="0" fontId="15" fillId="0" borderId="0" xfId="0" applyFont="1" applyProtection="1">
      <protection/>
    </xf>
    <xf numFmtId="0" fontId="11" fillId="0" borderId="0" xfId="0" applyFont="1" applyBorder="1" applyAlignment="1" applyProtection="1">
      <alignment/>
      <protection/>
    </xf>
    <xf numFmtId="0" fontId="11" fillId="0" borderId="8" xfId="0" applyFont="1" applyBorder="1" applyAlignment="1" applyProtection="1">
      <alignment/>
      <protection locked="0"/>
    </xf>
    <xf numFmtId="0" fontId="11" fillId="0" borderId="0" xfId="0" applyFont="1" applyBorder="1" applyAlignment="1" applyProtection="1">
      <alignment/>
      <protection locked="0"/>
    </xf>
    <xf numFmtId="0" fontId="11" fillId="0" borderId="0" xfId="0" applyFont="1" applyAlignment="1" applyProtection="1">
      <alignment horizontal="left"/>
      <protection/>
    </xf>
    <xf numFmtId="0" fontId="11" fillId="0" borderId="0" xfId="0" applyFont="1" applyBorder="1" applyAlignment="1" applyProtection="1">
      <alignment horizontal="left"/>
      <protection/>
    </xf>
    <xf numFmtId="0" fontId="11" fillId="0" borderId="0" xfId="0" applyFont="1" applyProtection="1">
      <protection/>
    </xf>
    <xf numFmtId="0" fontId="16" fillId="0" borderId="0" xfId="0" applyFont="1" applyAlignment="1" applyProtection="1">
      <alignment/>
      <protection/>
    </xf>
    <xf numFmtId="0" fontId="11" fillId="0" borderId="9" xfId="0" applyFont="1" applyBorder="1" applyAlignment="1" applyProtection="1">
      <alignment/>
      <protection/>
    </xf>
    <xf numFmtId="0" fontId="11" fillId="0" borderId="0" xfId="0" applyFont="1" applyBorder="1" applyAlignment="1" applyProtection="1">
      <alignment horizontal="left"/>
      <protection locked="0"/>
    </xf>
    <xf numFmtId="0" fontId="9" fillId="2" borderId="5" xfId="0" applyFont="1" applyFill="1" applyBorder="1" applyAlignment="1" applyProtection="1">
      <alignment horizontal="left" wrapText="1"/>
      <protection/>
    </xf>
    <xf numFmtId="0" fontId="9" fillId="2" borderId="6" xfId="0" applyFont="1" applyFill="1" applyBorder="1" applyAlignment="1" applyProtection="1">
      <alignment horizontal="left" wrapText="1"/>
      <protection/>
    </xf>
    <xf numFmtId="0" fontId="9" fillId="2" borderId="7" xfId="0" applyFont="1" applyFill="1" applyBorder="1" applyAlignment="1" applyProtection="1">
      <alignment horizontal="left" wrapText="1"/>
      <protection/>
    </xf>
    <xf numFmtId="44" fontId="9" fillId="2" borderId="5" xfId="0" applyNumberFormat="1" applyFont="1" applyFill="1" applyBorder="1" applyAlignment="1" applyProtection="1">
      <alignment horizontal="center"/>
      <protection locked="0"/>
    </xf>
    <xf numFmtId="44" fontId="9" fillId="2" borderId="6" xfId="0" applyNumberFormat="1" applyFont="1" applyFill="1" applyBorder="1" applyAlignment="1" applyProtection="1">
      <alignment horizontal="center"/>
      <protection locked="0"/>
    </xf>
    <xf numFmtId="44" fontId="9" fillId="2" borderId="7" xfId="0" applyNumberFormat="1" applyFont="1" applyFill="1" applyBorder="1" applyAlignment="1" applyProtection="1">
      <alignment horizontal="center"/>
      <protection locked="0"/>
    </xf>
    <xf numFmtId="44" fontId="9" fillId="2" borderId="5" xfId="0" applyNumberFormat="1" applyFont="1" applyFill="1" applyBorder="1" applyAlignment="1" applyProtection="1">
      <alignment horizontal="center"/>
      <protection hidden="1"/>
    </xf>
    <xf numFmtId="44" fontId="9" fillId="2" borderId="6" xfId="0" applyNumberFormat="1" applyFont="1" applyFill="1" applyBorder="1" applyAlignment="1" applyProtection="1">
      <alignment horizontal="center"/>
      <protection hidden="1"/>
    </xf>
    <xf numFmtId="44" fontId="9" fillId="2" borderId="7" xfId="0" applyNumberFormat="1" applyFont="1" applyFill="1" applyBorder="1" applyAlignment="1" applyProtection="1">
      <alignment horizontal="center"/>
      <protection hidden="1"/>
    </xf>
    <xf numFmtId="0" fontId="9" fillId="0" borderId="10" xfId="0" applyFont="1" applyBorder="1" applyAlignment="1" applyProtection="1">
      <alignment horizontal="center"/>
      <protection/>
    </xf>
    <xf numFmtId="0" fontId="9" fillId="0" borderId="5" xfId="0" applyFont="1" applyBorder="1" applyAlignment="1" applyProtection="1">
      <alignment horizontal="center"/>
      <protection/>
    </xf>
    <xf numFmtId="0" fontId="9" fillId="2" borderId="5" xfId="0" applyFont="1" applyFill="1" applyBorder="1" applyAlignment="1" applyProtection="1">
      <alignment horizontal="center"/>
      <protection/>
    </xf>
    <xf numFmtId="0" fontId="5" fillId="0" borderId="0" xfId="0" applyFont="1" applyFill="1" applyAlignment="1" applyProtection="1">
      <alignment vertical="top" wrapText="1"/>
      <protection/>
    </xf>
    <xf numFmtId="0" fontId="9" fillId="0" borderId="10" xfId="0" applyFont="1" applyFill="1" applyBorder="1" applyAlignment="1" applyProtection="1">
      <alignment horizontal="left" vertical="top" wrapText="1"/>
      <protection/>
    </xf>
    <xf numFmtId="0" fontId="17" fillId="0" borderId="0" xfId="0" applyFont="1" applyBorder="1" applyAlignment="1">
      <alignment horizontal="left" vertical="top" wrapText="1"/>
    </xf>
    <xf numFmtId="0" fontId="9" fillId="0" borderId="11" xfId="0" applyFont="1" applyBorder="1" applyAlignment="1" applyProtection="1">
      <alignment horizontal="center"/>
      <protection/>
    </xf>
    <xf numFmtId="0" fontId="9" fillId="0" borderId="12" xfId="0" applyFont="1" applyBorder="1" applyAlignment="1" applyProtection="1">
      <alignment horizontal="center"/>
      <protection/>
    </xf>
    <xf numFmtId="0" fontId="9" fillId="0" borderId="13"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44" fontId="9" fillId="0" borderId="5" xfId="0" applyNumberFormat="1" applyFont="1" applyFill="1" applyBorder="1" applyAlignment="1" applyProtection="1">
      <alignment horizontal="center" vertical="center"/>
      <protection hidden="1"/>
    </xf>
    <xf numFmtId="44" fontId="9" fillId="0" borderId="6" xfId="0" applyNumberFormat="1" applyFont="1" applyFill="1" applyBorder="1" applyAlignment="1" applyProtection="1">
      <alignment horizontal="center" vertical="center"/>
      <protection hidden="1"/>
    </xf>
    <xf numFmtId="44" fontId="9" fillId="0" borderId="7" xfId="0" applyNumberFormat="1" applyFont="1" applyFill="1" applyBorder="1" applyAlignment="1" applyProtection="1">
      <alignment horizontal="center" vertical="center"/>
      <protection hidden="1"/>
    </xf>
    <xf numFmtId="0" fontId="9" fillId="0" borderId="5" xfId="0" applyFont="1" applyFill="1" applyBorder="1" applyAlignment="1" applyProtection="1">
      <alignment horizontal="left" vertical="top" wrapText="1"/>
      <protection/>
    </xf>
    <xf numFmtId="0" fontId="9" fillId="0" borderId="6" xfId="0" applyFont="1" applyFill="1" applyBorder="1" applyAlignment="1" applyProtection="1">
      <alignment horizontal="left" vertical="top" wrapText="1"/>
      <protection/>
    </xf>
    <xf numFmtId="0" fontId="9" fillId="0" borderId="7" xfId="0" applyFont="1" applyFill="1" applyBorder="1" applyAlignment="1" applyProtection="1">
      <alignment horizontal="left" vertical="top" wrapText="1"/>
      <protection/>
    </xf>
    <xf numFmtId="44" fontId="9" fillId="2" borderId="5" xfId="0" applyNumberFormat="1" applyFont="1" applyFill="1" applyBorder="1" applyAlignment="1" applyProtection="1">
      <alignment horizontal="center"/>
      <protection hidden="1"/>
    </xf>
    <xf numFmtId="44" fontId="9" fillId="2" borderId="6" xfId="0" applyNumberFormat="1" applyFont="1" applyFill="1" applyBorder="1" applyAlignment="1" applyProtection="1">
      <alignment horizontal="center"/>
      <protection hidden="1"/>
    </xf>
    <xf numFmtId="44" fontId="9" fillId="2" borderId="7" xfId="0" applyNumberFormat="1" applyFont="1" applyFill="1" applyBorder="1" applyAlignment="1" applyProtection="1">
      <alignment horizontal="center"/>
      <protection hidden="1"/>
    </xf>
    <xf numFmtId="0" fontId="14" fillId="0" borderId="5" xfId="0" applyFont="1" applyBorder="1" applyAlignment="1" applyProtection="1">
      <alignment horizontal="center" wrapText="1"/>
      <protection/>
    </xf>
    <xf numFmtId="0" fontId="14" fillId="0" borderId="6" xfId="0" applyFont="1" applyBorder="1" applyAlignment="1" applyProtection="1">
      <alignment horizontal="center"/>
      <protection/>
    </xf>
    <xf numFmtId="0" fontId="14" fillId="0" borderId="7" xfId="0" applyFont="1" applyBorder="1" applyAlignment="1" applyProtection="1">
      <alignment horizontal="center"/>
      <protection/>
    </xf>
    <xf numFmtId="44" fontId="14" fillId="0" borderId="5" xfId="0" applyNumberFormat="1" applyFont="1" applyFill="1" applyBorder="1" applyAlignment="1" applyProtection="1">
      <alignment horizontal="center"/>
      <protection hidden="1"/>
    </xf>
    <xf numFmtId="44" fontId="14" fillId="0" borderId="6" xfId="0" applyNumberFormat="1" applyFont="1" applyFill="1" applyBorder="1" applyAlignment="1" applyProtection="1">
      <alignment horizontal="center"/>
      <protection hidden="1"/>
    </xf>
    <xf numFmtId="44" fontId="14" fillId="0" borderId="7" xfId="0" applyNumberFormat="1" applyFont="1" applyFill="1" applyBorder="1" applyAlignment="1" applyProtection="1">
      <alignment horizontal="center"/>
      <protection hidden="1"/>
    </xf>
    <xf numFmtId="0" fontId="9" fillId="0" borderId="14" xfId="0" applyFont="1" applyBorder="1" applyAlignment="1" applyProtection="1">
      <alignment horizontal="left"/>
      <protection/>
    </xf>
    <xf numFmtId="0" fontId="9" fillId="0" borderId="15" xfId="0" applyFont="1" applyBorder="1" applyAlignment="1" applyProtection="1">
      <alignment horizontal="left"/>
      <protection/>
    </xf>
    <xf numFmtId="0" fontId="9" fillId="0" borderId="16" xfId="0" applyFont="1" applyBorder="1" applyAlignment="1" applyProtection="1">
      <alignment horizontal="center"/>
      <protection locked="0"/>
    </xf>
    <xf numFmtId="0" fontId="9" fillId="0" borderId="1" xfId="0" applyFont="1" applyBorder="1" applyAlignment="1" applyProtection="1">
      <alignment horizontal="center"/>
      <protection locked="0"/>
    </xf>
    <xf numFmtId="44" fontId="9" fillId="0" borderId="5" xfId="15" applyNumberFormat="1" applyFont="1" applyFill="1" applyBorder="1" applyAlignment="1" applyProtection="1">
      <alignment horizontal="center"/>
      <protection locked="0"/>
    </xf>
    <xf numFmtId="44" fontId="9" fillId="0" borderId="6" xfId="15" applyNumberFormat="1" applyFont="1" applyFill="1" applyBorder="1" applyAlignment="1" applyProtection="1">
      <alignment horizontal="center"/>
      <protection locked="0"/>
    </xf>
    <xf numFmtId="44" fontId="9" fillId="0" borderId="7" xfId="15" applyNumberFormat="1" applyFont="1" applyFill="1" applyBorder="1" applyAlignment="1" applyProtection="1">
      <alignment horizontal="center"/>
      <protection locked="0"/>
    </xf>
    <xf numFmtId="44" fontId="9" fillId="0" borderId="5" xfId="0" applyNumberFormat="1" applyFont="1" applyFill="1" applyBorder="1" applyAlignment="1" applyProtection="1">
      <alignment horizontal="center"/>
      <protection locked="0"/>
    </xf>
    <xf numFmtId="44" fontId="9" fillId="0" borderId="6" xfId="0" applyNumberFormat="1" applyFont="1" applyFill="1" applyBorder="1" applyAlignment="1" applyProtection="1">
      <alignment horizontal="center"/>
      <protection locked="0"/>
    </xf>
    <xf numFmtId="44" fontId="9" fillId="0" borderId="7" xfId="0" applyNumberFormat="1" applyFont="1" applyFill="1" applyBorder="1" applyAlignment="1" applyProtection="1">
      <alignment horizontal="center"/>
      <protection locked="0"/>
    </xf>
    <xf numFmtId="0" fontId="9" fillId="0" borderId="0" xfId="0" applyFont="1" applyBorder="1" applyAlignment="1" applyProtection="1">
      <alignment horizontal="center"/>
      <protection/>
    </xf>
    <xf numFmtId="0" fontId="9" fillId="0" borderId="5" xfId="0" applyFont="1" applyBorder="1" applyAlignment="1" applyProtection="1">
      <alignment horizontal="left" vertical="top" wrapText="1"/>
      <protection/>
    </xf>
    <xf numFmtId="0" fontId="9" fillId="0" borderId="6" xfId="0" applyFont="1" applyBorder="1" applyAlignment="1" applyProtection="1">
      <alignment horizontal="left" vertical="top" wrapText="1"/>
      <protection/>
    </xf>
    <xf numFmtId="0" fontId="9" fillId="0" borderId="7" xfId="0" applyFont="1" applyBorder="1" applyAlignment="1" applyProtection="1">
      <alignment horizontal="left" vertical="top" wrapText="1"/>
      <protection/>
    </xf>
    <xf numFmtId="0" fontId="9" fillId="0" borderId="5" xfId="0" applyFont="1" applyBorder="1" applyAlignment="1" applyProtection="1">
      <alignment horizontal="left" vertical="top"/>
      <protection/>
    </xf>
    <xf numFmtId="0" fontId="9" fillId="0" borderId="6" xfId="0" applyFont="1" applyBorder="1" applyAlignment="1" applyProtection="1">
      <alignment horizontal="left" vertical="top"/>
      <protection/>
    </xf>
    <xf numFmtId="0" fontId="9" fillId="0" borderId="7" xfId="0" applyFont="1" applyBorder="1" applyAlignment="1" applyProtection="1">
      <alignment horizontal="left" vertical="top"/>
      <protection/>
    </xf>
    <xf numFmtId="0" fontId="9" fillId="0" borderId="13" xfId="0" applyFont="1" applyBorder="1" applyAlignment="1" applyProtection="1">
      <alignment horizontal="left"/>
      <protection/>
    </xf>
    <xf numFmtId="0" fontId="9" fillId="0" borderId="11" xfId="0" applyFont="1" applyBorder="1" applyAlignment="1" applyProtection="1">
      <alignment horizontal="left"/>
      <protection/>
    </xf>
    <xf numFmtId="0" fontId="9" fillId="0" borderId="12" xfId="0" applyFont="1" applyBorder="1" applyAlignment="1" applyProtection="1">
      <alignment horizontal="left"/>
      <protection/>
    </xf>
    <xf numFmtId="0" fontId="8" fillId="0" borderId="2" xfId="0" applyFont="1" applyBorder="1" applyAlignment="1" applyProtection="1">
      <alignment horizontal="right"/>
      <protection/>
    </xf>
    <xf numFmtId="164" fontId="9" fillId="0" borderId="13" xfId="0" applyNumberFormat="1" applyFont="1" applyFill="1" applyBorder="1" applyAlignment="1" applyProtection="1">
      <alignment horizontal="center"/>
      <protection locked="0"/>
    </xf>
    <xf numFmtId="164" fontId="9" fillId="0" borderId="11" xfId="0" applyNumberFormat="1" applyFont="1" applyFill="1" applyBorder="1" applyAlignment="1" applyProtection="1">
      <alignment horizontal="center"/>
      <protection locked="0"/>
    </xf>
    <xf numFmtId="164" fontId="9" fillId="0" borderId="12" xfId="0" applyNumberFormat="1" applyFont="1" applyFill="1" applyBorder="1" applyAlignment="1" applyProtection="1">
      <alignment horizontal="center"/>
      <protection locked="0"/>
    </xf>
    <xf numFmtId="0" fontId="9" fillId="0" borderId="17" xfId="0" applyFont="1" applyBorder="1" applyAlignment="1" applyProtection="1">
      <alignment horizontal="left"/>
      <protection/>
    </xf>
    <xf numFmtId="49" fontId="9" fillId="0" borderId="13" xfId="0" applyNumberFormat="1" applyFont="1" applyBorder="1" applyAlignment="1" applyProtection="1">
      <alignment horizontal="center"/>
      <protection locked="0"/>
    </xf>
    <xf numFmtId="49" fontId="9" fillId="0" borderId="12" xfId="0" applyNumberFormat="1" applyFont="1" applyBorder="1" applyAlignment="1" applyProtection="1">
      <alignment horizontal="center"/>
      <protection locked="0"/>
    </xf>
    <xf numFmtId="0" fontId="1" fillId="0" borderId="8" xfId="0" applyFont="1" applyBorder="1" applyAlignment="1">
      <alignment horizontal="left" vertical="top" wrapText="1"/>
    </xf>
    <xf numFmtId="0" fontId="11" fillId="0" borderId="8" xfId="0" applyFont="1" applyBorder="1" applyAlignment="1" applyProtection="1">
      <alignment horizontal="left"/>
      <protection locked="0"/>
    </xf>
    <xf numFmtId="0" fontId="11" fillId="0" borderId="0" xfId="0" applyFont="1" applyAlignment="1" applyProtection="1">
      <alignment horizontal="left"/>
      <protection/>
    </xf>
    <xf numFmtId="0" fontId="18" fillId="0" borderId="0" xfId="0" applyFont="1" applyAlignment="1">
      <alignment horizontal="left" vertical="top" wrapText="1"/>
    </xf>
    <xf numFmtId="0" fontId="11" fillId="0" borderId="8" xfId="0" applyFont="1" applyBorder="1" applyAlignment="1" applyProtection="1">
      <alignment horizontal="left"/>
      <protection/>
    </xf>
    <xf numFmtId="0" fontId="13" fillId="0" borderId="9" xfId="0" applyFont="1" applyBorder="1" applyAlignment="1" applyProtection="1">
      <alignment horizontal="left"/>
      <protection/>
    </xf>
    <xf numFmtId="0" fontId="13" fillId="0" borderId="0" xfId="0" applyFont="1" applyBorder="1" applyAlignment="1" applyProtection="1">
      <alignment horizontal="left"/>
      <protection/>
    </xf>
    <xf numFmtId="165" fontId="9" fillId="0" borderId="13" xfId="0" applyNumberFormat="1" applyFont="1" applyFill="1" applyBorder="1" applyAlignment="1" applyProtection="1">
      <alignment horizontal="center"/>
      <protection locked="0"/>
    </xf>
    <xf numFmtId="165" fontId="9" fillId="0" borderId="11" xfId="0" applyNumberFormat="1" applyFont="1" applyFill="1" applyBorder="1" applyAlignment="1" applyProtection="1">
      <alignment horizontal="center"/>
      <protection locked="0"/>
    </xf>
    <xf numFmtId="165" fontId="9" fillId="0" borderId="12" xfId="0" applyNumberFormat="1" applyFont="1" applyFill="1" applyBorder="1" applyAlignment="1" applyProtection="1">
      <alignment horizontal="center"/>
      <protection locked="0"/>
    </xf>
    <xf numFmtId="44" fontId="9" fillId="0" borderId="10" xfId="0" applyNumberFormat="1" applyFont="1" applyFill="1" applyBorder="1" applyAlignment="1" applyProtection="1">
      <alignment horizontal="center"/>
      <protection hidden="1"/>
    </xf>
    <xf numFmtId="44" fontId="9" fillId="0" borderId="5" xfId="0" applyNumberFormat="1" applyFont="1" applyFill="1" applyBorder="1" applyAlignment="1" applyProtection="1">
      <alignment horizontal="center"/>
      <protection hidden="1"/>
    </xf>
    <xf numFmtId="44" fontId="9" fillId="0" borderId="6" xfId="0" applyNumberFormat="1" applyFont="1" applyFill="1" applyBorder="1" applyAlignment="1" applyProtection="1">
      <alignment horizontal="center"/>
      <protection hidden="1"/>
    </xf>
    <xf numFmtId="44" fontId="9" fillId="0" borderId="7" xfId="0" applyNumberFormat="1" applyFont="1" applyFill="1" applyBorder="1" applyAlignment="1" applyProtection="1">
      <alignment horizontal="center"/>
      <protection hidden="1"/>
    </xf>
    <xf numFmtId="10" fontId="9" fillId="0" borderId="5" xfId="0" applyNumberFormat="1" applyFont="1" applyFill="1" applyBorder="1" applyAlignment="1" applyProtection="1">
      <alignment horizontal="center"/>
      <protection locked="0"/>
    </xf>
    <xf numFmtId="10" fontId="9" fillId="0" borderId="6" xfId="0" applyNumberFormat="1" applyFont="1" applyFill="1" applyBorder="1" applyAlignment="1" applyProtection="1">
      <alignment horizontal="center"/>
      <protection locked="0"/>
    </xf>
    <xf numFmtId="10" fontId="9" fillId="0" borderId="7" xfId="0" applyNumberFormat="1" applyFont="1" applyFill="1" applyBorder="1" applyAlignment="1" applyProtection="1">
      <alignment horizontal="center"/>
      <protection locked="0"/>
    </xf>
    <xf numFmtId="0" fontId="14" fillId="0" borderId="5" xfId="0" applyFont="1" applyBorder="1" applyAlignment="1" applyProtection="1">
      <alignment horizontal="center" vertical="center" wrapText="1"/>
      <protection/>
    </xf>
    <xf numFmtId="0" fontId="14" fillId="0" borderId="6" xfId="0" applyFont="1" applyBorder="1" applyAlignment="1" applyProtection="1">
      <alignment horizontal="center" vertical="center" wrapText="1"/>
      <protection/>
    </xf>
    <xf numFmtId="0" fontId="14" fillId="0" borderId="7" xfId="0" applyFont="1" applyBorder="1" applyAlignment="1" applyProtection="1">
      <alignment horizontal="center" vertical="center" wrapText="1"/>
      <protection/>
    </xf>
    <xf numFmtId="0" fontId="14" fillId="0" borderId="5" xfId="0" applyFont="1" applyBorder="1" applyAlignment="1" applyProtection="1">
      <alignment horizontal="center"/>
      <protection/>
    </xf>
    <xf numFmtId="44" fontId="9" fillId="0" borderId="5" xfId="15" applyNumberFormat="1" applyFont="1" applyFill="1" applyBorder="1" applyAlignment="1" applyProtection="1">
      <alignment horizontal="center"/>
      <protection hidden="1"/>
    </xf>
    <xf numFmtId="44" fontId="9" fillId="0" borderId="6" xfId="15" applyNumberFormat="1" applyFont="1" applyFill="1" applyBorder="1" applyAlignment="1" applyProtection="1">
      <alignment horizontal="center"/>
      <protection hidden="1"/>
    </xf>
    <xf numFmtId="44" fontId="9" fillId="0" borderId="7" xfId="15" applyNumberFormat="1" applyFont="1" applyFill="1" applyBorder="1" applyAlignment="1" applyProtection="1">
      <alignment horizontal="center"/>
      <protection hidden="1"/>
    </xf>
    <xf numFmtId="0" fontId="9" fillId="0" borderId="5" xfId="0" applyFont="1" applyFill="1" applyBorder="1" applyAlignment="1" applyProtection="1">
      <alignment horizontal="left" wrapText="1"/>
      <protection/>
    </xf>
    <xf numFmtId="0" fontId="9" fillId="0" borderId="6" xfId="0" applyFont="1" applyFill="1" applyBorder="1" applyAlignment="1" applyProtection="1">
      <alignment horizontal="left" wrapText="1"/>
      <protection/>
    </xf>
    <xf numFmtId="0" fontId="9" fillId="0" borderId="7" xfId="0" applyFont="1" applyFill="1" applyBorder="1" applyAlignment="1" applyProtection="1">
      <alignment horizontal="left" wrapText="1"/>
      <protection/>
    </xf>
    <xf numFmtId="0" fontId="14" fillId="0" borderId="5" xfId="0" applyFont="1" applyFill="1" applyBorder="1" applyAlignment="1" applyProtection="1">
      <alignment horizontal="center" vertical="top" wrapText="1"/>
      <protection/>
    </xf>
    <xf numFmtId="0" fontId="9" fillId="0" borderId="6" xfId="0" applyFont="1" applyFill="1" applyBorder="1" applyAlignment="1" applyProtection="1">
      <alignment horizontal="center" vertical="top" wrapText="1"/>
      <protection/>
    </xf>
    <xf numFmtId="0" fontId="9" fillId="0" borderId="7" xfId="0" applyFont="1" applyFill="1" applyBorder="1" applyAlignment="1" applyProtection="1">
      <alignment horizontal="center" vertical="top" wrapText="1"/>
      <protection/>
    </xf>
    <xf numFmtId="0" fontId="19" fillId="0" borderId="0" xfId="0" applyFont="1" applyFill="1" applyAlignment="1" applyProtection="1">
      <alignment horizontal="center"/>
      <protection/>
    </xf>
    <xf numFmtId="0" fontId="1" fillId="0" borderId="8" xfId="0" applyFont="1" applyFill="1" applyBorder="1" applyAlignment="1">
      <alignment horizontal="left" vertical="top"/>
    </xf>
    <xf numFmtId="0" fontId="1" fillId="0" borderId="0" xfId="20" applyFont="1" applyBorder="1" applyAlignment="1">
      <alignment horizontal="left" vertical="top" wrapText="1"/>
      <protection/>
    </xf>
    <xf numFmtId="0" fontId="5" fillId="0" borderId="0" xfId="0" applyFont="1" applyFill="1" applyAlignment="1" applyProtection="1">
      <alignment horizontal="left" vertical="top" wrapText="1"/>
      <protection/>
    </xf>
    <xf numFmtId="0" fontId="9" fillId="0" borderId="0" xfId="0" applyFont="1" applyFill="1" applyAlignment="1" applyProtection="1">
      <alignment horizontal="left" vertical="top" wrapText="1"/>
      <protection/>
    </xf>
    <xf numFmtId="0" fontId="8" fillId="0" borderId="2" xfId="0" applyFont="1" applyFill="1" applyBorder="1" applyAlignment="1" applyProtection="1">
      <alignment horizontal="right"/>
      <protection/>
    </xf>
    <xf numFmtId="49" fontId="3" fillId="0" borderId="0" xfId="20" applyNumberFormat="1" applyFont="1" applyBorder="1" applyAlignment="1">
      <alignment horizontal="left"/>
      <protection/>
    </xf>
    <xf numFmtId="0" fontId="10" fillId="0" borderId="0" xfId="0" applyFont="1" applyFill="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6"/>
  <sheetViews>
    <sheetView showGridLines="0" workbookViewId="0" topLeftCell="A1">
      <selection activeCell="A3" sqref="A3:AA3"/>
    </sheetView>
  </sheetViews>
  <sheetFormatPr defaultColWidth="0" defaultRowHeight="15" zeroHeight="1"/>
  <cols>
    <col min="1" max="1" width="5.421875" style="1" customWidth="1"/>
    <col min="2" max="2" width="6.00390625" style="1" customWidth="1"/>
    <col min="3" max="5" width="5.421875" style="1" customWidth="1"/>
    <col min="6" max="6" width="8.57421875" style="1" customWidth="1"/>
    <col min="7" max="11" width="2.57421875" style="1" customWidth="1"/>
    <col min="12" max="15" width="3.421875" style="1" customWidth="1"/>
    <col min="16" max="21" width="2.57421875" style="1" customWidth="1"/>
    <col min="22" max="25" width="3.421875" style="1" customWidth="1"/>
    <col min="26" max="26" width="5.57421875" style="1" customWidth="1"/>
    <col min="27" max="27" width="7.421875" style="1" customWidth="1"/>
    <col min="28" max="28" width="0.42578125" style="1" customWidth="1"/>
    <col min="29" max="29" width="0.71875" style="1" hidden="1" customWidth="1"/>
    <col min="30" max="30" width="10.140625" style="1" hidden="1" customWidth="1"/>
    <col min="31" max="52" width="0.71875" style="1" hidden="1" customWidth="1"/>
    <col min="53" max="53" width="22.57421875" style="1" hidden="1" customWidth="1"/>
    <col min="54" max="255" width="0.71875" style="1" hidden="1" customWidth="1"/>
    <col min="256" max="16384" width="6.140625" style="1" hidden="1" customWidth="1"/>
  </cols>
  <sheetData>
    <row r="1" spans="1:27" s="10" customFormat="1" ht="15.75" thickBot="1">
      <c r="A1" s="15" t="s">
        <v>0</v>
      </c>
      <c r="B1" s="15"/>
      <c r="C1" s="15"/>
      <c r="D1" s="15"/>
      <c r="E1" s="15"/>
      <c r="F1" s="15"/>
      <c r="G1" s="15"/>
      <c r="H1" s="15"/>
      <c r="I1" s="15"/>
      <c r="J1" s="15"/>
      <c r="K1" s="15"/>
      <c r="L1" s="15"/>
      <c r="M1" s="15"/>
      <c r="N1" s="15"/>
      <c r="O1" s="15"/>
      <c r="P1" s="15"/>
      <c r="Q1" s="15"/>
      <c r="R1" s="15"/>
      <c r="S1" s="110" t="s">
        <v>1</v>
      </c>
      <c r="T1" s="110"/>
      <c r="U1" s="110"/>
      <c r="V1" s="110"/>
      <c r="W1" s="110"/>
      <c r="X1" s="110"/>
      <c r="Y1" s="110"/>
      <c r="Z1" s="110"/>
      <c r="AA1" s="110"/>
    </row>
    <row r="2" spans="1:27" s="10" customFormat="1" ht="15.75" thickTop="1">
      <c r="A2" s="19"/>
      <c r="B2" s="9"/>
      <c r="C2" s="9"/>
      <c r="D2" s="9"/>
      <c r="E2" s="9"/>
      <c r="F2" s="9"/>
      <c r="G2" s="9"/>
      <c r="H2" s="9"/>
      <c r="I2" s="9"/>
      <c r="J2" s="9"/>
      <c r="K2" s="9"/>
      <c r="L2" s="9"/>
      <c r="M2" s="9"/>
      <c r="N2" s="9"/>
      <c r="O2" s="9"/>
      <c r="P2" s="9"/>
      <c r="Q2" s="9"/>
      <c r="R2" s="9"/>
      <c r="S2" s="12"/>
      <c r="T2" s="12"/>
      <c r="U2" s="12"/>
      <c r="V2" s="12"/>
      <c r="W2" s="12"/>
      <c r="X2" s="12"/>
      <c r="Y2" s="12"/>
      <c r="Z2" s="12"/>
      <c r="AA2" s="12"/>
    </row>
    <row r="3" spans="1:27" s="10" customFormat="1" ht="15">
      <c r="A3" s="117" t="s">
        <v>31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row>
    <row r="4" spans="1:27" ht="15.75" thickBot="1">
      <c r="A4" s="16"/>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s="18" customFormat="1" ht="13.5" thickBot="1">
      <c r="A5" s="17" t="s">
        <v>2</v>
      </c>
      <c r="B5" s="111"/>
      <c r="C5" s="112"/>
      <c r="D5" s="113"/>
      <c r="E5" s="90" t="s">
        <v>3</v>
      </c>
      <c r="F5" s="114"/>
      <c r="G5" s="72"/>
      <c r="H5" s="73"/>
      <c r="I5" s="73"/>
      <c r="J5" s="107" t="s">
        <v>4</v>
      </c>
      <c r="K5" s="108"/>
      <c r="L5" s="109"/>
      <c r="M5" s="72"/>
      <c r="N5" s="73"/>
      <c r="O5" s="73"/>
      <c r="P5" s="73"/>
      <c r="Q5" s="73"/>
      <c r="R5" s="73"/>
      <c r="S5" s="74"/>
      <c r="T5" s="70" t="s">
        <v>5</v>
      </c>
      <c r="U5" s="70"/>
      <c r="V5" s="70"/>
      <c r="W5" s="70"/>
      <c r="X5" s="70"/>
      <c r="Y5" s="71"/>
      <c r="Z5" s="115"/>
      <c r="AA5" s="116"/>
    </row>
    <row r="6" spans="1:27" s="18" customFormat="1" ht="13.5" thickBot="1">
      <c r="A6" s="90" t="s">
        <v>6</v>
      </c>
      <c r="B6" s="91"/>
      <c r="C6" s="92"/>
      <c r="D6" s="93"/>
      <c r="E6" s="73"/>
      <c r="F6" s="73"/>
      <c r="G6" s="73"/>
      <c r="H6" s="73"/>
      <c r="I6" s="73"/>
      <c r="J6" s="107" t="s">
        <v>43</v>
      </c>
      <c r="K6" s="108"/>
      <c r="L6" s="108"/>
      <c r="M6" s="108"/>
      <c r="N6" s="108"/>
      <c r="O6" s="108"/>
      <c r="P6" s="108"/>
      <c r="Q6" s="108"/>
      <c r="R6" s="108"/>
      <c r="S6" s="109"/>
      <c r="T6" s="124"/>
      <c r="U6" s="125"/>
      <c r="V6" s="125"/>
      <c r="W6" s="125"/>
      <c r="X6" s="125"/>
      <c r="Y6" s="125"/>
      <c r="Z6" s="125"/>
      <c r="AA6" s="126"/>
    </row>
    <row r="7" spans="1:27" s="18" customFormat="1" ht="12.75">
      <c r="A7" s="20"/>
      <c r="B7" s="20"/>
      <c r="C7" s="21"/>
      <c r="D7" s="21"/>
      <c r="E7" s="21"/>
      <c r="F7" s="21"/>
      <c r="G7" s="21"/>
      <c r="H7" s="21"/>
      <c r="I7" s="21"/>
      <c r="J7" s="20"/>
      <c r="K7" s="20"/>
      <c r="L7" s="20"/>
      <c r="M7" s="20"/>
      <c r="N7" s="20"/>
      <c r="O7" s="20"/>
      <c r="P7" s="20"/>
      <c r="Q7" s="22"/>
      <c r="R7" s="22"/>
      <c r="S7" s="22"/>
      <c r="T7" s="22"/>
      <c r="U7" s="22"/>
      <c r="V7" s="22"/>
      <c r="W7" s="22"/>
      <c r="X7" s="22"/>
      <c r="Y7" s="22"/>
      <c r="Z7" s="22"/>
      <c r="AA7" s="22"/>
    </row>
    <row r="8" spans="1:27" s="18" customFormat="1" ht="12.75">
      <c r="A8" s="23"/>
      <c r="B8" s="23"/>
      <c r="C8" s="23"/>
      <c r="D8" s="23"/>
      <c r="E8" s="23"/>
      <c r="F8" s="23"/>
      <c r="G8" s="137" t="s">
        <v>7</v>
      </c>
      <c r="H8" s="85"/>
      <c r="I8" s="85"/>
      <c r="J8" s="85"/>
      <c r="K8" s="85"/>
      <c r="L8" s="85"/>
      <c r="M8" s="85"/>
      <c r="N8" s="85"/>
      <c r="O8" s="85"/>
      <c r="P8" s="85"/>
      <c r="Q8" s="85"/>
      <c r="R8" s="86"/>
      <c r="S8" s="137" t="s">
        <v>8</v>
      </c>
      <c r="T8" s="85"/>
      <c r="U8" s="85"/>
      <c r="V8" s="85"/>
      <c r="W8" s="85"/>
      <c r="X8" s="85"/>
      <c r="Y8" s="85"/>
      <c r="Z8" s="85"/>
      <c r="AA8" s="86"/>
    </row>
    <row r="9" spans="1:27" s="18" customFormat="1" ht="45" customHeight="1">
      <c r="A9" s="100"/>
      <c r="B9" s="100"/>
      <c r="C9" s="100"/>
      <c r="D9" s="100"/>
      <c r="E9" s="100"/>
      <c r="F9" s="100"/>
      <c r="G9" s="134" t="s">
        <v>28</v>
      </c>
      <c r="H9" s="135"/>
      <c r="I9" s="135"/>
      <c r="J9" s="135"/>
      <c r="K9" s="135"/>
      <c r="L9" s="135"/>
      <c r="M9" s="135"/>
      <c r="N9" s="135"/>
      <c r="O9" s="135"/>
      <c r="P9" s="135"/>
      <c r="Q9" s="135"/>
      <c r="R9" s="136"/>
      <c r="S9" s="134" t="s">
        <v>10</v>
      </c>
      <c r="T9" s="135"/>
      <c r="U9" s="135"/>
      <c r="V9" s="135"/>
      <c r="W9" s="135"/>
      <c r="X9" s="135"/>
      <c r="Y9" s="135"/>
      <c r="Z9" s="135"/>
      <c r="AA9" s="136"/>
    </row>
    <row r="10" spans="1:27" s="18" customFormat="1" ht="12.75">
      <c r="A10" s="64">
        <v>1</v>
      </c>
      <c r="B10" s="101" t="s">
        <v>16</v>
      </c>
      <c r="C10" s="102"/>
      <c r="D10" s="102"/>
      <c r="E10" s="102"/>
      <c r="F10" s="103"/>
      <c r="G10" s="97"/>
      <c r="H10" s="98"/>
      <c r="I10" s="98"/>
      <c r="J10" s="98"/>
      <c r="K10" s="98"/>
      <c r="L10" s="98"/>
      <c r="M10" s="98"/>
      <c r="N10" s="98"/>
      <c r="O10" s="98"/>
      <c r="P10" s="98"/>
      <c r="Q10" s="98"/>
      <c r="R10" s="99"/>
      <c r="S10" s="97"/>
      <c r="T10" s="98"/>
      <c r="U10" s="98"/>
      <c r="V10" s="98"/>
      <c r="W10" s="98"/>
      <c r="X10" s="98"/>
      <c r="Y10" s="98"/>
      <c r="Z10" s="98"/>
      <c r="AA10" s="99"/>
    </row>
    <row r="11" spans="1:27" s="18" customFormat="1" ht="12.75">
      <c r="A11" s="64">
        <v>2</v>
      </c>
      <c r="B11" s="104" t="s">
        <v>17</v>
      </c>
      <c r="C11" s="105"/>
      <c r="D11" s="105"/>
      <c r="E11" s="105"/>
      <c r="F11" s="106"/>
      <c r="G11" s="94"/>
      <c r="H11" s="95"/>
      <c r="I11" s="95"/>
      <c r="J11" s="95"/>
      <c r="K11" s="95"/>
      <c r="L11" s="95"/>
      <c r="M11" s="95"/>
      <c r="N11" s="95"/>
      <c r="O11" s="95"/>
      <c r="P11" s="95"/>
      <c r="Q11" s="95"/>
      <c r="R11" s="96"/>
      <c r="S11" s="94"/>
      <c r="T11" s="95"/>
      <c r="U11" s="95"/>
      <c r="V11" s="95"/>
      <c r="W11" s="95"/>
      <c r="X11" s="95"/>
      <c r="Y11" s="95"/>
      <c r="Z11" s="95"/>
      <c r="AA11" s="96"/>
    </row>
    <row r="12" spans="1:27" s="18" customFormat="1" ht="12.75">
      <c r="A12" s="65">
        <v>3</v>
      </c>
      <c r="B12" s="78" t="s">
        <v>18</v>
      </c>
      <c r="C12" s="79"/>
      <c r="D12" s="79"/>
      <c r="E12" s="79"/>
      <c r="F12" s="80"/>
      <c r="G12" s="97"/>
      <c r="H12" s="98"/>
      <c r="I12" s="98"/>
      <c r="J12" s="98"/>
      <c r="K12" s="98"/>
      <c r="L12" s="98"/>
      <c r="M12" s="98"/>
      <c r="N12" s="98"/>
      <c r="O12" s="98"/>
      <c r="P12" s="98"/>
      <c r="Q12" s="98"/>
      <c r="R12" s="99"/>
      <c r="S12" s="97"/>
      <c r="T12" s="98"/>
      <c r="U12" s="98"/>
      <c r="V12" s="98"/>
      <c r="W12" s="98"/>
      <c r="X12" s="98"/>
      <c r="Y12" s="98"/>
      <c r="Z12" s="98"/>
      <c r="AA12" s="99"/>
    </row>
    <row r="13" spans="1:27" s="18" customFormat="1" ht="12.75">
      <c r="A13" s="65">
        <v>4</v>
      </c>
      <c r="B13" s="36" t="s">
        <v>19</v>
      </c>
      <c r="C13" s="37"/>
      <c r="D13" s="37"/>
      <c r="E13" s="37"/>
      <c r="F13" s="38"/>
      <c r="G13" s="97"/>
      <c r="H13" s="98"/>
      <c r="I13" s="98"/>
      <c r="J13" s="98"/>
      <c r="K13" s="98"/>
      <c r="L13" s="98"/>
      <c r="M13" s="98"/>
      <c r="N13" s="98"/>
      <c r="O13" s="98"/>
      <c r="P13" s="98"/>
      <c r="Q13" s="98"/>
      <c r="R13" s="99"/>
      <c r="S13" s="97"/>
      <c r="T13" s="98"/>
      <c r="U13" s="98"/>
      <c r="V13" s="98"/>
      <c r="W13" s="98"/>
      <c r="X13" s="98"/>
      <c r="Y13" s="98"/>
      <c r="Z13" s="98"/>
      <c r="AA13" s="99"/>
    </row>
    <row r="14" spans="1:27" s="18" customFormat="1" ht="12.75">
      <c r="A14" s="65">
        <v>5</v>
      </c>
      <c r="B14" s="78" t="s">
        <v>20</v>
      </c>
      <c r="C14" s="79"/>
      <c r="D14" s="79"/>
      <c r="E14" s="79"/>
      <c r="F14" s="80"/>
      <c r="G14" s="61"/>
      <c r="H14" s="62"/>
      <c r="I14" s="62"/>
      <c r="J14" s="62"/>
      <c r="K14" s="62"/>
      <c r="L14" s="62"/>
      <c r="M14" s="62"/>
      <c r="N14" s="62"/>
      <c r="O14" s="62"/>
      <c r="P14" s="62"/>
      <c r="Q14" s="62"/>
      <c r="R14" s="63"/>
      <c r="S14" s="97"/>
      <c r="T14" s="98"/>
      <c r="U14" s="98"/>
      <c r="V14" s="98"/>
      <c r="W14" s="98"/>
      <c r="X14" s="98"/>
      <c r="Y14" s="98"/>
      <c r="Z14" s="98"/>
      <c r="AA14" s="99"/>
    </row>
    <row r="15" spans="1:27" s="18" customFormat="1" ht="12.75">
      <c r="A15" s="65">
        <v>6</v>
      </c>
      <c r="B15" s="78" t="s">
        <v>21</v>
      </c>
      <c r="C15" s="79"/>
      <c r="D15" s="79"/>
      <c r="E15" s="79"/>
      <c r="F15" s="80"/>
      <c r="G15" s="61"/>
      <c r="H15" s="62"/>
      <c r="I15" s="62"/>
      <c r="J15" s="62"/>
      <c r="K15" s="62"/>
      <c r="L15" s="62"/>
      <c r="M15" s="62"/>
      <c r="N15" s="62"/>
      <c r="O15" s="62"/>
      <c r="P15" s="62"/>
      <c r="Q15" s="62"/>
      <c r="R15" s="63"/>
      <c r="S15" s="97"/>
      <c r="T15" s="98"/>
      <c r="U15" s="98"/>
      <c r="V15" s="98"/>
      <c r="W15" s="98"/>
      <c r="X15" s="98"/>
      <c r="Y15" s="98"/>
      <c r="Z15" s="98"/>
      <c r="AA15" s="99"/>
    </row>
    <row r="16" spans="1:27" s="18" customFormat="1" ht="12.75">
      <c r="A16" s="65">
        <v>7</v>
      </c>
      <c r="B16" s="78" t="s">
        <v>22</v>
      </c>
      <c r="C16" s="79"/>
      <c r="D16" s="79"/>
      <c r="E16" s="79"/>
      <c r="F16" s="80"/>
      <c r="G16" s="61"/>
      <c r="H16" s="62"/>
      <c r="I16" s="62"/>
      <c r="J16" s="62"/>
      <c r="K16" s="62"/>
      <c r="L16" s="62"/>
      <c r="M16" s="62"/>
      <c r="N16" s="62"/>
      <c r="O16" s="62"/>
      <c r="P16" s="62"/>
      <c r="Q16" s="62"/>
      <c r="R16" s="63"/>
      <c r="S16" s="97"/>
      <c r="T16" s="98"/>
      <c r="U16" s="98"/>
      <c r="V16" s="98"/>
      <c r="W16" s="98"/>
      <c r="X16" s="98"/>
      <c r="Y16" s="98"/>
      <c r="Z16" s="98"/>
      <c r="AA16" s="99"/>
    </row>
    <row r="17" spans="1:30" s="18" customFormat="1" ht="12.75">
      <c r="A17" s="65">
        <v>8</v>
      </c>
      <c r="B17" s="144" t="s">
        <v>48</v>
      </c>
      <c r="C17" s="145"/>
      <c r="D17" s="145"/>
      <c r="E17" s="145"/>
      <c r="F17" s="146"/>
      <c r="G17" s="128">
        <f>SUM(G10:R16)</f>
        <v>0</v>
      </c>
      <c r="H17" s="129"/>
      <c r="I17" s="129"/>
      <c r="J17" s="129"/>
      <c r="K17" s="129"/>
      <c r="L17" s="129"/>
      <c r="M17" s="129"/>
      <c r="N17" s="129"/>
      <c r="O17" s="129"/>
      <c r="P17" s="129"/>
      <c r="Q17" s="129"/>
      <c r="R17" s="130"/>
      <c r="S17" s="128">
        <f>SUM(S10:AA16)</f>
        <v>0</v>
      </c>
      <c r="T17" s="129"/>
      <c r="U17" s="129"/>
      <c r="V17" s="129"/>
      <c r="W17" s="129"/>
      <c r="X17" s="129"/>
      <c r="Y17" s="129"/>
      <c r="Z17" s="129"/>
      <c r="AA17" s="130"/>
      <c r="AD17" s="40"/>
    </row>
    <row r="18" spans="1:29" s="18" customFormat="1" ht="12.95" customHeight="1">
      <c r="A18" s="65">
        <v>9</v>
      </c>
      <c r="B18" s="141" t="s">
        <v>47</v>
      </c>
      <c r="C18" s="142"/>
      <c r="D18" s="142"/>
      <c r="E18" s="142"/>
      <c r="F18" s="143"/>
      <c r="G18" s="97"/>
      <c r="H18" s="98"/>
      <c r="I18" s="98"/>
      <c r="J18" s="98"/>
      <c r="K18" s="98"/>
      <c r="L18" s="98"/>
      <c r="M18" s="98"/>
      <c r="N18" s="98"/>
      <c r="O18" s="98"/>
      <c r="P18" s="98"/>
      <c r="Q18" s="98"/>
      <c r="R18" s="99"/>
      <c r="S18" s="97"/>
      <c r="T18" s="98"/>
      <c r="U18" s="98"/>
      <c r="V18" s="98"/>
      <c r="W18" s="98"/>
      <c r="X18" s="98"/>
      <c r="Y18" s="98"/>
      <c r="Z18" s="98"/>
      <c r="AA18" s="99"/>
      <c r="AC18" s="39"/>
    </row>
    <row r="19" spans="1:29" s="18" customFormat="1" ht="12.95" customHeight="1">
      <c r="A19" s="66"/>
      <c r="B19" s="55"/>
      <c r="C19" s="56"/>
      <c r="D19" s="56"/>
      <c r="E19" s="56"/>
      <c r="F19" s="57"/>
      <c r="G19" s="58"/>
      <c r="H19" s="59"/>
      <c r="I19" s="59"/>
      <c r="J19" s="59"/>
      <c r="K19" s="59"/>
      <c r="L19" s="59"/>
      <c r="M19" s="59"/>
      <c r="N19" s="59"/>
      <c r="O19" s="59"/>
      <c r="P19" s="59"/>
      <c r="Q19" s="59"/>
      <c r="R19" s="60"/>
      <c r="S19" s="58"/>
      <c r="T19" s="59"/>
      <c r="U19" s="59"/>
      <c r="V19" s="59"/>
      <c r="W19" s="59"/>
      <c r="X19" s="59"/>
      <c r="Y19" s="59"/>
      <c r="Z19" s="59"/>
      <c r="AA19" s="60"/>
      <c r="AC19" s="39"/>
    </row>
    <row r="20" spans="1:30" s="18" customFormat="1" ht="12.75">
      <c r="A20" s="65">
        <v>10</v>
      </c>
      <c r="B20" s="78" t="s">
        <v>23</v>
      </c>
      <c r="C20" s="79"/>
      <c r="D20" s="79"/>
      <c r="E20" s="79"/>
      <c r="F20" s="80"/>
      <c r="G20" s="131"/>
      <c r="H20" s="132"/>
      <c r="I20" s="132"/>
      <c r="J20" s="132"/>
      <c r="K20" s="132"/>
      <c r="L20" s="132"/>
      <c r="M20" s="132"/>
      <c r="N20" s="132"/>
      <c r="O20" s="132"/>
      <c r="P20" s="132"/>
      <c r="Q20" s="132"/>
      <c r="R20" s="133"/>
      <c r="S20" s="131"/>
      <c r="T20" s="132"/>
      <c r="U20" s="132"/>
      <c r="V20" s="132"/>
      <c r="W20" s="132"/>
      <c r="X20" s="132"/>
      <c r="Y20" s="132"/>
      <c r="Z20" s="132"/>
      <c r="AA20" s="133"/>
      <c r="AD20" s="40"/>
    </row>
    <row r="21" spans="1:30" s="18" customFormat="1" ht="26.1" customHeight="1">
      <c r="A21" s="65">
        <v>11</v>
      </c>
      <c r="B21" s="101" t="s">
        <v>27</v>
      </c>
      <c r="C21" s="102"/>
      <c r="D21" s="102"/>
      <c r="E21" s="102"/>
      <c r="F21" s="103"/>
      <c r="G21" s="131"/>
      <c r="H21" s="132"/>
      <c r="I21" s="132"/>
      <c r="J21" s="132"/>
      <c r="K21" s="132"/>
      <c r="L21" s="132"/>
      <c r="M21" s="132"/>
      <c r="N21" s="132"/>
      <c r="O21" s="132"/>
      <c r="P21" s="132"/>
      <c r="Q21" s="132"/>
      <c r="R21" s="133"/>
      <c r="S21" s="131"/>
      <c r="T21" s="132"/>
      <c r="U21" s="132"/>
      <c r="V21" s="132"/>
      <c r="W21" s="132"/>
      <c r="X21" s="132"/>
      <c r="Y21" s="132"/>
      <c r="Z21" s="132"/>
      <c r="AA21" s="133"/>
      <c r="AD21" s="39"/>
    </row>
    <row r="22" spans="1:29" s="18" customFormat="1" ht="12.95" customHeight="1">
      <c r="A22" s="65">
        <v>12</v>
      </c>
      <c r="B22" s="68" t="s">
        <v>49</v>
      </c>
      <c r="C22" s="68"/>
      <c r="D22" s="68"/>
      <c r="E22" s="68"/>
      <c r="F22" s="68"/>
      <c r="G22" s="75">
        <f>G18</f>
        <v>0</v>
      </c>
      <c r="H22" s="76"/>
      <c r="I22" s="76"/>
      <c r="J22" s="76"/>
      <c r="K22" s="76"/>
      <c r="L22" s="76"/>
      <c r="M22" s="76"/>
      <c r="N22" s="76"/>
      <c r="O22" s="76"/>
      <c r="P22" s="76"/>
      <c r="Q22" s="76"/>
      <c r="R22" s="77"/>
      <c r="S22" s="128">
        <f>S18</f>
        <v>0</v>
      </c>
      <c r="T22" s="129"/>
      <c r="U22" s="129"/>
      <c r="V22" s="129"/>
      <c r="W22" s="129"/>
      <c r="X22" s="129"/>
      <c r="Y22" s="129"/>
      <c r="Z22" s="129"/>
      <c r="AA22" s="130"/>
      <c r="AC22" s="40"/>
    </row>
    <row r="23" spans="1:32" s="18" customFormat="1" ht="26.1" customHeight="1">
      <c r="A23" s="65">
        <v>13</v>
      </c>
      <c r="B23" s="68" t="s">
        <v>58</v>
      </c>
      <c r="C23" s="68"/>
      <c r="D23" s="68"/>
      <c r="E23" s="68"/>
      <c r="F23" s="68"/>
      <c r="G23" s="75">
        <f>SUM(G10:R13)*G20*G21</f>
        <v>0</v>
      </c>
      <c r="H23" s="76"/>
      <c r="I23" s="76"/>
      <c r="J23" s="76"/>
      <c r="K23" s="76"/>
      <c r="L23" s="76"/>
      <c r="M23" s="76"/>
      <c r="N23" s="76"/>
      <c r="O23" s="76"/>
      <c r="P23" s="76"/>
      <c r="Q23" s="76"/>
      <c r="R23" s="77"/>
      <c r="S23" s="128">
        <f>(S17*S20*S21)</f>
        <v>0</v>
      </c>
      <c r="T23" s="129"/>
      <c r="U23" s="129"/>
      <c r="V23" s="129"/>
      <c r="W23" s="129"/>
      <c r="X23" s="129"/>
      <c r="Y23" s="129"/>
      <c r="Z23" s="129"/>
      <c r="AA23" s="130"/>
      <c r="AB23" s="40"/>
      <c r="AC23" s="39"/>
      <c r="AF23" s="40"/>
    </row>
    <row r="24" spans="1:28" s="18" customFormat="1" ht="12.75">
      <c r="A24" s="65">
        <v>14</v>
      </c>
      <c r="B24" s="78" t="s">
        <v>29</v>
      </c>
      <c r="C24" s="79"/>
      <c r="D24" s="79"/>
      <c r="E24" s="79"/>
      <c r="F24" s="80"/>
      <c r="G24" s="127">
        <f>0.75*(G22+G23)</f>
        <v>0</v>
      </c>
      <c r="H24" s="127"/>
      <c r="I24" s="127"/>
      <c r="J24" s="127"/>
      <c r="K24" s="127"/>
      <c r="L24" s="127"/>
      <c r="M24" s="127"/>
      <c r="N24" s="127"/>
      <c r="O24" s="127"/>
      <c r="P24" s="127"/>
      <c r="Q24" s="127"/>
      <c r="R24" s="127"/>
      <c r="S24" s="81"/>
      <c r="T24" s="82"/>
      <c r="U24" s="82"/>
      <c r="V24" s="82"/>
      <c r="W24" s="82"/>
      <c r="X24" s="82"/>
      <c r="Y24" s="82"/>
      <c r="Z24" s="82"/>
      <c r="AA24" s="83"/>
      <c r="AB24" s="40"/>
    </row>
    <row r="25" spans="1:28" s="18" customFormat="1" ht="12.75">
      <c r="A25" s="65">
        <v>15</v>
      </c>
      <c r="B25" s="78" t="s">
        <v>30</v>
      </c>
      <c r="C25" s="79"/>
      <c r="D25" s="79"/>
      <c r="E25" s="79"/>
      <c r="F25" s="80"/>
      <c r="G25" s="81"/>
      <c r="H25" s="82"/>
      <c r="I25" s="82"/>
      <c r="J25" s="82"/>
      <c r="K25" s="82"/>
      <c r="L25" s="82"/>
      <c r="M25" s="82"/>
      <c r="N25" s="82"/>
      <c r="O25" s="82"/>
      <c r="P25" s="82"/>
      <c r="Q25" s="82"/>
      <c r="R25" s="83"/>
      <c r="S25" s="138">
        <f>0.5*(S23+S22)</f>
        <v>0</v>
      </c>
      <c r="T25" s="139"/>
      <c r="U25" s="139"/>
      <c r="V25" s="139"/>
      <c r="W25" s="139"/>
      <c r="X25" s="139"/>
      <c r="Y25" s="139"/>
      <c r="Z25" s="139"/>
      <c r="AA25" s="140"/>
      <c r="AB25" s="40"/>
    </row>
    <row r="26" spans="1:27" s="18" customFormat="1" ht="38.45" customHeight="1">
      <c r="A26" s="65">
        <v>16</v>
      </c>
      <c r="B26" s="68" t="s">
        <v>59</v>
      </c>
      <c r="C26" s="68"/>
      <c r="D26" s="68"/>
      <c r="E26" s="68"/>
      <c r="F26" s="68"/>
      <c r="G26" s="128">
        <f>(G23+G22)-G24-G27</f>
        <v>0</v>
      </c>
      <c r="H26" s="129"/>
      <c r="I26" s="129"/>
      <c r="J26" s="129"/>
      <c r="K26" s="129"/>
      <c r="L26" s="129"/>
      <c r="M26" s="129"/>
      <c r="N26" s="129"/>
      <c r="O26" s="129"/>
      <c r="P26" s="129"/>
      <c r="Q26" s="129"/>
      <c r="R26" s="130"/>
      <c r="S26" s="138">
        <f>(S23+S22)-S25-S27</f>
        <v>0</v>
      </c>
      <c r="T26" s="139"/>
      <c r="U26" s="139"/>
      <c r="V26" s="139"/>
      <c r="W26" s="139"/>
      <c r="X26" s="139"/>
      <c r="Y26" s="139"/>
      <c r="Z26" s="139"/>
      <c r="AA26" s="140"/>
    </row>
    <row r="27" spans="1:27" s="18" customFormat="1" ht="26.1" customHeight="1">
      <c r="A27" s="65">
        <v>17</v>
      </c>
      <c r="B27" s="78" t="s">
        <v>60</v>
      </c>
      <c r="C27" s="79"/>
      <c r="D27" s="79"/>
      <c r="E27" s="79"/>
      <c r="F27" s="80"/>
      <c r="G27" s="128">
        <f>0.25*G22</f>
        <v>0</v>
      </c>
      <c r="H27" s="129"/>
      <c r="I27" s="129"/>
      <c r="J27" s="129"/>
      <c r="K27" s="129"/>
      <c r="L27" s="129"/>
      <c r="M27" s="129"/>
      <c r="N27" s="129"/>
      <c r="O27" s="129"/>
      <c r="P27" s="129"/>
      <c r="Q27" s="129"/>
      <c r="R27" s="130"/>
      <c r="S27" s="138">
        <f>0.5*S22</f>
        <v>0</v>
      </c>
      <c r="T27" s="139"/>
      <c r="U27" s="139"/>
      <c r="V27" s="139"/>
      <c r="W27" s="139"/>
      <c r="X27" s="139"/>
      <c r="Y27" s="139"/>
      <c r="Z27" s="139"/>
      <c r="AA27" s="140"/>
    </row>
    <row r="28" spans="1:27" s="18" customFormat="1" ht="26.1" customHeight="1">
      <c r="A28" s="65">
        <v>18</v>
      </c>
      <c r="B28" s="84" t="s">
        <v>54</v>
      </c>
      <c r="C28" s="85"/>
      <c r="D28" s="85"/>
      <c r="E28" s="85"/>
      <c r="F28" s="86"/>
      <c r="G28" s="87">
        <f>G24+S25</f>
        <v>0</v>
      </c>
      <c r="H28" s="88"/>
      <c r="I28" s="88"/>
      <c r="J28" s="88"/>
      <c r="K28" s="88"/>
      <c r="L28" s="88"/>
      <c r="M28" s="88"/>
      <c r="N28" s="88"/>
      <c r="O28" s="88"/>
      <c r="P28" s="88"/>
      <c r="Q28" s="88"/>
      <c r="R28" s="88"/>
      <c r="S28" s="88"/>
      <c r="T28" s="88"/>
      <c r="U28" s="88"/>
      <c r="V28" s="88"/>
      <c r="W28" s="88"/>
      <c r="X28" s="88"/>
      <c r="Y28" s="88"/>
      <c r="Z28" s="88"/>
      <c r="AA28" s="89"/>
    </row>
    <row r="29" spans="1:27" s="18" customFormat="1" ht="26.1" customHeight="1">
      <c r="A29" s="65">
        <v>19</v>
      </c>
      <c r="B29" s="84" t="s">
        <v>55</v>
      </c>
      <c r="C29" s="85"/>
      <c r="D29" s="85"/>
      <c r="E29" s="85"/>
      <c r="F29" s="86"/>
      <c r="G29" s="87">
        <f>G27+S27</f>
        <v>0</v>
      </c>
      <c r="H29" s="88"/>
      <c r="I29" s="88"/>
      <c r="J29" s="88"/>
      <c r="K29" s="88"/>
      <c r="L29" s="88"/>
      <c r="M29" s="88"/>
      <c r="N29" s="88"/>
      <c r="O29" s="88"/>
      <c r="P29" s="88"/>
      <c r="Q29" s="88"/>
      <c r="R29" s="88"/>
      <c r="S29" s="88"/>
      <c r="T29" s="88"/>
      <c r="U29" s="88"/>
      <c r="V29" s="88"/>
      <c r="W29" s="88"/>
      <c r="X29" s="88"/>
      <c r="Y29" s="88"/>
      <c r="Z29" s="88"/>
      <c r="AA29" s="89"/>
    </row>
    <row r="30" spans="1:27" ht="15">
      <c r="A30" s="122"/>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2"/>
      <c r="Z30" s="122"/>
      <c r="AA30" s="122"/>
    </row>
    <row r="31" spans="1:27" s="8" customFormat="1" ht="181.5" customHeight="1">
      <c r="A31" s="69" t="s">
        <v>24</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row>
    <row r="32" spans="1:27" s="45" customFormat="1" ht="14.45" customHeight="1">
      <c r="A32" s="41" t="s">
        <v>2</v>
      </c>
      <c r="B32" s="42"/>
      <c r="C32" s="43"/>
      <c r="D32" s="43"/>
      <c r="E32" s="43"/>
      <c r="F32" s="43"/>
      <c r="G32" s="43"/>
      <c r="H32" s="44"/>
      <c r="I32" s="44" t="s">
        <v>44</v>
      </c>
      <c r="J32" s="44"/>
      <c r="K32" s="44"/>
      <c r="L32" s="43"/>
      <c r="M32" s="42"/>
      <c r="N32" s="121"/>
      <c r="O32" s="121"/>
      <c r="P32" s="118"/>
      <c r="Q32" s="118"/>
      <c r="R32" s="118"/>
      <c r="S32" s="118"/>
      <c r="T32" s="118"/>
      <c r="U32" s="118"/>
      <c r="V32" s="118"/>
      <c r="W32" s="118"/>
      <c r="X32" s="118"/>
      <c r="Y32" s="118"/>
      <c r="Z32" s="118"/>
      <c r="AA32" s="41"/>
    </row>
    <row r="33" spans="1:27" s="45" customFormat="1" ht="14.45" customHeight="1">
      <c r="A33" s="41"/>
      <c r="B33" s="41"/>
      <c r="C33" s="41"/>
      <c r="D33" s="41"/>
      <c r="E33" s="41"/>
      <c r="F33" s="41"/>
      <c r="G33" s="41"/>
      <c r="H33" s="46"/>
      <c r="I33" s="46"/>
      <c r="J33" s="46"/>
      <c r="K33" s="46"/>
      <c r="L33" s="46"/>
      <c r="M33" s="41"/>
      <c r="N33" s="41"/>
      <c r="O33" s="53" t="s">
        <v>25</v>
      </c>
      <c r="P33" s="53"/>
      <c r="Q33" s="53"/>
      <c r="R33" s="53"/>
      <c r="S33" s="53"/>
      <c r="T33" s="53"/>
      <c r="U33" s="53"/>
      <c r="V33" s="53"/>
      <c r="W33" s="53"/>
      <c r="X33" s="53"/>
      <c r="Y33" s="53"/>
      <c r="Z33" s="53"/>
      <c r="AA33" s="41"/>
    </row>
    <row r="34" s="45" customFormat="1" ht="14.45" customHeight="1"/>
    <row r="35" spans="1:27" s="45" customFormat="1" ht="14.45" customHeight="1">
      <c r="A35" s="119" t="s">
        <v>45</v>
      </c>
      <c r="B35" s="119"/>
      <c r="C35" s="47"/>
      <c r="D35" s="47"/>
      <c r="E35" s="47"/>
      <c r="F35" s="47"/>
      <c r="G35" s="47"/>
      <c r="H35" s="48"/>
      <c r="I35" s="48" t="s">
        <v>46</v>
      </c>
      <c r="J35" s="48"/>
      <c r="K35" s="48"/>
      <c r="L35" s="48"/>
      <c r="M35" s="41"/>
      <c r="N35" s="121"/>
      <c r="O35" s="121"/>
      <c r="P35" s="118"/>
      <c r="Q35" s="118"/>
      <c r="R35" s="118"/>
      <c r="S35" s="118"/>
      <c r="T35" s="118"/>
      <c r="U35" s="118"/>
      <c r="V35" s="118"/>
      <c r="W35" s="118"/>
      <c r="X35" s="118"/>
      <c r="Y35" s="118"/>
      <c r="Z35" s="118"/>
      <c r="AA35" s="41"/>
    </row>
    <row r="36" spans="1:27" s="45" customFormat="1" ht="14.45" customHeight="1">
      <c r="A36" s="49"/>
      <c r="B36" s="49"/>
      <c r="C36" s="50"/>
      <c r="D36" s="50"/>
      <c r="E36" s="50"/>
      <c r="F36" s="50"/>
      <c r="G36" s="50"/>
      <c r="H36" s="50"/>
      <c r="I36" s="50"/>
      <c r="J36" s="50"/>
      <c r="K36" s="50"/>
      <c r="L36" s="50"/>
      <c r="M36" s="41"/>
      <c r="N36" s="49"/>
      <c r="O36" s="53"/>
      <c r="P36" s="50"/>
      <c r="Q36" s="50"/>
      <c r="R36" s="50"/>
      <c r="S36" s="50"/>
      <c r="T36" s="50"/>
      <c r="U36" s="50"/>
      <c r="V36" s="50"/>
      <c r="W36" s="50"/>
      <c r="X36" s="50"/>
      <c r="Y36" s="50"/>
      <c r="Z36" s="50"/>
      <c r="AA36" s="41"/>
    </row>
    <row r="37" s="45" customFormat="1" ht="14.45" customHeight="1"/>
    <row r="38" spans="1:27" ht="14.45" customHeight="1">
      <c r="A38" s="120" t="s">
        <v>26</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row>
    <row r="39" spans="1:27" ht="14.4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row>
    <row r="40" spans="1:27" ht="14.4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row>
    <row r="41" spans="1:27" ht="14.4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row>
    <row r="42" spans="1:27" ht="14.4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row>
    <row r="43" spans="1:27" ht="14.4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row>
    <row r="44" spans="1:27" s="51" customFormat="1" ht="14.4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row>
    <row r="45" spans="1:27" s="51" customFormat="1" ht="14.45" customHeight="1">
      <c r="A45" s="41" t="s">
        <v>2</v>
      </c>
      <c r="B45" s="42"/>
      <c r="C45" s="43"/>
      <c r="D45" s="43"/>
      <c r="E45" s="43"/>
      <c r="F45" s="43"/>
      <c r="G45" s="43"/>
      <c r="H45" s="44"/>
      <c r="I45" s="44" t="s">
        <v>44</v>
      </c>
      <c r="J45" s="44"/>
      <c r="K45" s="44"/>
      <c r="L45" s="44"/>
      <c r="M45" s="42"/>
      <c r="N45" s="121"/>
      <c r="O45" s="121"/>
      <c r="P45" s="118"/>
      <c r="Q45" s="118"/>
      <c r="R45" s="118"/>
      <c r="S45" s="118"/>
      <c r="T45" s="118"/>
      <c r="U45" s="118"/>
      <c r="V45" s="118"/>
      <c r="W45" s="118"/>
      <c r="X45" s="118"/>
      <c r="Y45" s="118"/>
      <c r="Z45" s="118"/>
      <c r="AA45" s="41"/>
    </row>
    <row r="46" spans="1:27" s="51" customFormat="1" ht="14.45" customHeight="1">
      <c r="A46" s="41"/>
      <c r="B46" s="46"/>
      <c r="C46" s="44"/>
      <c r="D46" s="44"/>
      <c r="E46" s="44"/>
      <c r="F46" s="44"/>
      <c r="G46" s="44"/>
      <c r="H46" s="44"/>
      <c r="I46" s="44"/>
      <c r="J46" s="44"/>
      <c r="K46" s="44"/>
      <c r="L46" s="44"/>
      <c r="M46" s="46"/>
      <c r="N46" s="50"/>
      <c r="O46" s="41" t="s">
        <v>9</v>
      </c>
      <c r="P46" s="54"/>
      <c r="Q46" s="54"/>
      <c r="R46" s="54"/>
      <c r="S46" s="54"/>
      <c r="T46" s="54"/>
      <c r="U46" s="54"/>
      <c r="V46" s="54"/>
      <c r="W46" s="54"/>
      <c r="X46" s="54"/>
      <c r="Y46" s="54"/>
      <c r="Z46" s="54"/>
      <c r="AA46" s="41"/>
    </row>
    <row r="47" spans="1:27" s="51" customFormat="1" ht="14.45" customHeight="1">
      <c r="A47" s="41"/>
      <c r="B47" s="41"/>
      <c r="C47" s="41"/>
      <c r="D47" s="41"/>
      <c r="E47" s="41"/>
      <c r="F47" s="41"/>
      <c r="G47" s="41"/>
      <c r="H47" s="46"/>
      <c r="I47" s="46"/>
      <c r="J47" s="46"/>
      <c r="K47" s="46"/>
      <c r="L47" s="46"/>
      <c r="M47" s="46"/>
      <c r="N47" s="41"/>
      <c r="O47" s="41"/>
      <c r="P47" s="41"/>
      <c r="Q47" s="41"/>
      <c r="R47" s="41"/>
      <c r="S47" s="41"/>
      <c r="T47" s="41"/>
      <c r="U47" s="41"/>
      <c r="V47" s="41"/>
      <c r="W47" s="41"/>
      <c r="X47" s="41"/>
      <c r="Y47" s="41"/>
      <c r="Z47" s="41"/>
      <c r="AA47" s="41"/>
    </row>
    <row r="48" spans="1:27" s="51" customFormat="1" ht="14.45" customHeight="1">
      <c r="A48" s="119" t="s">
        <v>45</v>
      </c>
      <c r="B48" s="119"/>
      <c r="C48" s="47"/>
      <c r="D48" s="47"/>
      <c r="E48" s="47"/>
      <c r="F48" s="47"/>
      <c r="G48" s="47"/>
      <c r="H48" s="48"/>
      <c r="I48" s="48" t="s">
        <v>46</v>
      </c>
      <c r="J48" s="48"/>
      <c r="K48" s="48"/>
      <c r="L48" s="48"/>
      <c r="M48" s="46"/>
      <c r="N48" s="42"/>
      <c r="O48" s="42"/>
      <c r="P48" s="47"/>
      <c r="Q48" s="47"/>
      <c r="R48" s="47"/>
      <c r="S48" s="47"/>
      <c r="T48" s="47"/>
      <c r="U48" s="47"/>
      <c r="V48" s="47"/>
      <c r="W48" s="47"/>
      <c r="X48" s="47"/>
      <c r="Y48" s="47"/>
      <c r="Z48" s="47"/>
      <c r="AA48" s="41"/>
    </row>
    <row r="49" spans="15:27" s="51" customFormat="1" ht="14.45" customHeight="1" hidden="1">
      <c r="O49" s="41"/>
      <c r="P49" s="52"/>
      <c r="Q49" s="52"/>
      <c r="R49" s="52"/>
      <c r="S49" s="52"/>
      <c r="T49" s="52"/>
      <c r="U49" s="52"/>
      <c r="V49" s="52"/>
      <c r="W49" s="52"/>
      <c r="X49" s="52"/>
      <c r="Y49" s="52"/>
      <c r="Z49" s="52"/>
      <c r="AA49" s="52"/>
    </row>
    <row r="50" spans="1:27" ht="14.45" customHeight="1" hidden="1">
      <c r="A50" s="2"/>
      <c r="B50" s="2"/>
      <c r="C50" s="2"/>
      <c r="D50" s="2"/>
      <c r="E50" s="2"/>
      <c r="F50" s="2"/>
      <c r="G50" s="2"/>
      <c r="H50" s="2"/>
      <c r="I50" s="2"/>
      <c r="J50" s="2"/>
      <c r="K50" s="2"/>
      <c r="L50" s="2"/>
      <c r="M50" s="2"/>
      <c r="AA50" s="2"/>
    </row>
    <row r="51" spans="1:27" ht="14.45" customHeight="1" hidden="1">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ht="14.45" customHeight="1" hidden="1"/>
    <row r="53" ht="14.45" customHeight="1" hidden="1"/>
    <row r="54" ht="14.45" customHeight="1" hidden="1"/>
    <row r="55" ht="14.45" customHeight="1" hidden="1"/>
    <row r="56" ht="14.45" customHeight="1" hidden="1"/>
    <row r="57" ht="14.45" customHeight="1" hidden="1"/>
    <row r="58" ht="14.45" customHeight="1" hidden="1"/>
    <row r="59" ht="14.45" customHeight="1" hidden="1"/>
    <row r="60" ht="14.45" customHeight="1" hidden="1"/>
    <row r="61" ht="14.45" customHeight="1" hidden="1"/>
    <row r="62" ht="14.45" customHeight="1" hidden="1"/>
    <row r="66" ht="15" hidden="1">
      <c r="E66" s="7"/>
    </row>
    <row r="65536" ht="23.45" customHeight="1" hidden="1"/>
  </sheetData>
  <sheetProtection password="DFF3" sheet="1"/>
  <mergeCells count="80">
    <mergeCell ref="B27:F27"/>
    <mergeCell ref="G27:R27"/>
    <mergeCell ref="S27:AA27"/>
    <mergeCell ref="B23:F23"/>
    <mergeCell ref="G21:R21"/>
    <mergeCell ref="G26:R26"/>
    <mergeCell ref="B25:F25"/>
    <mergeCell ref="B21:F21"/>
    <mergeCell ref="B22:F22"/>
    <mergeCell ref="G22:R22"/>
    <mergeCell ref="B20:F20"/>
    <mergeCell ref="S11:AA11"/>
    <mergeCell ref="B15:F15"/>
    <mergeCell ref="S13:AA13"/>
    <mergeCell ref="S18:AA18"/>
    <mergeCell ref="S14:AA14"/>
    <mergeCell ref="S15:AA15"/>
    <mergeCell ref="S16:AA16"/>
    <mergeCell ref="B18:F18"/>
    <mergeCell ref="G17:R17"/>
    <mergeCell ref="G13:R13"/>
    <mergeCell ref="G18:R18"/>
    <mergeCell ref="S17:AA17"/>
    <mergeCell ref="B14:F14"/>
    <mergeCell ref="B16:F16"/>
    <mergeCell ref="B17:F17"/>
    <mergeCell ref="G28:AA28"/>
    <mergeCell ref="S26:AA26"/>
    <mergeCell ref="G20:R20"/>
    <mergeCell ref="S20:AA20"/>
    <mergeCell ref="S23:AA23"/>
    <mergeCell ref="S24:AA24"/>
    <mergeCell ref="S25:AA25"/>
    <mergeCell ref="G24:R24"/>
    <mergeCell ref="S22:AA22"/>
    <mergeCell ref="S21:AA21"/>
    <mergeCell ref="G9:R9"/>
    <mergeCell ref="S9:AA9"/>
    <mergeCell ref="S12:AA12"/>
    <mergeCell ref="S10:AA10"/>
    <mergeCell ref="A30:AA30"/>
    <mergeCell ref="N45:O45"/>
    <mergeCell ref="P45:Z45"/>
    <mergeCell ref="A35:B35"/>
    <mergeCell ref="N35:O35"/>
    <mergeCell ref="P35:Z35"/>
    <mergeCell ref="A48:B48"/>
    <mergeCell ref="A38:AA44"/>
    <mergeCell ref="N32:O32"/>
    <mergeCell ref="P32:Z32"/>
    <mergeCell ref="G10:R10"/>
    <mergeCell ref="B10:F10"/>
    <mergeCell ref="B11:F11"/>
    <mergeCell ref="J6:S6"/>
    <mergeCell ref="S1:AA1"/>
    <mergeCell ref="B5:D5"/>
    <mergeCell ref="E5:F5"/>
    <mergeCell ref="G5:I5"/>
    <mergeCell ref="J5:L5"/>
    <mergeCell ref="Z5:AA5"/>
    <mergeCell ref="A3:AA3"/>
    <mergeCell ref="T6:AA6"/>
    <mergeCell ref="G8:R8"/>
    <mergeCell ref="S8:AA8"/>
    <mergeCell ref="B26:F26"/>
    <mergeCell ref="A31:AA31"/>
    <mergeCell ref="T5:Y5"/>
    <mergeCell ref="M5:S5"/>
    <mergeCell ref="G23:R23"/>
    <mergeCell ref="B24:F24"/>
    <mergeCell ref="G25:R25"/>
    <mergeCell ref="B28:F28"/>
    <mergeCell ref="B29:F29"/>
    <mergeCell ref="G29:AA29"/>
    <mergeCell ref="A6:B6"/>
    <mergeCell ref="C6:I6"/>
    <mergeCell ref="G11:R11"/>
    <mergeCell ref="G12:R12"/>
    <mergeCell ref="A9:F9"/>
    <mergeCell ref="B12:F12"/>
  </mergeCells>
  <dataValidations count="1" disablePrompts="1">
    <dataValidation type="decimal" operator="lessThanOrEqual" allowBlank="1" showInputMessage="1" showErrorMessage="1" errorTitle="Computation Error" error="The Sum of Columns B, C and D cannot exceed the amount in Column A." sqref="S21:S23">
      <formula1>G21-M21</formula1>
    </dataValidation>
  </dataValidations>
  <printOptions horizontalCentered="1"/>
  <pageMargins left="0.2" right="0.2" top="0.5" bottom="0.5" header="0.3" footer="0.3"/>
  <pageSetup fitToHeight="1" fitToWidth="1" horizontalDpi="600" verticalDpi="600" orientation="portrait" scale="78" r:id="rId1"/>
  <headerFooter>
    <oddFooter>&amp;L&amp;"Arial,Regular"&amp;9Revised 07/2017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B52"/>
  <sheetViews>
    <sheetView showGridLines="0" tabSelected="1" workbookViewId="0" topLeftCell="A1">
      <selection activeCell="A24" sqref="A24:IV24"/>
    </sheetView>
  </sheetViews>
  <sheetFormatPr defaultColWidth="0" defaultRowHeight="15" zeroHeight="1"/>
  <cols>
    <col min="1" max="1" width="3.00390625" style="5" bestFit="1" customWidth="1"/>
    <col min="2" max="6" width="5.421875" style="5" customWidth="1"/>
    <col min="7" max="7" width="6.57421875" style="5" customWidth="1"/>
    <col min="8" max="12" width="2.57421875" style="5" customWidth="1"/>
    <col min="13" max="16" width="3.421875" style="5" customWidth="1"/>
    <col min="17" max="22" width="2.57421875" style="5" customWidth="1"/>
    <col min="23" max="26" width="3.421875" style="5" customWidth="1"/>
    <col min="27" max="27" width="5.57421875" style="5" customWidth="1"/>
    <col min="28" max="28" width="7.421875" style="5" customWidth="1"/>
    <col min="29" max="16384" width="0" style="5" hidden="1" customWidth="1"/>
  </cols>
  <sheetData>
    <row r="1" spans="1:28" ht="15" thickBot="1">
      <c r="A1" s="34" t="s">
        <v>0</v>
      </c>
      <c r="B1" s="14"/>
      <c r="C1" s="34"/>
      <c r="D1" s="34"/>
      <c r="E1" s="34"/>
      <c r="F1" s="34"/>
      <c r="G1" s="34"/>
      <c r="H1" s="34"/>
      <c r="I1" s="34"/>
      <c r="J1" s="34"/>
      <c r="K1" s="34"/>
      <c r="L1" s="34"/>
      <c r="M1" s="34"/>
      <c r="N1" s="34"/>
      <c r="O1" s="34"/>
      <c r="P1" s="34"/>
      <c r="Q1" s="34"/>
      <c r="R1" s="34"/>
      <c r="S1" s="34"/>
      <c r="T1" s="152" t="s">
        <v>1</v>
      </c>
      <c r="U1" s="152"/>
      <c r="V1" s="152"/>
      <c r="W1" s="152"/>
      <c r="X1" s="152"/>
      <c r="Y1" s="152"/>
      <c r="Z1" s="152"/>
      <c r="AA1" s="152"/>
      <c r="AB1" s="152"/>
    </row>
    <row r="2" spans="1:28" s="26" customFormat="1" ht="13.5" thickTop="1">
      <c r="A2" s="24"/>
      <c r="B2" s="25"/>
      <c r="C2" s="25"/>
      <c r="D2" s="25"/>
      <c r="E2" s="25"/>
      <c r="F2" s="25"/>
      <c r="G2" s="25"/>
      <c r="H2" s="25"/>
      <c r="I2" s="25"/>
      <c r="J2" s="25"/>
      <c r="K2" s="25"/>
      <c r="L2" s="25"/>
      <c r="M2" s="25"/>
      <c r="N2" s="25"/>
      <c r="O2" s="25"/>
      <c r="P2" s="25"/>
      <c r="Q2" s="25"/>
      <c r="R2" s="25"/>
      <c r="S2" s="25"/>
      <c r="T2" s="25"/>
      <c r="U2" s="25"/>
      <c r="V2" s="25"/>
      <c r="W2" s="25"/>
      <c r="X2" s="25"/>
      <c r="Y2" s="25"/>
      <c r="Z2" s="25"/>
      <c r="AA2" s="25"/>
      <c r="AB2" s="25"/>
    </row>
    <row r="3" spans="1:28" s="26" customFormat="1" ht="12.75">
      <c r="A3" s="148" t="str">
        <f>'MC 1982 C'!A3:AA3</f>
        <v>MC 1982 C: Medi-Cal Specialty Mental Health Services Claim for Reimbursement - Quality Assurance/Utilization Review (QA/UR)</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row>
    <row r="4" spans="1:28" s="26" customFormat="1" ht="12.75">
      <c r="A4" s="4"/>
      <c r="B4" s="4"/>
      <c r="C4" s="4"/>
      <c r="D4" s="4"/>
      <c r="E4" s="4"/>
      <c r="F4" s="4"/>
      <c r="G4" s="4"/>
      <c r="H4" s="4"/>
      <c r="I4" s="4"/>
      <c r="J4" s="4"/>
      <c r="K4" s="4"/>
      <c r="L4" s="4"/>
      <c r="M4" s="4"/>
      <c r="N4" s="4"/>
      <c r="O4" s="4"/>
      <c r="P4" s="4"/>
      <c r="Q4" s="4"/>
      <c r="R4" s="4"/>
      <c r="S4" s="4"/>
      <c r="T4" s="4"/>
      <c r="U4" s="4"/>
      <c r="V4" s="4"/>
      <c r="W4" s="4"/>
      <c r="X4" s="4"/>
      <c r="Y4" s="4"/>
      <c r="Z4" s="4"/>
      <c r="AA4" s="4"/>
      <c r="AB4" s="4"/>
    </row>
    <row r="5" spans="1:28" s="26" customFormat="1" ht="12.75">
      <c r="A5" s="154" t="s">
        <v>11</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row>
    <row r="6" s="26" customFormat="1" ht="12.75"/>
    <row r="7" s="26" customFormat="1" ht="12.75">
      <c r="A7" s="6" t="s">
        <v>13</v>
      </c>
    </row>
    <row r="8" spans="1:28" s="26" customFormat="1" ht="14.1" customHeight="1">
      <c r="A8" s="151" t="s">
        <v>42</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row>
    <row r="9" spans="1:28" s="26" customFormat="1" ht="12.75">
      <c r="A9" s="151"/>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row>
    <row r="10" spans="1:28" s="26" customFormat="1" ht="12.75">
      <c r="A10" s="151"/>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row>
    <row r="11" spans="1:28" s="26" customFormat="1" ht="12.75">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row>
    <row r="12" s="26" customFormat="1" ht="12.75">
      <c r="A12" s="6" t="s">
        <v>15</v>
      </c>
    </row>
    <row r="13" s="26" customFormat="1" ht="12.75">
      <c r="A13" s="26" t="s">
        <v>32</v>
      </c>
    </row>
    <row r="14" s="26" customFormat="1" ht="12.75"/>
    <row r="15" spans="1:28" s="26" customFormat="1" ht="14.1" customHeight="1">
      <c r="A15" s="27"/>
      <c r="B15" s="150" t="s">
        <v>53</v>
      </c>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row>
    <row r="16" spans="1:28" s="26" customFormat="1" ht="12.75">
      <c r="A16" s="24"/>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row>
    <row r="17" spans="1:28" s="26" customFormat="1" ht="12.75">
      <c r="A17" s="24"/>
      <c r="B17" s="150" t="s">
        <v>52</v>
      </c>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row>
    <row r="18" spans="1:28" s="26" customFormat="1" ht="12.75">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row r="19" spans="1:12" s="26" customFormat="1" ht="14.1" customHeight="1">
      <c r="A19" s="27"/>
      <c r="B19" s="28" t="s">
        <v>50</v>
      </c>
      <c r="C19" s="28"/>
      <c r="D19" s="28"/>
      <c r="E19" s="28"/>
      <c r="F19" s="28"/>
      <c r="G19" s="28"/>
      <c r="H19" s="28"/>
      <c r="I19" s="13"/>
      <c r="J19" s="13"/>
      <c r="K19" s="29"/>
      <c r="L19" s="29"/>
    </row>
    <row r="20" spans="1:28" s="26" customFormat="1" ht="12.75">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row>
    <row r="21" spans="1:28" s="26" customFormat="1" ht="14.1" customHeight="1">
      <c r="A21" s="27"/>
      <c r="B21" s="150" t="s">
        <v>51</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row>
    <row r="22" spans="1:28" s="26" customFormat="1" ht="12.75">
      <c r="A22" s="24"/>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row>
    <row r="23" spans="1:28" s="26" customFormat="1" ht="12.75">
      <c r="A23" s="24"/>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row>
    <row r="24" spans="1:12" s="26" customFormat="1" ht="12.75">
      <c r="A24" s="27"/>
      <c r="B24" s="28" t="s">
        <v>33</v>
      </c>
      <c r="C24" s="30"/>
      <c r="D24" s="30"/>
      <c r="E24" s="30"/>
      <c r="F24" s="30"/>
      <c r="G24" s="30"/>
      <c r="H24" s="30"/>
      <c r="I24" s="13"/>
      <c r="J24" s="13"/>
      <c r="K24" s="29"/>
      <c r="L24" s="29"/>
    </row>
    <row r="25" spans="1:12" s="26" customFormat="1" ht="12.75">
      <c r="A25" s="27"/>
      <c r="B25" s="30"/>
      <c r="C25" s="30"/>
      <c r="D25" s="30"/>
      <c r="E25" s="30"/>
      <c r="F25" s="30"/>
      <c r="G25" s="30"/>
      <c r="H25" s="30"/>
      <c r="I25" s="13"/>
      <c r="J25" s="13"/>
      <c r="K25" s="29"/>
      <c r="L25" s="29"/>
    </row>
    <row r="26" spans="1:28" s="26" customFormat="1" ht="14.1" customHeight="1">
      <c r="A26" s="27"/>
      <c r="B26" s="149" t="s">
        <v>34</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row>
    <row r="27" spans="1:28" s="26" customFormat="1" ht="14.1" customHeight="1">
      <c r="A27" s="27"/>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row>
    <row r="28" spans="1:28" s="26" customFormat="1" ht="14.1" customHeight="1">
      <c r="A28" s="27"/>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row>
    <row r="29" spans="1:28" s="26" customFormat="1" ht="14.1" customHeight="1">
      <c r="A29" s="27"/>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row>
    <row r="30" spans="1:28" s="26" customFormat="1" ht="14.1" customHeight="1">
      <c r="A30" s="27"/>
      <c r="B30" s="149" t="s">
        <v>35</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row>
    <row r="31" spans="1:28" s="26" customFormat="1" ht="14.1" customHeight="1">
      <c r="A31" s="27"/>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row>
    <row r="32" spans="1:28" s="26" customFormat="1" ht="14.1" customHeight="1">
      <c r="A32" s="27"/>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row>
    <row r="33" spans="1:28" s="26" customFormat="1" ht="14.1" customHeight="1">
      <c r="A33" s="27"/>
      <c r="B33" s="149" t="s">
        <v>36</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row>
    <row r="34" spans="1:28" s="26" customFormat="1" ht="14.1" customHeight="1">
      <c r="A34" s="27"/>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row>
    <row r="35" spans="1:10" s="26" customFormat="1" ht="14.1" customHeight="1">
      <c r="A35" s="27"/>
      <c r="B35" s="28" t="s">
        <v>37</v>
      </c>
      <c r="C35" s="28"/>
      <c r="D35" s="28"/>
      <c r="E35" s="28"/>
      <c r="F35" s="28"/>
      <c r="G35" s="28"/>
      <c r="H35" s="33"/>
      <c r="I35" s="3"/>
      <c r="J35" s="3"/>
    </row>
    <row r="36" spans="1:10" s="26" customFormat="1" ht="14.1" customHeight="1">
      <c r="A36" s="27"/>
      <c r="B36" s="28"/>
      <c r="C36" s="28"/>
      <c r="D36" s="28"/>
      <c r="E36" s="28"/>
      <c r="F36" s="28"/>
      <c r="G36" s="28"/>
      <c r="H36" s="28"/>
      <c r="I36" s="3"/>
      <c r="J36" s="3"/>
    </row>
    <row r="37" spans="1:10" s="26" customFormat="1" ht="14.1" customHeight="1">
      <c r="A37" s="27"/>
      <c r="B37" s="28" t="s">
        <v>38</v>
      </c>
      <c r="C37" s="28"/>
      <c r="D37" s="28"/>
      <c r="E37" s="28"/>
      <c r="F37" s="28"/>
      <c r="G37" s="28"/>
      <c r="H37" s="33"/>
      <c r="I37" s="3"/>
      <c r="J37" s="3"/>
    </row>
    <row r="38" spans="1:10" s="26" customFormat="1" ht="14.1" customHeight="1">
      <c r="A38" s="27"/>
      <c r="B38" s="28"/>
      <c r="C38" s="28"/>
      <c r="D38" s="28"/>
      <c r="E38" s="28"/>
      <c r="F38" s="28"/>
      <c r="G38" s="28"/>
      <c r="H38" s="28"/>
      <c r="I38" s="13"/>
      <c r="J38" s="3"/>
    </row>
    <row r="39" spans="1:10" s="26" customFormat="1" ht="14.1" customHeight="1">
      <c r="A39" s="27"/>
      <c r="B39" s="28" t="s">
        <v>39</v>
      </c>
      <c r="C39" s="28"/>
      <c r="D39" s="28"/>
      <c r="E39" s="28"/>
      <c r="F39" s="28"/>
      <c r="G39" s="28"/>
      <c r="H39" s="33"/>
      <c r="I39" s="3"/>
      <c r="J39" s="3"/>
    </row>
    <row r="40" spans="1:10" s="26" customFormat="1" ht="14.1" customHeight="1">
      <c r="A40" s="27"/>
      <c r="B40" s="28"/>
      <c r="C40" s="28"/>
      <c r="D40" s="28"/>
      <c r="E40" s="28"/>
      <c r="F40" s="28"/>
      <c r="G40" s="28"/>
      <c r="H40" s="28"/>
      <c r="I40" s="3"/>
      <c r="J40" s="3"/>
    </row>
    <row r="41" spans="1:10" s="26" customFormat="1" ht="14.1" customHeight="1">
      <c r="A41" s="27"/>
      <c r="B41" s="28" t="s">
        <v>40</v>
      </c>
      <c r="C41" s="28"/>
      <c r="D41" s="28"/>
      <c r="E41" s="28"/>
      <c r="F41" s="28"/>
      <c r="G41" s="28"/>
      <c r="H41" s="33"/>
      <c r="I41" s="3"/>
      <c r="J41" s="3"/>
    </row>
    <row r="42" spans="1:12" s="26" customFormat="1" ht="12.75">
      <c r="A42" s="27"/>
      <c r="B42" s="30"/>
      <c r="C42" s="30"/>
      <c r="D42" s="30"/>
      <c r="E42" s="30"/>
      <c r="F42" s="30"/>
      <c r="G42" s="30"/>
      <c r="H42" s="30"/>
      <c r="I42" s="13"/>
      <c r="J42" s="13"/>
      <c r="K42" s="29"/>
      <c r="L42" s="29"/>
    </row>
    <row r="43" spans="1:10" s="26" customFormat="1" ht="14.1" customHeight="1">
      <c r="A43" s="27"/>
      <c r="B43" s="28" t="s">
        <v>56</v>
      </c>
      <c r="C43" s="28"/>
      <c r="D43" s="28"/>
      <c r="E43" s="28"/>
      <c r="F43" s="28"/>
      <c r="G43" s="28"/>
      <c r="H43" s="33"/>
      <c r="I43" s="3"/>
      <c r="J43" s="3"/>
    </row>
    <row r="44" spans="1:10" s="26" customFormat="1" ht="14.1" customHeight="1">
      <c r="A44" s="27"/>
      <c r="B44" s="28"/>
      <c r="C44" s="28"/>
      <c r="D44" s="28"/>
      <c r="E44" s="28"/>
      <c r="F44" s="28"/>
      <c r="G44" s="28"/>
      <c r="H44" s="28"/>
      <c r="I44" s="3"/>
      <c r="J44" s="3"/>
    </row>
    <row r="45" spans="1:10" s="26" customFormat="1" ht="14.1" customHeight="1">
      <c r="A45" s="27"/>
      <c r="B45" s="28" t="s">
        <v>57</v>
      </c>
      <c r="C45" s="28"/>
      <c r="D45" s="28"/>
      <c r="E45" s="28"/>
      <c r="F45" s="28"/>
      <c r="G45" s="28"/>
      <c r="H45" s="33"/>
      <c r="I45" s="3"/>
      <c r="J45" s="3"/>
    </row>
    <row r="46" spans="1:10" s="26" customFormat="1" ht="14.1" customHeight="1">
      <c r="A46" s="27"/>
      <c r="B46" s="28"/>
      <c r="C46" s="28"/>
      <c r="D46" s="28"/>
      <c r="E46" s="28"/>
      <c r="F46" s="28"/>
      <c r="G46" s="28"/>
      <c r="H46" s="28"/>
      <c r="I46" s="3"/>
      <c r="J46" s="3"/>
    </row>
    <row r="47" spans="1:3" s="26" customFormat="1" ht="12.75">
      <c r="A47" s="153" t="s">
        <v>14</v>
      </c>
      <c r="B47" s="153"/>
      <c r="C47" s="153"/>
    </row>
    <row r="48" spans="1:28" s="26" customFormat="1" ht="12.75">
      <c r="A48" s="151" t="s">
        <v>12</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row>
    <row r="49" spans="1:28" s="26" customFormat="1" ht="12.75">
      <c r="A49" s="15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row>
    <row r="50" spans="1:28" s="26" customFormat="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ht="15"/>
    <row r="52" spans="1:28" ht="15">
      <c r="A52" s="147" t="s">
        <v>41</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row>
    <row r="53" ht="15"/>
    <row r="56" ht="15"/>
  </sheetData>
  <sheetProtection password="DFF3" sheet="1"/>
  <mergeCells count="13">
    <mergeCell ref="T1:AB1"/>
    <mergeCell ref="A47:C47"/>
    <mergeCell ref="A48:AB49"/>
    <mergeCell ref="A5:AB5"/>
    <mergeCell ref="A8:AB10"/>
    <mergeCell ref="B33:AB33"/>
    <mergeCell ref="A52:AB52"/>
    <mergeCell ref="A3:AB3"/>
    <mergeCell ref="B30:AB31"/>
    <mergeCell ref="B21:AB23"/>
    <mergeCell ref="B26:AB28"/>
    <mergeCell ref="B17:AB17"/>
    <mergeCell ref="B15:AB15"/>
  </mergeCells>
  <printOptions horizontalCentered="1"/>
  <pageMargins left="0.5" right="0.5" top="0.5" bottom="0.5" header="0.3" footer="0.3"/>
  <pageSetup fitToHeight="1" fitToWidth="1" horizontalDpi="600" verticalDpi="600" orientation="portrait" scale="91" r:id="rId1"/>
  <headerFooter>
    <oddFooter>&amp;L&amp;"Arial,Regular"&amp;9Revised 07/2017</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0ADB95-B013-4EB4-8623-24FCFB298434}">
  <ds:schemaRefs>
    <ds:schemaRef ds:uri="http://schemas.microsoft.com/sharepoint/v3/contenttype/forms"/>
  </ds:schemaRefs>
</ds:datastoreItem>
</file>

<file path=customXml/itemProps2.xml><?xml version="1.0" encoding="utf-8"?>
<ds:datastoreItem xmlns:ds="http://schemas.openxmlformats.org/officeDocument/2006/customXml" ds:itemID="{3B4D4F55-B485-4342-808F-E1F0EC359106}">
  <ds:schemaRefs>
    <ds:schemaRef ds:uri="http://schemas.microsoft.com/office/2006/metadata/longProperties"/>
  </ds:schemaRefs>
</ds:datastoreItem>
</file>

<file path=customXml/itemProps3.xml><?xml version="1.0" encoding="utf-8"?>
<ds:datastoreItem xmlns:ds="http://schemas.openxmlformats.org/officeDocument/2006/customXml" ds:itemID="{11C6AB73-A811-473D-81FD-D5AFCCCD585B}">
  <ds:schemaRefs>
    <ds:schemaRef ds:uri="http://schemas.microsoft.com/sharepoint/events"/>
  </ds:schemaRefs>
</ds:datastoreItem>
</file>

<file path=customXml/itemProps4.xml><?xml version="1.0" encoding="utf-8"?>
<ds:datastoreItem xmlns:ds="http://schemas.openxmlformats.org/officeDocument/2006/customXml" ds:itemID="{E005651F-4B93-4679-A4A0-0DE7BCFDDC31}">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7A7E8E54-2024-49F4-BC75-4A6B78F019A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MC1982C-SDMC_Monthly_Claim_for_Reimbursement-Quality_Assurance_and_Utilization_Review(QA_and_UR)Cost</dc:title>
  <dc:subject/>
  <dc:creator>Ndungu, Moses</dc:creator>
  <cp:keywords>MC1982C-SDMC_Monthly_Claim_for_Reimbursement-Quality_Assurance_and_Utilization_Review(QA_and_UR)Cost</cp:keywords>
  <dc:description/>
  <cp:lastModifiedBy>westj</cp:lastModifiedBy>
  <cp:lastPrinted>2017-07-27T20:51:23Z</cp:lastPrinted>
  <dcterms:created xsi:type="dcterms:W3CDTF">2016-12-23T20:58:55Z</dcterms:created>
  <dcterms:modified xsi:type="dcterms:W3CDTF">2020-11-08T05:01:26Z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DHCSDOC-1363137784-2211</vt:lpwstr>
  </property>
  <property fmtid="{D5CDD505-2E9C-101B-9397-08002B2CF9AE}" pid="5" name="_dlc_DocIdItemGuid">
    <vt:lpwstr>baf292d8-5aa4-4b68-aea5-da567aecb930</vt:lpwstr>
  </property>
  <property fmtid="{D5CDD505-2E9C-101B-9397-08002B2CF9AE}" pid="6" name="_dlc_DocIdUrl">
    <vt:lpwstr>http://dhcs2016prod:88/services/MH/_layouts/15/DocIdRedir.aspx?ID=DHCSDOC-1363137784-2211, DHCSDOC-1363137784-2211</vt:lpwstr>
  </property>
  <property fmtid="{D5CDD505-2E9C-101B-9397-08002B2CF9AE}" pid="7" name="ContentTypeId">
    <vt:lpwstr>0x0101000DD778A44A894D44A57135C48A267F0A</vt:lpwstr>
  </property>
</Properties>
</file>