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Ta\Desktop\"/>
    </mc:Choice>
  </mc:AlternateContent>
  <xr:revisionPtr revIDLastSave="0" documentId="13_ncr:1_{CCC05325-970A-464C-A45C-CE6BA588A518}" xr6:coauthVersionLast="47" xr6:coauthVersionMax="47" xr10:uidLastSave="{00000000-0000-0000-0000-000000000000}"/>
  <bookViews>
    <workbookView xWindow="-108" yWindow="-108" windowWidth="23256" windowHeight="12456" xr2:uid="{ACF5F10A-0A9B-4F9D-940F-FDC90B4B97F2}"/>
  </bookViews>
  <sheets>
    <sheet name="Deliverable DMC CY2023" sheetId="1" r:id="rId1"/>
  </sheets>
  <externalReferences>
    <externalReference r:id="rId2"/>
    <externalReference r:id="rId3"/>
    <externalReference r:id="rId4"/>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aa" localSheetId="0"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hidden="1">{#N/A,#N/A,FALSE,"trend"}</definedName>
    <definedName name="Bounds" localSheetId="0">[2]Settings!$D$4:$F$4</definedName>
    <definedName name="Bounds">[3]Settings!$D$4:$F$4</definedName>
    <definedName name="County" localSheetId="0">[2]Settings!$I$2</definedName>
    <definedName name="County">[3]Settings!$I$2</definedName>
    <definedName name="fafa" localSheetId="0" hidden="1">{#N/A,#N/A,FALSE,"trend"}</definedName>
    <definedName name="fafa" hidden="1">{#N/A,#N/A,FALSE,"trend"}</definedName>
    <definedName name="HPCode" localSheetId="0">[2]Settings!$G$2</definedName>
    <definedName name="HPCode">[3]Settings!$G$2</definedName>
    <definedName name="ModelType" localSheetId="0">[2]Settings!$J$2</definedName>
    <definedName name="ModelType">[3]Settings!$J$2</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reviousYear" localSheetId="0">[2]Settings!$C$2</definedName>
    <definedName name="PreviousYear">[3]Settings!$C$2</definedName>
    <definedName name="_xlnm.Print_Area" localSheetId="0">'Deliverable DMC CY2023'!$B$2:$G$13</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wrn.EligibleTables." localSheetId="0" hidden="1">{"Table3",#N/A,FALSE,"C";"Table2",#N/A,FALSE,"C";"Table1",#N/A,FALSE,"C"}</definedName>
    <definedName name="wrn.EligibleTables." hidden="1">{"Table3",#N/A,FALSE,"C";"Table2",#N/A,FALSE,"C";"Table1",#N/A,FALSE,"C"}</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localSheetId="0" hidden="1">{#N/A,#N/A,FALSE,"trend"}</definedName>
    <definedName name="wrn.util." hidden="1">{#N/A,#N/A,FALSE,"trend"}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D8" i="1"/>
  <c r="C8" i="1"/>
  <c r="F8" i="1"/>
  <c r="E8" i="1" l="1"/>
</calcChain>
</file>

<file path=xl/sharedStrings.xml><?xml version="1.0" encoding="utf-8"?>
<sst xmlns="http://schemas.openxmlformats.org/spreadsheetml/2006/main" count="17" uniqueCount="17">
  <si>
    <t>CA Dental Managed Care Medical Loss Ratio (MLR) Summary</t>
  </si>
  <si>
    <t>Health Plan</t>
  </si>
  <si>
    <t>MLR Numerator</t>
  </si>
  <si>
    <t>MLR Denominator</t>
  </si>
  <si>
    <t>Crediblity Adjusted MLR</t>
  </si>
  <si>
    <t>Member Months</t>
  </si>
  <si>
    <t>Remittance Owed</t>
  </si>
  <si>
    <t>Access Dental Plan</t>
  </si>
  <si>
    <t>Health Net Dental Plan</t>
  </si>
  <si>
    <t>Liberty Dental Plan</t>
  </si>
  <si>
    <t>CA Dental Managed Care Total</t>
  </si>
  <si>
    <t>Notes:</t>
  </si>
  <si>
    <t>- This exhibit satisfies the State's reporting requirement pursuant to 42 CFR 438.74(a).</t>
  </si>
  <si>
    <t>- Each Dental Managed Care (DMC) plan's data is aggregated for all rating regions and applicable categories of aid pursuant to 42 CFR 438.8(i).</t>
  </si>
  <si>
    <t>For Calendar Year 2023</t>
  </si>
  <si>
    <t>- Data is based on health plan reporting as of September 11, 2024; reported data is subject to change pursuant to 42 CFR 438.8(m).</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</si>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</sst>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 #,##0_);_(* \(#,##0\);_(* &quot;-&quot;??_);_(@_)"/>
  </numFmts>
  <fonts count="13">
    <font>
      <sz val="11"/>
      <color theme="1"/>
      <name val="Aptos Narrow"/>
      <family val="2"/>
      <scheme val="minor"/>
    </font>
    <font>
      <sz val="11"/>
      <color theme="1"/>
      <name val="Aptos Narrow"/>
      <family val="2"/>
      <scheme val="minor"/>
    </font>
    <font>
      <sz val="10"/>
      <name val="MUnivers"/>
    </font>
    <font>
      <b/>
      <sz val="16"/>
      <color theme="0"/>
      <name val="Segoe UI"/>
      <family val="2"/>
    </font>
    <font>
      <b/>
      <sz val="12"/>
      <color theme="0"/>
      <name val="Segoe UI"/>
      <family val="2"/>
    </font>
    <font>
      <b/>
      <sz val="12"/>
      <name val="Segoe UI"/>
      <family val="2"/>
    </font>
    <font>
      <sz val="12"/>
      <color theme="1"/>
      <name val="Segoe UI"/>
      <family val="2"/>
    </font>
    <font>
      <sz val="11"/>
      <color theme="1"/>
      <name val="Segoe UI"/>
      <family val="2"/>
    </font>
    <font>
      <sz val="12"/>
      <name val="Segoe UI"/>
      <family val="2"/>
    </font>
    <font>
      <b/>
      <sz val="12"/>
      <color theme="1"/>
      <name val="Segoe UI"/>
      <family val="2"/>
    </font>
    <font>
      <sz val="11"/>
      <color theme="0" tint="-0.249977111117893"/>
      <name val="Segoe UI"/>
      <family val="2"/>
    </font>
    <font>
      <sz val="10"/>
      <name val="Segoe UI"/>
      <family val="2"/>
    </font>
    <font>
      <sz val="12"/>
      <color rgb="FF9F9F9F"/>
      <name val="Segoe UI"/>
      <family val="2"/>
    </font>
  </fonts>
  <fills count="5">
    <fill>
      <patternFill patternType="none"/>
    </fill>
    <fill>
      <patternFill patternType="gray125"/>
    </fill>
    <fill>
      <patternFill patternType="solid">
        <fgColor theme="0"/>
        <bgColor indexed="64"/>
      </patternFill>
    </fill>
    <fill>
      <patternFill patternType="solid">
        <fgColor rgb="FF17315A"/>
        <bgColor indexed="64"/>
      </patternFill>
    </fill>
    <fill>
      <patternFill patternType="solid">
        <fgColor rgb="FF2D6E8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cellStyleXfs>
  <cellXfs count="31">
    <xf numFmtId="0" fontId="0" fillId="0" borderId="0" xfId="0"/>
    <xf numFmtId="10" fontId="0" fillId="0" borderId="0" xfId="0" applyNumberFormat="1"/>
    <xf numFmtId="10" fontId="0" fillId="0" borderId="0" xfId="3" applyNumberFormat="1" applyFont="1"/>
    <xf numFmtId="0" fontId="4" fillId="4" borderId="1" xfId="5" applyFont="1" applyFill="1" applyBorder="1" applyAlignment="1" applyProtection="1">
      <alignment horizontal="center"/>
      <protection locked="0"/>
    </xf>
    <xf numFmtId="0" fontId="6" fillId="0" borderId="0" xfId="0" applyFont="1"/>
    <xf numFmtId="0" fontId="7" fillId="0" borderId="0" xfId="0" applyFont="1"/>
    <xf numFmtId="44" fontId="6" fillId="0" borderId="1" xfId="2" applyFont="1" applyBorder="1"/>
    <xf numFmtId="0" fontId="10" fillId="0" borderId="0" xfId="0" applyFont="1"/>
    <xf numFmtId="0" fontId="11" fillId="2" borderId="0" xfId="4" applyFont="1" applyFill="1"/>
    <xf numFmtId="42" fontId="7" fillId="2" borderId="0" xfId="0" applyNumberFormat="1" applyFont="1" applyFill="1" applyAlignment="1">
      <alignment horizontal="left"/>
    </xf>
    <xf numFmtId="10" fontId="7" fillId="2" borderId="0" xfId="3" applyNumberFormat="1" applyFont="1" applyFill="1" applyBorder="1"/>
    <xf numFmtId="164" fontId="7" fillId="2" borderId="0" xfId="1" applyNumberFormat="1" applyFont="1" applyFill="1" applyBorder="1"/>
    <xf numFmtId="0" fontId="8" fillId="2" borderId="1" xfId="4" applyFont="1" applyFill="1" applyBorder="1" applyProtection="1">
      <protection locked="0"/>
    </xf>
    <xf numFmtId="42" fontId="6" fillId="0" borderId="1" xfId="0" applyNumberFormat="1" applyFont="1" applyBorder="1" applyAlignment="1" applyProtection="1">
      <alignment horizontal="left"/>
      <protection locked="0"/>
    </xf>
    <xf numFmtId="10" fontId="6" fillId="0" borderId="1" xfId="3" applyNumberFormat="1" applyFont="1" applyFill="1" applyBorder="1" applyProtection="1">
      <protection locked="0"/>
    </xf>
    <xf numFmtId="164" fontId="6" fillId="0" borderId="1" xfId="1" applyNumberFormat="1" applyFont="1" applyFill="1" applyBorder="1" applyProtection="1">
      <protection locked="0"/>
    </xf>
    <xf numFmtId="44" fontId="6" fillId="0" borderId="1" xfId="2" applyFont="1" applyBorder="1" applyProtection="1">
      <protection locked="0"/>
    </xf>
    <xf numFmtId="42" fontId="6" fillId="2" borderId="1" xfId="0" applyNumberFormat="1" applyFont="1" applyFill="1" applyBorder="1" applyAlignment="1" applyProtection="1">
      <alignment horizontal="left"/>
      <protection locked="0"/>
    </xf>
    <xf numFmtId="10" fontId="6" fillId="2" borderId="1" xfId="3" applyNumberFormat="1" applyFont="1" applyFill="1" applyBorder="1" applyProtection="1">
      <protection locked="0"/>
    </xf>
    <xf numFmtId="164" fontId="6" fillId="2" borderId="1" xfId="1" applyNumberFormat="1" applyFont="1" applyFill="1" applyBorder="1" applyProtection="1">
      <protection locked="0"/>
    </xf>
    <xf numFmtId="0" fontId="5" fillId="2" borderId="1" xfId="4" applyFont="1" applyFill="1" applyBorder="1" applyProtection="1">
      <protection locked="0"/>
    </xf>
    <xf numFmtId="42" fontId="9" fillId="2" borderId="1" xfId="0" applyNumberFormat="1" applyFont="1" applyFill="1" applyBorder="1" applyAlignment="1" applyProtection="1">
      <alignment horizontal="left"/>
      <protection locked="0"/>
    </xf>
    <xf numFmtId="10" fontId="9" fillId="2" borderId="1" xfId="3" applyNumberFormat="1" applyFont="1" applyFill="1" applyBorder="1" applyProtection="1">
      <protection locked="0"/>
    </xf>
    <xf numFmtId="164" fontId="9" fillId="2" borderId="1" xfId="1" applyNumberFormat="1" applyFont="1" applyFill="1" applyBorder="1" applyProtection="1">
      <protection locked="0"/>
    </xf>
    <xf numFmtId="44" fontId="9" fillId="0" borderId="1" xfId="2" applyFont="1" applyBorder="1" applyProtection="1">
      <protection locked="0"/>
    </xf>
    <xf numFmtId="0" fontId="5" fillId="2" borderId="0" xfId="4" applyFont="1" applyFill="1" applyProtection="1">
      <protection locked="0"/>
    </xf>
    <xf numFmtId="0" fontId="8" fillId="2" borderId="0" xfId="4" quotePrefix="1" applyFont="1" applyFill="1" applyProtection="1">
      <protection locked="0"/>
    </xf>
    <xf numFmtId="0" fontId="3" fillId="3" borderId="4" xfId="0" applyFont="1" applyFill="1" applyBorder="1" applyAlignment="1" applyProtection="1">
      <alignment horizontal="center"/>
      <protection locked="0"/>
    </xf>
    <xf numFmtId="0" fontId="4" fillId="3" borderId="3" xfId="0" applyFont="1" applyFill="1" applyBorder="1" applyAlignment="1" applyProtection="1">
      <alignment horizontal="center"/>
      <protection locked="0"/>
    </xf>
    <xf numFmtId="0" fontId="4" fillId="3" borderId="2" xfId="0" applyFont="1" applyFill="1" applyBorder="1" applyAlignment="1" applyProtection="1">
      <alignment horizontal="center"/>
      <protection locked="0"/>
    </xf>
    <xf numFmtId="0" fontId="12" fillId="0" borderId="0" xfId="0" applyFont="1" applyProtection="1">
      <protection locked="0"/>
    </xf>
  </cellXfs>
  <cellStyles count="6">
    <cellStyle name="Comma" xfId="1" builtinId="3"/>
    <cellStyle name="Currency" xfId="2" builtinId="4"/>
    <cellStyle name="Normal" xfId="0" builtinId="0"/>
    <cellStyle name="Normal 2" xfId="5" xr:uid="{0B945486-5B84-4C2E-A6DE-CA09E5E1492F}"/>
    <cellStyle name="Normal_Size Tester - SFY2011 Two Plan Display Model WITH MAC + PCs" xfId="4" xr:uid="{E716BF21-1BB8-49FD-9D6D-69203682C8E9}"/>
    <cellStyle name="Percent" xfId="3" builtinId="5"/>
  </cellStyles>
  <dxfs count="0"/>
  <tableStyles count="0" defaultTableStyle="TableStyleMedium2" defaultPivotStyle="PivotStyleLight16"/>
  <colors>
    <mruColors>
      <color rgb="FF9F9F9F"/>
      <color rgb="FF7373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WORK\CALOMC\Project\Main%20Rates\19-20%20Rates\Rate%20Dev\2019.08%20Ad%20Hoc%20for%20Budget\19-20%20Display%20Model%202019.09.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dhcs-my.sharepoint.com/WORK/CALOMC/Project/Main%20Rates/19-20%20Rates/Rate%20Dev/2019.08%20Ad%20Hoc%20for%20Budget/19-20%20Display%20Model%202019.09.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Sum with Factors"/>
      <sheetName val="Defined Input Options"/>
      <sheetName val="Dropdown_Ctrls"/>
      <sheetName val="Options"/>
      <sheetName val="RDO_Non-Expansion_PH COAs"/>
      <sheetName val="B - Medi-Cal Income Statement"/>
      <sheetName val="Rating Regions by HP"/>
      <sheetName val="Admin Expense Projections"/>
      <sheetName val="YTD  (2)"/>
      <sheetName val="Graph Builder"/>
      <sheetName val="HIDE"/>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 val="Hospital_1"/>
      <sheetName val="Medical_1"/>
      <sheetName val="2009_Oct_Guidance_SEC_Format1"/>
      <sheetName val="Q3_Forecast_Scenarios_Aud_Com1"/>
      <sheetName val="&lt;Overview_&amp;_Legend&gt;1"/>
      <sheetName val="Schedule_1-E_A1"/>
      <sheetName val="Jul_PPD1"/>
      <sheetName val="Plan_Cost_Centers-_Final__1"/>
      <sheetName val="Exhibit_II1"/>
      <sheetName val="Appendix_A-Region1"/>
      <sheetName val="June_171"/>
      <sheetName val="#19A-R2,_3_Mos_w_0_(Acute)1"/>
      <sheetName val="HS_Copy_LAW1"/>
      <sheetName val="HS_(2)1"/>
      <sheetName val="Defined_Input_Options1"/>
      <sheetName val="Sum_with_Factors1"/>
      <sheetName val="RDO_Non-Expansion_PH_COAs1"/>
      <sheetName val="B_-_Medi-Cal_Income_Statement1"/>
      <sheetName val="Rating_Regions_by_HP1"/>
      <sheetName val="Admin_Expense_Projections1"/>
      <sheetName val="YTD__(2)"/>
      <sheetName val="Graph_Builder"/>
      <sheetName val="Rx_rebate"/>
      <sheetName val="VHP_Maternity_&amp;_BHT_Cost_AG"/>
      <sheetName val="KP_VHP_KICK"/>
      <sheetName val="Hyde_cap_for_VHP_KP"/>
      <sheetName val="KP_VHP_CY18_recast"/>
      <sheetName val="VHP_and_KP_capitation"/>
      <sheetName val="CBAS_MSSP"/>
      <sheetName val="CHME_Raw_Data_(2)"/>
      <sheetName val="NMT_Raw"/>
      <sheetName val="VSP_mms_Raw_data"/>
      <sheetName val="MM_w_AG"/>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 val="General"/>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C1643-EB2F-4813-BDF9-B1C15CA2636C}">
  <sheetPr>
    <tabColor rgb="FF92D050"/>
  </sheetPr>
  <dimension ref="A1:I13"/>
  <sheetViews>
    <sheetView tabSelected="1" view="pageBreakPreview" zoomScaleNormal="100" zoomScaleSheetLayoutView="100" workbookViewId="0"/>
  </sheetViews>
  <sheetFormatPr defaultColWidth="0" defaultRowHeight="16.8" zeroHeight="1"/>
  <cols>
    <col min="1" max="1" width="9.77734375" customWidth="1"/>
    <col min="2" max="2" width="38.77734375" style="5" customWidth="1"/>
    <col min="3" max="3" width="18.109375" style="5" bestFit="1" customWidth="1"/>
    <col min="4" max="4" width="20.44140625" style="5" bestFit="1" customWidth="1"/>
    <col min="5" max="5" width="27" style="5" bestFit="1" customWidth="1"/>
    <col min="6" max="6" width="18.6640625" style="5" bestFit="1" customWidth="1"/>
    <col min="7" max="7" width="33.88671875" style="5" customWidth="1"/>
    <col min="8" max="9" width="0" hidden="1" customWidth="1"/>
    <col min="10" max="16384" width="8.88671875" hidden="1"/>
  </cols>
  <sheetData>
    <row r="1" spans="1:9" ht="20.399999999999999" customHeight="1">
      <c r="A1" s="30" t="s">
        <v>16</v>
      </c>
      <c r="C1" s="7"/>
      <c r="D1" s="7"/>
      <c r="E1" s="7"/>
      <c r="F1" s="7"/>
    </row>
    <row r="2" spans="1:9" ht="24.6">
      <c r="B2" s="27" t="s">
        <v>0</v>
      </c>
      <c r="C2" s="27"/>
      <c r="D2" s="27"/>
      <c r="E2" s="27"/>
      <c r="F2" s="27"/>
    </row>
    <row r="3" spans="1:9" ht="21" customHeight="1">
      <c r="B3" s="28" t="s">
        <v>14</v>
      </c>
      <c r="C3" s="29"/>
      <c r="D3" s="29"/>
      <c r="E3" s="29"/>
      <c r="F3" s="29"/>
    </row>
    <row r="4" spans="1:9" ht="72" customHeight="1">
      <c r="B4" s="3" t="s">
        <v>1</v>
      </c>
      <c r="C4" s="3" t="s">
        <v>2</v>
      </c>
      <c r="D4" s="3" t="s">
        <v>3</v>
      </c>
      <c r="E4" s="3" t="s">
        <v>4</v>
      </c>
      <c r="F4" s="3" t="s">
        <v>5</v>
      </c>
      <c r="G4" s="3" t="s">
        <v>6</v>
      </c>
    </row>
    <row r="5" spans="1:9" ht="19.2">
      <c r="B5" s="12" t="s">
        <v>7</v>
      </c>
      <c r="C5" s="13">
        <v>43627352.100000001</v>
      </c>
      <c r="D5" s="13">
        <v>56748420.060000002</v>
      </c>
      <c r="E5" s="14">
        <v>0.76878531691054797</v>
      </c>
      <c r="F5" s="15">
        <v>3675556</v>
      </c>
      <c r="G5" s="16">
        <v>4608804.95</v>
      </c>
      <c r="H5" s="2"/>
      <c r="I5" s="1"/>
    </row>
    <row r="6" spans="1:9" ht="19.2">
      <c r="B6" s="12" t="s">
        <v>8</v>
      </c>
      <c r="C6" s="17">
        <v>59942157.924262211</v>
      </c>
      <c r="D6" s="17">
        <v>74106248.027004167</v>
      </c>
      <c r="E6" s="18">
        <v>0.80886780157078497</v>
      </c>
      <c r="F6" s="19">
        <v>5118191</v>
      </c>
      <c r="G6" s="16">
        <v>3048152.9</v>
      </c>
      <c r="H6" s="2"/>
      <c r="I6" s="1"/>
    </row>
    <row r="7" spans="1:9" ht="19.2">
      <c r="B7" s="12" t="s">
        <v>9</v>
      </c>
      <c r="C7" s="17">
        <v>59827631.226393402</v>
      </c>
      <c r="D7" s="17">
        <v>62779302.71789255</v>
      </c>
      <c r="E7" s="18">
        <v>0.95298336611410195</v>
      </c>
      <c r="F7" s="19">
        <v>3866239</v>
      </c>
      <c r="G7" s="6">
        <v>0</v>
      </c>
      <c r="H7" s="2"/>
      <c r="I7" s="1"/>
    </row>
    <row r="8" spans="1:9" ht="19.2">
      <c r="B8" s="20" t="s">
        <v>10</v>
      </c>
      <c r="C8" s="21">
        <f>SUM(C5:C7)</f>
        <v>163397141.25065562</v>
      </c>
      <c r="D8" s="21">
        <f>SUM(D5:D7)</f>
        <v>193633970.80489671</v>
      </c>
      <c r="E8" s="22">
        <f>C8/D8</f>
        <v>0.84384542945355723</v>
      </c>
      <c r="F8" s="23">
        <f>SUM(F5:F7)</f>
        <v>12659986</v>
      </c>
      <c r="G8" s="24">
        <f>SUM(G5:G7)</f>
        <v>7656957.8499999996</v>
      </c>
      <c r="H8" s="2"/>
      <c r="I8" s="1"/>
    </row>
    <row r="9" spans="1:9">
      <c r="B9" s="8"/>
      <c r="C9" s="9"/>
      <c r="D9" s="9"/>
      <c r="E9" s="10"/>
      <c r="F9" s="11"/>
      <c r="H9" s="2"/>
      <c r="I9" s="1"/>
    </row>
    <row r="10" spans="1:9" ht="19.2">
      <c r="B10" s="25" t="s">
        <v>11</v>
      </c>
      <c r="C10" s="4"/>
      <c r="D10" s="4"/>
      <c r="E10" s="4"/>
      <c r="F10" s="4"/>
    </row>
    <row r="11" spans="1:9" ht="19.2">
      <c r="B11" s="26" t="s">
        <v>12</v>
      </c>
      <c r="C11" s="4"/>
      <c r="D11" s="4"/>
      <c r="E11" s="4"/>
      <c r="F11" s="4"/>
    </row>
    <row r="12" spans="1:9" ht="19.2">
      <c r="B12" s="26" t="s">
        <v>13</v>
      </c>
      <c r="C12" s="4"/>
      <c r="D12" s="4"/>
      <c r="E12" s="4"/>
      <c r="F12" s="4"/>
    </row>
    <row r="13" spans="1:9" ht="19.2">
      <c r="B13" s="26" t="s">
        <v>15</v>
      </c>
      <c r="C13" s="4"/>
      <c r="D13" s="4"/>
      <c r="E13" s="4"/>
      <c r="F13" s="4"/>
    </row>
  </sheetData>
  <sheetProtection sheet="1" objects="1" scenarios="1" selectLockedCells="1"/>
  <mergeCells count="2">
    <mergeCell ref="B2:F2"/>
    <mergeCell ref="B3:F3"/>
  </mergeCells>
  <printOptions horizontalCentered="1"/>
  <pageMargins left="0.25" right="0.25" top="0.75" bottom="0.75" header="0.3" footer="0.3"/>
  <pageSetup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5</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DHCSDOC-376834418-811</_dlc_DocId>
    <_dlc_DocIdUrl xmlns="69bc34b3-1921-46c7-8c7a-d18363374b4b">
      <Url>https://dhcscagovauthoring/dataandstats/reports/_layouts/15/DocIdRedir.aspx?ID=DHCSDOC-376834418-811</Url>
      <Description>DHCSDOC-376834418-811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74B050E-93BE-4F42-8B0C-F04D02E1C171}"/>
</file>

<file path=customXml/itemProps2.xml><?xml version="1.0" encoding="utf-8"?>
<ds:datastoreItem xmlns:ds="http://schemas.openxmlformats.org/officeDocument/2006/customXml" ds:itemID="{642D5403-57F7-403D-B060-A3581BB52973}">
  <ds:schemaRefs>
    <ds:schemaRef ds:uri="http://schemas.microsoft.com/sharepoint/v3/contenttype/forms"/>
  </ds:schemaRefs>
</ds:datastoreItem>
</file>

<file path=customXml/itemProps3.xml><?xml version="1.0" encoding="utf-8"?>
<ds:datastoreItem xmlns:ds="http://schemas.openxmlformats.org/officeDocument/2006/customXml" ds:itemID="{ED108AE8-5984-41E0-A910-3FB9ED72AF2D}">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B5ADF712-AF90-4BB7-AA32-B7BB5568A0F4}"/>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 DMC CY2023</vt:lpstr>
      <vt:lpstr>'Deliverable DMC CY2023'!Print_Area</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CA-DMC-CY-2023-CMS-Annual-MLR-Report</dc:title>
  <dc:subject/>
  <dc:creator>Louie, Anthony@DHCS</dc:creator>
  <cp:keywords/>
  <dc:description/>
  <cp:lastModifiedBy>Ta, David@DHCS</cp:lastModifiedBy>
  <cp:revision/>
  <dcterms:created xsi:type="dcterms:W3CDTF">2025-01-31T19:15:26Z</dcterms:created>
  <dcterms:modified xsi:type="dcterms:W3CDTF">2026-01-29T21:31:34Z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bc0ccadd-3319-470b-a3b6-2d31534f38d8</vt:lpwstr>
  </property>
  <property fmtid="{D5CDD505-2E9C-101B-9397-08002B2CF9AE}" pid="4" name="Division">
    <vt:lpwstr>5;#Capitated Rates Development|219759ee-ee76-4cfc-bb80-102b1fe0ea29</vt:lpwstr>
  </property>
</Properties>
</file>