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hsagonline-my.sharepoint.com/personal/jzubia_hsag_com/Documents/Working/"/>
    </mc:Choice>
  </mc:AlternateContent>
  <xr:revisionPtr revIDLastSave="55" documentId="13_ncr:1_{9B17F6E2-5674-4DF1-8656-7EF2567517FC}" xr6:coauthVersionLast="47" xr6:coauthVersionMax="47" xr10:uidLastSave="{A6186656-0E8C-4094-89CE-DD303930A90B}"/>
  <bookViews>
    <workbookView xWindow="-120" yWindow="-120" windowWidth="29040" windowHeight="15720" tabRatio="660" xr2:uid="{00000000-000D-0000-FFFF-FFFF00000000}"/>
  </bookViews>
  <sheets>
    <sheet name="Cover" sheetId="11" r:id="rId1"/>
    <sheet name="Measure Abbreviations" sheetId="6" r:id="rId2"/>
    <sheet name="Benchmark Comparisons" sheetId="9" r:id="rId3"/>
    <sheet name="Report Only Measures" sheetId="13" r:id="rId4"/>
    <sheet name="SPD vs Non-SPD" sheetId="7" r:id="rId5"/>
  </sheets>
  <definedNames>
    <definedName name="_xlnm._FilterDatabase" localSheetId="2" hidden="1">'Benchmark Comparisons'!$B$2:$U$58</definedName>
    <definedName name="_xlnm._FilterDatabase" localSheetId="3" hidden="1">'Report Only Measures'!$B$2:$I$68</definedName>
    <definedName name="_xlnm._FilterDatabase" localSheetId="4" hidden="1">'SPD vs Non-SPD'!$A$3:$O$58</definedName>
    <definedName name="_xlnm.Print_Area" localSheetId="0">Cover!$A$1:$C$12</definedName>
    <definedName name="_xlnm.Print_Area" localSheetId="3">'Report Only Measures'!$B$2:$C$68</definedName>
    <definedName name="_xlnm.Print_Titles" localSheetId="3">'Report Only Measures'!$2:$2</definedName>
    <definedName name="TitleRegion1.a3.b61.2">'Measure Abbreviations'!$A$3:$B$61</definedName>
    <definedName name="TitleRegion2.a2.k58..3" localSheetId="3">#REF!</definedName>
    <definedName name="TitleRegion2.a2.k58..3">#REF!</definedName>
    <definedName name="TitleRegion2.a4.r62.3">'Benchmark Comparisons'!$A$4:$U$61</definedName>
    <definedName name="TitleRegion3.a2.u58.4" localSheetId="3">#REF!</definedName>
    <definedName name="TitleRegion3.a2.u58.4">#REF!</definedName>
    <definedName name="TitleRegion3.a3.ao58.4">#REF!</definedName>
    <definedName name="TitleRegion4.a3.q59.5" localSheetId="3">#REF!</definedName>
    <definedName name="TitleRegion4.a3.q59.5">#REF!</definedName>
    <definedName name="TitleRegion4.a4.k59.5">'SPD vs Non-SPD'!$A$4:$K$58</definedName>
    <definedName name="TitleRegion5.a2.m58.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<sst xmlns="http://schemas.openxmlformats.org/spreadsheetml/2006/main" count="1140" uniqueCount="238">
  <si>
    <t>Reporting Unit</t>
  </si>
  <si>
    <t>Aetna Better Health of California</t>
  </si>
  <si>
    <t>Sacramento County</t>
  </si>
  <si>
    <t>San Diego County</t>
  </si>
  <si>
    <t>Alameda Alliance for Health</t>
  </si>
  <si>
    <t>Alameda County</t>
  </si>
  <si>
    <t>Contra Costa County</t>
  </si>
  <si>
    <t>Fresno County</t>
  </si>
  <si>
    <t>Kings County</t>
  </si>
  <si>
    <t>Madera County</t>
  </si>
  <si>
    <t>San Benito County</t>
  </si>
  <si>
    <t>San Francisco County</t>
  </si>
  <si>
    <t>Santa Clara County</t>
  </si>
  <si>
    <t>Tulare County</t>
  </si>
  <si>
    <t xml:space="preserve">Blue Shield of California Promise Health Plan </t>
  </si>
  <si>
    <t>California Health &amp; Wellness Plan</t>
  </si>
  <si>
    <t>Imperial County</t>
  </si>
  <si>
    <t>CalOptima</t>
  </si>
  <si>
    <t>Orange County</t>
  </si>
  <si>
    <t>CalViva Health</t>
  </si>
  <si>
    <t>CenCal Health</t>
  </si>
  <si>
    <t>San Luis Obispo County</t>
  </si>
  <si>
    <t>Santa Barbara County</t>
  </si>
  <si>
    <t>Central California Alliance for Health</t>
  </si>
  <si>
    <t>Merced County</t>
  </si>
  <si>
    <t>Monterey/Santa Cruz Counties</t>
  </si>
  <si>
    <t>Community Health Group Partnership Plan</t>
  </si>
  <si>
    <t>Contra Costa Health Plan</t>
  </si>
  <si>
    <t>Gold Coast Health Plan</t>
  </si>
  <si>
    <t>Ventura County</t>
  </si>
  <si>
    <t>Health Net Community Solutions, Inc.</t>
  </si>
  <si>
    <t>Kern County</t>
  </si>
  <si>
    <t>Los Angeles County</t>
  </si>
  <si>
    <t>San Joaquin County</t>
  </si>
  <si>
    <t>Stanislaus County</t>
  </si>
  <si>
    <t>Health Plan of San Joaquin</t>
  </si>
  <si>
    <t>Health Plan of San Mateo</t>
  </si>
  <si>
    <t>San Mateo County</t>
  </si>
  <si>
    <t>Inland Empire Health Plan</t>
  </si>
  <si>
    <t>Riverside/San Bernardino Counties</t>
  </si>
  <si>
    <t>Kaiser NorCal (KP Cal, LLC)</t>
  </si>
  <si>
    <t>Kaiser SoCal (KP Cal, LLC)</t>
  </si>
  <si>
    <t>L.A. Care Health Plan</t>
  </si>
  <si>
    <t xml:space="preserve">Molina Healthcare of California </t>
  </si>
  <si>
    <t>Partnership HealthPlan of California</t>
  </si>
  <si>
    <t>San Francisco Health Plan</t>
  </si>
  <si>
    <t>Santa Clara Family Health Plan</t>
  </si>
  <si>
    <t>1. Region 1 consists of Butte, Colusa, Glenn, Plumas, Sierra, Sutter, and Tehama counties</t>
  </si>
  <si>
    <t>2. Region 2 consists of Alpine, Amador, Calaveras, El Dorado, Inyo, Mariposa, Mono, Nevada, Placer, Tuolumne, and Tuba counties</t>
  </si>
  <si>
    <t>6. Southeast consists of Napa, Solano, and Yolo counties</t>
  </si>
  <si>
    <t>7. Southwest consists of Lake, Marin, Mendocino, and Sonoma counties</t>
  </si>
  <si>
    <t>9. A lower rate is better for this measure.</t>
  </si>
  <si>
    <t>CBP</t>
  </si>
  <si>
    <t>Measure Abbreviation</t>
  </si>
  <si>
    <t>Measure Name</t>
  </si>
  <si>
    <t>AMR</t>
  </si>
  <si>
    <t>Asthma Medication Ratio</t>
  </si>
  <si>
    <t>BCS</t>
  </si>
  <si>
    <t>CCS</t>
  </si>
  <si>
    <t xml:space="preserve">Cervical Cancer Screening </t>
  </si>
  <si>
    <t>DEV</t>
  </si>
  <si>
    <t>SSD</t>
  </si>
  <si>
    <t>Diabetes Screening for People with Schizophrenia or Bipolar Disorder Who Are Using Antipsychotic Medications</t>
  </si>
  <si>
    <t>WCV</t>
  </si>
  <si>
    <t>Managed Care Health Plan Name</t>
  </si>
  <si>
    <t>SPD Rate</t>
  </si>
  <si>
    <t>Non-SPD Rate</t>
  </si>
  <si>
    <r>
      <t>Region 1</t>
    </r>
    <r>
      <rPr>
        <b/>
        <vertAlign val="superscript"/>
        <sz val="12"/>
        <color theme="1"/>
        <rFont val="Arial"/>
        <family val="2"/>
      </rPr>
      <t>1</t>
    </r>
  </si>
  <si>
    <r>
      <t>Region 2</t>
    </r>
    <r>
      <rPr>
        <b/>
        <vertAlign val="superscript"/>
        <sz val="12"/>
        <color theme="1"/>
        <rFont val="Arial"/>
        <family val="2"/>
      </rPr>
      <t>2</t>
    </r>
  </si>
  <si>
    <r>
      <t>Southeast</t>
    </r>
    <r>
      <rPr>
        <b/>
        <vertAlign val="superscript"/>
        <sz val="12"/>
        <color theme="1"/>
        <rFont val="Arial"/>
        <family val="2"/>
      </rPr>
      <t>6</t>
    </r>
  </si>
  <si>
    <r>
      <t>Southwest</t>
    </r>
    <r>
      <rPr>
        <b/>
        <vertAlign val="superscript"/>
        <sz val="12"/>
        <color theme="1"/>
        <rFont val="Arial"/>
        <family val="2"/>
      </rPr>
      <t>7</t>
    </r>
  </si>
  <si>
    <r>
      <rPr>
        <b/>
        <sz val="12"/>
        <color theme="1"/>
        <rFont val="Arial"/>
        <family val="2"/>
      </rPr>
      <t>NA</t>
    </r>
    <r>
      <rPr>
        <sz val="12"/>
        <color theme="1"/>
        <rFont val="Arial"/>
        <family val="2"/>
      </rPr>
      <t xml:space="preserve">: Small Denominator. The MCP followed the specifications, but the denominator was too small to report a valid rate. </t>
    </r>
  </si>
  <si>
    <r>
      <t xml:space="preserve">10. Performance comparisons are based on the Chi-square test of statistical significance, with a </t>
    </r>
    <r>
      <rPr>
        <i/>
        <sz val="12"/>
        <color theme="1"/>
        <rFont val="Arial"/>
        <family val="2"/>
      </rPr>
      <t>p</t>
    </r>
    <r>
      <rPr>
        <sz val="12"/>
        <color theme="1"/>
        <rFont val="Arial"/>
        <family val="2"/>
      </rPr>
      <t xml:space="preserve"> value of &lt;0.05.</t>
    </r>
  </si>
  <si>
    <r>
      <rPr>
        <b/>
        <sz val="12"/>
        <color theme="1"/>
        <rFont val="Arial"/>
        <family val="2"/>
      </rPr>
      <t>Not Tested</t>
    </r>
    <r>
      <rPr>
        <sz val="12"/>
        <color theme="1"/>
        <rFont val="Arial"/>
        <family val="2"/>
      </rPr>
      <t>: An SPD/non-SPD rate difference cannot be calculated because higher or lower rates do not necessarily indicate better or worse performance.</t>
    </r>
  </si>
  <si>
    <r>
      <rPr>
        <b/>
        <sz val="12"/>
        <color theme="1"/>
        <rFont val="Arial"/>
        <family val="2"/>
      </rPr>
      <t>Not Comparable</t>
    </r>
    <r>
      <rPr>
        <sz val="12"/>
        <color theme="1"/>
        <rFont val="Arial"/>
        <family val="2"/>
      </rPr>
      <t>: An SPD/non-SPD rate difference cannot be calculated because data are not available for both populations.</t>
    </r>
  </si>
  <si>
    <t>Children's Health Domain</t>
  </si>
  <si>
    <t>CIS–10</t>
  </si>
  <si>
    <t xml:space="preserve">Childhood Immunization Status—Combination 10 </t>
  </si>
  <si>
    <t>IMA–2</t>
  </si>
  <si>
    <t>Immunizations for Adolescents—Combination 2</t>
  </si>
  <si>
    <t>LSC</t>
  </si>
  <si>
    <t>Lead Screening in Children</t>
  </si>
  <si>
    <t>W30–6</t>
  </si>
  <si>
    <t>Well-Child Visits in the First 30 Months of Life—Well-Child Visits in the First 15 Months—Six or More Well-Child Visits</t>
  </si>
  <si>
    <t>W30–2</t>
  </si>
  <si>
    <t>Well-Child Visits in the First 30 Months of Life—Well-Child Visits for Age 15 Months to 30 Months—Two or More Well-Child Visits</t>
  </si>
  <si>
    <t>Child and Adolescent Well-Care Visits—Total</t>
  </si>
  <si>
    <t>Reproductive Health Domain</t>
  </si>
  <si>
    <t>CHL–Tot</t>
  </si>
  <si>
    <t>Chlamydia Screening in Women—Total</t>
  </si>
  <si>
    <t>PPC–Post</t>
  </si>
  <si>
    <t>Prenatal and Postpartum Care—Postpartum Care</t>
  </si>
  <si>
    <t>PPC–Pre</t>
  </si>
  <si>
    <t>Prenatal and Postpartum Care—Timeliness of Prenatal Care</t>
  </si>
  <si>
    <t>Cancer Prevention Domain</t>
  </si>
  <si>
    <t>Breast Cancer Screening—Total</t>
  </si>
  <si>
    <t>Chronic Disease Management Domain</t>
  </si>
  <si>
    <t>Controlling High Blood Pressure—Total</t>
  </si>
  <si>
    <t>HBD–H9</t>
  </si>
  <si>
    <t>Hemoglobin A1c (HbA1c) Control for Patients With Diabetes—HbA1c Poor Control (&gt;9.0 Percent)</t>
  </si>
  <si>
    <t>Behavioral Health Domain</t>
  </si>
  <si>
    <t>FUA–30Day</t>
  </si>
  <si>
    <t>FUM–30Day</t>
  </si>
  <si>
    <t>Follow-Up After Emergency Department Visit for Substance Use—30-Day Follow-Up—Total</t>
  </si>
  <si>
    <t>Report Only</t>
  </si>
  <si>
    <t>AAP–Tot</t>
  </si>
  <si>
    <t>Adults' Access to Preventive/Ambulatory Health Services—Total</t>
  </si>
  <si>
    <t>ADD–Init</t>
  </si>
  <si>
    <t>Follow-Up Care for Children Prescribed Attention-Deficit/Hyperactivity Disorder (ADHD) Medication—Initiation Phase</t>
  </si>
  <si>
    <t>ADD–C&amp;M</t>
  </si>
  <si>
    <t>Follow-Up Care for Children Prescribed ADHD Medication—Continuation and Maintenance Phase</t>
  </si>
  <si>
    <t>AMB–ED</t>
  </si>
  <si>
    <t>Ambulatory Care—Emergency Department (ED) Visits—Total</t>
  </si>
  <si>
    <t>AMM–Acute</t>
  </si>
  <si>
    <t>Antidepressant Medication Management—Effective Acute Phase Treatment—Total</t>
  </si>
  <si>
    <t>AMM–Cont</t>
  </si>
  <si>
    <t>Antidepressant Medication Management—Effective Continuation Phase Treatment—Total</t>
  </si>
  <si>
    <t>APM–B</t>
  </si>
  <si>
    <t>Metabolic Monitoring for Children and Adolescents on Antipsychotics—Blood Glucose Testing—Total</t>
  </si>
  <si>
    <t>APM–C</t>
  </si>
  <si>
    <t>Metabolic Monitoring for Children and Adolescents on Antipsychotics—Cholesterol Testing—Total</t>
  </si>
  <si>
    <t>APM–BC</t>
  </si>
  <si>
    <t>Metabolic Monitoring for Children and Adolescents on Antipsychotics—Blood Glucose and Cholesterol Testing—Total</t>
  </si>
  <si>
    <t>Contraceptive Care—All Women—Most or Moderately Effective Contraception—Ages 15–20</t>
  </si>
  <si>
    <t>Contraceptive Care—All Women—Most or Moderately Effective Contraception—Ages 21–44</t>
  </si>
  <si>
    <t>COL</t>
  </si>
  <si>
    <t>Colorectal Cancer Screening</t>
  </si>
  <si>
    <t>Developmental Screening in the First Three Years of Life—Total</t>
  </si>
  <si>
    <t>DRR-E–FU–Tot</t>
  </si>
  <si>
    <t>Depression Remission or Response for Adolescents and Adults—Follow-Up PHQ-9—Total</t>
  </si>
  <si>
    <t>DRR-E–Rem–Tot</t>
  </si>
  <si>
    <t>Depression Remission or Response for Adolescents and Adults—Depression Remission—Total</t>
  </si>
  <si>
    <t>DRR-E–Resp–Tot</t>
  </si>
  <si>
    <t>Depression Remission or Response for Adolescents and Adults—Depression Response—Total</t>
  </si>
  <si>
    <t>DSF-E–Screen–Tot</t>
  </si>
  <si>
    <t>Depression Screening and Follow-Up for Adolescents and Adults—Depression Screening—Total</t>
  </si>
  <si>
    <t>DSF-E–FU–Tot</t>
  </si>
  <si>
    <t>Depression Screening and Follow-Up for Adolescents and Adults—Follow-Up on Positive Screen—Total</t>
  </si>
  <si>
    <t>FUA–7Day</t>
  </si>
  <si>
    <t>Follow-Up After Emergency Department Visit for Substance Use—7-Day Follow-Up—Total</t>
  </si>
  <si>
    <t>FUM–7Day</t>
  </si>
  <si>
    <t>Follow-Up After Emergency Department Visit for Mental Illness—7-Day Follow-Up—Total</t>
  </si>
  <si>
    <t>PCR–OR</t>
  </si>
  <si>
    <t>Plan All-Cause Readmissions—Observed Readmissions—Total</t>
  </si>
  <si>
    <t>PCR–ER</t>
  </si>
  <si>
    <t>Plan All-Cause Readmissions—Expected Readmissions—Total</t>
  </si>
  <si>
    <t>PCR–O/E</t>
  </si>
  <si>
    <t>Plan All-Cause Readmissions—Observed to Expected (O/E) Ratio—Total</t>
  </si>
  <si>
    <t>PDS-E–Screening</t>
  </si>
  <si>
    <t>Postpartum Depression Screening and Follow-Up—Depression Screening</t>
  </si>
  <si>
    <t>PDS-E–Follow-Up</t>
  </si>
  <si>
    <t>Postpartum Depression Screening and Follow-Up—Follow-Up on Positive Screen</t>
  </si>
  <si>
    <t>PND-E–Screening</t>
  </si>
  <si>
    <t>Prenatal Depression Screening and Follow-Up—Depression Screening</t>
  </si>
  <si>
    <t>PND-E–Follow-Up</t>
  </si>
  <si>
    <t>Prenatal Depression Screening and Follow-Up—Follow-Up on Positive Screen</t>
  </si>
  <si>
    <t>POD</t>
  </si>
  <si>
    <t>Pharmacotherapy for Opioid Use Disorder</t>
  </si>
  <si>
    <t>PRS-E–Influenza</t>
  </si>
  <si>
    <t>Prenatal Immunization Status—Influenza</t>
  </si>
  <si>
    <t>PRS-E–Tdap</t>
  </si>
  <si>
    <t>Prenatal Immunization Status—Tdap</t>
  </si>
  <si>
    <t>PRS-E–Combination</t>
  </si>
  <si>
    <t>Prenatal Immunization Status—Combination</t>
  </si>
  <si>
    <t>TFL–Dental–Tot</t>
  </si>
  <si>
    <t>Topical Fluoride for Children—Dental Services—Total</t>
  </si>
  <si>
    <t>TFL–Oral–Tot</t>
  </si>
  <si>
    <t>Topical Fluoride for Children—Oral Health Services—Total</t>
  </si>
  <si>
    <t>TFL–Dental and Oral–Tot</t>
  </si>
  <si>
    <t>Topical Fluoride for Children—Dental or Oral Health Services—Total</t>
  </si>
  <si>
    <t>8. A lower rate is better for this measure.</t>
  </si>
  <si>
    <t>4. Northwest consists of Del Norte and Humboldt counties</t>
  </si>
  <si>
    <t>3. Northeast consists of Lassen, Modoc, Shasta, Siskiyou, and Trinity counties</t>
  </si>
  <si>
    <t>Southern Coast Region</t>
  </si>
  <si>
    <t>Molina Healthcare of California</t>
  </si>
  <si>
    <t>Southeastern Region</t>
  </si>
  <si>
    <t>San Joaquin Valley Region</t>
  </si>
  <si>
    <t>San Francisco Bay/Sacramento Region</t>
  </si>
  <si>
    <t>North/Mountain Region</t>
  </si>
  <si>
    <t>Central Coast Region</t>
  </si>
  <si>
    <t>Region</t>
  </si>
  <si>
    <r>
      <t>HBD–H9</t>
    </r>
    <r>
      <rPr>
        <b/>
        <vertAlign val="superscript"/>
        <sz val="12"/>
        <color theme="0"/>
        <rFont val="Arial"/>
        <family val="2"/>
      </rPr>
      <t>8</t>
    </r>
  </si>
  <si>
    <r>
      <t>Northeast</t>
    </r>
    <r>
      <rPr>
        <b/>
        <vertAlign val="superscript"/>
        <sz val="12"/>
        <color theme="1"/>
        <rFont val="Arial"/>
        <family val="2"/>
      </rPr>
      <t>3</t>
    </r>
  </si>
  <si>
    <r>
      <t>Northwest</t>
    </r>
    <r>
      <rPr>
        <b/>
        <vertAlign val="superscript"/>
        <sz val="12"/>
        <color theme="1"/>
        <rFont val="Arial"/>
        <family val="2"/>
      </rPr>
      <t>4</t>
    </r>
  </si>
  <si>
    <r>
      <t>KP North</t>
    </r>
    <r>
      <rPr>
        <b/>
        <vertAlign val="superscript"/>
        <sz val="12"/>
        <color theme="1"/>
        <rFont val="Arial"/>
        <family val="2"/>
      </rPr>
      <t>5</t>
    </r>
  </si>
  <si>
    <t xml:space="preserve">5. KP North consists of Sacramento, Amador, El Dorado, and Placer counties </t>
  </si>
  <si>
    <t>CCW–MMEC
15 to 20 Years</t>
  </si>
  <si>
    <t>CCW–MMEC
21 to 44 Years</t>
  </si>
  <si>
    <r>
      <t>AMB–ED</t>
    </r>
    <r>
      <rPr>
        <b/>
        <vertAlign val="superscript"/>
        <sz val="14"/>
        <color theme="0"/>
        <rFont val="Arial"/>
        <family val="2"/>
      </rPr>
      <t>8</t>
    </r>
  </si>
  <si>
    <r>
      <t>PCR–OR</t>
    </r>
    <r>
      <rPr>
        <b/>
        <vertAlign val="superscript"/>
        <sz val="14"/>
        <color theme="0"/>
        <rFont val="Arial"/>
        <family val="2"/>
      </rPr>
      <t>9</t>
    </r>
  </si>
  <si>
    <r>
      <t>PCR–O/E</t>
    </r>
    <r>
      <rPr>
        <b/>
        <vertAlign val="superscript"/>
        <sz val="14"/>
        <color theme="0"/>
        <rFont val="Arial"/>
        <family val="2"/>
      </rPr>
      <t>9</t>
    </r>
  </si>
  <si>
    <r>
      <t>PCR—Observed Readmissions—Total</t>
    </r>
    <r>
      <rPr>
        <b/>
        <vertAlign val="superscript"/>
        <sz val="14"/>
        <color theme="0"/>
        <rFont val="Arial"/>
        <family val="2"/>
      </rPr>
      <t>9</t>
    </r>
  </si>
  <si>
    <r>
      <t>Total Rate</t>
    </r>
    <r>
      <rPr>
        <b/>
        <vertAlign val="superscript"/>
        <sz val="14"/>
        <color theme="0"/>
        <rFont val="Arial"/>
        <family val="2"/>
      </rPr>
      <t>11</t>
    </r>
  </si>
  <si>
    <r>
      <t>SPD/Non-SPD Rate Difference</t>
    </r>
    <r>
      <rPr>
        <b/>
        <vertAlign val="superscript"/>
        <sz val="14"/>
        <color theme="0"/>
        <rFont val="Arial"/>
        <family val="2"/>
      </rPr>
      <t>10</t>
    </r>
  </si>
  <si>
    <r>
      <t>AMB—Emergency Department (ED) Visits—Total</t>
    </r>
    <r>
      <rPr>
        <b/>
        <vertAlign val="superscript"/>
        <sz val="14"/>
        <color theme="0"/>
        <rFont val="Arial"/>
        <family val="2"/>
      </rPr>
      <t>8</t>
    </r>
  </si>
  <si>
    <t>Anthem Blue Cross Partnership Plan</t>
  </si>
  <si>
    <t>Kern Family Health Care</t>
  </si>
  <si>
    <t>8. Ambulatory Care—Emergency Department Visits summarizes utilization of ambulatory care for ED visits. This measure is reported in number of visits per 1,000 member months. Because this is a utilization measure, a higher or lower rate does not necessarily indicate better or worse performance.</t>
  </si>
  <si>
    <t>CCP–MMEC60–15 to 20 Years</t>
  </si>
  <si>
    <t>CCP–MMEC60–21 to 44 Years</t>
  </si>
  <si>
    <t>CCW–MMEC–15 to 20 Years</t>
  </si>
  <si>
    <t>CCW–MMEC–21 to 44 Years</t>
  </si>
  <si>
    <t>Minimum Performance Level (MPL)</t>
  </si>
  <si>
    <t xml:space="preserve">High Performance Level (HPL) </t>
  </si>
  <si>
    <t>Quality Population Health Management 
California Department of Health Care Services</t>
  </si>
  <si>
    <t>Property of the California Department of Health Care Services</t>
  </si>
  <si>
    <t>Not Tested</t>
  </si>
  <si>
    <t>SPD/Non-SPD Rate Difference</t>
  </si>
  <si>
    <t>Managed Care Accountability Set (MCAS) Measure Abbreviations</t>
  </si>
  <si>
    <t>Contract Year 2023–24</t>
  </si>
  <si>
    <t>April 2025</t>
  </si>
  <si>
    <t>Measurement Year 2023 Performance Measures Compared to DHCS-Established High Performance Levels and Minimum Performance Levels</t>
  </si>
  <si>
    <t>CIS-10</t>
  </si>
  <si>
    <t>Performance is at or better than the DHCS-established HPL.</t>
  </si>
  <si>
    <t>Performance is worse than the DHCS-established MPL.</t>
  </si>
  <si>
    <t>Measurement Year 2023 Report Only Measures (Rates Not Compared to DHCS-Established High Performance Levels and Minimum Performance Levels)</t>
  </si>
  <si>
    <t>Comparison of Measurement Year 2023 Seniors and Persons with Disabilities (SPD) and Non-SPD Performance Measure Rates</t>
  </si>
  <si>
    <r>
      <t xml:space="preserve">8. </t>
    </r>
    <r>
      <rPr>
        <i/>
        <sz val="12"/>
        <color theme="1"/>
        <rFont val="Arial"/>
        <family val="2"/>
      </rPr>
      <t>Ambulatory Care—Emergency Department Visits</t>
    </r>
    <r>
      <rPr>
        <sz val="12"/>
        <color theme="1"/>
        <rFont val="Arial"/>
        <family val="2"/>
      </rPr>
      <t xml:space="preserve"> summarizes utilization of ambulatory care for ED visits. This measure is reported in number of visits per 1,000 member months. Because this is a utilization measure, a higher or lower rate does not necessarily indicate better or worse performance.</t>
    </r>
  </si>
  <si>
    <t>11. The measurement year 2023 total rates are based on the MCP reporting unit's total results, including the SPD and non-SPD populations. Please note, if data are not available for either the SPD or non-SPD population, the total rate is based on results reported for the available population.</t>
  </si>
  <si>
    <t>Statistical testing result indicates that the measurement year 2023 SPD rate is significantly better than the measurement year 2023 non-SPD rate.</t>
  </si>
  <si>
    <t>Statistical testing result indicates that the measurement year 2023 SPD rate is significantly worse than the measurement year 2023 non-SPD rate.</t>
  </si>
  <si>
    <t xml:space="preserve">Medi-Cal Managed Care 
Physical Health 
External Quality Review 
Technical Report </t>
  </si>
  <si>
    <t>Comparative
Managed Care Health Plan-Specific
Measurement Year 2023
Performance Measure Results</t>
  </si>
  <si>
    <t>Contraceptive Care—Postpartum Women—Most or Moderately Effective Contraception—90 Days—Ages 15–20</t>
  </si>
  <si>
    <t>Contraceptive Care—Postpartum Women—Most or Moderately Effective Contraception—90 Days—Ages 21–44</t>
  </si>
  <si>
    <t>CCP–MMEC90
15 to 20 Years</t>
  </si>
  <si>
    <t>CCP–MMEC90
21 to 44 Years</t>
  </si>
  <si>
    <r>
      <t xml:space="preserve">Gold Fill </t>
    </r>
    <r>
      <rPr>
        <b/>
        <sz val="12"/>
        <color rgb="FFF9A71C"/>
        <rFont val="Arial"/>
        <family val="2"/>
      </rPr>
      <t>B</t>
    </r>
  </si>
  <si>
    <r>
      <t xml:space="preserve">Blue Fill </t>
    </r>
    <r>
      <rPr>
        <b/>
        <sz val="12"/>
        <color rgb="FF17315A"/>
        <rFont val="Arial"/>
        <family val="2"/>
      </rPr>
      <t>W</t>
    </r>
  </si>
  <si>
    <t>Follow-Up After Emergency Department Visit for Mental Illness—30-Day Follow-Up—Total</t>
  </si>
  <si>
    <t>S</t>
  </si>
  <si>
    <t>NA</t>
  </si>
  <si>
    <t>—</t>
  </si>
  <si>
    <t>BR</t>
  </si>
  <si>
    <t>Not Comparable</t>
  </si>
  <si>
    <r>
      <rPr>
        <b/>
        <sz val="12"/>
        <color theme="1"/>
        <rFont val="Arial"/>
        <family val="2"/>
      </rPr>
      <t>S</t>
    </r>
    <r>
      <rPr>
        <sz val="12"/>
        <color theme="1"/>
        <rFont val="Arial"/>
        <family val="2"/>
      </rPr>
      <t>: Indicates fewer than 11 cases exist in the numerator; therefore, HSAG suppresses displaying the rate to satisfy the DHCS Data De-identification Guidelines v2.2 de-identification standard.</t>
    </r>
  </si>
  <si>
    <r>
      <rPr>
        <b/>
        <sz val="12"/>
        <color theme="1"/>
        <rFont val="Arial"/>
        <family val="2"/>
      </rPr>
      <t>BR</t>
    </r>
    <r>
      <rPr>
        <sz val="12"/>
        <color theme="1"/>
        <rFont val="Arial"/>
        <family val="2"/>
      </rPr>
      <t xml:space="preserve">: Biased Rate. The measure rate was not able to be displayed since the rate was materially biased. </t>
    </r>
  </si>
  <si>
    <r>
      <rPr>
        <b/>
        <i/>
        <sz val="9"/>
        <color theme="0"/>
        <rFont val="Arial"/>
        <family val="2"/>
      </rPr>
      <t xml:space="preserve">Press TAB to move to input areas. Press UP or DOWN ARROW in column A to read through the document. </t>
    </r>
    <r>
      <rPr>
        <b/>
        <i/>
        <sz val="28"/>
        <color rgb="FF17315A"/>
        <rFont val="Arial"/>
        <family val="2"/>
      </rPr>
      <t>Volume 3 of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</si>
</sst>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b/>
      <sz val="16"/>
      <color theme="1"/>
      <name val="Arial"/>
      <family val="2"/>
    </font>
    <font>
      <sz val="11"/>
      <color theme="1"/>
      <name val="Arial"/>
      <family val="2"/>
    </font>
    <font>
      <sz val="12"/>
      <color theme="1"/>
      <name val="Calibri"/>
      <family val="2"/>
      <scheme val="minor"/>
    </font>
    <font>
      <b/>
      <sz val="12"/>
      <color theme="0"/>
      <name val="Arial"/>
      <family val="2"/>
    </font>
    <font>
      <b/>
      <sz val="12"/>
      <color theme="1"/>
      <name val="Arial"/>
      <family val="2"/>
    </font>
    <font>
      <sz val="12"/>
      <color theme="1"/>
      <name val="Arial"/>
      <family val="2"/>
    </font>
    <font>
      <b/>
      <sz val="12"/>
      <color rgb="FF000000"/>
      <name val="Arial"/>
      <family val="2"/>
    </font>
    <font>
      <b/>
      <vertAlign val="superscript"/>
      <sz val="12"/>
      <color theme="1"/>
      <name val="Arial"/>
      <family val="2"/>
    </font>
    <font>
      <b/>
      <sz val="12"/>
      <name val="Arial"/>
      <family val="2"/>
    </font>
    <font>
      <b/>
      <vertAlign val="superscript"/>
      <sz val="12"/>
      <color theme="0"/>
      <name val="Arial"/>
      <family val="2"/>
    </font>
    <font>
      <i/>
      <sz val="12"/>
      <color theme="1"/>
      <name val="Arial"/>
      <family val="2"/>
    </font>
    <font>
      <sz val="12"/>
      <color theme="0" tint="-0.249977111117893"/>
      <name val="Arial"/>
      <family val="2"/>
    </font>
    <font>
      <sz val="12"/>
      <name val="Arial"/>
      <family val="2"/>
    </font>
    <font>
      <b/>
      <sz val="14"/>
      <color theme="0"/>
      <name val="Arial"/>
      <family val="2"/>
    </font>
    <font>
      <sz val="14"/>
      <color theme="1"/>
      <name val="Arial"/>
      <family val="2"/>
    </font>
    <font>
      <b/>
      <vertAlign val="superscript"/>
      <sz val="14"/>
      <color theme="0"/>
      <name val="Arial"/>
      <family val="2"/>
    </font>
    <font>
      <b/>
      <sz val="14"/>
      <color rgb="FFFFFFFF"/>
      <name val="Arial"/>
      <family val="2"/>
    </font>
    <font>
      <sz val="14"/>
      <color theme="1"/>
      <name val="Calibri"/>
      <family val="2"/>
      <scheme val="minor"/>
    </font>
    <font>
      <b/>
      <sz val="16"/>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9C6500"/>
      <name val="Calibri"/>
      <family val="2"/>
      <scheme val="minor"/>
    </font>
    <font>
      <b/>
      <i/>
      <sz val="28"/>
      <color rgb="FF95368E"/>
      <name val="Arial"/>
      <family val="2"/>
    </font>
    <font>
      <b/>
      <i/>
      <sz val="9"/>
      <color theme="0"/>
      <name val="Arial"/>
      <family val="2"/>
    </font>
    <font>
      <b/>
      <i/>
      <sz val="28"/>
      <color rgb="FF17315A"/>
      <name val="Arial"/>
      <family val="2"/>
    </font>
    <font>
      <i/>
      <sz val="28"/>
      <color rgb="FF95368E"/>
      <name val="Arial"/>
      <family val="2"/>
    </font>
    <font>
      <b/>
      <sz val="28"/>
      <color rgb="FF17315A"/>
      <name val="Segoe UI"/>
      <family val="2"/>
    </font>
    <font>
      <sz val="28"/>
      <color rgb="FF95368E"/>
      <name val="Arial"/>
      <family val="2"/>
    </font>
    <font>
      <i/>
      <sz val="22"/>
      <color rgb="FF2D6E8D"/>
      <name val="Segoe UI"/>
      <family val="2"/>
    </font>
    <font>
      <i/>
      <sz val="22"/>
      <color rgb="FF17305A"/>
      <name val="Arial"/>
      <family val="2"/>
    </font>
    <font>
      <sz val="22"/>
      <color rgb="FF17305A"/>
      <name val="Arial"/>
      <family val="2"/>
    </font>
    <font>
      <sz val="18"/>
      <color rgb="FF2D6E8D"/>
      <name val="Segoe UI"/>
      <family val="2"/>
    </font>
    <font>
      <sz val="18"/>
      <color rgb="FF17305A"/>
      <name val="Arial"/>
      <family val="2"/>
    </font>
    <font>
      <i/>
      <sz val="18"/>
      <color rgb="FF2D6E8D"/>
      <name val="Segoe UI"/>
      <family val="2"/>
    </font>
    <font>
      <i/>
      <sz val="18"/>
      <color rgb="FF17305A"/>
      <name val="Arial"/>
      <family val="2"/>
    </font>
    <font>
      <i/>
      <sz val="14"/>
      <color rgb="FF17305A"/>
      <name val="Arial"/>
      <family val="2"/>
    </font>
    <font>
      <b/>
      <sz val="12"/>
      <color rgb="FFF9A71C"/>
      <name val="Arial"/>
      <family val="2"/>
    </font>
    <font>
      <b/>
      <sz val="12"/>
      <color rgb="FF17315A"/>
      <name val="Arial"/>
      <family val="2"/>
    </font>
  </fonts>
  <fills count="39">
    <fill>
      <patternFill patternType="none"/>
    </fill>
    <fill>
      <patternFill patternType="gray125"/>
    </fill>
    <fill>
      <patternFill patternType="solid">
        <fgColor theme="0"/>
        <bgColor indexed="64"/>
      </patternFill>
    </fill>
    <fill>
      <patternFill patternType="solid">
        <fgColor rgb="FF17315A"/>
        <bgColor rgb="FF000000"/>
      </patternFill>
    </fill>
    <fill>
      <patternFill patternType="solid">
        <fgColor rgb="FF17315A"/>
        <bgColor indexed="64"/>
      </patternFill>
    </fill>
    <fill>
      <patternFill patternType="solid">
        <fgColor rgb="FFC6C6C6"/>
        <bgColor indexed="64"/>
      </patternFill>
    </fill>
    <fill>
      <patternFill patternType="solid">
        <fgColor rgb="FFF9A71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2E2E2"/>
        <bgColor indexed="64"/>
      </patternFill>
    </fill>
  </fills>
  <borders count="43">
    <border>
      <left/>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style="thin">
        <color theme="1"/>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rgb="FF000000"/>
      </right>
      <top style="thin">
        <color indexed="64"/>
      </top>
      <bottom style="thin">
        <color rgb="FF000000"/>
      </bottom>
      <diagonal/>
    </border>
    <border>
      <left style="thin">
        <color indexed="64"/>
      </left>
      <right/>
      <top/>
      <bottom style="thin">
        <color indexed="64"/>
      </bottom>
      <diagonal/>
    </border>
    <border>
      <left/>
      <right style="thin">
        <color rgb="FF000000"/>
      </right>
      <top/>
      <bottom style="thin">
        <color indexed="64"/>
      </bottom>
      <diagonal/>
    </border>
    <border>
      <left/>
      <right style="thin">
        <color indexed="64"/>
      </right>
      <top/>
      <bottom style="thin">
        <color theme="1"/>
      </bottom>
      <diagonal/>
    </border>
  </borders>
  <cellStyleXfs count="44">
    <xf numFmtId="0" fontId="0" fillId="0" borderId="0"/>
    <xf numFmtId="0" fontId="22" fillId="0" borderId="0" applyNumberFormat="0" applyFill="0" applyBorder="0" applyAlignment="0" applyProtection="0"/>
    <xf numFmtId="0" fontId="23" fillId="0" borderId="17" applyNumberFormat="0" applyFill="0" applyAlignment="0" applyProtection="0"/>
    <xf numFmtId="0" fontId="24" fillId="0" borderId="18" applyNumberFormat="0" applyFill="0" applyAlignment="0" applyProtection="0"/>
    <xf numFmtId="0" fontId="25" fillId="0" borderId="19"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10" borderId="20" applyNumberFormat="0" applyAlignment="0" applyProtection="0"/>
    <xf numFmtId="0" fontId="29" fillId="11" borderId="21" applyNumberFormat="0" applyAlignment="0" applyProtection="0"/>
    <xf numFmtId="0" fontId="30" fillId="11" borderId="20" applyNumberFormat="0" applyAlignment="0" applyProtection="0"/>
    <xf numFmtId="0" fontId="31" fillId="0" borderId="22" applyNumberFormat="0" applyFill="0" applyAlignment="0" applyProtection="0"/>
    <xf numFmtId="0" fontId="32" fillId="12" borderId="23" applyNumberFormat="0" applyAlignment="0" applyProtection="0"/>
    <xf numFmtId="0" fontId="33" fillId="0" borderId="0" applyNumberFormat="0" applyFill="0" applyBorder="0" applyAlignment="0" applyProtection="0"/>
    <xf numFmtId="0" fontId="21" fillId="13" borderId="24" applyNumberFormat="0" applyFont="0" applyAlignment="0" applyProtection="0"/>
    <xf numFmtId="0" fontId="34" fillId="0" borderId="0" applyNumberFormat="0" applyFill="0" applyBorder="0" applyAlignment="0" applyProtection="0"/>
    <xf numFmtId="0" fontId="35" fillId="0" borderId="25" applyNumberFormat="0" applyFill="0" applyAlignment="0" applyProtection="0"/>
    <xf numFmtId="0" fontId="3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6"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37" fillId="0" borderId="0"/>
    <xf numFmtId="0" fontId="38" fillId="9"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36" fillId="37" borderId="0" applyNumberFormat="0" applyBorder="0" applyAlignment="0" applyProtection="0"/>
    <xf numFmtId="9" fontId="21" fillId="0" borderId="0" applyFont="0" applyFill="0" applyBorder="0" applyAlignment="0" applyProtection="0"/>
  </cellStyleXfs>
  <cellXfs count="155">
    <xf numFmtId="0" fontId="0" fillId="0" borderId="0" xfId="0"/>
    <xf numFmtId="0" fontId="2" fillId="0" borderId="0" xfId="0" applyFont="1" applyAlignment="1">
      <alignment wrapText="1"/>
    </xf>
    <xf numFmtId="0" fontId="2" fillId="0" borderId="0" xfId="0" applyFont="1"/>
    <xf numFmtId="0" fontId="2" fillId="0" borderId="0" xfId="0" applyFont="1" applyAlignment="1">
      <alignment vertical="center"/>
    </xf>
    <xf numFmtId="0" fontId="3" fillId="0" borderId="0" xfId="0" applyFont="1"/>
    <xf numFmtId="0" fontId="6" fillId="0" borderId="0" xfId="0" applyFont="1" applyAlignment="1">
      <alignment wrapText="1"/>
    </xf>
    <xf numFmtId="0" fontId="6" fillId="0" borderId="0" xfId="0" applyFont="1" applyAlignment="1">
      <alignment horizontal="left" vertical="center" wrapText="1"/>
    </xf>
    <xf numFmtId="0" fontId="6" fillId="0" borderId="0" xfId="0" applyFont="1" applyBorder="1" applyAlignment="1">
      <alignment vertical="center" wrapText="1"/>
    </xf>
    <xf numFmtId="0" fontId="6" fillId="0" borderId="0" xfId="0" applyFont="1"/>
    <xf numFmtId="0" fontId="6" fillId="0" borderId="0" xfId="0" applyFont="1" applyAlignment="1">
      <alignment vertical="center"/>
    </xf>
    <xf numFmtId="0" fontId="7" fillId="0" borderId="0" xfId="0" applyFont="1" applyAlignment="1">
      <alignment horizontal="left" vertical="center"/>
    </xf>
    <xf numFmtId="0" fontId="15" fillId="0" borderId="0" xfId="0" applyFont="1" applyAlignment="1">
      <alignment vertical="center"/>
    </xf>
    <xf numFmtId="0" fontId="15" fillId="0" borderId="0" xfId="0" applyFont="1"/>
    <xf numFmtId="0" fontId="3" fillId="0" borderId="0" xfId="0" applyFont="1" applyAlignment="1">
      <alignment wrapText="1"/>
    </xf>
    <xf numFmtId="0" fontId="5" fillId="0" borderId="13" xfId="0" applyFont="1" applyBorder="1" applyAlignment="1">
      <alignment vertical="center" wrapText="1"/>
    </xf>
    <xf numFmtId="0" fontId="5" fillId="0" borderId="0" xfId="0" applyFont="1" applyAlignment="1">
      <alignment horizontal="center" vertical="center" wrapText="1"/>
    </xf>
    <xf numFmtId="49" fontId="9" fillId="0" borderId="0" xfId="0" applyNumberFormat="1" applyFont="1" applyAlignment="1">
      <alignment horizontal="center" vertical="center" wrapText="1"/>
    </xf>
    <xf numFmtId="0" fontId="3" fillId="0" borderId="0" xfId="0" applyFont="1" applyAlignment="1">
      <alignment horizontal="center" wrapText="1"/>
    </xf>
    <xf numFmtId="0" fontId="18" fillId="0" borderId="0" xfId="0" applyFont="1"/>
    <xf numFmtId="0" fontId="5" fillId="0" borderId="0" xfId="0" applyFont="1" applyAlignment="1">
      <alignment vertical="center"/>
    </xf>
    <xf numFmtId="0" fontId="5" fillId="0" borderId="0" xfId="0" applyFont="1" applyAlignment="1">
      <alignment horizontal="center" vertical="center"/>
    </xf>
    <xf numFmtId="49" fontId="9"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Border="1" applyAlignment="1">
      <alignment vertical="center"/>
    </xf>
    <xf numFmtId="0" fontId="6" fillId="0" borderId="5" xfId="0" applyFont="1" applyBorder="1" applyAlignment="1">
      <alignment vertical="center"/>
    </xf>
    <xf numFmtId="0" fontId="5" fillId="0" borderId="0" xfId="0" applyFont="1" applyBorder="1" applyAlignment="1">
      <alignment vertical="center" wrapText="1"/>
    </xf>
    <xf numFmtId="0" fontId="47" fillId="0" borderId="0" xfId="0" applyFont="1" applyAlignment="1">
      <alignment horizontal="right"/>
    </xf>
    <xf numFmtId="0" fontId="0" fillId="0" borderId="0" xfId="0" applyAlignment="1">
      <alignment horizontal="right"/>
    </xf>
    <xf numFmtId="49" fontId="51" fillId="0" borderId="0" xfId="0" applyNumberFormat="1" applyFont="1" applyAlignment="1">
      <alignment horizontal="right"/>
    </xf>
    <xf numFmtId="0" fontId="3" fillId="0" borderId="0" xfId="0" applyFont="1" applyAlignment="1">
      <alignment horizontal="center"/>
    </xf>
    <xf numFmtId="0" fontId="17" fillId="3" borderId="4" xfId="0" applyFont="1" applyFill="1" applyBorder="1" applyAlignment="1">
      <alignment vertical="center"/>
    </xf>
    <xf numFmtId="0" fontId="6" fillId="0" borderId="0" xfId="0" applyFont="1" applyAlignment="1" applyProtection="1">
      <alignment horizontal="left" vertical="top"/>
    </xf>
    <xf numFmtId="0" fontId="6" fillId="0" borderId="0" xfId="0" applyFont="1" applyAlignment="1" applyProtection="1">
      <alignment vertical="center"/>
    </xf>
    <xf numFmtId="0" fontId="6" fillId="0" borderId="0" xfId="0" applyFont="1" applyProtection="1"/>
    <xf numFmtId="10" fontId="5" fillId="0" borderId="0" xfId="0" applyNumberFormat="1" applyFont="1" applyAlignment="1" applyProtection="1">
      <alignment horizontal="center" vertical="center"/>
    </xf>
    <xf numFmtId="0" fontId="4" fillId="0" borderId="0" xfId="0" applyFont="1" applyAlignment="1" applyProtection="1">
      <alignment horizontal="center" vertical="center" wrapText="1"/>
    </xf>
    <xf numFmtId="0" fontId="12" fillId="0" borderId="0" xfId="0" applyFont="1" applyProtection="1"/>
    <xf numFmtId="0" fontId="45" fillId="0" borderId="0" xfId="0" applyFont="1" applyAlignment="1">
      <alignment horizontal="right" wrapText="1"/>
    </xf>
    <xf numFmtId="10" fontId="13" fillId="0" borderId="0" xfId="0" applyNumberFormat="1" applyFont="1" applyBorder="1" applyAlignment="1">
      <alignment horizontal="center" vertical="center"/>
    </xf>
    <xf numFmtId="0" fontId="9" fillId="0" borderId="0" xfId="0" applyFont="1" applyBorder="1" applyAlignment="1">
      <alignment horizontal="center" vertical="center"/>
    </xf>
    <xf numFmtId="10" fontId="9" fillId="0" borderId="0" xfId="0" applyNumberFormat="1" applyFont="1" applyBorder="1" applyAlignment="1">
      <alignment horizontal="center" vertical="center"/>
    </xf>
    <xf numFmtId="0" fontId="9" fillId="0" borderId="0" xfId="0" applyFont="1" applyFill="1" applyBorder="1" applyAlignment="1">
      <alignment horizontal="center" vertical="center"/>
    </xf>
    <xf numFmtId="0" fontId="42" fillId="0" borderId="0" xfId="0" applyFont="1" applyAlignment="1" applyProtection="1">
      <alignment horizontal="right"/>
    </xf>
    <xf numFmtId="0" fontId="0" fillId="4" borderId="0" xfId="0" applyFill="1" applyProtection="1"/>
    <xf numFmtId="0" fontId="44" fillId="0" borderId="0" xfId="0" applyFont="1" applyAlignment="1" applyProtection="1">
      <alignment horizontal="right" wrapText="1"/>
    </xf>
    <xf numFmtId="0" fontId="46" fillId="0" borderId="0" xfId="0" applyFont="1" applyAlignment="1" applyProtection="1">
      <alignment horizontal="right"/>
    </xf>
    <xf numFmtId="0" fontId="47" fillId="0" borderId="0" xfId="0" applyFont="1" applyAlignment="1" applyProtection="1">
      <alignment horizontal="right"/>
    </xf>
    <xf numFmtId="0" fontId="0" fillId="0" borderId="0" xfId="0" applyAlignment="1" applyProtection="1">
      <alignment horizontal="right"/>
    </xf>
    <xf numFmtId="49" fontId="51" fillId="0" borderId="0" xfId="0" applyNumberFormat="1" applyFont="1" applyAlignment="1" applyProtection="1">
      <alignment horizontal="right"/>
    </xf>
    <xf numFmtId="0" fontId="0" fillId="0" borderId="0" xfId="0" applyProtection="1"/>
    <xf numFmtId="0" fontId="0" fillId="0" borderId="0" xfId="0" applyProtection="1">
      <protection locked="0"/>
    </xf>
    <xf numFmtId="0" fontId="0" fillId="4" borderId="0" xfId="0" applyFill="1" applyProtection="1">
      <protection locked="0"/>
    </xf>
    <xf numFmtId="0" fontId="52" fillId="0" borderId="0" xfId="0" applyFont="1" applyAlignment="1" applyProtection="1">
      <alignment horizontal="right"/>
      <protection locked="0"/>
    </xf>
    <xf numFmtId="49" fontId="50" fillId="0" borderId="0" xfId="0" applyNumberFormat="1" applyFont="1" applyAlignment="1" applyProtection="1">
      <alignment horizontal="right"/>
      <protection locked="0"/>
    </xf>
    <xf numFmtId="49" fontId="51" fillId="0" borderId="0" xfId="0" applyNumberFormat="1" applyFont="1" applyAlignment="1" applyProtection="1">
      <alignment horizontal="right"/>
      <protection locked="0"/>
    </xf>
    <xf numFmtId="0" fontId="48" fillId="0" borderId="0" xfId="0" applyFont="1" applyAlignment="1" applyProtection="1">
      <alignment horizontal="right" wrapText="1"/>
      <protection locked="0"/>
    </xf>
    <xf numFmtId="0" fontId="49" fillId="0" borderId="0" xfId="0" applyFont="1" applyAlignment="1" applyProtection="1">
      <alignment horizontal="right" wrapText="1"/>
      <protection locked="0"/>
    </xf>
    <xf numFmtId="0" fontId="39" fillId="0" borderId="0" xfId="0" applyFont="1" applyAlignment="1" applyProtection="1">
      <alignment horizontal="right"/>
      <protection locked="0"/>
    </xf>
    <xf numFmtId="0" fontId="43" fillId="0" borderId="0" xfId="0" applyFont="1" applyAlignment="1" applyProtection="1">
      <alignment horizontal="right" wrapText="1"/>
      <protection locked="0"/>
    </xf>
    <xf numFmtId="0" fontId="45" fillId="0" borderId="0" xfId="0" applyFont="1" applyAlignment="1" applyProtection="1">
      <alignment horizontal="right"/>
      <protection locked="0"/>
    </xf>
    <xf numFmtId="0" fontId="45" fillId="0" borderId="0" xfId="0" applyFont="1" applyAlignment="1" applyProtection="1">
      <alignment horizontal="right" wrapText="1"/>
      <protection locked="0"/>
    </xf>
    <xf numFmtId="0" fontId="14" fillId="4" borderId="16"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6" borderId="12" xfId="0" applyFont="1" applyFill="1" applyBorder="1" applyAlignment="1" applyProtection="1">
      <alignment horizontal="center" vertical="center"/>
      <protection locked="0"/>
    </xf>
    <xf numFmtId="0" fontId="5" fillId="0" borderId="12" xfId="0" applyFont="1" applyBorder="1" applyProtection="1">
      <protection locked="0"/>
    </xf>
    <xf numFmtId="0" fontId="9" fillId="6" borderId="3" xfId="0" applyFont="1" applyFill="1" applyBorder="1" applyAlignment="1" applyProtection="1">
      <alignment horizontal="center" vertical="center"/>
      <protection locked="0"/>
    </xf>
    <xf numFmtId="0" fontId="5" fillId="0" borderId="3" xfId="0" applyFont="1" applyBorder="1" applyProtection="1">
      <protection locked="0"/>
    </xf>
    <xf numFmtId="0" fontId="9" fillId="6" borderId="8" xfId="0" applyFont="1" applyFill="1" applyBorder="1" applyAlignment="1" applyProtection="1">
      <alignment horizontal="center" vertical="center"/>
      <protection locked="0"/>
    </xf>
    <xf numFmtId="0" fontId="5" fillId="0" borderId="8" xfId="0" applyFont="1" applyBorder="1" applyProtection="1">
      <protection locked="0"/>
    </xf>
    <xf numFmtId="0" fontId="9" fillId="0" borderId="3" xfId="0" applyFont="1" applyBorder="1" applyProtection="1">
      <protection locked="0"/>
    </xf>
    <xf numFmtId="0" fontId="20" fillId="6" borderId="0" xfId="0" applyFont="1" applyFill="1" applyProtection="1">
      <protection locked="0"/>
    </xf>
    <xf numFmtId="0" fontId="3" fillId="0" borderId="0" xfId="0" applyFont="1" applyProtection="1">
      <protection locked="0"/>
    </xf>
    <xf numFmtId="0" fontId="17" fillId="3" borderId="10"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vertical="center" wrapText="1"/>
      <protection locked="0"/>
    </xf>
    <xf numFmtId="10" fontId="5" fillId="38" borderId="29" xfId="0" applyNumberFormat="1" applyFont="1" applyFill="1" applyBorder="1" applyAlignment="1" applyProtection="1">
      <alignment horizontal="center" vertical="center"/>
      <protection locked="0"/>
    </xf>
    <xf numFmtId="10" fontId="5" fillId="38" borderId="30" xfId="0" applyNumberFormat="1" applyFont="1" applyFill="1" applyBorder="1" applyAlignment="1" applyProtection="1">
      <alignment horizontal="center" vertical="center"/>
      <protection locked="0"/>
    </xf>
    <xf numFmtId="10" fontId="5" fillId="38" borderId="31" xfId="0" applyNumberFormat="1" applyFont="1" applyFill="1" applyBorder="1" applyAlignment="1" applyProtection="1">
      <alignment horizontal="center" vertical="center"/>
      <protection locked="0"/>
    </xf>
    <xf numFmtId="10" fontId="5" fillId="38" borderId="3" xfId="0" applyNumberFormat="1" applyFont="1" applyFill="1" applyBorder="1" applyAlignment="1" applyProtection="1">
      <alignment horizontal="center" vertical="center"/>
      <protection locked="0"/>
    </xf>
    <xf numFmtId="10" fontId="5" fillId="38" borderId="32" xfId="0" applyNumberFormat="1" applyFont="1" applyFill="1" applyBorder="1" applyAlignment="1" applyProtection="1">
      <alignment horizontal="center" vertical="center"/>
      <protection locked="0"/>
    </xf>
    <xf numFmtId="10" fontId="5" fillId="38" borderId="33" xfId="0" applyNumberFormat="1" applyFont="1" applyFill="1" applyBorder="1" applyAlignment="1" applyProtection="1">
      <alignment horizontal="center" vertical="center"/>
      <protection locked="0"/>
    </xf>
    <xf numFmtId="10" fontId="5" fillId="38" borderId="10" xfId="0" applyNumberFormat="1" applyFont="1" applyFill="1" applyBorder="1" applyAlignment="1" applyProtection="1">
      <alignment horizontal="center" vertical="center"/>
      <protection locked="0"/>
    </xf>
    <xf numFmtId="10" fontId="5" fillId="38" borderId="36" xfId="0" applyNumberFormat="1" applyFont="1" applyFill="1" applyBorder="1" applyAlignment="1" applyProtection="1">
      <alignment horizontal="center" vertical="center"/>
      <protection locked="0"/>
    </xf>
    <xf numFmtId="10" fontId="5" fillId="38" borderId="37" xfId="0" applyNumberFormat="1" applyFont="1" applyFill="1" applyBorder="1" applyAlignment="1" applyProtection="1">
      <alignment horizontal="center" vertical="center"/>
      <protection locked="0"/>
    </xf>
    <xf numFmtId="10" fontId="5" fillId="38" borderId="35" xfId="0" applyNumberFormat="1" applyFont="1" applyFill="1" applyBorder="1" applyAlignment="1" applyProtection="1">
      <alignment horizontal="center" vertical="center"/>
      <protection locked="0"/>
    </xf>
    <xf numFmtId="10" fontId="5" fillId="38" borderId="38" xfId="0" applyNumberFormat="1" applyFont="1" applyFill="1" applyBorder="1" applyAlignment="1" applyProtection="1">
      <alignment horizontal="center" vertical="center"/>
      <protection locked="0"/>
    </xf>
    <xf numFmtId="10" fontId="5" fillId="38" borderId="39" xfId="0" applyNumberFormat="1" applyFont="1" applyFill="1" applyBorder="1" applyAlignment="1" applyProtection="1">
      <alignment horizontal="center" vertical="center"/>
      <protection locked="0"/>
    </xf>
    <xf numFmtId="0" fontId="1" fillId="0" borderId="0" xfId="0" applyFont="1" applyProtection="1">
      <protection locked="0"/>
    </xf>
    <xf numFmtId="0" fontId="4" fillId="4" borderId="3" xfId="0" applyFont="1" applyFill="1" applyBorder="1" applyAlignment="1" applyProtection="1">
      <alignment horizontal="center" vertical="center" wrapText="1"/>
      <protection locked="0"/>
    </xf>
    <xf numFmtId="0" fontId="5" fillId="0" borderId="3" xfId="0" applyFont="1" applyBorder="1" applyAlignment="1" applyProtection="1">
      <alignment vertical="center" wrapText="1"/>
      <protection locked="0"/>
    </xf>
    <xf numFmtId="10" fontId="9" fillId="0" borderId="26" xfId="0" applyNumberFormat="1" applyFont="1" applyFill="1" applyBorder="1" applyAlignment="1" applyProtection="1">
      <alignment horizontal="center" vertical="center"/>
      <protection locked="0"/>
    </xf>
    <xf numFmtId="0" fontId="5" fillId="0" borderId="3" xfId="0" applyFont="1" applyBorder="1" applyAlignment="1" applyProtection="1">
      <alignment horizontal="left" vertical="center" wrapText="1"/>
      <protection locked="0"/>
    </xf>
    <xf numFmtId="0" fontId="7" fillId="0" borderId="3" xfId="0" applyFont="1" applyBorder="1" applyAlignment="1" applyProtection="1">
      <alignment vertical="center"/>
      <protection locked="0"/>
    </xf>
    <xf numFmtId="0" fontId="6" fillId="0" borderId="0" xfId="0" applyFont="1" applyAlignment="1" applyProtection="1">
      <alignment wrapText="1"/>
      <protection locked="0"/>
    </xf>
    <xf numFmtId="0" fontId="14" fillId="4" borderId="12"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wrapText="1"/>
      <protection locked="0"/>
    </xf>
    <xf numFmtId="0" fontId="14" fillId="4" borderId="3" xfId="0" applyFont="1" applyFill="1" applyBorder="1" applyAlignment="1" applyProtection="1">
      <alignment horizontal="center" vertical="center" wrapText="1"/>
      <protection locked="0"/>
    </xf>
    <xf numFmtId="0" fontId="18" fillId="0" borderId="0" xfId="0" applyFont="1" applyAlignment="1" applyProtection="1">
      <alignment wrapText="1"/>
      <protection locked="0"/>
    </xf>
    <xf numFmtId="0" fontId="5" fillId="0" borderId="3" xfId="0" applyFont="1" applyBorder="1" applyAlignment="1" applyProtection="1">
      <alignment vertical="center"/>
      <protection locked="0"/>
    </xf>
    <xf numFmtId="0" fontId="5" fillId="0" borderId="7" xfId="0" applyFont="1" applyBorder="1" applyAlignment="1" applyProtection="1">
      <alignment vertical="center" wrapText="1"/>
      <protection locked="0"/>
    </xf>
    <xf numFmtId="10" fontId="5" fillId="2" borderId="3" xfId="0" applyNumberFormat="1" applyFont="1" applyFill="1" applyBorder="1" applyAlignment="1" applyProtection="1">
      <alignment horizontal="center" vertical="center" wrapText="1"/>
      <protection locked="0"/>
    </xf>
    <xf numFmtId="10" fontId="5" fillId="0" borderId="3" xfId="0" applyNumberFormat="1"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0" fontId="9" fillId="0" borderId="3"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0" fontId="3" fillId="0" borderId="0" xfId="0" applyFont="1" applyAlignment="1" applyProtection="1">
      <alignment wrapText="1"/>
      <protection locked="0"/>
    </xf>
    <xf numFmtId="0" fontId="5" fillId="0" borderId="6" xfId="0" applyFont="1" applyBorder="1" applyAlignment="1" applyProtection="1">
      <alignment horizontal="left" vertical="center" wrapText="1"/>
      <protection locked="0"/>
    </xf>
    <xf numFmtId="0" fontId="7" fillId="0" borderId="11"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vertical="center" wrapText="1"/>
      <protection locked="0"/>
    </xf>
    <xf numFmtId="0" fontId="9" fillId="6" borderId="4" xfId="0" applyFont="1"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4" fillId="4" borderId="4" xfId="0" applyFont="1" applyFill="1" applyBorder="1" applyAlignment="1" applyProtection="1">
      <alignment horizontal="center" vertical="center" wrapText="1"/>
      <protection locked="0"/>
    </xf>
    <xf numFmtId="0" fontId="6" fillId="0" borderId="0" xfId="0" applyFont="1" applyFill="1" applyAlignment="1" applyProtection="1">
      <alignmen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1" fillId="0" borderId="0" xfId="0" applyFont="1" applyAlignment="1" applyProtection="1">
      <protection locked="0"/>
    </xf>
    <xf numFmtId="0" fontId="15" fillId="0" borderId="0" xfId="0" applyFont="1" applyProtection="1">
      <protection locked="0"/>
    </xf>
    <xf numFmtId="0" fontId="14" fillId="4" borderId="14" xfId="0" applyFont="1" applyFill="1" applyBorder="1" applyAlignment="1" applyProtection="1">
      <alignment horizontal="center" wrapText="1"/>
      <protection locked="0"/>
    </xf>
    <xf numFmtId="0" fontId="14" fillId="4" borderId="8" xfId="0" applyFont="1" applyFill="1" applyBorder="1" applyAlignment="1" applyProtection="1">
      <alignment horizontal="center" wrapText="1"/>
      <protection locked="0"/>
    </xf>
    <xf numFmtId="2" fontId="5" fillId="0" borderId="1" xfId="0" applyNumberFormat="1" applyFont="1" applyFill="1" applyBorder="1" applyAlignment="1" applyProtection="1">
      <alignment horizontal="center" vertical="center" wrapText="1"/>
      <protection locked="0"/>
    </xf>
    <xf numFmtId="2" fontId="9" fillId="0" borderId="1" xfId="0" applyNumberFormat="1" applyFont="1" applyFill="1" applyBorder="1" applyAlignment="1" applyProtection="1">
      <alignment horizontal="center" vertical="center" wrapText="1"/>
      <protection locked="0"/>
    </xf>
    <xf numFmtId="10" fontId="5" fillId="0" borderId="2" xfId="0" applyNumberFormat="1" applyFont="1" applyFill="1" applyBorder="1" applyAlignment="1" applyProtection="1">
      <alignment horizontal="center" vertical="center"/>
      <protection locked="0"/>
    </xf>
    <xf numFmtId="10" fontId="5" fillId="0" borderId="2" xfId="43" applyNumberFormat="1" applyFont="1" applyFill="1" applyBorder="1" applyAlignment="1" applyProtection="1">
      <alignment horizontal="center" vertical="center"/>
      <protection locked="0"/>
    </xf>
    <xf numFmtId="0" fontId="2" fillId="0" borderId="0" xfId="0" applyFont="1" applyFill="1" applyProtection="1">
      <protection locked="0"/>
    </xf>
    <xf numFmtId="2" fontId="5" fillId="0" borderId="2" xfId="0" applyNumberFormat="1" applyFont="1" applyFill="1" applyBorder="1" applyAlignment="1" applyProtection="1">
      <alignment horizontal="center" vertical="center" wrapText="1"/>
      <protection locked="0"/>
    </xf>
    <xf numFmtId="10" fontId="4" fillId="4" borderId="2" xfId="0" applyNumberFormat="1"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wrapText="1"/>
    </xf>
    <xf numFmtId="49" fontId="5" fillId="38" borderId="28" xfId="0" applyNumberFormat="1" applyFont="1" applyFill="1" applyBorder="1" applyAlignment="1" applyProtection="1">
      <alignment horizontal="left" vertical="center"/>
    </xf>
    <xf numFmtId="49" fontId="5" fillId="38" borderId="35" xfId="0" applyNumberFormat="1" applyFont="1" applyFill="1" applyBorder="1" applyAlignment="1" applyProtection="1">
      <alignment horizontal="left" vertical="center"/>
    </xf>
    <xf numFmtId="0" fontId="19" fillId="0" borderId="0" xfId="0" applyFont="1" applyAlignment="1" applyProtection="1">
      <alignment horizontal="center" wrapText="1"/>
    </xf>
    <xf numFmtId="0" fontId="19" fillId="0" borderId="0" xfId="0" applyFont="1" applyAlignment="1" applyProtection="1">
      <alignment wrapText="1"/>
    </xf>
    <xf numFmtId="0" fontId="1" fillId="0" borderId="0" xfId="0" applyFont="1" applyAlignment="1" applyProtection="1"/>
    <xf numFmtId="0" fontId="2" fillId="0" borderId="0" xfId="0" applyFont="1" applyAlignment="1" applyProtection="1">
      <alignment wrapText="1"/>
    </xf>
    <xf numFmtId="0" fontId="2" fillId="0" borderId="0" xfId="0" applyFont="1" applyProtection="1"/>
    <xf numFmtId="49" fontId="5" fillId="38" borderId="27" xfId="0" applyNumberFormat="1" applyFont="1" applyFill="1" applyBorder="1" applyAlignment="1" applyProtection="1">
      <alignment horizontal="left" vertical="center"/>
      <protection locked="0"/>
    </xf>
    <xf numFmtId="49" fontId="5" fillId="38" borderId="28" xfId="0" applyNumberFormat="1" applyFont="1" applyFill="1" applyBorder="1" applyAlignment="1" applyProtection="1">
      <alignment horizontal="left" vertical="center"/>
      <protection locked="0"/>
    </xf>
    <xf numFmtId="49" fontId="5" fillId="38" borderId="34" xfId="0" applyNumberFormat="1" applyFont="1" applyFill="1" applyBorder="1" applyAlignment="1" applyProtection="1">
      <alignment horizontal="left" vertical="center"/>
      <protection locked="0"/>
    </xf>
    <xf numFmtId="49" fontId="5" fillId="38" borderId="35" xfId="0" applyNumberFormat="1"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49" fontId="14" fillId="4" borderId="9" xfId="0" applyNumberFormat="1" applyFont="1" applyFill="1" applyBorder="1" applyAlignment="1" applyProtection="1">
      <alignment horizontal="center" vertical="center"/>
      <protection locked="0"/>
    </xf>
    <xf numFmtId="49" fontId="14" fillId="4" borderId="5" xfId="0" applyNumberFormat="1" applyFont="1" applyFill="1" applyBorder="1" applyAlignment="1" applyProtection="1">
      <alignment horizontal="center" vertical="center"/>
      <protection locked="0"/>
    </xf>
    <xf numFmtId="49" fontId="14" fillId="4" borderId="40" xfId="0" applyNumberFormat="1" applyFont="1" applyFill="1" applyBorder="1" applyAlignment="1" applyProtection="1">
      <alignment horizontal="center" vertical="center"/>
      <protection locked="0"/>
    </xf>
    <xf numFmtId="49" fontId="14" fillId="4" borderId="41" xfId="0" applyNumberFormat="1"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4" fillId="4" borderId="42"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center" vertical="center" wrapText="1"/>
      <protection locked="0"/>
    </xf>
  </cellXfs>
  <cellStyles count="44">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82B5F0D6-F8DE-4332-BD44-2B67CCFADF3E}"/>
    <cellStyle name="60% - Accent2 2" xfId="38" xr:uid="{1180BBD2-E71E-47E6-9B83-321DABFDEFF9}"/>
    <cellStyle name="60% - Accent3 2" xfId="39" xr:uid="{A75BB3EE-D10D-4380-A975-A9945323333D}"/>
    <cellStyle name="60% - Accent4 2" xfId="40" xr:uid="{2169A2DE-9704-45CB-9A3D-A9F1087F1170}"/>
    <cellStyle name="60% - Accent5 2" xfId="41" xr:uid="{0DF2B385-B61C-402C-B995-96D15F42096F}"/>
    <cellStyle name="60% - Accent6 2" xfId="42" xr:uid="{BEE12662-F8AA-4BB0-8EAD-A0F0CE881763}"/>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2" xfId="36" xr:uid="{BA623AC4-D6EC-45F1-9422-D86B88D498E6}"/>
    <cellStyle name="Normal" xfId="0" builtinId="0"/>
    <cellStyle name="Normal 2" xfId="35" xr:uid="{A5F73976-BC6E-4BF9-83AF-11ED9DEDDF94}"/>
    <cellStyle name="Note" xfId="14" builtinId="10" customBuiltin="1"/>
    <cellStyle name="Output" xfId="9" builtinId="21" customBuiltin="1"/>
    <cellStyle name="Percent" xfId="43" builtinId="5"/>
    <cellStyle name="Title" xfId="1" builtinId="15" customBuiltin="1"/>
    <cellStyle name="Total" xfId="16" builtinId="25" customBuiltin="1"/>
    <cellStyle name="Warning Text" xfId="13" builtinId="11" customBuiltin="1"/>
  </cellStyles>
  <dxfs count="10">
    <dxf>
      <font>
        <color theme="0"/>
      </font>
      <fill>
        <patternFill>
          <bgColor rgb="FF9966FF"/>
        </patternFill>
      </fill>
    </dxf>
    <dxf>
      <fill>
        <patternFill>
          <bgColor rgb="FFFFFF00"/>
        </patternFill>
      </fill>
    </dxf>
    <dxf>
      <fill>
        <patternFill>
          <bgColor rgb="FFF9A71C"/>
        </patternFill>
      </fill>
    </dxf>
    <dxf>
      <font>
        <b/>
        <i val="0"/>
        <strike val="0"/>
        <color theme="0"/>
      </font>
      <fill>
        <patternFill>
          <bgColor rgb="FF17315A"/>
        </patternFill>
      </fill>
    </dxf>
    <dxf>
      <fill>
        <patternFill>
          <bgColor rgb="FFA9D08E"/>
        </patternFill>
      </fill>
    </dxf>
    <dxf>
      <font>
        <color theme="0"/>
      </font>
      <fill>
        <patternFill>
          <bgColor rgb="FFC00000"/>
        </patternFill>
      </fill>
    </dxf>
    <dxf>
      <fill>
        <patternFill>
          <bgColor rgb="FFF9A71C"/>
        </patternFill>
      </fill>
    </dxf>
    <dxf>
      <font>
        <b/>
        <i val="0"/>
        <strike val="0"/>
        <color theme="0"/>
      </font>
      <fill>
        <patternFill>
          <bgColor rgb="FF17315A"/>
        </patternFill>
      </fill>
    </dxf>
    <dxf>
      <fill>
        <patternFill>
          <bgColor rgb="FFA9D08E"/>
        </patternFill>
      </fill>
    </dxf>
    <dxf>
      <font>
        <color theme="0"/>
      </font>
      <fill>
        <patternFill>
          <bgColor rgb="FFC00000"/>
        </patternFill>
      </fill>
    </dxf>
  </dxfs>
  <tableStyles count="0" defaultTableStyle="TableStyleMedium2" defaultPivotStyle="PivotStyleLight16"/>
  <colors>
    <mruColors>
      <color rgb="FF17315A"/>
      <color rgb="FFF9A71C"/>
      <color rgb="FFC00000"/>
      <color rgb="FFA9D08E"/>
      <color rgb="FFE47225"/>
      <color rgb="FFFFFFFF"/>
      <color rgb="FF2D6E8D"/>
      <color rgb="FFC6C6C6"/>
      <color rgb="FF00549E"/>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11</xdr:row>
      <xdr:rowOff>207167</xdr:rowOff>
    </xdr:from>
    <xdr:to>
      <xdr:col>0</xdr:col>
      <xdr:colOff>1514475</xdr:colOff>
      <xdr:row>11</xdr:row>
      <xdr:rowOff>1283492</xdr:rowOff>
    </xdr:to>
    <xdr:pic>
      <xdr:nvPicPr>
        <xdr:cNvPr id="2" name="Picture 1" descr="California State Seal">
          <a:extLst>
            <a:ext uri="{FF2B5EF4-FFF2-40B4-BE49-F238E27FC236}">
              <a16:creationId xmlns:a16="http://schemas.microsoft.com/office/drawing/2014/main" id="{9DC63021-2137-4205-A04D-430DC0D754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8470105"/>
          <a:ext cx="1085850" cy="1076325"/>
        </a:xfrm>
        <a:prstGeom prst="rect">
          <a:avLst/>
        </a:prstGeom>
      </xdr:spPr>
    </xdr:pic>
    <xdr:clientData/>
  </xdr:twoCellAnchor>
  <xdr:twoCellAnchor editAs="oneCell">
    <xdr:from>
      <xdr:col>0</xdr:col>
      <xdr:colOff>1888965</xdr:colOff>
      <xdr:row>11</xdr:row>
      <xdr:rowOff>440530</xdr:rowOff>
    </xdr:from>
    <xdr:to>
      <xdr:col>0</xdr:col>
      <xdr:colOff>3526630</xdr:colOff>
      <xdr:row>11</xdr:row>
      <xdr:rowOff>1071720</xdr:rowOff>
    </xdr:to>
    <xdr:pic>
      <xdr:nvPicPr>
        <xdr:cNvPr id="3" name="Picture 2" descr="HSAG logo">
          <a:extLst>
            <a:ext uri="{FF2B5EF4-FFF2-40B4-BE49-F238E27FC236}">
              <a16:creationId xmlns:a16="http://schemas.microsoft.com/office/drawing/2014/main" id="{D4F4911B-95E7-45C8-B971-FA072D5E8C2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88965" y="8703468"/>
          <a:ext cx="1637665" cy="631190"/>
        </a:xfrm>
        <a:prstGeom prst="rect">
          <a:avLst/>
        </a:prstGeom>
      </xdr:spPr>
    </xdr:pic>
    <xdr:clientData/>
  </xdr:twoCellAnchor>
  <xdr:twoCellAnchor editAs="oneCell">
    <xdr:from>
      <xdr:col>0</xdr:col>
      <xdr:colOff>4017169</xdr:colOff>
      <xdr:row>11</xdr:row>
      <xdr:rowOff>380998</xdr:rowOff>
    </xdr:from>
    <xdr:to>
      <xdr:col>0</xdr:col>
      <xdr:colOff>5654834</xdr:colOff>
      <xdr:row>11</xdr:row>
      <xdr:rowOff>1181098</xdr:rowOff>
    </xdr:to>
    <xdr:pic>
      <xdr:nvPicPr>
        <xdr:cNvPr id="4" name="Picture 3" descr="DHCS logo">
          <a:extLst>
            <a:ext uri="{FF2B5EF4-FFF2-40B4-BE49-F238E27FC236}">
              <a16:creationId xmlns:a16="http://schemas.microsoft.com/office/drawing/2014/main" id="{7372272B-B826-48FD-8A54-042B6AC2B94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17169" y="8643936"/>
          <a:ext cx="1637665" cy="8001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8208F-52B9-4A2A-BABA-E8E999A2B845}">
  <dimension ref="A1:E12"/>
  <sheetViews>
    <sheetView tabSelected="1" zoomScaleNormal="100" zoomScaleSheetLayoutView="80" workbookViewId="0"/>
  </sheetViews>
  <sheetFormatPr defaultColWidth="0" defaultRowHeight="15" customHeight="1" zeroHeight="1" x14ac:dyDescent="0.25"/>
  <cols>
    <col min="1" max="1" width="86.5703125" customWidth="1"/>
    <col min="2" max="2" width="4.28515625" style="51" customWidth="1"/>
    <col min="3" max="3" width="8.85546875" style="45" customWidth="1"/>
    <col min="4" max="5" width="0" hidden="1" customWidth="1"/>
    <col min="6" max="16384" width="9.140625" hidden="1"/>
  </cols>
  <sheetData>
    <row r="1" spans="1:3" ht="35.25" x14ac:dyDescent="0.5">
      <c r="A1" s="59" t="s">
        <v>237</v>
      </c>
      <c r="B1" s="44"/>
    </row>
    <row r="2" spans="1:3" ht="162" x14ac:dyDescent="0.7">
      <c r="A2" s="60" t="s">
        <v>221</v>
      </c>
      <c r="B2" s="46"/>
    </row>
    <row r="3" spans="1:3" ht="33" x14ac:dyDescent="0.6">
      <c r="A3" s="61" t="s">
        <v>209</v>
      </c>
      <c r="B3" s="47"/>
    </row>
    <row r="4" spans="1:3" ht="37.5" customHeight="1" x14ac:dyDescent="0.35">
      <c r="A4" s="28"/>
      <c r="B4" s="48"/>
    </row>
    <row r="5" spans="1:3" ht="132" x14ac:dyDescent="0.6">
      <c r="A5" s="62" t="s">
        <v>222</v>
      </c>
      <c r="B5" s="48"/>
    </row>
    <row r="6" spans="1:3" ht="37.5" customHeight="1" x14ac:dyDescent="0.6">
      <c r="A6" s="39"/>
      <c r="B6" s="48"/>
    </row>
    <row r="7" spans="1:3" s="52" customFormat="1" ht="52.5" x14ac:dyDescent="0.45">
      <c r="A7" s="57" t="s">
        <v>204</v>
      </c>
      <c r="B7" s="58"/>
      <c r="C7" s="53"/>
    </row>
    <row r="8" spans="1:3" ht="37.5" customHeight="1" x14ac:dyDescent="0.25">
      <c r="A8" s="29"/>
      <c r="B8" s="49"/>
    </row>
    <row r="9" spans="1:3" s="52" customFormat="1" ht="26.25" x14ac:dyDescent="0.45">
      <c r="A9" s="55" t="s">
        <v>210</v>
      </c>
      <c r="B9" s="56"/>
      <c r="C9" s="53"/>
    </row>
    <row r="10" spans="1:3" ht="37.5" customHeight="1" x14ac:dyDescent="0.35">
      <c r="A10" s="30"/>
      <c r="B10" s="50"/>
    </row>
    <row r="11" spans="1:3" s="52" customFormat="1" ht="26.25" customHeight="1" x14ac:dyDescent="0.3">
      <c r="A11" s="54" t="s">
        <v>205</v>
      </c>
      <c r="B11" s="54"/>
      <c r="C11" s="53"/>
    </row>
    <row r="12" spans="1:3" s="52" customFormat="1" ht="109.5" customHeight="1" x14ac:dyDescent="0.25">
      <c r="C12" s="53"/>
    </row>
  </sheetData>
  <sheetProtection algorithmName="SHA-512" hashValue="NPnocOxbkckOW2ULLJZL3AcJ2H/dPbngRWVh+Oo7lgkGmLV8AL0aCOJ/XKD4uraKZ5IeTvVpFJt+RvicZxbBlg==" saltValue="VG6ruUGYcJ0Agk/gWFPtrA==" spinCount="100000" sheet="1" objects="1" scenarios="1" selectLockedCells="1"/>
  <pageMargins left="0.25" right="0.25" top="0.31" bottom="0.3"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63"/>
  <sheetViews>
    <sheetView zoomScaleNormal="100" workbookViewId="0">
      <selection activeCell="B16" sqref="B16"/>
    </sheetView>
  </sheetViews>
  <sheetFormatPr defaultColWidth="0" defaultRowHeight="15.75" zeroHeight="1" x14ac:dyDescent="0.25"/>
  <cols>
    <col min="1" max="1" width="32.5703125" style="72" customWidth="1"/>
    <col min="2" max="2" width="145.5703125" style="73" customWidth="1"/>
    <col min="3" max="16383" width="9.28515625" style="4" hidden="1"/>
    <col min="16384" max="16384" width="0.28515625" style="4" customWidth="1"/>
  </cols>
  <sheetData>
    <row r="1" spans="1:2" s="18" customFormat="1" ht="22.5" customHeight="1" x14ac:dyDescent="0.3">
      <c r="A1" s="32"/>
      <c r="B1" s="74" t="s">
        <v>208</v>
      </c>
    </row>
    <row r="2" spans="1:2" s="18" customFormat="1" ht="18.75" x14ac:dyDescent="0.3">
      <c r="A2" s="63" t="s">
        <v>53</v>
      </c>
      <c r="B2" s="63" t="s">
        <v>54</v>
      </c>
    </row>
    <row r="3" spans="1:2" ht="15.75" customHeight="1" x14ac:dyDescent="0.25">
      <c r="A3" s="133"/>
      <c r="B3" s="64" t="s">
        <v>75</v>
      </c>
    </row>
    <row r="4" spans="1:2" x14ac:dyDescent="0.25">
      <c r="A4" s="65" t="s">
        <v>76</v>
      </c>
      <c r="B4" s="66" t="s">
        <v>77</v>
      </c>
    </row>
    <row r="5" spans="1:2" x14ac:dyDescent="0.25">
      <c r="A5" s="67" t="s">
        <v>60</v>
      </c>
      <c r="B5" s="68" t="s">
        <v>127</v>
      </c>
    </row>
    <row r="6" spans="1:2" x14ac:dyDescent="0.25">
      <c r="A6" s="67" t="s">
        <v>78</v>
      </c>
      <c r="B6" s="68" t="s">
        <v>79</v>
      </c>
    </row>
    <row r="7" spans="1:2" x14ac:dyDescent="0.25">
      <c r="A7" s="67" t="s">
        <v>80</v>
      </c>
      <c r="B7" s="68" t="s">
        <v>81</v>
      </c>
    </row>
    <row r="8" spans="1:2" x14ac:dyDescent="0.25">
      <c r="A8" s="67" t="s">
        <v>168</v>
      </c>
      <c r="B8" s="68" t="s">
        <v>169</v>
      </c>
    </row>
    <row r="9" spans="1:2" x14ac:dyDescent="0.25">
      <c r="A9" s="67" t="s">
        <v>82</v>
      </c>
      <c r="B9" s="68" t="s">
        <v>83</v>
      </c>
    </row>
    <row r="10" spans="1:2" ht="15.75" customHeight="1" x14ac:dyDescent="0.25">
      <c r="A10" s="67" t="s">
        <v>84</v>
      </c>
      <c r="B10" s="68" t="s">
        <v>85</v>
      </c>
    </row>
    <row r="11" spans="1:2" x14ac:dyDescent="0.25">
      <c r="A11" s="69" t="s">
        <v>63</v>
      </c>
      <c r="B11" s="70" t="s">
        <v>86</v>
      </c>
    </row>
    <row r="12" spans="1:2" ht="15.75" customHeight="1" x14ac:dyDescent="0.25">
      <c r="A12" s="133"/>
      <c r="B12" s="64" t="s">
        <v>87</v>
      </c>
    </row>
    <row r="13" spans="1:2" x14ac:dyDescent="0.25">
      <c r="A13" s="65" t="s">
        <v>88</v>
      </c>
      <c r="B13" s="66" t="s">
        <v>89</v>
      </c>
    </row>
    <row r="14" spans="1:2" ht="15.75" customHeight="1" x14ac:dyDescent="0.25">
      <c r="A14" s="67" t="s">
        <v>90</v>
      </c>
      <c r="B14" s="68" t="s">
        <v>91</v>
      </c>
    </row>
    <row r="15" spans="1:2" x14ac:dyDescent="0.25">
      <c r="A15" s="69" t="s">
        <v>92</v>
      </c>
      <c r="B15" s="70" t="s">
        <v>93</v>
      </c>
    </row>
    <row r="16" spans="1:2" ht="15.75" customHeight="1" x14ac:dyDescent="0.25">
      <c r="A16" s="133"/>
      <c r="B16" s="64" t="s">
        <v>94</v>
      </c>
    </row>
    <row r="17" spans="1:2" x14ac:dyDescent="0.25">
      <c r="A17" s="65" t="s">
        <v>57</v>
      </c>
      <c r="B17" s="66" t="s">
        <v>95</v>
      </c>
    </row>
    <row r="18" spans="1:2" x14ac:dyDescent="0.25">
      <c r="A18" s="69" t="s">
        <v>58</v>
      </c>
      <c r="B18" s="70" t="s">
        <v>59</v>
      </c>
    </row>
    <row r="19" spans="1:2" ht="15.75" customHeight="1" x14ac:dyDescent="0.25">
      <c r="A19" s="133"/>
      <c r="B19" s="64" t="s">
        <v>96</v>
      </c>
    </row>
    <row r="20" spans="1:2" x14ac:dyDescent="0.25">
      <c r="A20" s="67" t="s">
        <v>55</v>
      </c>
      <c r="B20" s="68" t="s">
        <v>56</v>
      </c>
    </row>
    <row r="21" spans="1:2" ht="15.75" customHeight="1" x14ac:dyDescent="0.25">
      <c r="A21" s="65" t="s">
        <v>52</v>
      </c>
      <c r="B21" s="66" t="s">
        <v>97</v>
      </c>
    </row>
    <row r="22" spans="1:2" x14ac:dyDescent="0.25">
      <c r="A22" s="69" t="s">
        <v>98</v>
      </c>
      <c r="B22" s="70" t="s">
        <v>99</v>
      </c>
    </row>
    <row r="23" spans="1:2" ht="15.75" customHeight="1" x14ac:dyDescent="0.25">
      <c r="A23" s="133"/>
      <c r="B23" s="64" t="s">
        <v>100</v>
      </c>
    </row>
    <row r="24" spans="1:2" x14ac:dyDescent="0.25">
      <c r="A24" s="65" t="s">
        <v>101</v>
      </c>
      <c r="B24" s="66" t="s">
        <v>103</v>
      </c>
    </row>
    <row r="25" spans="1:2" x14ac:dyDescent="0.25">
      <c r="A25" s="69" t="s">
        <v>102</v>
      </c>
      <c r="B25" s="70" t="s">
        <v>229</v>
      </c>
    </row>
    <row r="26" spans="1:2" x14ac:dyDescent="0.25">
      <c r="A26" s="133"/>
      <c r="B26" s="64" t="s">
        <v>104</v>
      </c>
    </row>
    <row r="27" spans="1:2" x14ac:dyDescent="0.25">
      <c r="A27" s="65" t="s">
        <v>105</v>
      </c>
      <c r="B27" s="66" t="s">
        <v>106</v>
      </c>
    </row>
    <row r="28" spans="1:2" x14ac:dyDescent="0.25">
      <c r="A28" s="67" t="s">
        <v>107</v>
      </c>
      <c r="B28" s="68" t="s">
        <v>108</v>
      </c>
    </row>
    <row r="29" spans="1:2" x14ac:dyDescent="0.25">
      <c r="A29" s="67" t="s">
        <v>109</v>
      </c>
      <c r="B29" s="68" t="s">
        <v>110</v>
      </c>
    </row>
    <row r="30" spans="1:2" x14ac:dyDescent="0.25">
      <c r="A30" s="67" t="s">
        <v>111</v>
      </c>
      <c r="B30" s="68" t="s">
        <v>112</v>
      </c>
    </row>
    <row r="31" spans="1:2" x14ac:dyDescent="0.25">
      <c r="A31" s="67" t="s">
        <v>113</v>
      </c>
      <c r="B31" s="68" t="s">
        <v>114</v>
      </c>
    </row>
    <row r="32" spans="1:2" x14ac:dyDescent="0.25">
      <c r="A32" s="67" t="s">
        <v>115</v>
      </c>
      <c r="B32" s="68" t="s">
        <v>116</v>
      </c>
    </row>
    <row r="33" spans="1:2" x14ac:dyDescent="0.25">
      <c r="A33" s="67" t="s">
        <v>117</v>
      </c>
      <c r="B33" s="68" t="s">
        <v>118</v>
      </c>
    </row>
    <row r="34" spans="1:2" x14ac:dyDescent="0.25">
      <c r="A34" s="67" t="s">
        <v>119</v>
      </c>
      <c r="B34" s="68" t="s">
        <v>120</v>
      </c>
    </row>
    <row r="35" spans="1:2" x14ac:dyDescent="0.25">
      <c r="A35" s="67" t="s">
        <v>121</v>
      </c>
      <c r="B35" s="68" t="s">
        <v>122</v>
      </c>
    </row>
    <row r="36" spans="1:2" x14ac:dyDescent="0.25">
      <c r="A36" s="67" t="s">
        <v>198</v>
      </c>
      <c r="B36" s="68" t="s">
        <v>223</v>
      </c>
    </row>
    <row r="37" spans="1:2" x14ac:dyDescent="0.25">
      <c r="A37" s="67" t="s">
        <v>199</v>
      </c>
      <c r="B37" s="68" t="s">
        <v>224</v>
      </c>
    </row>
    <row r="38" spans="1:2" x14ac:dyDescent="0.25">
      <c r="A38" s="67" t="s">
        <v>200</v>
      </c>
      <c r="B38" s="68" t="s">
        <v>123</v>
      </c>
    </row>
    <row r="39" spans="1:2" x14ac:dyDescent="0.25">
      <c r="A39" s="67" t="s">
        <v>201</v>
      </c>
      <c r="B39" s="68" t="s">
        <v>124</v>
      </c>
    </row>
    <row r="40" spans="1:2" x14ac:dyDescent="0.25">
      <c r="A40" s="67" t="s">
        <v>125</v>
      </c>
      <c r="B40" s="68" t="s">
        <v>126</v>
      </c>
    </row>
    <row r="41" spans="1:2" x14ac:dyDescent="0.25">
      <c r="A41" s="67" t="s">
        <v>128</v>
      </c>
      <c r="B41" s="68" t="s">
        <v>129</v>
      </c>
    </row>
    <row r="42" spans="1:2" x14ac:dyDescent="0.25">
      <c r="A42" s="67" t="s">
        <v>130</v>
      </c>
      <c r="B42" s="68" t="s">
        <v>131</v>
      </c>
    </row>
    <row r="43" spans="1:2" x14ac:dyDescent="0.25">
      <c r="A43" s="67" t="s">
        <v>132</v>
      </c>
      <c r="B43" s="68" t="s">
        <v>133</v>
      </c>
    </row>
    <row r="44" spans="1:2" x14ac:dyDescent="0.25">
      <c r="A44" s="67" t="s">
        <v>134</v>
      </c>
      <c r="B44" s="68" t="s">
        <v>135</v>
      </c>
    </row>
    <row r="45" spans="1:2" x14ac:dyDescent="0.25">
      <c r="A45" s="67" t="s">
        <v>136</v>
      </c>
      <c r="B45" s="68" t="s">
        <v>137</v>
      </c>
    </row>
    <row r="46" spans="1:2" x14ac:dyDescent="0.25">
      <c r="A46" s="67" t="s">
        <v>138</v>
      </c>
      <c r="B46" s="68" t="s">
        <v>139</v>
      </c>
    </row>
    <row r="47" spans="1:2" ht="16.5" customHeight="1" x14ac:dyDescent="0.25">
      <c r="A47" s="67" t="s">
        <v>140</v>
      </c>
      <c r="B47" s="68" t="s">
        <v>141</v>
      </c>
    </row>
    <row r="48" spans="1:2" x14ac:dyDescent="0.25">
      <c r="A48" s="67" t="s">
        <v>142</v>
      </c>
      <c r="B48" s="68" t="s">
        <v>143</v>
      </c>
    </row>
    <row r="49" spans="1:2" x14ac:dyDescent="0.25">
      <c r="A49" s="67" t="s">
        <v>144</v>
      </c>
      <c r="B49" s="68" t="s">
        <v>145</v>
      </c>
    </row>
    <row r="50" spans="1:2" x14ac:dyDescent="0.25">
      <c r="A50" s="67" t="s">
        <v>146</v>
      </c>
      <c r="B50" s="68" t="s">
        <v>147</v>
      </c>
    </row>
    <row r="51" spans="1:2" x14ac:dyDescent="0.25">
      <c r="A51" s="67" t="s">
        <v>148</v>
      </c>
      <c r="B51" s="68" t="s">
        <v>149</v>
      </c>
    </row>
    <row r="52" spans="1:2" x14ac:dyDescent="0.25">
      <c r="A52" s="67" t="s">
        <v>150</v>
      </c>
      <c r="B52" s="68" t="s">
        <v>151</v>
      </c>
    </row>
    <row r="53" spans="1:2" x14ac:dyDescent="0.25">
      <c r="A53" s="67" t="s">
        <v>152</v>
      </c>
      <c r="B53" s="68" t="s">
        <v>153</v>
      </c>
    </row>
    <row r="54" spans="1:2" x14ac:dyDescent="0.25">
      <c r="A54" s="67" t="s">
        <v>154</v>
      </c>
      <c r="B54" s="68" t="s">
        <v>155</v>
      </c>
    </row>
    <row r="55" spans="1:2" x14ac:dyDescent="0.25">
      <c r="A55" s="67" t="s">
        <v>156</v>
      </c>
      <c r="B55" s="68" t="s">
        <v>157</v>
      </c>
    </row>
    <row r="56" spans="1:2" x14ac:dyDescent="0.25">
      <c r="A56" s="67" t="s">
        <v>158</v>
      </c>
      <c r="B56" s="71" t="s">
        <v>159</v>
      </c>
    </row>
    <row r="57" spans="1:2" x14ac:dyDescent="0.25">
      <c r="A57" s="67" t="s">
        <v>160</v>
      </c>
      <c r="B57" s="71" t="s">
        <v>161</v>
      </c>
    </row>
    <row r="58" spans="1:2" x14ac:dyDescent="0.25">
      <c r="A58" s="67" t="s">
        <v>162</v>
      </c>
      <c r="B58" s="71" t="s">
        <v>163</v>
      </c>
    </row>
    <row r="59" spans="1:2" x14ac:dyDescent="0.25">
      <c r="A59" s="67" t="s">
        <v>61</v>
      </c>
      <c r="B59" s="68" t="s">
        <v>62</v>
      </c>
    </row>
    <row r="60" spans="1:2" x14ac:dyDescent="0.25">
      <c r="A60" s="67" t="s">
        <v>164</v>
      </c>
      <c r="B60" s="68" t="s">
        <v>165</v>
      </c>
    </row>
    <row r="61" spans="1:2" x14ac:dyDescent="0.25">
      <c r="A61" s="67" t="s">
        <v>166</v>
      </c>
      <c r="B61" s="68" t="s">
        <v>167</v>
      </c>
    </row>
    <row r="62" spans="1:2" ht="15.75" hidden="1" customHeight="1" x14ac:dyDescent="0.25"/>
    <row r="63" spans="1:2" ht="15.75" hidden="1" customHeight="1" x14ac:dyDescent="0.25"/>
  </sheetData>
  <sheetProtection algorithmName="SHA-512" hashValue="64GwthicE+eG1z19FjHfXtRC/Cva85XxR0Y5aqlN+DeA4pGEqVH0ON1z5yupHOzFYv9JFYvc7A2pGOfKsSLnxQ==" saltValue="SXZr4vPAY2/KgYQR7WA8iw==" spinCount="100000" sheet="1" objects="1" scenarios="1" selectLockedCells="1"/>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5137-FB73-40AC-8DED-390D5E8B3A0E}">
  <sheetPr codeName="Sheet1"/>
  <dimension ref="A1:U76"/>
  <sheetViews>
    <sheetView zoomScale="70" zoomScaleNormal="70" zoomScaleSheetLayoutView="50" zoomScalePageLayoutView="80" workbookViewId="0">
      <pane xSplit="3" ySplit="3" topLeftCell="L4" activePane="bottomRight" state="frozen"/>
      <selection pane="topRight" activeCell="D1" sqref="D1"/>
      <selection pane="bottomLeft" activeCell="A4" sqref="A4"/>
      <selection pane="bottomRight"/>
    </sheetView>
  </sheetViews>
  <sheetFormatPr defaultColWidth="0" defaultRowHeight="15" zeroHeight="1" x14ac:dyDescent="0.2"/>
  <cols>
    <col min="1" max="1" width="45.28515625" style="8" customWidth="1"/>
    <col min="2" max="2" width="50.42578125" style="8" bestFit="1" customWidth="1"/>
    <col min="3" max="3" width="59.28515625" style="8" customWidth="1"/>
    <col min="4" max="21" width="23.85546875" style="8" customWidth="1"/>
    <col min="22" max="16384" width="9.140625" style="8" hidden="1"/>
  </cols>
  <sheetData>
    <row r="1" spans="1:21" s="35" customFormat="1" ht="20.25" x14ac:dyDescent="0.3">
      <c r="A1" s="91" t="s">
        <v>211</v>
      </c>
    </row>
    <row r="2" spans="1:21" s="11" customFormat="1" ht="18" x14ac:dyDescent="0.25">
      <c r="A2" s="145" t="s">
        <v>180</v>
      </c>
      <c r="B2" s="145" t="s">
        <v>64</v>
      </c>
      <c r="C2" s="145" t="s">
        <v>0</v>
      </c>
      <c r="D2" s="145" t="s">
        <v>75</v>
      </c>
      <c r="E2" s="145"/>
      <c r="F2" s="145"/>
      <c r="G2" s="145"/>
      <c r="H2" s="145"/>
      <c r="I2" s="145"/>
      <c r="J2" s="145"/>
      <c r="K2" s="145"/>
      <c r="L2" s="145" t="s">
        <v>87</v>
      </c>
      <c r="M2" s="145"/>
      <c r="N2" s="145"/>
      <c r="O2" s="145" t="s">
        <v>94</v>
      </c>
      <c r="P2" s="145"/>
      <c r="Q2" s="145" t="s">
        <v>96</v>
      </c>
      <c r="R2" s="145"/>
      <c r="S2" s="145"/>
      <c r="T2" s="145" t="s">
        <v>100</v>
      </c>
      <c r="U2" s="145"/>
    </row>
    <row r="3" spans="1:21" s="12" customFormat="1" ht="33" customHeight="1" x14ac:dyDescent="0.25">
      <c r="A3" s="145"/>
      <c r="B3" s="145"/>
      <c r="C3" s="145"/>
      <c r="D3" s="92" t="s">
        <v>212</v>
      </c>
      <c r="E3" s="92" t="s">
        <v>60</v>
      </c>
      <c r="F3" s="92" t="s">
        <v>78</v>
      </c>
      <c r="G3" s="92" t="s">
        <v>80</v>
      </c>
      <c r="H3" s="92" t="s">
        <v>168</v>
      </c>
      <c r="I3" s="92" t="s">
        <v>82</v>
      </c>
      <c r="J3" s="92" t="s">
        <v>84</v>
      </c>
      <c r="K3" s="92" t="s">
        <v>63</v>
      </c>
      <c r="L3" s="92" t="s">
        <v>88</v>
      </c>
      <c r="M3" s="92" t="s">
        <v>90</v>
      </c>
      <c r="N3" s="92" t="s">
        <v>92</v>
      </c>
      <c r="O3" s="92" t="s">
        <v>57</v>
      </c>
      <c r="P3" s="92" t="s">
        <v>58</v>
      </c>
      <c r="Q3" s="92" t="s">
        <v>55</v>
      </c>
      <c r="R3" s="92" t="s">
        <v>52</v>
      </c>
      <c r="S3" s="92" t="s">
        <v>181</v>
      </c>
      <c r="T3" s="92" t="s">
        <v>101</v>
      </c>
      <c r="U3" s="92" t="s">
        <v>102</v>
      </c>
    </row>
    <row r="4" spans="1:21" ht="15.6" customHeight="1" x14ac:dyDescent="0.2">
      <c r="A4" s="93" t="s">
        <v>179</v>
      </c>
      <c r="B4" s="93" t="s">
        <v>195</v>
      </c>
      <c r="C4" s="93" t="s">
        <v>10</v>
      </c>
      <c r="D4" s="94">
        <v>0.28039999999999998</v>
      </c>
      <c r="E4" s="94">
        <v>4.5499999999999999E-2</v>
      </c>
      <c r="F4" s="94">
        <v>0.34389999999999998</v>
      </c>
      <c r="G4" s="94">
        <v>0.57199999999999995</v>
      </c>
      <c r="H4" s="94">
        <v>5.3100000000000001E-2</v>
      </c>
      <c r="I4" s="94">
        <v>0.4</v>
      </c>
      <c r="J4" s="94">
        <v>0.64439999999999997</v>
      </c>
      <c r="K4" s="94">
        <v>0.44850000000000001</v>
      </c>
      <c r="L4" s="94">
        <v>0.57999999999999996</v>
      </c>
      <c r="M4" s="94">
        <v>0.83799999999999997</v>
      </c>
      <c r="N4" s="94">
        <v>0.86619999999999997</v>
      </c>
      <c r="O4" s="94">
        <v>0.6</v>
      </c>
      <c r="P4" s="94">
        <v>0.59609999999999996</v>
      </c>
      <c r="Q4" s="94">
        <v>0.78129999999999999</v>
      </c>
      <c r="R4" s="94">
        <v>0.73240000000000005</v>
      </c>
      <c r="S4" s="94">
        <v>0.28470000000000001</v>
      </c>
      <c r="T4" s="94">
        <v>0.3377</v>
      </c>
      <c r="U4" s="94">
        <v>0.39340000000000003</v>
      </c>
    </row>
    <row r="5" spans="1:21" ht="15.6" customHeight="1" x14ac:dyDescent="0.2">
      <c r="A5" s="93" t="s">
        <v>179</v>
      </c>
      <c r="B5" s="93" t="s">
        <v>20</v>
      </c>
      <c r="C5" s="93" t="s">
        <v>21</v>
      </c>
      <c r="D5" s="94">
        <v>0.30409999999999998</v>
      </c>
      <c r="E5" s="94">
        <v>0.20849999999999999</v>
      </c>
      <c r="F5" s="94">
        <v>0.32119999999999999</v>
      </c>
      <c r="G5" s="94">
        <v>0.69340000000000002</v>
      </c>
      <c r="H5" s="94">
        <v>0.2218</v>
      </c>
      <c r="I5" s="94">
        <v>0.58560000000000001</v>
      </c>
      <c r="J5" s="94">
        <v>0.75339999999999996</v>
      </c>
      <c r="K5" s="94">
        <v>0.56659999999999999</v>
      </c>
      <c r="L5" s="94">
        <v>0.66090000000000004</v>
      </c>
      <c r="M5" s="94">
        <v>0.92930000000000001</v>
      </c>
      <c r="N5" s="94">
        <v>0.91849999999999998</v>
      </c>
      <c r="O5" s="94">
        <v>0.56289999999999996</v>
      </c>
      <c r="P5" s="94">
        <v>0.59060000000000001</v>
      </c>
      <c r="Q5" s="94">
        <v>0.84079999999999999</v>
      </c>
      <c r="R5" s="94">
        <v>0.63819999999999999</v>
      </c>
      <c r="S5" s="94">
        <v>0.27300000000000002</v>
      </c>
      <c r="T5" s="94">
        <v>0.40500000000000003</v>
      </c>
      <c r="U5" s="94">
        <v>0.46389999999999998</v>
      </c>
    </row>
    <row r="6" spans="1:21" ht="15.6" customHeight="1" x14ac:dyDescent="0.2">
      <c r="A6" s="93" t="s">
        <v>179</v>
      </c>
      <c r="B6" s="93" t="s">
        <v>20</v>
      </c>
      <c r="C6" s="93" t="s">
        <v>22</v>
      </c>
      <c r="D6" s="94">
        <v>0.40629999999999999</v>
      </c>
      <c r="E6" s="94">
        <v>0.4662</v>
      </c>
      <c r="F6" s="94">
        <v>0.4672</v>
      </c>
      <c r="G6" s="94">
        <v>0.66669999999999996</v>
      </c>
      <c r="H6" s="94">
        <v>0.26490000000000002</v>
      </c>
      <c r="I6" s="94">
        <v>0.64159999999999995</v>
      </c>
      <c r="J6" s="94">
        <v>0.81789999999999996</v>
      </c>
      <c r="K6" s="94">
        <v>0.58450000000000002</v>
      </c>
      <c r="L6" s="94">
        <v>0.63</v>
      </c>
      <c r="M6" s="94">
        <v>0.95650000000000002</v>
      </c>
      <c r="N6" s="94">
        <v>0.88590000000000002</v>
      </c>
      <c r="O6" s="94">
        <v>0.61770000000000003</v>
      </c>
      <c r="P6" s="94">
        <v>0.66310000000000002</v>
      </c>
      <c r="Q6" s="94">
        <v>0.81020000000000003</v>
      </c>
      <c r="R6" s="94">
        <v>0.62560000000000004</v>
      </c>
      <c r="S6" s="94">
        <v>0.3216</v>
      </c>
      <c r="T6" s="94">
        <v>0.36070000000000002</v>
      </c>
      <c r="U6" s="94">
        <v>0.436</v>
      </c>
    </row>
    <row r="7" spans="1:21" ht="15.6" customHeight="1" x14ac:dyDescent="0.2">
      <c r="A7" s="93" t="s">
        <v>179</v>
      </c>
      <c r="B7" s="93" t="s">
        <v>23</v>
      </c>
      <c r="C7" s="93" t="s">
        <v>25</v>
      </c>
      <c r="D7" s="94">
        <v>0.4672</v>
      </c>
      <c r="E7" s="94">
        <v>0.37819999999999998</v>
      </c>
      <c r="F7" s="94">
        <v>0.60340000000000005</v>
      </c>
      <c r="G7" s="94">
        <v>0.79510000000000003</v>
      </c>
      <c r="H7" s="94">
        <v>0.2225</v>
      </c>
      <c r="I7" s="94">
        <v>0.69179999999999997</v>
      </c>
      <c r="J7" s="94">
        <v>0.80349999999999999</v>
      </c>
      <c r="K7" s="94">
        <v>0.65680000000000005</v>
      </c>
      <c r="L7" s="94">
        <v>0.63229999999999997</v>
      </c>
      <c r="M7" s="94">
        <v>0.9294</v>
      </c>
      <c r="N7" s="94">
        <v>0.91239999999999999</v>
      </c>
      <c r="O7" s="94">
        <v>0.63480000000000003</v>
      </c>
      <c r="P7" s="94">
        <v>0.6915</v>
      </c>
      <c r="Q7" s="94">
        <v>0.72</v>
      </c>
      <c r="R7" s="94">
        <v>0.65449999999999997</v>
      </c>
      <c r="S7" s="94">
        <v>0.28220000000000001</v>
      </c>
      <c r="T7" s="94">
        <v>0.36070000000000002</v>
      </c>
      <c r="U7" s="94">
        <v>0.41470000000000001</v>
      </c>
    </row>
    <row r="8" spans="1:21" ht="15.6" customHeight="1" x14ac:dyDescent="0.2">
      <c r="A8" s="93" t="s">
        <v>179</v>
      </c>
      <c r="B8" s="93" t="s">
        <v>28</v>
      </c>
      <c r="C8" s="93" t="s">
        <v>29</v>
      </c>
      <c r="D8" s="94">
        <v>0.32850000000000001</v>
      </c>
      <c r="E8" s="94">
        <v>0.47849999999999998</v>
      </c>
      <c r="F8" s="94">
        <v>0.41610000000000003</v>
      </c>
      <c r="G8" s="94">
        <v>0.69869999999999999</v>
      </c>
      <c r="H8" s="94">
        <v>0.28100000000000003</v>
      </c>
      <c r="I8" s="94">
        <v>0.60699999999999998</v>
      </c>
      <c r="J8" s="94">
        <v>0.72940000000000005</v>
      </c>
      <c r="K8" s="94">
        <v>0.498</v>
      </c>
      <c r="L8" s="94">
        <v>0.63590000000000002</v>
      </c>
      <c r="M8" s="94">
        <v>0.89290000000000003</v>
      </c>
      <c r="N8" s="94">
        <v>0.92210000000000003</v>
      </c>
      <c r="O8" s="94">
        <v>0.59650000000000003</v>
      </c>
      <c r="P8" s="94">
        <v>0.61309999999999998</v>
      </c>
      <c r="Q8" s="94">
        <v>0.46800000000000003</v>
      </c>
      <c r="R8" s="94">
        <v>0.62290000000000001</v>
      </c>
      <c r="S8" s="94">
        <v>0.28710000000000002</v>
      </c>
      <c r="T8" s="94">
        <v>0.28320000000000001</v>
      </c>
      <c r="U8" s="94">
        <v>0.2359</v>
      </c>
    </row>
    <row r="9" spans="1:21" ht="15.6" customHeight="1" x14ac:dyDescent="0.2">
      <c r="A9" s="93" t="s">
        <v>178</v>
      </c>
      <c r="B9" s="93" t="s">
        <v>195</v>
      </c>
      <c r="C9" s="93" t="s">
        <v>67</v>
      </c>
      <c r="D9" s="94">
        <v>0.21079999999999999</v>
      </c>
      <c r="E9" s="94">
        <v>0.29880000000000001</v>
      </c>
      <c r="F9" s="94">
        <v>0.28710000000000002</v>
      </c>
      <c r="G9" s="94">
        <v>0.50260000000000005</v>
      </c>
      <c r="H9" s="94">
        <v>0.14940000000000001</v>
      </c>
      <c r="I9" s="94">
        <v>0.50270000000000004</v>
      </c>
      <c r="J9" s="94">
        <v>0.73950000000000005</v>
      </c>
      <c r="K9" s="94">
        <v>0.46679999999999999</v>
      </c>
      <c r="L9" s="94">
        <v>0.48509999999999998</v>
      </c>
      <c r="M9" s="94">
        <v>0.86729999999999996</v>
      </c>
      <c r="N9" s="94">
        <v>0.83160000000000001</v>
      </c>
      <c r="O9" s="94">
        <v>0.47449999999999998</v>
      </c>
      <c r="P9" s="94">
        <v>0.49640000000000001</v>
      </c>
      <c r="Q9" s="94">
        <v>0.69350000000000001</v>
      </c>
      <c r="R9" s="94">
        <v>0.71289999999999998</v>
      </c>
      <c r="S9" s="94">
        <v>0.30170000000000002</v>
      </c>
      <c r="T9" s="94">
        <v>0.32029999999999997</v>
      </c>
      <c r="U9" s="94">
        <v>0.38550000000000001</v>
      </c>
    </row>
    <row r="10" spans="1:21" ht="15.6" customHeight="1" x14ac:dyDescent="0.2">
      <c r="A10" s="93" t="s">
        <v>178</v>
      </c>
      <c r="B10" s="93" t="s">
        <v>195</v>
      </c>
      <c r="C10" s="93" t="s">
        <v>68</v>
      </c>
      <c r="D10" s="94">
        <v>0.2165</v>
      </c>
      <c r="E10" s="94">
        <v>0.26779999999999998</v>
      </c>
      <c r="F10" s="94">
        <v>0.29930000000000001</v>
      </c>
      <c r="G10" s="94">
        <v>0.44829999999999998</v>
      </c>
      <c r="H10" s="94">
        <v>0.1085</v>
      </c>
      <c r="I10" s="94">
        <v>0.48470000000000002</v>
      </c>
      <c r="J10" s="94">
        <v>0.5927</v>
      </c>
      <c r="K10" s="94">
        <v>0.38179999999999997</v>
      </c>
      <c r="L10" s="94">
        <v>0.50660000000000005</v>
      </c>
      <c r="M10" s="94">
        <v>0.78469999999999995</v>
      </c>
      <c r="N10" s="94">
        <v>0.83330000000000004</v>
      </c>
      <c r="O10" s="94">
        <v>0.45910000000000001</v>
      </c>
      <c r="P10" s="94">
        <v>0.48420000000000002</v>
      </c>
      <c r="Q10" s="94">
        <v>0.68140000000000001</v>
      </c>
      <c r="R10" s="94">
        <v>0.59119999999999995</v>
      </c>
      <c r="S10" s="94">
        <v>0.3674</v>
      </c>
      <c r="T10" s="94">
        <v>0.3609</v>
      </c>
      <c r="U10" s="94">
        <v>0.43049999999999999</v>
      </c>
    </row>
    <row r="11" spans="1:21" ht="15.6" customHeight="1" x14ac:dyDescent="0.2">
      <c r="A11" s="93" t="s">
        <v>178</v>
      </c>
      <c r="B11" s="93" t="s">
        <v>15</v>
      </c>
      <c r="C11" s="93" t="s">
        <v>67</v>
      </c>
      <c r="D11" s="94">
        <v>0.28220000000000001</v>
      </c>
      <c r="E11" s="94">
        <v>0.3448</v>
      </c>
      <c r="F11" s="94">
        <v>0.28029999999999999</v>
      </c>
      <c r="G11" s="94">
        <v>0.46650000000000003</v>
      </c>
      <c r="H11" s="94">
        <v>0.1207</v>
      </c>
      <c r="I11" s="94">
        <v>0.53039999999999998</v>
      </c>
      <c r="J11" s="94">
        <v>0.65700000000000003</v>
      </c>
      <c r="K11" s="94">
        <v>0.42380000000000001</v>
      </c>
      <c r="L11" s="94">
        <v>0.5252</v>
      </c>
      <c r="M11" s="94">
        <v>0.79600000000000004</v>
      </c>
      <c r="N11" s="94">
        <v>0.91200000000000003</v>
      </c>
      <c r="O11" s="94">
        <v>0.4884</v>
      </c>
      <c r="P11" s="94">
        <v>0.47439999999999999</v>
      </c>
      <c r="Q11" s="94">
        <v>0.39040000000000002</v>
      </c>
      <c r="R11" s="94">
        <v>0.65210000000000001</v>
      </c>
      <c r="S11" s="94">
        <v>0.32790000000000002</v>
      </c>
      <c r="T11" s="94">
        <v>0.32079999999999997</v>
      </c>
      <c r="U11" s="94">
        <v>0.3826</v>
      </c>
    </row>
    <row r="12" spans="1:21" ht="15.6" customHeight="1" x14ac:dyDescent="0.2">
      <c r="A12" s="93" t="s">
        <v>178</v>
      </c>
      <c r="B12" s="93" t="s">
        <v>15</v>
      </c>
      <c r="C12" s="93" t="s">
        <v>68</v>
      </c>
      <c r="D12" s="94">
        <v>0.2117</v>
      </c>
      <c r="E12" s="94">
        <v>0.2137</v>
      </c>
      <c r="F12" s="94">
        <v>0.253</v>
      </c>
      <c r="G12" s="94">
        <v>0.4209</v>
      </c>
      <c r="H12" s="94">
        <v>7.9100000000000004E-2</v>
      </c>
      <c r="I12" s="94">
        <v>0.56699999999999995</v>
      </c>
      <c r="J12" s="94">
        <v>0.5887</v>
      </c>
      <c r="K12" s="94">
        <v>0.34560000000000002</v>
      </c>
      <c r="L12" s="94">
        <v>0.45750000000000002</v>
      </c>
      <c r="M12" s="94">
        <v>0.77410000000000001</v>
      </c>
      <c r="N12" s="94">
        <v>0.84809999999999997</v>
      </c>
      <c r="O12" s="94">
        <v>0.48530000000000001</v>
      </c>
      <c r="P12" s="94">
        <v>0.52929999999999999</v>
      </c>
      <c r="Q12" s="94">
        <v>0.49740000000000001</v>
      </c>
      <c r="R12" s="94">
        <v>0.61460000000000004</v>
      </c>
      <c r="S12" s="94">
        <v>0.34279999999999999</v>
      </c>
      <c r="T12" s="94">
        <v>0.38979999999999998</v>
      </c>
      <c r="U12" s="94">
        <v>0.3805</v>
      </c>
    </row>
    <row r="13" spans="1:21" ht="15.6" customHeight="1" x14ac:dyDescent="0.2">
      <c r="A13" s="93" t="s">
        <v>178</v>
      </c>
      <c r="B13" s="93" t="s">
        <v>44</v>
      </c>
      <c r="C13" s="93" t="s">
        <v>182</v>
      </c>
      <c r="D13" s="94">
        <v>8.0299999999999996E-2</v>
      </c>
      <c r="E13" s="94">
        <v>0.17230000000000001</v>
      </c>
      <c r="F13" s="94">
        <v>0.2019</v>
      </c>
      <c r="G13" s="94">
        <v>0.51090000000000002</v>
      </c>
      <c r="H13" s="94">
        <v>2.7000000000000001E-3</v>
      </c>
      <c r="I13" s="94">
        <v>0.39250000000000002</v>
      </c>
      <c r="J13" s="94">
        <v>0.56089999999999995</v>
      </c>
      <c r="K13" s="94">
        <v>0.41639999999999999</v>
      </c>
      <c r="L13" s="94">
        <v>0.49230000000000002</v>
      </c>
      <c r="M13" s="94">
        <v>0.81359999999999999</v>
      </c>
      <c r="N13" s="94">
        <v>0.85299999999999998</v>
      </c>
      <c r="O13" s="94">
        <v>0.5</v>
      </c>
      <c r="P13" s="94">
        <v>0.4597</v>
      </c>
      <c r="Q13" s="94">
        <v>0.49919999999999998</v>
      </c>
      <c r="R13" s="94">
        <v>0.61339999999999995</v>
      </c>
      <c r="S13" s="94">
        <v>0.3881</v>
      </c>
      <c r="T13" s="94">
        <v>0.38850000000000001</v>
      </c>
      <c r="U13" s="94">
        <v>0.3034</v>
      </c>
    </row>
    <row r="14" spans="1:21" ht="15.6" customHeight="1" x14ac:dyDescent="0.2">
      <c r="A14" s="93" t="s">
        <v>178</v>
      </c>
      <c r="B14" s="93" t="s">
        <v>44</v>
      </c>
      <c r="C14" s="93" t="s">
        <v>183</v>
      </c>
      <c r="D14" s="94">
        <v>0.1898</v>
      </c>
      <c r="E14" s="94">
        <v>0.29399999999999998</v>
      </c>
      <c r="F14" s="94">
        <v>0.31869999999999998</v>
      </c>
      <c r="G14" s="94">
        <v>0.64959999999999996</v>
      </c>
      <c r="H14" s="94">
        <v>0</v>
      </c>
      <c r="I14" s="94">
        <v>0.4526</v>
      </c>
      <c r="J14" s="94">
        <v>0.65439999999999998</v>
      </c>
      <c r="K14" s="94">
        <v>0.4803</v>
      </c>
      <c r="L14" s="94">
        <v>0.51780000000000004</v>
      </c>
      <c r="M14" s="94">
        <v>0.82189999999999996</v>
      </c>
      <c r="N14" s="94">
        <v>0.79</v>
      </c>
      <c r="O14" s="94">
        <v>0.45639999999999997</v>
      </c>
      <c r="P14" s="94">
        <v>0.58720000000000006</v>
      </c>
      <c r="Q14" s="94">
        <v>0.58540000000000003</v>
      </c>
      <c r="R14" s="94">
        <v>0.63139999999999996</v>
      </c>
      <c r="S14" s="94">
        <v>0.33150000000000002</v>
      </c>
      <c r="T14" s="94">
        <v>0.3246</v>
      </c>
      <c r="U14" s="94">
        <v>0.316</v>
      </c>
    </row>
    <row r="15" spans="1:21" ht="15.6" customHeight="1" x14ac:dyDescent="0.2">
      <c r="A15" s="93" t="s">
        <v>177</v>
      </c>
      <c r="B15" s="95" t="s">
        <v>1</v>
      </c>
      <c r="C15" s="95" t="s">
        <v>2</v>
      </c>
      <c r="D15" s="94">
        <v>0.18579999999999999</v>
      </c>
      <c r="E15" s="94">
        <v>0.39100000000000001</v>
      </c>
      <c r="F15" s="94">
        <v>0.2959</v>
      </c>
      <c r="G15" s="94">
        <v>0.45879999999999999</v>
      </c>
      <c r="H15" s="94">
        <v>7.5499999999999998E-2</v>
      </c>
      <c r="I15" s="94">
        <v>0.2014</v>
      </c>
      <c r="J15" s="94">
        <v>0.55300000000000005</v>
      </c>
      <c r="K15" s="94">
        <v>0.31790000000000002</v>
      </c>
      <c r="L15" s="94">
        <v>0.6925</v>
      </c>
      <c r="M15" s="94">
        <v>0.69</v>
      </c>
      <c r="N15" s="94">
        <v>0.76859999999999995</v>
      </c>
      <c r="O15" s="94">
        <v>0.30680000000000002</v>
      </c>
      <c r="P15" s="94">
        <v>0.35589999999999999</v>
      </c>
      <c r="Q15" s="94">
        <v>0.72729999999999995</v>
      </c>
      <c r="R15" s="94">
        <v>0.48180000000000001</v>
      </c>
      <c r="S15" s="94">
        <v>0.47449999999999998</v>
      </c>
      <c r="T15" s="94">
        <v>0.28100000000000003</v>
      </c>
      <c r="U15" s="94">
        <v>0.24890000000000001</v>
      </c>
    </row>
    <row r="16" spans="1:21" ht="15.6" customHeight="1" x14ac:dyDescent="0.2">
      <c r="A16" s="93" t="s">
        <v>177</v>
      </c>
      <c r="B16" s="93" t="s">
        <v>4</v>
      </c>
      <c r="C16" s="93" t="s">
        <v>5</v>
      </c>
      <c r="D16" s="94">
        <v>0.45739999999999997</v>
      </c>
      <c r="E16" s="94">
        <v>0.54390000000000005</v>
      </c>
      <c r="F16" s="94">
        <v>0.49270000000000003</v>
      </c>
      <c r="G16" s="94">
        <v>0.61309999999999998</v>
      </c>
      <c r="H16" s="94">
        <v>0.14130000000000001</v>
      </c>
      <c r="I16" s="94">
        <v>0.5867</v>
      </c>
      <c r="J16" s="94">
        <v>0.74029999999999996</v>
      </c>
      <c r="K16" s="94">
        <v>0.56299999999999994</v>
      </c>
      <c r="L16" s="94">
        <v>0.6714</v>
      </c>
      <c r="M16" s="94">
        <v>0.89949999999999997</v>
      </c>
      <c r="N16" s="94">
        <v>0.90869999999999995</v>
      </c>
      <c r="O16" s="94">
        <v>0.59589999999999999</v>
      </c>
      <c r="P16" s="94">
        <v>0.60580000000000001</v>
      </c>
      <c r="Q16" s="94">
        <v>0.69879999999999998</v>
      </c>
      <c r="R16" s="94">
        <v>0.65210000000000001</v>
      </c>
      <c r="S16" s="94">
        <v>0.30370000000000003</v>
      </c>
      <c r="T16" s="94">
        <v>0.38900000000000001</v>
      </c>
      <c r="U16" s="94">
        <v>0.54690000000000005</v>
      </c>
    </row>
    <row r="17" spans="1:21" ht="15.6" customHeight="1" x14ac:dyDescent="0.2">
      <c r="A17" s="93" t="s">
        <v>177</v>
      </c>
      <c r="B17" s="93" t="s">
        <v>195</v>
      </c>
      <c r="C17" s="93" t="s">
        <v>5</v>
      </c>
      <c r="D17" s="94">
        <v>0.4088</v>
      </c>
      <c r="E17" s="94">
        <v>0.40150000000000002</v>
      </c>
      <c r="F17" s="94">
        <v>0.40389999999999998</v>
      </c>
      <c r="G17" s="94">
        <v>0.55469999999999997</v>
      </c>
      <c r="H17" s="94">
        <v>7.3200000000000001E-2</v>
      </c>
      <c r="I17" s="94">
        <v>0.56210000000000004</v>
      </c>
      <c r="J17" s="94">
        <v>0.61650000000000005</v>
      </c>
      <c r="K17" s="94">
        <v>0.4103</v>
      </c>
      <c r="L17" s="94">
        <v>0.67449999999999999</v>
      </c>
      <c r="M17" s="94">
        <v>0.86219999999999997</v>
      </c>
      <c r="N17" s="94">
        <v>0.84689999999999999</v>
      </c>
      <c r="O17" s="94">
        <v>0.3967</v>
      </c>
      <c r="P17" s="94">
        <v>0.44529999999999997</v>
      </c>
      <c r="Q17" s="94">
        <v>0.64100000000000001</v>
      </c>
      <c r="R17" s="94">
        <v>0.5766</v>
      </c>
      <c r="S17" s="94">
        <v>0.3382</v>
      </c>
      <c r="T17" s="94">
        <v>0.2843</v>
      </c>
      <c r="U17" s="94">
        <v>0.30830000000000002</v>
      </c>
    </row>
    <row r="18" spans="1:21" ht="15.6" customHeight="1" x14ac:dyDescent="0.2">
      <c r="A18" s="93" t="s">
        <v>177</v>
      </c>
      <c r="B18" s="93" t="s">
        <v>195</v>
      </c>
      <c r="C18" s="93" t="s">
        <v>6</v>
      </c>
      <c r="D18" s="94">
        <v>0.35039999999999999</v>
      </c>
      <c r="E18" s="94">
        <v>0.43480000000000002</v>
      </c>
      <c r="F18" s="94">
        <v>0.36820000000000003</v>
      </c>
      <c r="G18" s="94">
        <v>0.38200000000000001</v>
      </c>
      <c r="H18" s="94">
        <v>6.1400000000000003E-2</v>
      </c>
      <c r="I18" s="94">
        <v>0.56059999999999999</v>
      </c>
      <c r="J18" s="94">
        <v>0.60540000000000005</v>
      </c>
      <c r="K18" s="94">
        <v>0.4148</v>
      </c>
      <c r="L18" s="94">
        <v>0.58689999999999998</v>
      </c>
      <c r="M18" s="94">
        <v>0.85599999999999998</v>
      </c>
      <c r="N18" s="94">
        <v>0.86009999999999998</v>
      </c>
      <c r="O18" s="94">
        <v>0.39639999999999997</v>
      </c>
      <c r="P18" s="94">
        <v>0.44769999999999999</v>
      </c>
      <c r="Q18" s="94">
        <v>0.63009999999999999</v>
      </c>
      <c r="R18" s="94">
        <v>0.57420000000000004</v>
      </c>
      <c r="S18" s="94">
        <v>0.36980000000000002</v>
      </c>
      <c r="T18" s="94">
        <v>0.28799999999999998</v>
      </c>
      <c r="U18" s="94">
        <v>0.2661</v>
      </c>
    </row>
    <row r="19" spans="1:21" ht="15.6" customHeight="1" x14ac:dyDescent="0.2">
      <c r="A19" s="93" t="s">
        <v>177</v>
      </c>
      <c r="B19" s="93" t="s">
        <v>195</v>
      </c>
      <c r="C19" s="93" t="s">
        <v>2</v>
      </c>
      <c r="D19" s="94">
        <v>0.2311</v>
      </c>
      <c r="E19" s="94">
        <v>0.33410000000000001</v>
      </c>
      <c r="F19" s="94">
        <v>0.34810000000000002</v>
      </c>
      <c r="G19" s="94">
        <v>0.47289999999999999</v>
      </c>
      <c r="H19" s="94">
        <v>0.13120000000000001</v>
      </c>
      <c r="I19" s="94">
        <v>0.4476</v>
      </c>
      <c r="J19" s="94">
        <v>0.60299999999999998</v>
      </c>
      <c r="K19" s="94">
        <v>0.439</v>
      </c>
      <c r="L19" s="94">
        <v>0.64329999999999998</v>
      </c>
      <c r="M19" s="94">
        <v>0.74309999999999998</v>
      </c>
      <c r="N19" s="94">
        <v>0.85070000000000001</v>
      </c>
      <c r="O19" s="94">
        <v>0.43840000000000001</v>
      </c>
      <c r="P19" s="94">
        <v>0.50360000000000005</v>
      </c>
      <c r="Q19" s="94">
        <v>0.62050000000000005</v>
      </c>
      <c r="R19" s="94">
        <v>0.54259999999999997</v>
      </c>
      <c r="S19" s="94">
        <v>0.37959999999999999</v>
      </c>
      <c r="T19" s="94">
        <v>0.31359999999999999</v>
      </c>
      <c r="U19" s="94">
        <v>0.40849999999999997</v>
      </c>
    </row>
    <row r="20" spans="1:21" ht="15.6" customHeight="1" x14ac:dyDescent="0.2">
      <c r="A20" s="93" t="s">
        <v>177</v>
      </c>
      <c r="B20" s="93" t="s">
        <v>195</v>
      </c>
      <c r="C20" s="93" t="s">
        <v>11</v>
      </c>
      <c r="D20" s="94">
        <v>0.33960000000000001</v>
      </c>
      <c r="E20" s="94">
        <v>0.32250000000000001</v>
      </c>
      <c r="F20" s="94">
        <v>0.41249999999999998</v>
      </c>
      <c r="G20" s="94">
        <v>0.6038</v>
      </c>
      <c r="H20" s="94">
        <v>0.14230000000000001</v>
      </c>
      <c r="I20" s="94">
        <v>0.53410000000000002</v>
      </c>
      <c r="J20" s="94">
        <v>0.64629999999999999</v>
      </c>
      <c r="K20" s="94">
        <v>0.43419999999999997</v>
      </c>
      <c r="L20" s="94">
        <v>0.61890000000000001</v>
      </c>
      <c r="M20" s="94">
        <v>0.85519999999999996</v>
      </c>
      <c r="N20" s="94">
        <v>0.85519999999999996</v>
      </c>
      <c r="O20" s="94">
        <v>0.52959999999999996</v>
      </c>
      <c r="P20" s="94">
        <v>0.46229999999999999</v>
      </c>
      <c r="Q20" s="94">
        <v>0.56859999999999999</v>
      </c>
      <c r="R20" s="94">
        <v>0.66669999999999996</v>
      </c>
      <c r="S20" s="94">
        <v>0.32119999999999999</v>
      </c>
      <c r="T20" s="94">
        <v>0.25969999999999999</v>
      </c>
      <c r="U20" s="94">
        <v>0.40250000000000002</v>
      </c>
    </row>
    <row r="21" spans="1:21" ht="15.6" customHeight="1" x14ac:dyDescent="0.2">
      <c r="A21" s="93" t="s">
        <v>177</v>
      </c>
      <c r="B21" s="93" t="s">
        <v>195</v>
      </c>
      <c r="C21" s="93" t="s">
        <v>12</v>
      </c>
      <c r="D21" s="94">
        <v>0.38440000000000002</v>
      </c>
      <c r="E21" s="94">
        <v>0.4471</v>
      </c>
      <c r="F21" s="94">
        <v>0.37559999999999999</v>
      </c>
      <c r="G21" s="94">
        <v>0.60580000000000001</v>
      </c>
      <c r="H21" s="94">
        <v>0.1431</v>
      </c>
      <c r="I21" s="94">
        <v>0.39400000000000002</v>
      </c>
      <c r="J21" s="94">
        <v>0.63619999999999999</v>
      </c>
      <c r="K21" s="94">
        <v>0.41930000000000001</v>
      </c>
      <c r="L21" s="94">
        <v>0.6089</v>
      </c>
      <c r="M21" s="94">
        <v>0.78520000000000001</v>
      </c>
      <c r="N21" s="94">
        <v>0.85560000000000003</v>
      </c>
      <c r="O21" s="94">
        <v>0.43230000000000002</v>
      </c>
      <c r="P21" s="94">
        <v>0.48420000000000002</v>
      </c>
      <c r="Q21" s="94">
        <v>0.63759999999999994</v>
      </c>
      <c r="R21" s="94">
        <v>0.58879999999999999</v>
      </c>
      <c r="S21" s="94">
        <v>0.33579999999999999</v>
      </c>
      <c r="T21" s="94">
        <v>0.2273</v>
      </c>
      <c r="U21" s="94">
        <v>0.32150000000000001</v>
      </c>
    </row>
    <row r="22" spans="1:21" ht="15.6" customHeight="1" x14ac:dyDescent="0.2">
      <c r="A22" s="93" t="s">
        <v>177</v>
      </c>
      <c r="B22" s="93" t="s">
        <v>27</v>
      </c>
      <c r="C22" s="93" t="s">
        <v>6</v>
      </c>
      <c r="D22" s="94">
        <v>0.45610000000000001</v>
      </c>
      <c r="E22" s="94">
        <v>0.56899999999999995</v>
      </c>
      <c r="F22" s="94">
        <v>0.55559999999999998</v>
      </c>
      <c r="G22" s="94">
        <v>0.52810000000000001</v>
      </c>
      <c r="H22" s="94">
        <v>0.15210000000000001</v>
      </c>
      <c r="I22" s="94">
        <v>0.73170000000000002</v>
      </c>
      <c r="J22" s="94">
        <v>0.75590000000000002</v>
      </c>
      <c r="K22" s="94">
        <v>0.56630000000000003</v>
      </c>
      <c r="L22" s="94">
        <v>0.68369999999999997</v>
      </c>
      <c r="M22" s="94">
        <v>0.89939999999999998</v>
      </c>
      <c r="N22" s="94">
        <v>0.93079999999999996</v>
      </c>
      <c r="O22" s="94">
        <v>0.6381</v>
      </c>
      <c r="P22" s="94">
        <v>0.68610000000000004</v>
      </c>
      <c r="Q22" s="94">
        <v>0.83220000000000005</v>
      </c>
      <c r="R22" s="94">
        <v>0.67210000000000003</v>
      </c>
      <c r="S22" s="94">
        <v>0.29110000000000003</v>
      </c>
      <c r="T22" s="94">
        <v>0.3231</v>
      </c>
      <c r="U22" s="94">
        <v>0.58779999999999999</v>
      </c>
    </row>
    <row r="23" spans="1:21" ht="15.6" customHeight="1" x14ac:dyDescent="0.2">
      <c r="A23" s="93" t="s">
        <v>177</v>
      </c>
      <c r="B23" s="93" t="s">
        <v>30</v>
      </c>
      <c r="C23" s="93" t="s">
        <v>2</v>
      </c>
      <c r="D23" s="94">
        <v>0.29199999999999998</v>
      </c>
      <c r="E23" s="94">
        <v>0.39279999999999998</v>
      </c>
      <c r="F23" s="94">
        <v>0.41120000000000001</v>
      </c>
      <c r="G23" s="94">
        <v>0.48180000000000001</v>
      </c>
      <c r="H23" s="94">
        <v>0.16700000000000001</v>
      </c>
      <c r="I23" s="94">
        <v>0.58140000000000003</v>
      </c>
      <c r="J23" s="94">
        <v>0.64649999999999996</v>
      </c>
      <c r="K23" s="94">
        <v>0.50770000000000004</v>
      </c>
      <c r="L23" s="94">
        <v>0.67600000000000005</v>
      </c>
      <c r="M23" s="94">
        <v>0.72519999999999996</v>
      </c>
      <c r="N23" s="94">
        <v>0.84660000000000002</v>
      </c>
      <c r="O23" s="94">
        <v>0.43459999999999999</v>
      </c>
      <c r="P23" s="94">
        <v>0.5</v>
      </c>
      <c r="Q23" s="94">
        <v>0.60450000000000004</v>
      </c>
      <c r="R23" s="94">
        <v>0.5696</v>
      </c>
      <c r="S23" s="94">
        <v>0.37469999999999998</v>
      </c>
      <c r="T23" s="94">
        <v>0.28589999999999999</v>
      </c>
      <c r="U23" s="94">
        <v>0.35399999999999998</v>
      </c>
    </row>
    <row r="24" spans="1:21" ht="15.6" customHeight="1" x14ac:dyDescent="0.2">
      <c r="A24" s="93" t="s">
        <v>177</v>
      </c>
      <c r="B24" s="93" t="s">
        <v>36</v>
      </c>
      <c r="C24" s="93" t="s">
        <v>37</v>
      </c>
      <c r="D24" s="94">
        <v>0.5403</v>
      </c>
      <c r="E24" s="94">
        <v>0.56069999999999998</v>
      </c>
      <c r="F24" s="94">
        <v>0.50849999999999995</v>
      </c>
      <c r="G24" s="94">
        <v>0.70660000000000001</v>
      </c>
      <c r="H24" s="94">
        <v>0.23</v>
      </c>
      <c r="I24" s="94">
        <v>0.58579999999999999</v>
      </c>
      <c r="J24" s="94">
        <v>0.72960000000000003</v>
      </c>
      <c r="K24" s="94">
        <v>0.54810000000000003</v>
      </c>
      <c r="L24" s="94">
        <v>0.69069999999999998</v>
      </c>
      <c r="M24" s="94">
        <v>0.86629999999999996</v>
      </c>
      <c r="N24" s="94">
        <v>0.91279999999999994</v>
      </c>
      <c r="O24" s="94">
        <v>0.63270000000000004</v>
      </c>
      <c r="P24" s="94">
        <v>0.61219999999999997</v>
      </c>
      <c r="Q24" s="94">
        <v>0.75180000000000002</v>
      </c>
      <c r="R24" s="94">
        <v>0.71579999999999999</v>
      </c>
      <c r="S24" s="94">
        <v>0.30769999999999997</v>
      </c>
      <c r="T24" s="94">
        <v>0.49130000000000001</v>
      </c>
      <c r="U24" s="94">
        <v>0.64429999999999998</v>
      </c>
    </row>
    <row r="25" spans="1:21" ht="15.6" customHeight="1" x14ac:dyDescent="0.2">
      <c r="A25" s="93" t="s">
        <v>177</v>
      </c>
      <c r="B25" s="96" t="s">
        <v>40</v>
      </c>
      <c r="C25" s="93" t="s">
        <v>184</v>
      </c>
      <c r="D25" s="94">
        <v>0.48870000000000002</v>
      </c>
      <c r="E25" s="94">
        <v>0.60109999999999997</v>
      </c>
      <c r="F25" s="94">
        <v>0.65629999999999999</v>
      </c>
      <c r="G25" s="94">
        <v>0.438</v>
      </c>
      <c r="H25" s="94">
        <v>0.13919999999999999</v>
      </c>
      <c r="I25" s="94">
        <v>0.75209999999999999</v>
      </c>
      <c r="J25" s="94">
        <v>0.76429999999999998</v>
      </c>
      <c r="K25" s="94">
        <v>0.53700000000000003</v>
      </c>
      <c r="L25" s="94">
        <v>0.68440000000000001</v>
      </c>
      <c r="M25" s="94">
        <v>0.81320000000000003</v>
      </c>
      <c r="N25" s="94">
        <v>0.90290000000000004</v>
      </c>
      <c r="O25" s="94">
        <v>0.78720000000000001</v>
      </c>
      <c r="P25" s="94">
        <v>0.72389999999999999</v>
      </c>
      <c r="Q25" s="94">
        <v>0.79120000000000001</v>
      </c>
      <c r="R25" s="94">
        <v>0.77039999999999997</v>
      </c>
      <c r="S25" s="94">
        <v>0.25650000000000001</v>
      </c>
      <c r="T25" s="94">
        <v>0.39119999999999999</v>
      </c>
      <c r="U25" s="94">
        <v>0.8004</v>
      </c>
    </row>
    <row r="26" spans="1:21" ht="15.6" customHeight="1" x14ac:dyDescent="0.2">
      <c r="A26" s="93" t="s">
        <v>177</v>
      </c>
      <c r="B26" s="93" t="s">
        <v>174</v>
      </c>
      <c r="C26" s="93" t="s">
        <v>2</v>
      </c>
      <c r="D26" s="94">
        <v>0.23599999999999999</v>
      </c>
      <c r="E26" s="94">
        <v>0.36709999999999998</v>
      </c>
      <c r="F26" s="94">
        <v>0.35039999999999999</v>
      </c>
      <c r="G26" s="94">
        <v>0.51819999999999999</v>
      </c>
      <c r="H26" s="94">
        <v>0.13100000000000001</v>
      </c>
      <c r="I26" s="94">
        <v>0.1893</v>
      </c>
      <c r="J26" s="94">
        <v>0.58089999999999997</v>
      </c>
      <c r="K26" s="94">
        <v>0.42299999999999999</v>
      </c>
      <c r="L26" s="94">
        <v>0.66290000000000004</v>
      </c>
      <c r="M26" s="94">
        <v>0.69720000000000004</v>
      </c>
      <c r="N26" s="94">
        <v>0.76380000000000003</v>
      </c>
      <c r="O26" s="94">
        <v>0.37469999999999998</v>
      </c>
      <c r="P26" s="94">
        <v>0.436</v>
      </c>
      <c r="Q26" s="94">
        <v>0.6079</v>
      </c>
      <c r="R26" s="94">
        <v>0.58879999999999999</v>
      </c>
      <c r="S26" s="94">
        <v>0.4355</v>
      </c>
      <c r="T26" s="94">
        <v>0.32190000000000002</v>
      </c>
      <c r="U26" s="94">
        <v>0.26669999999999999</v>
      </c>
    </row>
    <row r="27" spans="1:21" ht="15.6" customHeight="1" x14ac:dyDescent="0.2">
      <c r="A27" s="93" t="s">
        <v>177</v>
      </c>
      <c r="B27" s="93" t="s">
        <v>44</v>
      </c>
      <c r="C27" s="93" t="s">
        <v>69</v>
      </c>
      <c r="D27" s="94">
        <v>0.44529999999999997</v>
      </c>
      <c r="E27" s="94">
        <v>0.40529999999999999</v>
      </c>
      <c r="F27" s="94">
        <v>0.51819999999999999</v>
      </c>
      <c r="G27" s="94">
        <v>0.61070000000000002</v>
      </c>
      <c r="H27" s="94">
        <v>3.0999999999999999E-3</v>
      </c>
      <c r="I27" s="94">
        <v>0.36830000000000002</v>
      </c>
      <c r="J27" s="94">
        <v>0.65200000000000002</v>
      </c>
      <c r="K27" s="94">
        <v>0.47789999999999999</v>
      </c>
      <c r="L27" s="94">
        <v>0.59019999999999995</v>
      </c>
      <c r="M27" s="94">
        <v>0.875</v>
      </c>
      <c r="N27" s="94">
        <v>0.88749999999999996</v>
      </c>
      <c r="O27" s="94">
        <v>0.59950000000000003</v>
      </c>
      <c r="P27" s="94">
        <v>0.59840000000000004</v>
      </c>
      <c r="Q27" s="94">
        <v>0.69610000000000005</v>
      </c>
      <c r="R27" s="94">
        <v>0.64290000000000003</v>
      </c>
      <c r="S27" s="94">
        <v>0.31319999999999998</v>
      </c>
      <c r="T27" s="94">
        <v>0.29849999999999999</v>
      </c>
      <c r="U27" s="94">
        <v>0.27350000000000002</v>
      </c>
    </row>
    <row r="28" spans="1:21" ht="15.6" customHeight="1" x14ac:dyDescent="0.2">
      <c r="A28" s="93" t="s">
        <v>177</v>
      </c>
      <c r="B28" s="93" t="s">
        <v>44</v>
      </c>
      <c r="C28" s="93" t="s">
        <v>70</v>
      </c>
      <c r="D28" s="94">
        <v>0.37469999999999998</v>
      </c>
      <c r="E28" s="94">
        <v>0.2727</v>
      </c>
      <c r="F28" s="94">
        <v>0.4793</v>
      </c>
      <c r="G28" s="94">
        <v>0.59370000000000001</v>
      </c>
      <c r="H28" s="94">
        <v>2.5999999999999999E-3</v>
      </c>
      <c r="I28" s="94">
        <v>0.46279999999999999</v>
      </c>
      <c r="J28" s="94">
        <v>0.67469999999999997</v>
      </c>
      <c r="K28" s="94">
        <v>0.4945</v>
      </c>
      <c r="L28" s="94">
        <v>0.57399999999999995</v>
      </c>
      <c r="M28" s="94">
        <v>0.93710000000000004</v>
      </c>
      <c r="N28" s="94">
        <v>0.93710000000000004</v>
      </c>
      <c r="O28" s="94">
        <v>0.5706</v>
      </c>
      <c r="P28" s="94">
        <v>0.61750000000000005</v>
      </c>
      <c r="Q28" s="94">
        <v>0.66500000000000004</v>
      </c>
      <c r="R28" s="94">
        <v>0.64749999999999996</v>
      </c>
      <c r="S28" s="94">
        <v>0.3306</v>
      </c>
      <c r="T28" s="94">
        <v>0.3</v>
      </c>
      <c r="U28" s="94">
        <v>0.34810000000000002</v>
      </c>
    </row>
    <row r="29" spans="1:21" ht="15.6" customHeight="1" x14ac:dyDescent="0.2">
      <c r="A29" s="93" t="s">
        <v>177</v>
      </c>
      <c r="B29" s="93" t="s">
        <v>45</v>
      </c>
      <c r="C29" s="93" t="s">
        <v>11</v>
      </c>
      <c r="D29" s="94">
        <v>0.55330000000000001</v>
      </c>
      <c r="E29" s="94">
        <v>0.54820000000000002</v>
      </c>
      <c r="F29" s="94">
        <v>0.55500000000000005</v>
      </c>
      <c r="G29" s="94">
        <v>0.75680000000000003</v>
      </c>
      <c r="H29" s="94">
        <v>0.1777</v>
      </c>
      <c r="I29" s="94">
        <v>0.53939999999999999</v>
      </c>
      <c r="J29" s="94">
        <v>0.72729999999999995</v>
      </c>
      <c r="K29" s="94">
        <v>0.57120000000000004</v>
      </c>
      <c r="L29" s="94">
        <v>0.68379999999999996</v>
      </c>
      <c r="M29" s="94">
        <v>0.91279999999999994</v>
      </c>
      <c r="N29" s="94">
        <v>0.8488</v>
      </c>
      <c r="O29" s="94">
        <v>0.62670000000000003</v>
      </c>
      <c r="P29" s="94">
        <v>0.60050000000000003</v>
      </c>
      <c r="Q29" s="94">
        <v>0.66269999999999996</v>
      </c>
      <c r="R29" s="94">
        <v>0.71750000000000003</v>
      </c>
      <c r="S29" s="94">
        <v>0.2369</v>
      </c>
      <c r="T29" s="94">
        <v>0.21740000000000001</v>
      </c>
      <c r="U29" s="94">
        <v>0.27479999999999999</v>
      </c>
    </row>
    <row r="30" spans="1:21" ht="15.6" customHeight="1" x14ac:dyDescent="0.2">
      <c r="A30" s="93" t="s">
        <v>177</v>
      </c>
      <c r="B30" s="93" t="s">
        <v>46</v>
      </c>
      <c r="C30" s="93" t="s">
        <v>12</v>
      </c>
      <c r="D30" s="94">
        <v>0.42820000000000003</v>
      </c>
      <c r="E30" s="94">
        <v>0.5917</v>
      </c>
      <c r="F30" s="94">
        <v>0.50360000000000005</v>
      </c>
      <c r="G30" s="94">
        <v>0.63</v>
      </c>
      <c r="H30" s="94">
        <v>0.16830000000000001</v>
      </c>
      <c r="I30" s="94">
        <v>0.56340000000000001</v>
      </c>
      <c r="J30" s="94">
        <v>0.72850000000000004</v>
      </c>
      <c r="K30" s="94">
        <v>0.53490000000000004</v>
      </c>
      <c r="L30" s="94">
        <v>0.65820000000000001</v>
      </c>
      <c r="M30" s="94">
        <v>0.80049999999999999</v>
      </c>
      <c r="N30" s="94">
        <v>0.90510000000000002</v>
      </c>
      <c r="O30" s="94">
        <v>0.55659999999999998</v>
      </c>
      <c r="P30" s="94">
        <v>0.60580000000000001</v>
      </c>
      <c r="Q30" s="94">
        <v>0.68910000000000005</v>
      </c>
      <c r="R30" s="94">
        <v>0.60580000000000001</v>
      </c>
      <c r="S30" s="94">
        <v>0.27010000000000001</v>
      </c>
      <c r="T30" s="94">
        <v>0.31809999999999999</v>
      </c>
      <c r="U30" s="94">
        <v>0.56020000000000003</v>
      </c>
    </row>
    <row r="31" spans="1:21" ht="15.6" customHeight="1" x14ac:dyDescent="0.2">
      <c r="A31" s="93" t="s">
        <v>176</v>
      </c>
      <c r="B31" s="93" t="s">
        <v>195</v>
      </c>
      <c r="C31" s="93" t="s">
        <v>7</v>
      </c>
      <c r="D31" s="94">
        <v>0.2366</v>
      </c>
      <c r="E31" s="94">
        <v>0.2414</v>
      </c>
      <c r="F31" s="94">
        <v>0.35039999999999999</v>
      </c>
      <c r="G31" s="94">
        <v>0.48899999999999999</v>
      </c>
      <c r="H31" s="94">
        <v>0.16900000000000001</v>
      </c>
      <c r="I31" s="94">
        <v>0.4259</v>
      </c>
      <c r="J31" s="94">
        <v>0.62560000000000004</v>
      </c>
      <c r="K31" s="94">
        <v>0.45219999999999999</v>
      </c>
      <c r="L31" s="94">
        <v>0.6179</v>
      </c>
      <c r="M31" s="94">
        <v>0.73480000000000001</v>
      </c>
      <c r="N31" s="94">
        <v>0.80289999999999995</v>
      </c>
      <c r="O31" s="94">
        <v>0.47660000000000002</v>
      </c>
      <c r="P31" s="94">
        <v>0.53039999999999998</v>
      </c>
      <c r="Q31" s="94">
        <v>0.6089</v>
      </c>
      <c r="R31" s="94">
        <v>0.61799999999999999</v>
      </c>
      <c r="S31" s="94">
        <v>0.4647</v>
      </c>
      <c r="T31" s="94">
        <v>0.16539999999999999</v>
      </c>
      <c r="U31" s="94">
        <v>0.17380000000000001</v>
      </c>
    </row>
    <row r="32" spans="1:21" ht="15.6" customHeight="1" x14ac:dyDescent="0.2">
      <c r="A32" s="93" t="s">
        <v>176</v>
      </c>
      <c r="B32" s="93" t="s">
        <v>195</v>
      </c>
      <c r="C32" s="93" t="s">
        <v>8</v>
      </c>
      <c r="D32" s="94">
        <v>0.2165</v>
      </c>
      <c r="E32" s="94">
        <v>3.4000000000000002E-2</v>
      </c>
      <c r="F32" s="94">
        <v>0.28470000000000001</v>
      </c>
      <c r="G32" s="94">
        <v>0.52549999999999997</v>
      </c>
      <c r="H32" s="94">
        <v>7.5700000000000003E-2</v>
      </c>
      <c r="I32" s="94">
        <v>0.48759999999999998</v>
      </c>
      <c r="J32" s="94">
        <v>0.5504</v>
      </c>
      <c r="K32" s="94">
        <v>0.4027</v>
      </c>
      <c r="L32" s="94">
        <v>0.56999999999999995</v>
      </c>
      <c r="M32" s="94">
        <v>0.80559999999999998</v>
      </c>
      <c r="N32" s="94">
        <v>0.86460000000000004</v>
      </c>
      <c r="O32" s="94">
        <v>0.52980000000000005</v>
      </c>
      <c r="P32" s="94">
        <v>0.5766</v>
      </c>
      <c r="Q32" s="94">
        <v>0.70340000000000003</v>
      </c>
      <c r="R32" s="94">
        <v>0.6925</v>
      </c>
      <c r="S32" s="94">
        <v>0.35039999999999999</v>
      </c>
      <c r="T32" s="94">
        <v>0.26719999999999999</v>
      </c>
      <c r="U32" s="94">
        <v>0.35</v>
      </c>
    </row>
    <row r="33" spans="1:21" ht="15.6" customHeight="1" x14ac:dyDescent="0.2">
      <c r="A33" s="93" t="s">
        <v>176</v>
      </c>
      <c r="B33" s="93" t="s">
        <v>195</v>
      </c>
      <c r="C33" s="93" t="s">
        <v>9</v>
      </c>
      <c r="D33" s="94">
        <v>0.42820000000000003</v>
      </c>
      <c r="E33" s="94">
        <v>0.39069999999999999</v>
      </c>
      <c r="F33" s="94">
        <v>0.49640000000000001</v>
      </c>
      <c r="G33" s="94">
        <v>0.75670000000000004</v>
      </c>
      <c r="H33" s="94">
        <v>0.23580000000000001</v>
      </c>
      <c r="I33" s="94">
        <v>0.42</v>
      </c>
      <c r="J33" s="94">
        <v>0.71879999999999999</v>
      </c>
      <c r="K33" s="94">
        <v>0.54800000000000004</v>
      </c>
      <c r="L33" s="94">
        <v>0.60419999999999996</v>
      </c>
      <c r="M33" s="94">
        <v>0.80800000000000005</v>
      </c>
      <c r="N33" s="94">
        <v>0.82399999999999995</v>
      </c>
      <c r="O33" s="94">
        <v>0.48630000000000001</v>
      </c>
      <c r="P33" s="94">
        <v>0.57179999999999997</v>
      </c>
      <c r="Q33" s="94">
        <v>0.66669999999999996</v>
      </c>
      <c r="R33" s="94">
        <v>0.65210000000000001</v>
      </c>
      <c r="S33" s="94">
        <v>0.438</v>
      </c>
      <c r="T33" s="94">
        <v>0.191</v>
      </c>
      <c r="U33" s="94">
        <v>0.44319999999999998</v>
      </c>
    </row>
    <row r="34" spans="1:21" ht="15.6" customHeight="1" x14ac:dyDescent="0.2">
      <c r="A34" s="93" t="s">
        <v>176</v>
      </c>
      <c r="B34" s="93" t="s">
        <v>195</v>
      </c>
      <c r="C34" s="93" t="s">
        <v>13</v>
      </c>
      <c r="D34" s="94">
        <v>0.309</v>
      </c>
      <c r="E34" s="94">
        <v>7.7399999999999997E-2</v>
      </c>
      <c r="F34" s="94">
        <v>0.40150000000000002</v>
      </c>
      <c r="G34" s="94">
        <v>0.69830000000000003</v>
      </c>
      <c r="H34" s="94">
        <v>0.13930000000000001</v>
      </c>
      <c r="I34" s="94">
        <v>0.60840000000000005</v>
      </c>
      <c r="J34" s="94">
        <v>0.65869999999999995</v>
      </c>
      <c r="K34" s="94">
        <v>0.4829</v>
      </c>
      <c r="L34" s="94">
        <v>0.68269999999999997</v>
      </c>
      <c r="M34" s="94">
        <v>0.82099999999999995</v>
      </c>
      <c r="N34" s="94">
        <v>0.89080000000000004</v>
      </c>
      <c r="O34" s="94">
        <v>0.58530000000000004</v>
      </c>
      <c r="P34" s="94">
        <v>0.59370000000000001</v>
      </c>
      <c r="Q34" s="94">
        <v>0.68179999999999996</v>
      </c>
      <c r="R34" s="94">
        <v>0.72260000000000002</v>
      </c>
      <c r="S34" s="94">
        <v>0.32600000000000001</v>
      </c>
      <c r="T34" s="94">
        <v>0.23649999999999999</v>
      </c>
      <c r="U34" s="94">
        <v>0.4506</v>
      </c>
    </row>
    <row r="35" spans="1:21" ht="15.6" customHeight="1" x14ac:dyDescent="0.2">
      <c r="A35" s="93" t="s">
        <v>176</v>
      </c>
      <c r="B35" s="93" t="s">
        <v>19</v>
      </c>
      <c r="C35" s="93" t="s">
        <v>7</v>
      </c>
      <c r="D35" s="94">
        <v>0.27739999999999998</v>
      </c>
      <c r="E35" s="94">
        <v>0.28039999999999998</v>
      </c>
      <c r="F35" s="94">
        <v>0.36059999999999998</v>
      </c>
      <c r="G35" s="94">
        <v>0.56689999999999996</v>
      </c>
      <c r="H35" s="94">
        <v>0.192</v>
      </c>
      <c r="I35" s="94">
        <v>0.5655</v>
      </c>
      <c r="J35" s="94">
        <v>0.65010000000000001</v>
      </c>
      <c r="K35" s="94">
        <v>0.51570000000000005</v>
      </c>
      <c r="L35" s="94">
        <v>0.61350000000000005</v>
      </c>
      <c r="M35" s="94">
        <v>0.82099999999999995</v>
      </c>
      <c r="N35" s="94">
        <v>0.90390000000000004</v>
      </c>
      <c r="O35" s="94">
        <v>0.57869999999999999</v>
      </c>
      <c r="P35" s="94">
        <v>0.60550000000000004</v>
      </c>
      <c r="Q35" s="94">
        <v>0.63660000000000005</v>
      </c>
      <c r="R35" s="94">
        <v>0.64290000000000003</v>
      </c>
      <c r="S35" s="94">
        <v>0.35310000000000002</v>
      </c>
      <c r="T35" s="94">
        <v>0.15010000000000001</v>
      </c>
      <c r="U35" s="94">
        <v>0.14169999999999999</v>
      </c>
    </row>
    <row r="36" spans="1:21" ht="15.6" customHeight="1" x14ac:dyDescent="0.2">
      <c r="A36" s="93" t="s">
        <v>176</v>
      </c>
      <c r="B36" s="93" t="s">
        <v>19</v>
      </c>
      <c r="C36" s="93" t="s">
        <v>8</v>
      </c>
      <c r="D36" s="94">
        <v>0.1983</v>
      </c>
      <c r="E36" s="94">
        <v>3.3599999999999998E-2</v>
      </c>
      <c r="F36" s="94">
        <v>0.31390000000000001</v>
      </c>
      <c r="G36" s="94">
        <v>0.58640000000000003</v>
      </c>
      <c r="H36" s="94">
        <v>9.6299999999999997E-2</v>
      </c>
      <c r="I36" s="94">
        <v>0.57440000000000002</v>
      </c>
      <c r="J36" s="94">
        <v>0.53739999999999999</v>
      </c>
      <c r="K36" s="94">
        <v>0.41789999999999999</v>
      </c>
      <c r="L36" s="94">
        <v>0.6411</v>
      </c>
      <c r="M36" s="94">
        <v>0.83840000000000003</v>
      </c>
      <c r="N36" s="94">
        <v>0.91269999999999996</v>
      </c>
      <c r="O36" s="94">
        <v>0.61899999999999999</v>
      </c>
      <c r="P36" s="94">
        <v>0.61099999999999999</v>
      </c>
      <c r="Q36" s="94">
        <v>0.59289999999999998</v>
      </c>
      <c r="R36" s="94">
        <v>0.72809999999999997</v>
      </c>
      <c r="S36" s="94">
        <v>0.25419999999999998</v>
      </c>
      <c r="T36" s="94">
        <v>0.21659999999999999</v>
      </c>
      <c r="U36" s="94">
        <v>0.38250000000000001</v>
      </c>
    </row>
    <row r="37" spans="1:21" ht="15.6" customHeight="1" x14ac:dyDescent="0.2">
      <c r="A37" s="93" t="s">
        <v>176</v>
      </c>
      <c r="B37" s="93" t="s">
        <v>19</v>
      </c>
      <c r="C37" s="93" t="s">
        <v>9</v>
      </c>
      <c r="D37" s="94">
        <v>0.47449999999999998</v>
      </c>
      <c r="E37" s="94">
        <v>0.57450000000000001</v>
      </c>
      <c r="F37" s="94">
        <v>0.47320000000000001</v>
      </c>
      <c r="G37" s="94">
        <v>0.78100000000000003</v>
      </c>
      <c r="H37" s="94">
        <v>0.27660000000000001</v>
      </c>
      <c r="I37" s="94">
        <v>0.63700000000000001</v>
      </c>
      <c r="J37" s="94">
        <v>0.79190000000000005</v>
      </c>
      <c r="K37" s="94">
        <v>0.6502</v>
      </c>
      <c r="L37" s="94">
        <v>0.62080000000000002</v>
      </c>
      <c r="M37" s="94">
        <v>0.80100000000000005</v>
      </c>
      <c r="N37" s="94">
        <v>0.90820000000000001</v>
      </c>
      <c r="O37" s="94">
        <v>0.63180000000000003</v>
      </c>
      <c r="P37" s="94">
        <v>0.68369999999999997</v>
      </c>
      <c r="Q37" s="94">
        <v>0.72199999999999998</v>
      </c>
      <c r="R37" s="94">
        <v>0.71040000000000003</v>
      </c>
      <c r="S37" s="94">
        <v>0.30790000000000001</v>
      </c>
      <c r="T37" s="94">
        <v>0.16839999999999999</v>
      </c>
      <c r="U37" s="94">
        <v>0.22470000000000001</v>
      </c>
    </row>
    <row r="38" spans="1:21" ht="15.6" customHeight="1" x14ac:dyDescent="0.2">
      <c r="A38" s="93" t="s">
        <v>176</v>
      </c>
      <c r="B38" s="93" t="s">
        <v>23</v>
      </c>
      <c r="C38" s="93" t="s">
        <v>24</v>
      </c>
      <c r="D38" s="94">
        <v>0.1971</v>
      </c>
      <c r="E38" s="94">
        <v>0.35289999999999999</v>
      </c>
      <c r="F38" s="94">
        <v>0.32019999999999998</v>
      </c>
      <c r="G38" s="94">
        <v>0.47010000000000002</v>
      </c>
      <c r="H38" s="94">
        <v>0.20250000000000001</v>
      </c>
      <c r="I38" s="94">
        <v>0.4869</v>
      </c>
      <c r="J38" s="94">
        <v>0.61099999999999999</v>
      </c>
      <c r="K38" s="94">
        <v>0.50490000000000002</v>
      </c>
      <c r="L38" s="94">
        <v>0.5262</v>
      </c>
      <c r="M38" s="94">
        <v>0.85</v>
      </c>
      <c r="N38" s="94">
        <v>0.93459999999999999</v>
      </c>
      <c r="O38" s="94">
        <v>0.56179999999999997</v>
      </c>
      <c r="P38" s="94">
        <v>0.60970000000000002</v>
      </c>
      <c r="Q38" s="94">
        <v>0.79430000000000001</v>
      </c>
      <c r="R38" s="94">
        <v>0.63500000000000001</v>
      </c>
      <c r="S38" s="94">
        <v>0.31630000000000003</v>
      </c>
      <c r="T38" s="94">
        <v>0.20419999999999999</v>
      </c>
      <c r="U38" s="94">
        <v>0.3997</v>
      </c>
    </row>
    <row r="39" spans="1:21" ht="15.6" customHeight="1" x14ac:dyDescent="0.2">
      <c r="A39" s="93" t="s">
        <v>176</v>
      </c>
      <c r="B39" s="93" t="s">
        <v>30</v>
      </c>
      <c r="C39" s="93" t="s">
        <v>31</v>
      </c>
      <c r="D39" s="94">
        <v>0.2203</v>
      </c>
      <c r="E39" s="94">
        <v>0.24310000000000001</v>
      </c>
      <c r="F39" s="94">
        <v>0.27010000000000001</v>
      </c>
      <c r="G39" s="94">
        <v>0.48980000000000001</v>
      </c>
      <c r="H39" s="94">
        <v>8.5999999999999993E-2</v>
      </c>
      <c r="I39" s="94">
        <v>0.4476</v>
      </c>
      <c r="J39" s="94">
        <v>0.52880000000000005</v>
      </c>
      <c r="K39" s="94">
        <v>0.3266</v>
      </c>
      <c r="L39" s="94">
        <v>0.50429999999999997</v>
      </c>
      <c r="M39" s="94">
        <v>0.71940000000000004</v>
      </c>
      <c r="N39" s="94">
        <v>0.82989999999999997</v>
      </c>
      <c r="O39" s="94">
        <v>0.46879999999999999</v>
      </c>
      <c r="P39" s="94">
        <v>0.44769999999999999</v>
      </c>
      <c r="Q39" s="94">
        <v>0.45069999999999999</v>
      </c>
      <c r="R39" s="94">
        <v>0.58050000000000002</v>
      </c>
      <c r="S39" s="94">
        <v>0.36480000000000001</v>
      </c>
      <c r="T39" s="94">
        <v>0.2402</v>
      </c>
      <c r="U39" s="94">
        <v>0.2422</v>
      </c>
    </row>
    <row r="40" spans="1:21" ht="15.6" customHeight="1" x14ac:dyDescent="0.2">
      <c r="A40" s="93" t="s">
        <v>176</v>
      </c>
      <c r="B40" s="93" t="s">
        <v>30</v>
      </c>
      <c r="C40" s="93" t="s">
        <v>33</v>
      </c>
      <c r="D40" s="94">
        <v>0.29299999999999998</v>
      </c>
      <c r="E40" s="94">
        <v>0.2681</v>
      </c>
      <c r="F40" s="94">
        <v>0.309</v>
      </c>
      <c r="G40" s="94">
        <v>0.3634</v>
      </c>
      <c r="H40" s="94">
        <v>0.15329999999999999</v>
      </c>
      <c r="I40" s="94">
        <v>0.47620000000000001</v>
      </c>
      <c r="J40" s="94">
        <v>0.434</v>
      </c>
      <c r="K40" s="94">
        <v>0.29680000000000001</v>
      </c>
      <c r="L40" s="94">
        <v>0.56920000000000004</v>
      </c>
      <c r="M40" s="94">
        <v>0.78259999999999996</v>
      </c>
      <c r="N40" s="94">
        <v>0.81520000000000004</v>
      </c>
      <c r="O40" s="94">
        <v>0.35170000000000001</v>
      </c>
      <c r="P40" s="94">
        <v>0.41610000000000003</v>
      </c>
      <c r="Q40" s="94">
        <v>0.5655</v>
      </c>
      <c r="R40" s="94">
        <v>0.61519999999999997</v>
      </c>
      <c r="S40" s="94">
        <v>0.3821</v>
      </c>
      <c r="T40" s="94">
        <v>0.19800000000000001</v>
      </c>
      <c r="U40" s="94">
        <v>0.1966</v>
      </c>
    </row>
    <row r="41" spans="1:21" ht="15.6" customHeight="1" x14ac:dyDescent="0.2">
      <c r="A41" s="93" t="s">
        <v>176</v>
      </c>
      <c r="B41" s="93" t="s">
        <v>30</v>
      </c>
      <c r="C41" s="93" t="s">
        <v>34</v>
      </c>
      <c r="D41" s="94">
        <v>0.2238</v>
      </c>
      <c r="E41" s="94">
        <v>7.8100000000000003E-2</v>
      </c>
      <c r="F41" s="94">
        <v>0.29680000000000001</v>
      </c>
      <c r="G41" s="94">
        <v>0.36499999999999999</v>
      </c>
      <c r="H41" s="94">
        <v>0.1784</v>
      </c>
      <c r="I41" s="94">
        <v>0.46239999999999998</v>
      </c>
      <c r="J41" s="94">
        <v>0.4672</v>
      </c>
      <c r="K41" s="94">
        <v>0.3508</v>
      </c>
      <c r="L41" s="94">
        <v>0.52690000000000003</v>
      </c>
      <c r="M41" s="94">
        <v>0.73099999999999998</v>
      </c>
      <c r="N41" s="94">
        <v>0.78649999999999998</v>
      </c>
      <c r="O41" s="94">
        <v>0.42159999999999997</v>
      </c>
      <c r="P41" s="94">
        <v>0.4793</v>
      </c>
      <c r="Q41" s="94">
        <v>0.59730000000000005</v>
      </c>
      <c r="R41" s="94">
        <v>0.62280000000000002</v>
      </c>
      <c r="S41" s="94">
        <v>0.36969999999999997</v>
      </c>
      <c r="T41" s="94">
        <v>0.26790000000000003</v>
      </c>
      <c r="U41" s="94">
        <v>0.24210000000000001</v>
      </c>
    </row>
    <row r="42" spans="1:21" ht="15.6" customHeight="1" x14ac:dyDescent="0.2">
      <c r="A42" s="93" t="s">
        <v>176</v>
      </c>
      <c r="B42" s="93" t="s">
        <v>30</v>
      </c>
      <c r="C42" s="93" t="s">
        <v>13</v>
      </c>
      <c r="D42" s="94">
        <v>0.26490000000000002</v>
      </c>
      <c r="E42" s="94">
        <v>9.4299999999999995E-2</v>
      </c>
      <c r="F42" s="94">
        <v>0.36930000000000002</v>
      </c>
      <c r="G42" s="94">
        <v>0.70320000000000005</v>
      </c>
      <c r="H42" s="94">
        <v>0.1381</v>
      </c>
      <c r="I42" s="94">
        <v>0.63370000000000004</v>
      </c>
      <c r="J42" s="94">
        <v>0.66639999999999999</v>
      </c>
      <c r="K42" s="94">
        <v>0.48</v>
      </c>
      <c r="L42" s="94">
        <v>0.67559999999999998</v>
      </c>
      <c r="M42" s="94">
        <v>0.87919999999999998</v>
      </c>
      <c r="N42" s="94">
        <v>0.95420000000000005</v>
      </c>
      <c r="O42" s="94">
        <v>0.57340000000000002</v>
      </c>
      <c r="P42" s="94">
        <v>0.63280000000000003</v>
      </c>
      <c r="Q42" s="94">
        <v>0.66949999999999998</v>
      </c>
      <c r="R42" s="94">
        <v>0.73939999999999995</v>
      </c>
      <c r="S42" s="94">
        <v>0.29599999999999999</v>
      </c>
      <c r="T42" s="94">
        <v>0.252</v>
      </c>
      <c r="U42" s="94">
        <v>0.36409999999999998</v>
      </c>
    </row>
    <row r="43" spans="1:21" ht="15.6" customHeight="1" x14ac:dyDescent="0.2">
      <c r="A43" s="93" t="s">
        <v>176</v>
      </c>
      <c r="B43" s="93" t="s">
        <v>35</v>
      </c>
      <c r="C43" s="93" t="s">
        <v>33</v>
      </c>
      <c r="D43" s="94">
        <v>0.27979999999999999</v>
      </c>
      <c r="E43" s="94">
        <v>0.2505</v>
      </c>
      <c r="F43" s="94">
        <v>0.4088</v>
      </c>
      <c r="G43" s="94">
        <v>0.4647</v>
      </c>
      <c r="H43" s="94">
        <v>0.1905</v>
      </c>
      <c r="I43" s="94">
        <v>0.51670000000000005</v>
      </c>
      <c r="J43" s="94">
        <v>0.62460000000000004</v>
      </c>
      <c r="K43" s="94">
        <v>0.49440000000000001</v>
      </c>
      <c r="L43" s="94">
        <v>0.59770000000000001</v>
      </c>
      <c r="M43" s="94">
        <v>0.84430000000000005</v>
      </c>
      <c r="N43" s="94">
        <v>0.85399999999999998</v>
      </c>
      <c r="O43" s="94">
        <v>0.50539999999999996</v>
      </c>
      <c r="P43" s="94">
        <v>0.63990000000000002</v>
      </c>
      <c r="Q43" s="94">
        <v>0.66449999999999998</v>
      </c>
      <c r="R43" s="94">
        <v>0.68610000000000004</v>
      </c>
      <c r="S43" s="94">
        <v>0.35520000000000002</v>
      </c>
      <c r="T43" s="94">
        <v>0.1749</v>
      </c>
      <c r="U43" s="94">
        <v>0.23710000000000001</v>
      </c>
    </row>
    <row r="44" spans="1:21" ht="15.6" customHeight="1" x14ac:dyDescent="0.2">
      <c r="A44" s="93" t="s">
        <v>176</v>
      </c>
      <c r="B44" s="93" t="s">
        <v>35</v>
      </c>
      <c r="C44" s="93" t="s">
        <v>34</v>
      </c>
      <c r="D44" s="94">
        <v>0.20680000000000001</v>
      </c>
      <c r="E44" s="94">
        <v>0.186</v>
      </c>
      <c r="F44" s="94">
        <v>0.30659999999999998</v>
      </c>
      <c r="G44" s="94">
        <v>0.4355</v>
      </c>
      <c r="H44" s="94">
        <v>0.18729999999999999</v>
      </c>
      <c r="I44" s="94">
        <v>0.46210000000000001</v>
      </c>
      <c r="J44" s="94">
        <v>0.62670000000000003</v>
      </c>
      <c r="K44" s="94">
        <v>0.46039999999999998</v>
      </c>
      <c r="L44" s="94">
        <v>0.51719999999999999</v>
      </c>
      <c r="M44" s="94">
        <v>0.86370000000000002</v>
      </c>
      <c r="N44" s="94">
        <v>0.86860000000000004</v>
      </c>
      <c r="O44" s="94">
        <v>0.52639999999999998</v>
      </c>
      <c r="P44" s="94">
        <v>0.5645</v>
      </c>
      <c r="Q44" s="94">
        <v>0.61899999999999999</v>
      </c>
      <c r="R44" s="94">
        <v>0.61560000000000004</v>
      </c>
      <c r="S44" s="94">
        <v>0.28949999999999998</v>
      </c>
      <c r="T44" s="94">
        <v>0.23569999999999999</v>
      </c>
      <c r="U44" s="94">
        <v>0.2656</v>
      </c>
    </row>
    <row r="45" spans="1:21" ht="15.6" customHeight="1" x14ac:dyDescent="0.2">
      <c r="A45" s="93" t="s">
        <v>176</v>
      </c>
      <c r="B45" s="96" t="s">
        <v>196</v>
      </c>
      <c r="C45" s="93" t="s">
        <v>31</v>
      </c>
      <c r="D45" s="94">
        <v>0.2482</v>
      </c>
      <c r="E45" s="94">
        <v>0.25940000000000002</v>
      </c>
      <c r="F45" s="94">
        <v>0.34060000000000001</v>
      </c>
      <c r="G45" s="94">
        <v>0.58640000000000003</v>
      </c>
      <c r="H45" s="94">
        <v>0.16439999999999999</v>
      </c>
      <c r="I45" s="94">
        <v>0.3921</v>
      </c>
      <c r="J45" s="94">
        <v>0.63739999999999997</v>
      </c>
      <c r="K45" s="94">
        <v>0.46550000000000002</v>
      </c>
      <c r="L45" s="94">
        <v>0.56869999999999998</v>
      </c>
      <c r="M45" s="94">
        <v>0.86370000000000002</v>
      </c>
      <c r="N45" s="94">
        <v>0.871</v>
      </c>
      <c r="O45" s="94">
        <v>0.59299999999999997</v>
      </c>
      <c r="P45" s="94">
        <v>0.57179999999999997</v>
      </c>
      <c r="Q45" s="94">
        <v>0.71199999999999997</v>
      </c>
      <c r="R45" s="94">
        <v>0.65210000000000001</v>
      </c>
      <c r="S45" s="94">
        <v>0.32850000000000001</v>
      </c>
      <c r="T45" s="94">
        <v>0.1885</v>
      </c>
      <c r="U45" s="94">
        <v>0.19120000000000001</v>
      </c>
    </row>
    <row r="46" spans="1:21" ht="15.6" customHeight="1" x14ac:dyDescent="0.2">
      <c r="A46" s="93" t="s">
        <v>175</v>
      </c>
      <c r="B46" s="93" t="s">
        <v>15</v>
      </c>
      <c r="C46" s="93" t="s">
        <v>16</v>
      </c>
      <c r="D46" s="94">
        <v>0.32600000000000001</v>
      </c>
      <c r="E46" s="94">
        <v>0.46889999999999998</v>
      </c>
      <c r="F46" s="94">
        <v>0.41120000000000001</v>
      </c>
      <c r="G46" s="94">
        <v>0.77859999999999996</v>
      </c>
      <c r="H46" s="94">
        <v>8.5000000000000006E-2</v>
      </c>
      <c r="I46" s="94">
        <v>0.58169999999999999</v>
      </c>
      <c r="J46" s="94">
        <v>0.71240000000000003</v>
      </c>
      <c r="K46" s="94">
        <v>0.48309999999999997</v>
      </c>
      <c r="L46" s="94">
        <v>0.55979999999999996</v>
      </c>
      <c r="M46" s="94">
        <v>0.76670000000000005</v>
      </c>
      <c r="N46" s="94">
        <v>0.7833</v>
      </c>
      <c r="O46" s="94">
        <v>0.59619999999999995</v>
      </c>
      <c r="P46" s="94">
        <v>0.54869999999999997</v>
      </c>
      <c r="Q46" s="94">
        <v>0.52270000000000005</v>
      </c>
      <c r="R46" s="94">
        <v>0.66930000000000001</v>
      </c>
      <c r="S46" s="94">
        <v>0.26579999999999998</v>
      </c>
      <c r="T46" s="94">
        <v>0.36630000000000001</v>
      </c>
      <c r="U46" s="94">
        <v>0.41220000000000001</v>
      </c>
    </row>
    <row r="47" spans="1:21" ht="15.6" customHeight="1" x14ac:dyDescent="0.2">
      <c r="A47" s="93" t="s">
        <v>175</v>
      </c>
      <c r="B47" s="93" t="s">
        <v>38</v>
      </c>
      <c r="C47" s="93" t="s">
        <v>39</v>
      </c>
      <c r="D47" s="94">
        <v>0.22989999999999999</v>
      </c>
      <c r="E47" s="94">
        <v>0.53439999999999999</v>
      </c>
      <c r="F47" s="94">
        <v>0.37959999999999999</v>
      </c>
      <c r="G47" s="94">
        <v>0.52390000000000003</v>
      </c>
      <c r="H47" s="94">
        <v>0.19350000000000001</v>
      </c>
      <c r="I47" s="94">
        <v>0.59950000000000003</v>
      </c>
      <c r="J47" s="94">
        <v>0.67149999999999999</v>
      </c>
      <c r="K47" s="94">
        <v>0.51490000000000002</v>
      </c>
      <c r="L47" s="94">
        <v>0.67930000000000001</v>
      </c>
      <c r="M47" s="94">
        <v>0.81720000000000004</v>
      </c>
      <c r="N47" s="94">
        <v>0.86739999999999995</v>
      </c>
      <c r="O47" s="94">
        <v>0.62390000000000001</v>
      </c>
      <c r="P47" s="94">
        <v>0.6593</v>
      </c>
      <c r="Q47" s="94">
        <v>0.64980000000000004</v>
      </c>
      <c r="R47" s="94">
        <v>0.67549999999999999</v>
      </c>
      <c r="S47" s="94">
        <v>0.32679999999999998</v>
      </c>
      <c r="T47" s="94">
        <v>0.37530000000000002</v>
      </c>
      <c r="U47" s="94">
        <v>0.65710000000000002</v>
      </c>
    </row>
    <row r="48" spans="1:21" ht="15.6" customHeight="1" x14ac:dyDescent="0.2">
      <c r="A48" s="93" t="s">
        <v>175</v>
      </c>
      <c r="B48" s="93" t="s">
        <v>43</v>
      </c>
      <c r="C48" s="93" t="s">
        <v>16</v>
      </c>
      <c r="D48" s="94">
        <v>0.32529999999999998</v>
      </c>
      <c r="E48" s="94">
        <v>0.40579999999999999</v>
      </c>
      <c r="F48" s="94">
        <v>0.33329999999999999</v>
      </c>
      <c r="G48" s="94">
        <v>0.75680000000000003</v>
      </c>
      <c r="H48" s="94">
        <v>5.8099999999999999E-2</v>
      </c>
      <c r="I48" s="94">
        <v>0.43480000000000002</v>
      </c>
      <c r="J48" s="94">
        <v>0.6784</v>
      </c>
      <c r="K48" s="94">
        <v>0.42199999999999999</v>
      </c>
      <c r="L48" s="94">
        <v>0.5897</v>
      </c>
      <c r="M48" s="94">
        <v>0.74239999999999995</v>
      </c>
      <c r="N48" s="94">
        <v>0.71619999999999995</v>
      </c>
      <c r="O48" s="94">
        <v>0.56440000000000001</v>
      </c>
      <c r="P48" s="94">
        <v>0.52800000000000002</v>
      </c>
      <c r="Q48" s="94">
        <v>0.51980000000000004</v>
      </c>
      <c r="R48" s="94">
        <v>0.67879999999999996</v>
      </c>
      <c r="S48" s="94">
        <v>0.37469999999999998</v>
      </c>
      <c r="T48" s="94">
        <v>0.39</v>
      </c>
      <c r="U48" s="94" t="s">
        <v>230</v>
      </c>
    </row>
    <row r="49" spans="1:21" ht="15.6" customHeight="1" x14ac:dyDescent="0.2">
      <c r="A49" s="93" t="s">
        <v>175</v>
      </c>
      <c r="B49" s="93" t="s">
        <v>43</v>
      </c>
      <c r="C49" s="93" t="s">
        <v>39</v>
      </c>
      <c r="D49" s="94">
        <v>0.17030000000000001</v>
      </c>
      <c r="E49" s="94">
        <v>0.41510000000000002</v>
      </c>
      <c r="F49" s="94">
        <v>0.26029999999999998</v>
      </c>
      <c r="G49" s="94">
        <v>0.46229999999999999</v>
      </c>
      <c r="H49" s="94">
        <v>0.1603</v>
      </c>
      <c r="I49" s="94">
        <v>0.22090000000000001</v>
      </c>
      <c r="J49" s="94">
        <v>0.4965</v>
      </c>
      <c r="K49" s="94">
        <v>0.37509999999999999</v>
      </c>
      <c r="L49" s="94">
        <v>0.65069999999999995</v>
      </c>
      <c r="M49" s="94">
        <v>0.69779999999999998</v>
      </c>
      <c r="N49" s="94">
        <v>0.73270000000000002</v>
      </c>
      <c r="O49" s="94">
        <v>0.51590000000000003</v>
      </c>
      <c r="P49" s="94">
        <v>0.40629999999999999</v>
      </c>
      <c r="Q49" s="94">
        <v>0.54959999999999998</v>
      </c>
      <c r="R49" s="94">
        <v>0.62039999999999995</v>
      </c>
      <c r="S49" s="94">
        <v>0.43309999999999998</v>
      </c>
      <c r="T49" s="94">
        <v>0.28649999999999998</v>
      </c>
      <c r="U49" s="94">
        <v>0.35049999999999998</v>
      </c>
    </row>
    <row r="50" spans="1:21" ht="15.6" customHeight="1" x14ac:dyDescent="0.2">
      <c r="A50" s="93" t="s">
        <v>173</v>
      </c>
      <c r="B50" s="95" t="s">
        <v>1</v>
      </c>
      <c r="C50" s="95" t="s">
        <v>3</v>
      </c>
      <c r="D50" s="94">
        <v>0.31319999999999998</v>
      </c>
      <c r="E50" s="94">
        <v>0.45440000000000003</v>
      </c>
      <c r="F50" s="94">
        <v>0.27089999999999997</v>
      </c>
      <c r="G50" s="94">
        <v>0.53120000000000001</v>
      </c>
      <c r="H50" s="94">
        <v>5.3600000000000002E-2</v>
      </c>
      <c r="I50" s="94">
        <v>0.36880000000000002</v>
      </c>
      <c r="J50" s="94">
        <v>0.58279999999999998</v>
      </c>
      <c r="K50" s="94">
        <v>0.30159999999999998</v>
      </c>
      <c r="L50" s="94">
        <v>0.58950000000000002</v>
      </c>
      <c r="M50" s="94">
        <v>0.78310000000000002</v>
      </c>
      <c r="N50" s="94">
        <v>0.78639999999999999</v>
      </c>
      <c r="O50" s="94">
        <v>0.39190000000000003</v>
      </c>
      <c r="P50" s="94">
        <v>0.3896</v>
      </c>
      <c r="Q50" s="94">
        <v>0.51060000000000005</v>
      </c>
      <c r="R50" s="94">
        <v>0.61560000000000004</v>
      </c>
      <c r="S50" s="94">
        <v>0.4501</v>
      </c>
      <c r="T50" s="94">
        <v>0.3039</v>
      </c>
      <c r="U50" s="94">
        <v>0.1716</v>
      </c>
    </row>
    <row r="51" spans="1:21" ht="15.6" customHeight="1" x14ac:dyDescent="0.2">
      <c r="A51" s="93" t="s">
        <v>173</v>
      </c>
      <c r="B51" s="93" t="s">
        <v>14</v>
      </c>
      <c r="C51" s="93" t="s">
        <v>3</v>
      </c>
      <c r="D51" s="94">
        <v>0.33090000000000003</v>
      </c>
      <c r="E51" s="94">
        <v>0.4945</v>
      </c>
      <c r="F51" s="94">
        <v>0.42820000000000003</v>
      </c>
      <c r="G51" s="94">
        <v>0.64229999999999998</v>
      </c>
      <c r="H51" s="94">
        <v>0.17649999999999999</v>
      </c>
      <c r="I51" s="94">
        <v>0.53549999999999998</v>
      </c>
      <c r="J51" s="94">
        <v>0.67020000000000002</v>
      </c>
      <c r="K51" s="94">
        <v>0.53120000000000001</v>
      </c>
      <c r="L51" s="94">
        <v>0.66</v>
      </c>
      <c r="M51" s="94">
        <v>0.83409999999999995</v>
      </c>
      <c r="N51" s="94">
        <v>0.84279999999999999</v>
      </c>
      <c r="O51" s="94">
        <v>0.56120000000000003</v>
      </c>
      <c r="P51" s="94">
        <v>0.56340000000000001</v>
      </c>
      <c r="Q51" s="94">
        <v>0.67049999999999998</v>
      </c>
      <c r="R51" s="94">
        <v>0.6925</v>
      </c>
      <c r="S51" s="94">
        <v>0.31630000000000003</v>
      </c>
      <c r="T51" s="94">
        <v>0.30819999999999997</v>
      </c>
      <c r="U51" s="94">
        <v>0.25240000000000001</v>
      </c>
    </row>
    <row r="52" spans="1:21" ht="15.6" customHeight="1" x14ac:dyDescent="0.2">
      <c r="A52" s="93" t="s">
        <v>173</v>
      </c>
      <c r="B52" s="93" t="s">
        <v>17</v>
      </c>
      <c r="C52" s="93" t="s">
        <v>18</v>
      </c>
      <c r="D52" s="94">
        <v>0.36499999999999999</v>
      </c>
      <c r="E52" s="94">
        <v>0.45689999999999997</v>
      </c>
      <c r="F52" s="94">
        <v>0.47449999999999998</v>
      </c>
      <c r="G52" s="94">
        <v>0.63890000000000002</v>
      </c>
      <c r="H52" s="94">
        <v>0.23250000000000001</v>
      </c>
      <c r="I52" s="94">
        <v>0.58919999999999995</v>
      </c>
      <c r="J52" s="94">
        <v>0.72440000000000004</v>
      </c>
      <c r="K52" s="94">
        <v>0.53029999999999999</v>
      </c>
      <c r="L52" s="94">
        <v>0.72260000000000002</v>
      </c>
      <c r="M52" s="94">
        <v>0.8</v>
      </c>
      <c r="N52" s="94">
        <v>0.88080000000000003</v>
      </c>
      <c r="O52" s="94">
        <v>0.58389999999999997</v>
      </c>
      <c r="P52" s="94">
        <v>0.58309999999999995</v>
      </c>
      <c r="Q52" s="94">
        <v>0.6633</v>
      </c>
      <c r="R52" s="94">
        <v>0.76329999999999998</v>
      </c>
      <c r="S52" s="94">
        <v>0.29339999999999999</v>
      </c>
      <c r="T52" s="94">
        <v>0.21410000000000001</v>
      </c>
      <c r="U52" s="94">
        <v>0.35730000000000001</v>
      </c>
    </row>
    <row r="53" spans="1:21" ht="15.6" customHeight="1" x14ac:dyDescent="0.2">
      <c r="A53" s="93" t="s">
        <v>173</v>
      </c>
      <c r="B53" s="93" t="s">
        <v>26</v>
      </c>
      <c r="C53" s="93" t="s">
        <v>3</v>
      </c>
      <c r="D53" s="94">
        <v>0.32850000000000001</v>
      </c>
      <c r="E53" s="94">
        <v>0.5343</v>
      </c>
      <c r="F53" s="94">
        <v>0.4501</v>
      </c>
      <c r="G53" s="94">
        <v>0.64959999999999996</v>
      </c>
      <c r="H53" s="94">
        <v>0.20219999999999999</v>
      </c>
      <c r="I53" s="94">
        <v>0.60940000000000005</v>
      </c>
      <c r="J53" s="94">
        <v>0.66769999999999996</v>
      </c>
      <c r="K53" s="94">
        <v>0.53239999999999998</v>
      </c>
      <c r="L53" s="94">
        <v>0.66390000000000005</v>
      </c>
      <c r="M53" s="94">
        <v>0.78539999999999999</v>
      </c>
      <c r="N53" s="94">
        <v>0.84609999999999996</v>
      </c>
      <c r="O53" s="94">
        <v>0.62209999999999999</v>
      </c>
      <c r="P53" s="94">
        <v>0.59850000000000003</v>
      </c>
      <c r="Q53" s="94">
        <v>0.72870000000000001</v>
      </c>
      <c r="R53" s="94">
        <v>0.63019999999999998</v>
      </c>
      <c r="S53" s="94">
        <v>0.33329999999999999</v>
      </c>
      <c r="T53" s="94">
        <v>0.28849999999999998</v>
      </c>
      <c r="U53" s="94">
        <v>0.28639999999999999</v>
      </c>
    </row>
    <row r="54" spans="1:21" ht="15.6" customHeight="1" x14ac:dyDescent="0.2">
      <c r="A54" s="93" t="s">
        <v>173</v>
      </c>
      <c r="B54" s="93" t="s">
        <v>30</v>
      </c>
      <c r="C54" s="93" t="s">
        <v>32</v>
      </c>
      <c r="D54" s="94">
        <v>0.27010000000000001</v>
      </c>
      <c r="E54" s="94">
        <v>0.37669999999999998</v>
      </c>
      <c r="F54" s="94">
        <v>0.37709999999999999</v>
      </c>
      <c r="G54" s="94">
        <v>0.54010000000000002</v>
      </c>
      <c r="H54" s="94">
        <v>0.2097</v>
      </c>
      <c r="I54" s="94">
        <v>0.49840000000000001</v>
      </c>
      <c r="J54" s="94">
        <v>0.63539999999999996</v>
      </c>
      <c r="K54" s="94">
        <v>0.46929999999999999</v>
      </c>
      <c r="L54" s="94">
        <v>0.72099999999999997</v>
      </c>
      <c r="M54" s="94">
        <v>0.79169999999999996</v>
      </c>
      <c r="N54" s="94">
        <v>0.85419999999999996</v>
      </c>
      <c r="O54" s="94">
        <v>0.56630000000000003</v>
      </c>
      <c r="P54" s="94">
        <v>0.57489999999999997</v>
      </c>
      <c r="Q54" s="94">
        <v>0.55759999999999998</v>
      </c>
      <c r="R54" s="94">
        <v>0.65820000000000001</v>
      </c>
      <c r="S54" s="94">
        <v>0.31890000000000002</v>
      </c>
      <c r="T54" s="94">
        <v>0.2102</v>
      </c>
      <c r="U54" s="94">
        <v>0.21690000000000001</v>
      </c>
    </row>
    <row r="55" spans="1:21" ht="15.6" customHeight="1" x14ac:dyDescent="0.2">
      <c r="A55" s="93" t="s">
        <v>173</v>
      </c>
      <c r="B55" s="93" t="s">
        <v>30</v>
      </c>
      <c r="C55" s="93" t="s">
        <v>3</v>
      </c>
      <c r="D55" s="94">
        <v>0.32850000000000001</v>
      </c>
      <c r="E55" s="94">
        <v>0.52159999999999995</v>
      </c>
      <c r="F55" s="94">
        <v>0.34760000000000002</v>
      </c>
      <c r="G55" s="94">
        <v>0.55479999999999996</v>
      </c>
      <c r="H55" s="94">
        <v>0.1014</v>
      </c>
      <c r="I55" s="94">
        <v>0.48409999999999997</v>
      </c>
      <c r="J55" s="94">
        <v>0.57699999999999996</v>
      </c>
      <c r="K55" s="94">
        <v>0.36520000000000002</v>
      </c>
      <c r="L55" s="94">
        <v>0.62860000000000005</v>
      </c>
      <c r="M55" s="94">
        <v>0.74650000000000005</v>
      </c>
      <c r="N55" s="94">
        <v>0.80559999999999998</v>
      </c>
      <c r="O55" s="94">
        <v>0.44769999999999999</v>
      </c>
      <c r="P55" s="94">
        <v>0.39169999999999999</v>
      </c>
      <c r="Q55" s="94">
        <v>0.59440000000000004</v>
      </c>
      <c r="R55" s="94">
        <v>0.59289999999999998</v>
      </c>
      <c r="S55" s="94">
        <v>0.37240000000000001</v>
      </c>
      <c r="T55" s="94">
        <v>0.25030000000000002</v>
      </c>
      <c r="U55" s="94">
        <v>0.2026</v>
      </c>
    </row>
    <row r="56" spans="1:21" ht="15.6" customHeight="1" x14ac:dyDescent="0.2">
      <c r="A56" s="93" t="s">
        <v>173</v>
      </c>
      <c r="B56" s="96" t="s">
        <v>41</v>
      </c>
      <c r="C56" s="93" t="s">
        <v>3</v>
      </c>
      <c r="D56" s="94">
        <v>0.503</v>
      </c>
      <c r="E56" s="94">
        <v>0.79879999999999995</v>
      </c>
      <c r="F56" s="94">
        <v>0.5736</v>
      </c>
      <c r="G56" s="94">
        <v>0.59</v>
      </c>
      <c r="H56" s="94">
        <v>0.2039</v>
      </c>
      <c r="I56" s="94">
        <v>0.78959999999999997</v>
      </c>
      <c r="J56" s="94">
        <v>0.80100000000000005</v>
      </c>
      <c r="K56" s="94">
        <v>0.47610000000000002</v>
      </c>
      <c r="L56" s="94">
        <v>0.65469999999999995</v>
      </c>
      <c r="M56" s="94">
        <v>0.82240000000000002</v>
      </c>
      <c r="N56" s="94">
        <v>0.93279999999999996</v>
      </c>
      <c r="O56" s="94">
        <v>0.75090000000000001</v>
      </c>
      <c r="P56" s="94">
        <v>0.74480000000000002</v>
      </c>
      <c r="Q56" s="94">
        <v>0.83130000000000004</v>
      </c>
      <c r="R56" s="94">
        <v>0.79759999999999998</v>
      </c>
      <c r="S56" s="94">
        <v>0.18779999999999999</v>
      </c>
      <c r="T56" s="94">
        <v>0.4677</v>
      </c>
      <c r="U56" s="94">
        <v>0.59260000000000002</v>
      </c>
    </row>
    <row r="57" spans="1:21" ht="15.6" customHeight="1" x14ac:dyDescent="0.2">
      <c r="A57" s="93" t="s">
        <v>173</v>
      </c>
      <c r="B57" s="93" t="s">
        <v>42</v>
      </c>
      <c r="C57" s="93" t="s">
        <v>32</v>
      </c>
      <c r="D57" s="94">
        <v>0.29680000000000001</v>
      </c>
      <c r="E57" s="94">
        <v>0.39679999999999999</v>
      </c>
      <c r="F57" s="94">
        <v>0.44280000000000003</v>
      </c>
      <c r="G57" s="94">
        <v>0.63260000000000005</v>
      </c>
      <c r="H57" s="94">
        <v>0.2077</v>
      </c>
      <c r="I57" s="94">
        <v>0.4672</v>
      </c>
      <c r="J57" s="94">
        <v>0.64280000000000004</v>
      </c>
      <c r="K57" s="94">
        <v>0.48670000000000002</v>
      </c>
      <c r="L57" s="94">
        <v>0.69910000000000005</v>
      </c>
      <c r="M57" s="94">
        <v>0.82589999999999997</v>
      </c>
      <c r="N57" s="94">
        <v>0.91110000000000002</v>
      </c>
      <c r="O57" s="94">
        <v>0.59609999999999996</v>
      </c>
      <c r="P57" s="94">
        <v>0.55989999999999995</v>
      </c>
      <c r="Q57" s="94">
        <v>0.62990000000000002</v>
      </c>
      <c r="R57" s="94">
        <v>0.66749999999999998</v>
      </c>
      <c r="S57" s="94">
        <v>0.36430000000000001</v>
      </c>
      <c r="T57" s="94">
        <v>0.28399999999999997</v>
      </c>
      <c r="U57" s="94">
        <v>0.35449999999999998</v>
      </c>
    </row>
    <row r="58" spans="1:21" ht="15.6" customHeight="1" x14ac:dyDescent="0.2">
      <c r="A58" s="93" t="s">
        <v>173</v>
      </c>
      <c r="B58" s="93" t="s">
        <v>174</v>
      </c>
      <c r="C58" s="93" t="s">
        <v>3</v>
      </c>
      <c r="D58" s="94">
        <v>0.3236</v>
      </c>
      <c r="E58" s="94">
        <v>0.54569999999999996</v>
      </c>
      <c r="F58" s="94">
        <v>0.41610000000000003</v>
      </c>
      <c r="G58" s="94">
        <v>0.62360000000000004</v>
      </c>
      <c r="H58" s="94">
        <v>0.2102</v>
      </c>
      <c r="I58" s="94">
        <v>0.36630000000000001</v>
      </c>
      <c r="J58" s="94">
        <v>0.68230000000000002</v>
      </c>
      <c r="K58" s="94">
        <v>0.50239999999999996</v>
      </c>
      <c r="L58" s="94">
        <v>0.65539999999999998</v>
      </c>
      <c r="M58" s="94">
        <v>0.83940000000000003</v>
      </c>
      <c r="N58" s="94">
        <v>0.86860000000000004</v>
      </c>
      <c r="O58" s="94">
        <v>0.54700000000000004</v>
      </c>
      <c r="P58" s="94">
        <v>0.54330000000000001</v>
      </c>
      <c r="Q58" s="94">
        <v>0.60919999999999996</v>
      </c>
      <c r="R58" s="94">
        <v>0.67400000000000004</v>
      </c>
      <c r="S58" s="94">
        <v>0.2676</v>
      </c>
      <c r="T58" s="94">
        <v>0.34229999999999999</v>
      </c>
      <c r="U58" s="94">
        <v>0.29089999999999999</v>
      </c>
    </row>
    <row r="59" spans="1:21" ht="15.6" customHeight="1" x14ac:dyDescent="0.2">
      <c r="A59" s="27"/>
      <c r="B59" s="27"/>
      <c r="C59" s="27"/>
      <c r="D59" s="40"/>
      <c r="E59" s="40"/>
      <c r="F59" s="40"/>
      <c r="G59" s="40"/>
      <c r="H59" s="40"/>
      <c r="I59" s="40"/>
      <c r="J59" s="40"/>
      <c r="K59" s="40"/>
      <c r="L59" s="41"/>
      <c r="M59" s="41"/>
      <c r="N59" s="41"/>
      <c r="O59" s="42"/>
      <c r="P59" s="42"/>
      <c r="Q59" s="41"/>
      <c r="R59" s="41"/>
      <c r="S59" s="41"/>
      <c r="T59" s="41"/>
      <c r="U59" s="43"/>
    </row>
    <row r="60" spans="1:21" s="73" customFormat="1" ht="12.75" customHeight="1" x14ac:dyDescent="0.25">
      <c r="A60" s="141" t="s">
        <v>202</v>
      </c>
      <c r="B60" s="142"/>
      <c r="C60" s="134"/>
      <c r="D60" s="79">
        <v>0.309</v>
      </c>
      <c r="E60" s="80">
        <v>0.34699999999999998</v>
      </c>
      <c r="F60" s="80">
        <v>0.34310000000000002</v>
      </c>
      <c r="G60" s="80">
        <v>0.62790000000000001</v>
      </c>
      <c r="H60" s="80">
        <v>0.193</v>
      </c>
      <c r="I60" s="80">
        <v>0.58379999999999999</v>
      </c>
      <c r="J60" s="80">
        <v>0.66759999999999997</v>
      </c>
      <c r="K60" s="81">
        <v>0.48070000000000002</v>
      </c>
      <c r="L60" s="82">
        <v>0.56040000000000001</v>
      </c>
      <c r="M60" s="82">
        <v>0.78100000000000003</v>
      </c>
      <c r="N60" s="82">
        <v>0.84230000000000005</v>
      </c>
      <c r="O60" s="83">
        <v>0.52600000000000002</v>
      </c>
      <c r="P60" s="82">
        <v>0.57110000000000005</v>
      </c>
      <c r="Q60" s="84">
        <v>0.65610000000000002</v>
      </c>
      <c r="R60" s="85">
        <v>0.61309999999999998</v>
      </c>
      <c r="S60" s="82">
        <v>0.37959999999999999</v>
      </c>
      <c r="T60" s="84">
        <v>0.3634</v>
      </c>
      <c r="U60" s="82">
        <v>0.54869999999999997</v>
      </c>
    </row>
    <row r="61" spans="1:21" s="73" customFormat="1" ht="12.75" customHeight="1" x14ac:dyDescent="0.25">
      <c r="A61" s="143" t="s">
        <v>203</v>
      </c>
      <c r="B61" s="144"/>
      <c r="C61" s="135"/>
      <c r="D61" s="86">
        <v>0.4526</v>
      </c>
      <c r="E61" s="87" t="s">
        <v>232</v>
      </c>
      <c r="F61" s="87">
        <v>0.48799999999999999</v>
      </c>
      <c r="G61" s="87">
        <v>0.79259999999999997</v>
      </c>
      <c r="H61" s="87" t="s">
        <v>232</v>
      </c>
      <c r="I61" s="87">
        <v>0.68089999999999995</v>
      </c>
      <c r="J61" s="87">
        <v>0.77780000000000005</v>
      </c>
      <c r="K61" s="88">
        <v>0.61150000000000004</v>
      </c>
      <c r="L61" s="87">
        <v>0.67390000000000005</v>
      </c>
      <c r="M61" s="87">
        <v>0.84589999999999999</v>
      </c>
      <c r="N61" s="89">
        <v>0.91069999999999995</v>
      </c>
      <c r="O61" s="90">
        <v>0.62670000000000003</v>
      </c>
      <c r="P61" s="87">
        <v>0.66479999999999995</v>
      </c>
      <c r="Q61" s="90">
        <v>0.75919999999999999</v>
      </c>
      <c r="R61" s="88">
        <v>0.72219999999999995</v>
      </c>
      <c r="S61" s="89">
        <v>0.2944</v>
      </c>
      <c r="T61" s="90">
        <v>0.53439999999999999</v>
      </c>
      <c r="U61" s="89">
        <v>0.73260000000000003</v>
      </c>
    </row>
    <row r="62" spans="1:21" ht="45" x14ac:dyDescent="0.2">
      <c r="A62" s="77" t="s">
        <v>47</v>
      </c>
      <c r="B62" s="33"/>
      <c r="C62" s="35"/>
      <c r="D62" s="36"/>
      <c r="E62" s="36"/>
      <c r="F62" s="36"/>
      <c r="G62" s="36"/>
      <c r="H62" s="36"/>
      <c r="I62" s="36"/>
      <c r="J62" s="36"/>
      <c r="K62" s="36"/>
      <c r="L62" s="36"/>
      <c r="M62" s="35"/>
      <c r="N62" s="35"/>
      <c r="O62" s="36"/>
      <c r="P62" s="36"/>
      <c r="Q62" s="35"/>
      <c r="R62" s="35"/>
      <c r="S62" s="35"/>
      <c r="T62" s="35"/>
    </row>
    <row r="63" spans="1:21" ht="60" x14ac:dyDescent="0.2">
      <c r="A63" s="77" t="s">
        <v>48</v>
      </c>
      <c r="B63" s="33"/>
      <c r="C63" s="35"/>
      <c r="D63" s="37"/>
      <c r="E63" s="37"/>
      <c r="F63" s="36"/>
      <c r="G63" s="36"/>
      <c r="H63" s="36"/>
      <c r="I63" s="36"/>
      <c r="J63" s="36"/>
      <c r="K63" s="36"/>
      <c r="L63" s="36"/>
      <c r="M63" s="35"/>
      <c r="N63" s="35"/>
      <c r="O63" s="36"/>
      <c r="P63" s="36"/>
      <c r="Q63" s="35"/>
      <c r="R63" s="35"/>
      <c r="S63" s="35"/>
      <c r="T63" s="35"/>
    </row>
    <row r="64" spans="1:21" ht="30" x14ac:dyDescent="0.2">
      <c r="A64" s="77" t="s">
        <v>172</v>
      </c>
      <c r="B64" s="33"/>
      <c r="C64" s="35"/>
      <c r="D64" s="36"/>
      <c r="E64" s="36"/>
      <c r="F64" s="36"/>
      <c r="G64" s="36"/>
      <c r="H64" s="36"/>
      <c r="I64" s="36"/>
      <c r="J64" s="36"/>
      <c r="K64" s="36"/>
      <c r="L64" s="36"/>
      <c r="M64" s="35"/>
      <c r="N64" s="35"/>
      <c r="O64" s="36"/>
      <c r="P64" s="36"/>
      <c r="Q64" s="35"/>
      <c r="R64" s="35"/>
      <c r="S64" s="35"/>
      <c r="T64" s="35"/>
    </row>
    <row r="65" spans="1:20" ht="30" x14ac:dyDescent="0.2">
      <c r="A65" s="77" t="s">
        <v>171</v>
      </c>
      <c r="B65" s="33"/>
      <c r="C65" s="35"/>
      <c r="D65" s="36"/>
      <c r="E65" s="36"/>
      <c r="F65" s="36"/>
      <c r="G65" s="36"/>
      <c r="H65" s="36"/>
      <c r="I65" s="36"/>
      <c r="J65" s="36"/>
      <c r="K65" s="36"/>
      <c r="L65" s="36"/>
      <c r="M65" s="35"/>
      <c r="N65" s="35"/>
      <c r="O65" s="36"/>
      <c r="P65" s="36"/>
      <c r="Q65" s="35"/>
      <c r="R65" s="35"/>
      <c r="S65" s="35"/>
      <c r="T65" s="35"/>
    </row>
    <row r="66" spans="1:20" ht="30" x14ac:dyDescent="0.2">
      <c r="A66" s="77" t="s">
        <v>185</v>
      </c>
      <c r="B66" s="33"/>
      <c r="C66" s="35"/>
      <c r="D66" s="36"/>
      <c r="E66" s="36"/>
      <c r="F66" s="36"/>
      <c r="G66" s="36"/>
      <c r="H66" s="36"/>
      <c r="I66" s="36"/>
      <c r="J66" s="36"/>
      <c r="K66" s="36"/>
      <c r="L66" s="36"/>
      <c r="M66" s="35"/>
      <c r="N66" s="35"/>
      <c r="O66" s="36"/>
      <c r="P66" s="36"/>
      <c r="Q66" s="35"/>
      <c r="R66" s="35"/>
      <c r="S66" s="35"/>
      <c r="T66" s="35"/>
    </row>
    <row r="67" spans="1:20" ht="30" x14ac:dyDescent="0.2">
      <c r="A67" s="77" t="s">
        <v>49</v>
      </c>
      <c r="B67" s="33"/>
      <c r="C67" s="35"/>
      <c r="D67" s="36"/>
      <c r="E67" s="36"/>
      <c r="F67" s="36"/>
      <c r="G67" s="36"/>
      <c r="H67" s="36"/>
      <c r="I67" s="36"/>
      <c r="J67" s="36"/>
      <c r="K67" s="36"/>
      <c r="L67" s="36"/>
      <c r="M67" s="35"/>
      <c r="N67" s="35"/>
      <c r="O67" s="36"/>
      <c r="P67" s="36"/>
      <c r="Q67" s="35"/>
      <c r="R67" s="35"/>
      <c r="S67" s="35"/>
      <c r="T67" s="35"/>
    </row>
    <row r="68" spans="1:20" ht="30" x14ac:dyDescent="0.2">
      <c r="A68" s="77" t="s">
        <v>50</v>
      </c>
      <c r="B68" s="33"/>
      <c r="C68" s="35"/>
      <c r="D68" s="36"/>
      <c r="E68" s="36"/>
      <c r="F68" s="36"/>
      <c r="G68" s="36"/>
      <c r="H68" s="36"/>
      <c r="I68" s="36"/>
      <c r="J68" s="36"/>
      <c r="K68" s="36"/>
      <c r="L68" s="36"/>
      <c r="M68" s="35"/>
      <c r="N68" s="35"/>
      <c r="O68" s="36"/>
      <c r="P68" s="36"/>
      <c r="Q68" s="35"/>
      <c r="R68" s="35"/>
      <c r="S68" s="35"/>
      <c r="T68" s="35"/>
    </row>
    <row r="69" spans="1:20" ht="15.75" x14ac:dyDescent="0.2">
      <c r="A69" s="78" t="s">
        <v>170</v>
      </c>
      <c r="B69" s="34"/>
      <c r="C69" s="35"/>
      <c r="D69" s="36"/>
      <c r="E69" s="36"/>
      <c r="F69" s="36"/>
      <c r="G69" s="36"/>
      <c r="H69" s="36"/>
      <c r="I69" s="36"/>
      <c r="J69" s="36"/>
      <c r="K69" s="36"/>
      <c r="L69" s="38"/>
      <c r="M69" s="35"/>
      <c r="N69" s="35"/>
      <c r="O69" s="36"/>
      <c r="P69" s="36"/>
      <c r="Q69" s="35"/>
      <c r="R69" s="35"/>
      <c r="S69" s="35"/>
      <c r="T69" s="35"/>
    </row>
    <row r="70" spans="1:20" ht="75.75" x14ac:dyDescent="0.2">
      <c r="A70" s="78" t="s">
        <v>235</v>
      </c>
      <c r="B70" s="34"/>
      <c r="C70" s="35"/>
      <c r="D70" s="36"/>
      <c r="E70" s="36"/>
      <c r="F70" s="36"/>
      <c r="G70" s="36"/>
      <c r="H70" s="36"/>
      <c r="I70" s="36"/>
      <c r="J70" s="36"/>
      <c r="K70" s="36"/>
      <c r="L70" s="38"/>
      <c r="M70" s="35"/>
      <c r="N70" s="35"/>
      <c r="O70" s="36"/>
      <c r="P70" s="36"/>
      <c r="Q70" s="35"/>
      <c r="R70" s="35"/>
      <c r="S70" s="35"/>
      <c r="T70" s="35"/>
    </row>
    <row r="71" spans="1:20" ht="30" x14ac:dyDescent="0.2">
      <c r="A71" s="67" t="s">
        <v>227</v>
      </c>
      <c r="B71" s="75" t="s">
        <v>213</v>
      </c>
      <c r="D71" s="6"/>
      <c r="E71" s="6"/>
      <c r="F71" s="6"/>
      <c r="G71" s="6"/>
      <c r="H71" s="6"/>
      <c r="I71" s="6"/>
      <c r="J71" s="6"/>
      <c r="K71" s="6"/>
      <c r="O71" s="6"/>
      <c r="P71" s="6"/>
    </row>
    <row r="72" spans="1:20" ht="30" x14ac:dyDescent="0.2">
      <c r="A72" s="76" t="s">
        <v>228</v>
      </c>
      <c r="B72" s="75" t="s">
        <v>214</v>
      </c>
      <c r="D72" s="6"/>
      <c r="E72" s="6"/>
      <c r="F72" s="6"/>
      <c r="G72" s="6"/>
      <c r="H72" s="6"/>
      <c r="I72" s="6"/>
      <c r="J72" s="6"/>
      <c r="K72" s="6"/>
      <c r="O72" s="6"/>
      <c r="P72" s="6"/>
    </row>
    <row r="73" spans="1:20" hidden="1" x14ac:dyDescent="0.2">
      <c r="D73" s="6"/>
      <c r="E73" s="6"/>
      <c r="F73" s="6"/>
      <c r="G73" s="6"/>
      <c r="H73" s="6"/>
      <c r="I73" s="6"/>
      <c r="J73" s="6"/>
      <c r="K73" s="6"/>
      <c r="O73" s="6"/>
      <c r="P73" s="6"/>
    </row>
    <row r="74" spans="1:20" hidden="1" x14ac:dyDescent="0.2">
      <c r="D74" s="6"/>
      <c r="E74" s="6"/>
      <c r="F74" s="6"/>
      <c r="G74" s="6"/>
      <c r="H74" s="6"/>
      <c r="I74" s="6"/>
      <c r="J74" s="6"/>
      <c r="K74" s="6"/>
      <c r="O74" s="6"/>
      <c r="P74" s="6"/>
    </row>
    <row r="75" spans="1:20" hidden="1" x14ac:dyDescent="0.2">
      <c r="D75" s="6"/>
      <c r="E75" s="6"/>
      <c r="F75" s="6"/>
      <c r="G75" s="6"/>
      <c r="H75" s="6"/>
      <c r="I75" s="6"/>
      <c r="J75" s="6"/>
      <c r="K75" s="6"/>
      <c r="O75" s="6"/>
      <c r="P75" s="6"/>
    </row>
    <row r="76" spans="1:20" hidden="1" x14ac:dyDescent="0.2">
      <c r="D76" s="6"/>
      <c r="E76" s="6"/>
      <c r="F76" s="6"/>
      <c r="G76" s="6"/>
      <c r="H76" s="6"/>
      <c r="I76" s="6"/>
      <c r="J76" s="6"/>
      <c r="K76" s="6"/>
      <c r="O76" s="6"/>
      <c r="P76" s="6"/>
    </row>
  </sheetData>
  <sheetProtection algorithmName="SHA-512" hashValue="n8g7m86JvUGvcWMCfrVdEmIa71VYw9fLqqzREsOAzo59IqcYn0Sa030DEdMoryg0qmowM3w9DaRSGEwot8xpoQ==" saltValue="GmGEtXuWC0xBJZeY6eDngA==" spinCount="100000" sheet="1" objects="1" scenarios="1" selectLockedCells="1"/>
  <mergeCells count="10">
    <mergeCell ref="A60:B60"/>
    <mergeCell ref="A61:B61"/>
    <mergeCell ref="Q2:S2"/>
    <mergeCell ref="T2:U2"/>
    <mergeCell ref="B2:B3"/>
    <mergeCell ref="C2:C3"/>
    <mergeCell ref="A2:A3"/>
    <mergeCell ref="D2:K2"/>
    <mergeCell ref="L2:N2"/>
    <mergeCell ref="O2:P2"/>
  </mergeCells>
  <conditionalFormatting sqref="D59:E59 G59:K59 O59:P59">
    <cfRule type="expression" dxfId="9" priority="461">
      <formula>D59&lt;#REF!</formula>
    </cfRule>
    <cfRule type="expression" dxfId="8" priority="462">
      <formula>AND(D59&lt;&gt;"",D59&lt;&gt;"NA",D59&gt;=#REF!)</formula>
    </cfRule>
  </conditionalFormatting>
  <conditionalFormatting sqref="D4:R58 T4:U58">
    <cfRule type="expression" dxfId="7" priority="4">
      <formula>IF(D4&lt;D$60,1,0)</formula>
    </cfRule>
    <cfRule type="expression" dxfId="6" priority="6">
      <formula>IF(D4&gt;D$61,1,0)</formula>
    </cfRule>
  </conditionalFormatting>
  <conditionalFormatting sqref="D4:U58">
    <cfRule type="expression" priority="1" stopIfTrue="1">
      <formula>IF(OR(D4="NA",D4="S"),1,0)</formula>
    </cfRule>
  </conditionalFormatting>
  <conditionalFormatting sqref="F59">
    <cfRule type="expression" dxfId="5" priority="475">
      <formula>F59&gt;#REF!</formula>
    </cfRule>
    <cfRule type="expression" dxfId="4" priority="476">
      <formula>AND(F59&lt;&gt;"",F59&lt;&gt;"NA",F59&lt;=#REF!)</formula>
    </cfRule>
  </conditionalFormatting>
  <conditionalFormatting sqref="S4:S58">
    <cfRule type="expression" dxfId="3" priority="2">
      <formula>IF($S4&gt;$S$60,1,0)</formula>
    </cfRule>
    <cfRule type="expression" dxfId="2" priority="3">
      <formula>IF($S4&lt;=$S$61,1,0)</formula>
    </cfRule>
  </conditionalFormatting>
  <printOptions horizontalCentered="1"/>
  <pageMargins left="0.25" right="0.25" top="0.75" bottom="0.75" header="0.3" footer="0.3"/>
  <pageSetup scale="49" fitToWidth="0" pageOrder="overThenDown" orientation="landscape" r:id="rId1"/>
  <headerFooter>
    <oddHeader>&amp;CMY 2021 CA DHCS MCP Internal Rate Sheet - MPL &amp; HPL Comp - No Exempt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96036-63EE-4044-9932-BDD223BC10E3}">
  <dimension ref="A1:AR69"/>
  <sheetViews>
    <sheetView zoomScaleNormal="100" zoomScaleSheetLayoutView="50" zoomScalePageLayoutView="80" workbookViewId="0">
      <pane xSplit="3" ySplit="2" topLeftCell="AJ3" activePane="bottomRight" state="frozen"/>
      <selection pane="topRight" activeCell="D1" sqref="D1"/>
      <selection pane="bottomLeft" activeCell="A3" sqref="A3"/>
      <selection pane="bottomRight" activeCell="A60" sqref="A60"/>
    </sheetView>
  </sheetViews>
  <sheetFormatPr defaultColWidth="0" defaultRowHeight="15.75" zeroHeight="1" x14ac:dyDescent="0.25"/>
  <cols>
    <col min="1" max="1" width="56.7109375" style="4" customWidth="1"/>
    <col min="2" max="2" width="57.5703125" style="13" customWidth="1"/>
    <col min="3" max="3" width="93.140625" style="13" customWidth="1"/>
    <col min="4" max="36" width="23.85546875" style="17" customWidth="1"/>
    <col min="37" max="38" width="23.85546875" style="13" customWidth="1"/>
    <col min="39" max="44" width="0" style="13" hidden="1" customWidth="1"/>
    <col min="45" max="16384" width="23.85546875" style="13" hidden="1"/>
  </cols>
  <sheetData>
    <row r="1" spans="1:38" s="137" customFormat="1" ht="21" x14ac:dyDescent="0.35">
      <c r="A1" s="91" t="s">
        <v>215</v>
      </c>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row>
    <row r="2" spans="1:38" s="101" customFormat="1" ht="36" x14ac:dyDescent="0.3">
      <c r="A2" s="98" t="s">
        <v>180</v>
      </c>
      <c r="B2" s="99" t="s">
        <v>64</v>
      </c>
      <c r="C2" s="99" t="s">
        <v>0</v>
      </c>
      <c r="D2" s="100" t="s">
        <v>105</v>
      </c>
      <c r="E2" s="100" t="s">
        <v>107</v>
      </c>
      <c r="F2" s="100" t="s">
        <v>109</v>
      </c>
      <c r="G2" s="100" t="s">
        <v>188</v>
      </c>
      <c r="H2" s="100" t="s">
        <v>113</v>
      </c>
      <c r="I2" s="100" t="s">
        <v>115</v>
      </c>
      <c r="J2" s="100" t="s">
        <v>117</v>
      </c>
      <c r="K2" s="100" t="s">
        <v>119</v>
      </c>
      <c r="L2" s="100" t="s">
        <v>121</v>
      </c>
      <c r="M2" s="100" t="s">
        <v>225</v>
      </c>
      <c r="N2" s="100" t="s">
        <v>226</v>
      </c>
      <c r="O2" s="100" t="s">
        <v>186</v>
      </c>
      <c r="P2" s="100" t="s">
        <v>187</v>
      </c>
      <c r="Q2" s="100" t="s">
        <v>125</v>
      </c>
      <c r="R2" s="100" t="s">
        <v>128</v>
      </c>
      <c r="S2" s="100" t="s">
        <v>130</v>
      </c>
      <c r="T2" s="100" t="s">
        <v>132</v>
      </c>
      <c r="U2" s="100" t="s">
        <v>134</v>
      </c>
      <c r="V2" s="100" t="s">
        <v>136</v>
      </c>
      <c r="W2" s="100" t="s">
        <v>138</v>
      </c>
      <c r="X2" s="100" t="s">
        <v>140</v>
      </c>
      <c r="Y2" s="100" t="s">
        <v>189</v>
      </c>
      <c r="Z2" s="100" t="s">
        <v>144</v>
      </c>
      <c r="AA2" s="100" t="s">
        <v>190</v>
      </c>
      <c r="AB2" s="100" t="s">
        <v>148</v>
      </c>
      <c r="AC2" s="100" t="s">
        <v>150</v>
      </c>
      <c r="AD2" s="100" t="s">
        <v>152</v>
      </c>
      <c r="AE2" s="100" t="s">
        <v>154</v>
      </c>
      <c r="AF2" s="100" t="s">
        <v>156</v>
      </c>
      <c r="AG2" s="100" t="s">
        <v>158</v>
      </c>
      <c r="AH2" s="100" t="s">
        <v>160</v>
      </c>
      <c r="AI2" s="100" t="s">
        <v>162</v>
      </c>
      <c r="AJ2" s="100" t="s">
        <v>61</v>
      </c>
      <c r="AK2" s="100" t="s">
        <v>164</v>
      </c>
      <c r="AL2" s="100" t="s">
        <v>166</v>
      </c>
    </row>
    <row r="3" spans="1:38" s="109" customFormat="1" ht="15.6" customHeight="1" x14ac:dyDescent="0.25">
      <c r="A3" s="102" t="s">
        <v>179</v>
      </c>
      <c r="B3" s="103" t="s">
        <v>195</v>
      </c>
      <c r="C3" s="93" t="s">
        <v>10</v>
      </c>
      <c r="D3" s="104">
        <v>0.61960000000000004</v>
      </c>
      <c r="E3" s="105" t="s">
        <v>231</v>
      </c>
      <c r="F3" s="105" t="s">
        <v>231</v>
      </c>
      <c r="G3" s="106">
        <v>632.65</v>
      </c>
      <c r="H3" s="105">
        <v>0.63480000000000003</v>
      </c>
      <c r="I3" s="105">
        <v>0.42609999999999998</v>
      </c>
      <c r="J3" s="105" t="s">
        <v>231</v>
      </c>
      <c r="K3" s="105" t="s">
        <v>231</v>
      </c>
      <c r="L3" s="105" t="s">
        <v>231</v>
      </c>
      <c r="M3" s="105" t="s">
        <v>231</v>
      </c>
      <c r="N3" s="105">
        <v>0.47470000000000001</v>
      </c>
      <c r="O3" s="105">
        <v>0.1154</v>
      </c>
      <c r="P3" s="105">
        <v>0.25469999999999998</v>
      </c>
      <c r="Q3" s="105">
        <v>0.35</v>
      </c>
      <c r="R3" s="105" t="s">
        <v>231</v>
      </c>
      <c r="S3" s="105" t="s">
        <v>231</v>
      </c>
      <c r="T3" s="105" t="s">
        <v>231</v>
      </c>
      <c r="U3" s="105" t="s">
        <v>230</v>
      </c>
      <c r="V3" s="105" t="s">
        <v>231</v>
      </c>
      <c r="W3" s="105">
        <v>0.1948</v>
      </c>
      <c r="X3" s="105">
        <v>0.2787</v>
      </c>
      <c r="Y3" s="105">
        <v>7.0599999999999996E-2</v>
      </c>
      <c r="Z3" s="107">
        <v>8.6999999999999994E-2</v>
      </c>
      <c r="AA3" s="108">
        <v>0.81120000000000003</v>
      </c>
      <c r="AB3" s="107">
        <v>0</v>
      </c>
      <c r="AC3" s="107" t="s">
        <v>231</v>
      </c>
      <c r="AD3" s="107">
        <v>0</v>
      </c>
      <c r="AE3" s="107" t="s">
        <v>231</v>
      </c>
      <c r="AF3" s="107" t="s">
        <v>231</v>
      </c>
      <c r="AG3" s="107">
        <v>0.29499999999999998</v>
      </c>
      <c r="AH3" s="107">
        <v>0.61150000000000004</v>
      </c>
      <c r="AI3" s="107">
        <v>0.2878</v>
      </c>
      <c r="AJ3" s="105" t="s">
        <v>231</v>
      </c>
      <c r="AK3" s="105">
        <v>5.16E-2</v>
      </c>
      <c r="AL3" s="105" t="s">
        <v>230</v>
      </c>
    </row>
    <row r="4" spans="1:38" s="109" customFormat="1" ht="15.6" customHeight="1" x14ac:dyDescent="0.25">
      <c r="A4" s="102" t="s">
        <v>179</v>
      </c>
      <c r="B4" s="103" t="s">
        <v>20</v>
      </c>
      <c r="C4" s="93" t="s">
        <v>21</v>
      </c>
      <c r="D4" s="104">
        <v>0.70209999999999995</v>
      </c>
      <c r="E4" s="105">
        <v>0.49380000000000002</v>
      </c>
      <c r="F4" s="105">
        <v>0.54649999999999999</v>
      </c>
      <c r="G4" s="106">
        <v>507.58</v>
      </c>
      <c r="H4" s="105">
        <v>0.73609999999999998</v>
      </c>
      <c r="I4" s="105">
        <v>0.6</v>
      </c>
      <c r="J4" s="105">
        <v>0.56420000000000003</v>
      </c>
      <c r="K4" s="105">
        <v>0.30170000000000002</v>
      </c>
      <c r="L4" s="105">
        <v>0.29609999999999997</v>
      </c>
      <c r="M4" s="105">
        <v>0.42859999999999998</v>
      </c>
      <c r="N4" s="105">
        <v>0.44650000000000001</v>
      </c>
      <c r="O4" s="105">
        <v>0.19739999999999999</v>
      </c>
      <c r="P4" s="105">
        <v>0.26590000000000003</v>
      </c>
      <c r="Q4" s="105">
        <v>0.45169999999999999</v>
      </c>
      <c r="R4" s="105">
        <v>0.47860000000000003</v>
      </c>
      <c r="S4" s="105">
        <v>0.11509999999999999</v>
      </c>
      <c r="T4" s="105">
        <v>0.2054</v>
      </c>
      <c r="U4" s="105">
        <v>0.34639999999999999</v>
      </c>
      <c r="V4" s="105">
        <v>0.77449999999999997</v>
      </c>
      <c r="W4" s="105">
        <v>0.30009999999999998</v>
      </c>
      <c r="X4" s="105">
        <v>0.31669999999999998</v>
      </c>
      <c r="Y4" s="105">
        <v>9.2700000000000005E-2</v>
      </c>
      <c r="Z4" s="107">
        <v>9.4399999999999998E-2</v>
      </c>
      <c r="AA4" s="108">
        <v>0.98180000000000001</v>
      </c>
      <c r="AB4" s="107">
        <v>0.53849999999999998</v>
      </c>
      <c r="AC4" s="107">
        <v>0.84440000000000004</v>
      </c>
      <c r="AD4" s="107">
        <v>0.6522</v>
      </c>
      <c r="AE4" s="107">
        <v>0.2979</v>
      </c>
      <c r="AF4" s="107">
        <v>0.1479</v>
      </c>
      <c r="AG4" s="107">
        <v>0.41889999999999999</v>
      </c>
      <c r="AH4" s="107">
        <v>0.73260000000000003</v>
      </c>
      <c r="AI4" s="107">
        <v>0.39410000000000001</v>
      </c>
      <c r="AJ4" s="105">
        <v>0.7591</v>
      </c>
      <c r="AK4" s="105">
        <v>0.182</v>
      </c>
      <c r="AL4" s="105">
        <v>3.2500000000000001E-2</v>
      </c>
    </row>
    <row r="5" spans="1:38" s="109" customFormat="1" ht="15.6" customHeight="1" x14ac:dyDescent="0.25">
      <c r="A5" s="102" t="s">
        <v>179</v>
      </c>
      <c r="B5" s="103" t="s">
        <v>20</v>
      </c>
      <c r="C5" s="93" t="s">
        <v>22</v>
      </c>
      <c r="D5" s="104">
        <v>0.69069999999999998</v>
      </c>
      <c r="E5" s="105">
        <v>0.54949999999999999</v>
      </c>
      <c r="F5" s="105">
        <v>0.61960000000000004</v>
      </c>
      <c r="G5" s="106">
        <v>442.85</v>
      </c>
      <c r="H5" s="105">
        <v>0.71699999999999997</v>
      </c>
      <c r="I5" s="105">
        <v>0.55210000000000004</v>
      </c>
      <c r="J5" s="105">
        <v>0.56120000000000003</v>
      </c>
      <c r="K5" s="105">
        <v>0.27429999999999999</v>
      </c>
      <c r="L5" s="105">
        <v>0.24890000000000001</v>
      </c>
      <c r="M5" s="105">
        <v>0.59219999999999995</v>
      </c>
      <c r="N5" s="105">
        <v>0.52300000000000002</v>
      </c>
      <c r="O5" s="105">
        <v>0.1484</v>
      </c>
      <c r="P5" s="105">
        <v>0.26879999999999998</v>
      </c>
      <c r="Q5" s="105">
        <v>0.47</v>
      </c>
      <c r="R5" s="105">
        <v>0.43140000000000001</v>
      </c>
      <c r="S5" s="105">
        <v>8.8599999999999998E-2</v>
      </c>
      <c r="T5" s="105">
        <v>0.1429</v>
      </c>
      <c r="U5" s="105">
        <v>0.15459999999999999</v>
      </c>
      <c r="V5" s="105">
        <v>0.81869999999999998</v>
      </c>
      <c r="W5" s="105">
        <v>0.25030000000000002</v>
      </c>
      <c r="X5" s="105">
        <v>0.31019999999999998</v>
      </c>
      <c r="Y5" s="105">
        <v>8.8200000000000001E-2</v>
      </c>
      <c r="Z5" s="107">
        <v>9.5200000000000007E-2</v>
      </c>
      <c r="AA5" s="108">
        <v>0.92630000000000001</v>
      </c>
      <c r="AB5" s="107">
        <v>0.373</v>
      </c>
      <c r="AC5" s="107">
        <v>0.8478</v>
      </c>
      <c r="AD5" s="107">
        <v>0.42299999999999999</v>
      </c>
      <c r="AE5" s="107">
        <v>0.50980000000000003</v>
      </c>
      <c r="AF5" s="107">
        <v>9.2799999999999994E-2</v>
      </c>
      <c r="AG5" s="107">
        <v>0.53790000000000004</v>
      </c>
      <c r="AH5" s="107">
        <v>0.80069999999999997</v>
      </c>
      <c r="AI5" s="107">
        <v>0.50309999999999999</v>
      </c>
      <c r="AJ5" s="105">
        <v>0.81410000000000005</v>
      </c>
      <c r="AK5" s="105">
        <v>0.20730000000000001</v>
      </c>
      <c r="AL5" s="105">
        <v>5.0200000000000002E-2</v>
      </c>
    </row>
    <row r="6" spans="1:38" s="109" customFormat="1" ht="15.6" customHeight="1" x14ac:dyDescent="0.25">
      <c r="A6" s="102" t="s">
        <v>179</v>
      </c>
      <c r="B6" s="103" t="s">
        <v>23</v>
      </c>
      <c r="C6" s="93" t="s">
        <v>25</v>
      </c>
      <c r="D6" s="104">
        <v>0.69720000000000004</v>
      </c>
      <c r="E6" s="105">
        <v>0.40660000000000002</v>
      </c>
      <c r="F6" s="105">
        <v>0.42620000000000002</v>
      </c>
      <c r="G6" s="106">
        <v>560.86</v>
      </c>
      <c r="H6" s="105">
        <v>0.6512</v>
      </c>
      <c r="I6" s="105">
        <v>0.45129999999999998</v>
      </c>
      <c r="J6" s="105">
        <v>0.65369999999999995</v>
      </c>
      <c r="K6" s="105">
        <v>0.4244</v>
      </c>
      <c r="L6" s="105">
        <v>0.41949999999999998</v>
      </c>
      <c r="M6" s="105">
        <v>0.64710000000000001</v>
      </c>
      <c r="N6" s="105">
        <v>0.57220000000000004</v>
      </c>
      <c r="O6" s="105">
        <v>0.1384</v>
      </c>
      <c r="P6" s="105">
        <v>0.27589999999999998</v>
      </c>
      <c r="Q6" s="105">
        <v>0.43280000000000002</v>
      </c>
      <c r="R6" s="105" t="s">
        <v>231</v>
      </c>
      <c r="S6" s="105" t="s">
        <v>231</v>
      </c>
      <c r="T6" s="105" t="s">
        <v>231</v>
      </c>
      <c r="U6" s="105">
        <v>2.5999999999999999E-3</v>
      </c>
      <c r="V6" s="105" t="s">
        <v>231</v>
      </c>
      <c r="W6" s="105">
        <v>0.24640000000000001</v>
      </c>
      <c r="X6" s="105">
        <v>0.2828</v>
      </c>
      <c r="Y6" s="105">
        <v>8.3500000000000005E-2</v>
      </c>
      <c r="Z6" s="107">
        <v>9.5399999999999999E-2</v>
      </c>
      <c r="AA6" s="108">
        <v>0.875</v>
      </c>
      <c r="AB6" s="107">
        <v>3.2000000000000002E-3</v>
      </c>
      <c r="AC6" s="107" t="s">
        <v>231</v>
      </c>
      <c r="AD6" s="107">
        <v>8.3999999999999995E-3</v>
      </c>
      <c r="AE6" s="107" t="s">
        <v>231</v>
      </c>
      <c r="AF6" s="107">
        <v>6.7500000000000004E-2</v>
      </c>
      <c r="AG6" s="107">
        <v>0.54379999999999995</v>
      </c>
      <c r="AH6" s="107">
        <v>0.83169999999999999</v>
      </c>
      <c r="AI6" s="107">
        <v>0.51680000000000004</v>
      </c>
      <c r="AJ6" s="105">
        <v>0.8337</v>
      </c>
      <c r="AK6" s="105">
        <v>0.20019999999999999</v>
      </c>
      <c r="AL6" s="105">
        <v>1.43E-2</v>
      </c>
    </row>
    <row r="7" spans="1:38" s="109" customFormat="1" ht="15.6" customHeight="1" x14ac:dyDescent="0.25">
      <c r="A7" s="102" t="s">
        <v>179</v>
      </c>
      <c r="B7" s="103" t="s">
        <v>28</v>
      </c>
      <c r="C7" s="93" t="s">
        <v>29</v>
      </c>
      <c r="D7" s="104">
        <v>0.67220000000000002</v>
      </c>
      <c r="E7" s="105">
        <v>0.23569999999999999</v>
      </c>
      <c r="F7" s="105">
        <v>0.21920000000000001</v>
      </c>
      <c r="G7" s="106">
        <v>474.06</v>
      </c>
      <c r="H7" s="105">
        <v>0.64270000000000005</v>
      </c>
      <c r="I7" s="105">
        <v>0.45029999999999998</v>
      </c>
      <c r="J7" s="105">
        <v>0.69359999999999999</v>
      </c>
      <c r="K7" s="105">
        <v>0.41699999999999998</v>
      </c>
      <c r="L7" s="105">
        <v>0.41699999999999998</v>
      </c>
      <c r="M7" s="105">
        <v>0.51439999999999997</v>
      </c>
      <c r="N7" s="105">
        <v>0.48280000000000001</v>
      </c>
      <c r="O7" s="105">
        <v>0.12609999999999999</v>
      </c>
      <c r="P7" s="105">
        <v>0.23400000000000001</v>
      </c>
      <c r="Q7" s="105">
        <v>0.32040000000000002</v>
      </c>
      <c r="R7" s="105">
        <v>0.28410000000000002</v>
      </c>
      <c r="S7" s="105" t="s">
        <v>230</v>
      </c>
      <c r="T7" s="105">
        <v>5.2999999999999999E-2</v>
      </c>
      <c r="U7" s="105">
        <v>1.77E-2</v>
      </c>
      <c r="V7" s="105">
        <v>0.79210000000000003</v>
      </c>
      <c r="W7" s="105">
        <v>0.1701</v>
      </c>
      <c r="X7" s="105">
        <v>0.1249</v>
      </c>
      <c r="Y7" s="105">
        <v>8.8700000000000001E-2</v>
      </c>
      <c r="Z7" s="107">
        <v>9.2200000000000004E-2</v>
      </c>
      <c r="AA7" s="108">
        <v>0.96150000000000002</v>
      </c>
      <c r="AB7" s="107">
        <v>2.5499999999999998E-2</v>
      </c>
      <c r="AC7" s="107" t="s">
        <v>231</v>
      </c>
      <c r="AD7" s="107">
        <v>2.1499999999999998E-2</v>
      </c>
      <c r="AE7" s="107" t="s">
        <v>231</v>
      </c>
      <c r="AF7" s="107">
        <v>0.1108</v>
      </c>
      <c r="AG7" s="107">
        <v>0.44450000000000001</v>
      </c>
      <c r="AH7" s="107">
        <v>0.79249999999999998</v>
      </c>
      <c r="AI7" s="107">
        <v>0.40560000000000002</v>
      </c>
      <c r="AJ7" s="105">
        <v>0.85150000000000003</v>
      </c>
      <c r="AK7" s="105">
        <v>0.26829999999999998</v>
      </c>
      <c r="AL7" s="105">
        <v>1.49E-2</v>
      </c>
    </row>
    <row r="8" spans="1:38" s="109" customFormat="1" ht="15.6" customHeight="1" x14ac:dyDescent="0.25">
      <c r="A8" s="102" t="s">
        <v>178</v>
      </c>
      <c r="B8" s="103" t="s">
        <v>195</v>
      </c>
      <c r="C8" s="93" t="s">
        <v>67</v>
      </c>
      <c r="D8" s="104">
        <v>0.68820000000000003</v>
      </c>
      <c r="E8" s="105">
        <v>0.53129999999999999</v>
      </c>
      <c r="F8" s="105">
        <v>0.63080000000000003</v>
      </c>
      <c r="G8" s="106">
        <v>453.61</v>
      </c>
      <c r="H8" s="105">
        <v>0.63349999999999995</v>
      </c>
      <c r="I8" s="105">
        <v>0.43590000000000001</v>
      </c>
      <c r="J8" s="105">
        <v>0.57330000000000003</v>
      </c>
      <c r="K8" s="105">
        <v>0.3</v>
      </c>
      <c r="L8" s="105">
        <v>0.3</v>
      </c>
      <c r="M8" s="105">
        <v>0.4894</v>
      </c>
      <c r="N8" s="105">
        <v>0.41249999999999998</v>
      </c>
      <c r="O8" s="105">
        <v>0.17419999999999999</v>
      </c>
      <c r="P8" s="105">
        <v>0.21049999999999999</v>
      </c>
      <c r="Q8" s="105">
        <v>0.36170000000000002</v>
      </c>
      <c r="R8" s="105" t="s">
        <v>231</v>
      </c>
      <c r="S8" s="105" t="s">
        <v>231</v>
      </c>
      <c r="T8" s="105" t="s">
        <v>231</v>
      </c>
      <c r="U8" s="105" t="s">
        <v>230</v>
      </c>
      <c r="V8" s="105" t="s">
        <v>231</v>
      </c>
      <c r="W8" s="105">
        <v>0.22589999999999999</v>
      </c>
      <c r="X8" s="105">
        <v>0.23280000000000001</v>
      </c>
      <c r="Y8" s="105">
        <v>9.6699999999999994E-2</v>
      </c>
      <c r="Z8" s="107">
        <v>9.7699999999999995E-2</v>
      </c>
      <c r="AA8" s="108">
        <v>0.98980000000000001</v>
      </c>
      <c r="AB8" s="107">
        <v>0</v>
      </c>
      <c r="AC8" s="107" t="s">
        <v>231</v>
      </c>
      <c r="AD8" s="107">
        <v>0</v>
      </c>
      <c r="AE8" s="107" t="s">
        <v>231</v>
      </c>
      <c r="AF8" s="107">
        <v>0.19350000000000001</v>
      </c>
      <c r="AG8" s="107">
        <v>0.2389</v>
      </c>
      <c r="AH8" s="107">
        <v>0.58109999999999995</v>
      </c>
      <c r="AI8" s="107">
        <v>0.1976</v>
      </c>
      <c r="AJ8" s="105">
        <v>0.80049999999999999</v>
      </c>
      <c r="AK8" s="105">
        <v>0.14330000000000001</v>
      </c>
      <c r="AL8" s="105">
        <v>2.3999999999999998E-3</v>
      </c>
    </row>
    <row r="9" spans="1:38" s="109" customFormat="1" ht="15.6" customHeight="1" x14ac:dyDescent="0.25">
      <c r="A9" s="102" t="s">
        <v>178</v>
      </c>
      <c r="B9" s="103" t="s">
        <v>195</v>
      </c>
      <c r="C9" s="93" t="s">
        <v>68</v>
      </c>
      <c r="D9" s="104">
        <v>0.62370000000000003</v>
      </c>
      <c r="E9" s="105">
        <v>0.44140000000000001</v>
      </c>
      <c r="F9" s="105">
        <v>0.44950000000000001</v>
      </c>
      <c r="G9" s="106">
        <v>538.55999999999995</v>
      </c>
      <c r="H9" s="105">
        <v>0.62170000000000003</v>
      </c>
      <c r="I9" s="105">
        <v>0.45610000000000001</v>
      </c>
      <c r="J9" s="105">
        <v>0.59109999999999996</v>
      </c>
      <c r="K9" s="105">
        <v>0.38490000000000002</v>
      </c>
      <c r="L9" s="105">
        <v>0.36080000000000001</v>
      </c>
      <c r="M9" s="105">
        <v>0.64710000000000001</v>
      </c>
      <c r="N9" s="105">
        <v>0.36370000000000002</v>
      </c>
      <c r="O9" s="105">
        <v>0.19109999999999999</v>
      </c>
      <c r="P9" s="105">
        <v>0.18909999999999999</v>
      </c>
      <c r="Q9" s="105">
        <v>0.32269999999999999</v>
      </c>
      <c r="R9" s="105" t="s">
        <v>231</v>
      </c>
      <c r="S9" s="105" t="s">
        <v>231</v>
      </c>
      <c r="T9" s="105" t="s">
        <v>231</v>
      </c>
      <c r="U9" s="105">
        <v>2.0000000000000001E-4</v>
      </c>
      <c r="V9" s="105" t="s">
        <v>231</v>
      </c>
      <c r="W9" s="105">
        <v>0.25359999999999999</v>
      </c>
      <c r="X9" s="105">
        <v>0.27029999999999998</v>
      </c>
      <c r="Y9" s="105">
        <v>7.8299999999999995E-2</v>
      </c>
      <c r="Z9" s="107">
        <v>9.35E-2</v>
      </c>
      <c r="AA9" s="108">
        <v>0.83709999999999996</v>
      </c>
      <c r="AB9" s="107">
        <v>0</v>
      </c>
      <c r="AC9" s="107" t="s">
        <v>231</v>
      </c>
      <c r="AD9" s="107">
        <v>0</v>
      </c>
      <c r="AE9" s="107" t="s">
        <v>231</v>
      </c>
      <c r="AF9" s="107">
        <v>0.12379999999999999</v>
      </c>
      <c r="AG9" s="107">
        <v>0.29880000000000001</v>
      </c>
      <c r="AH9" s="107">
        <v>0.67920000000000003</v>
      </c>
      <c r="AI9" s="107">
        <v>0.27960000000000002</v>
      </c>
      <c r="AJ9" s="105">
        <v>0.81569999999999998</v>
      </c>
      <c r="AK9" s="105">
        <v>0.1</v>
      </c>
      <c r="AL9" s="105">
        <v>3.5999999999999999E-3</v>
      </c>
    </row>
    <row r="10" spans="1:38" s="109" customFormat="1" ht="15.6" customHeight="1" x14ac:dyDescent="0.25">
      <c r="A10" s="102" t="s">
        <v>178</v>
      </c>
      <c r="B10" s="103" t="s">
        <v>15</v>
      </c>
      <c r="C10" s="93" t="s">
        <v>67</v>
      </c>
      <c r="D10" s="104">
        <v>0.70609999999999995</v>
      </c>
      <c r="E10" s="105">
        <v>0.55979999999999996</v>
      </c>
      <c r="F10" s="105">
        <v>0.5968</v>
      </c>
      <c r="G10" s="106">
        <v>422.9</v>
      </c>
      <c r="H10" s="105">
        <v>0.8609</v>
      </c>
      <c r="I10" s="105">
        <v>0.74480000000000002</v>
      </c>
      <c r="J10" s="105">
        <v>0.61499999999999999</v>
      </c>
      <c r="K10" s="105">
        <v>0.33189999999999997</v>
      </c>
      <c r="L10" s="105">
        <v>0.33189999999999997</v>
      </c>
      <c r="M10" s="105">
        <v>0.45979999999999999</v>
      </c>
      <c r="N10" s="105">
        <v>0.41689999999999999</v>
      </c>
      <c r="O10" s="105">
        <v>0.19470000000000001</v>
      </c>
      <c r="P10" s="105">
        <v>0.21249999999999999</v>
      </c>
      <c r="Q10" s="105">
        <v>0.3654</v>
      </c>
      <c r="R10" s="105" t="s">
        <v>231</v>
      </c>
      <c r="S10" s="105" t="s">
        <v>231</v>
      </c>
      <c r="T10" s="105" t="s">
        <v>231</v>
      </c>
      <c r="U10" s="105">
        <v>1.7299999999999999E-2</v>
      </c>
      <c r="V10" s="105">
        <v>0.78669999999999995</v>
      </c>
      <c r="W10" s="105">
        <v>0.2472</v>
      </c>
      <c r="X10" s="105">
        <v>0.23769999999999999</v>
      </c>
      <c r="Y10" s="105">
        <v>7.3499999999999996E-2</v>
      </c>
      <c r="Z10" s="107">
        <v>9.6699999999999994E-2</v>
      </c>
      <c r="AA10" s="108">
        <v>0.76</v>
      </c>
      <c r="AB10" s="107" t="s">
        <v>230</v>
      </c>
      <c r="AC10" s="107" t="s">
        <v>231</v>
      </c>
      <c r="AD10" s="107" t="s">
        <v>230</v>
      </c>
      <c r="AE10" s="107" t="s">
        <v>231</v>
      </c>
      <c r="AF10" s="107">
        <v>0.33779999999999999</v>
      </c>
      <c r="AG10" s="107">
        <v>0.27050000000000002</v>
      </c>
      <c r="AH10" s="107">
        <v>0.61109999999999998</v>
      </c>
      <c r="AI10" s="107">
        <v>0.24399999999999999</v>
      </c>
      <c r="AJ10" s="105">
        <v>0.79810000000000003</v>
      </c>
      <c r="AK10" s="105">
        <v>0.11310000000000001</v>
      </c>
      <c r="AL10" s="105">
        <v>2.8999999999999998E-3</v>
      </c>
    </row>
    <row r="11" spans="1:38" s="109" customFormat="1" ht="15.6" customHeight="1" x14ac:dyDescent="0.25">
      <c r="A11" s="102" t="s">
        <v>178</v>
      </c>
      <c r="B11" s="103" t="s">
        <v>15</v>
      </c>
      <c r="C11" s="93" t="s">
        <v>68</v>
      </c>
      <c r="D11" s="104">
        <v>0.60919999999999996</v>
      </c>
      <c r="E11" s="105">
        <v>0.47370000000000001</v>
      </c>
      <c r="F11" s="105">
        <v>0.4536</v>
      </c>
      <c r="G11" s="106">
        <v>503.67</v>
      </c>
      <c r="H11" s="105">
        <v>0.83430000000000004</v>
      </c>
      <c r="I11" s="105">
        <v>0.71760000000000002</v>
      </c>
      <c r="J11" s="105">
        <v>0.52900000000000003</v>
      </c>
      <c r="K11" s="105">
        <v>0.29680000000000001</v>
      </c>
      <c r="L11" s="105">
        <v>0.2903</v>
      </c>
      <c r="M11" s="105" t="s">
        <v>231</v>
      </c>
      <c r="N11" s="105">
        <v>0.35749999999999998</v>
      </c>
      <c r="O11" s="105">
        <v>0.20269999999999999</v>
      </c>
      <c r="P11" s="105">
        <v>0.18579999999999999</v>
      </c>
      <c r="Q11" s="105">
        <v>0.33339999999999997</v>
      </c>
      <c r="R11" s="105" t="s">
        <v>231</v>
      </c>
      <c r="S11" s="105" t="s">
        <v>231</v>
      </c>
      <c r="T11" s="105" t="s">
        <v>231</v>
      </c>
      <c r="U11" s="105">
        <v>2.7799999999999998E-2</v>
      </c>
      <c r="V11" s="105">
        <v>0.6512</v>
      </c>
      <c r="W11" s="105">
        <v>0.27400000000000002</v>
      </c>
      <c r="X11" s="105">
        <v>0.21709999999999999</v>
      </c>
      <c r="Y11" s="105">
        <v>8.3699999999999997E-2</v>
      </c>
      <c r="Z11" s="107">
        <v>9.8400000000000001E-2</v>
      </c>
      <c r="AA11" s="108">
        <v>0.85060000000000002</v>
      </c>
      <c r="AB11" s="107" t="s">
        <v>230</v>
      </c>
      <c r="AC11" s="107" t="s">
        <v>231</v>
      </c>
      <c r="AD11" s="107">
        <v>0</v>
      </c>
      <c r="AE11" s="107" t="s">
        <v>231</v>
      </c>
      <c r="AF11" s="107">
        <v>0.40629999999999999</v>
      </c>
      <c r="AG11" s="107">
        <v>0.2515</v>
      </c>
      <c r="AH11" s="107">
        <v>0.62129999999999996</v>
      </c>
      <c r="AI11" s="107">
        <v>0.23100000000000001</v>
      </c>
      <c r="AJ11" s="105">
        <v>0.82299999999999995</v>
      </c>
      <c r="AK11" s="105">
        <v>7.51E-2</v>
      </c>
      <c r="AL11" s="105">
        <v>1E-3</v>
      </c>
    </row>
    <row r="12" spans="1:38" s="109" customFormat="1" ht="15.6" customHeight="1" x14ac:dyDescent="0.25">
      <c r="A12" s="102" t="s">
        <v>178</v>
      </c>
      <c r="B12" s="103" t="s">
        <v>44</v>
      </c>
      <c r="C12" s="93" t="s">
        <v>182</v>
      </c>
      <c r="D12" s="104">
        <v>0.6552</v>
      </c>
      <c r="E12" s="105">
        <v>0.33729999999999999</v>
      </c>
      <c r="F12" s="105">
        <v>0.31609999999999999</v>
      </c>
      <c r="G12" s="106">
        <v>604.96</v>
      </c>
      <c r="H12" s="105">
        <v>0.90339999999999998</v>
      </c>
      <c r="I12" s="105">
        <v>0.82079999999999997</v>
      </c>
      <c r="J12" s="105">
        <v>0.54390000000000005</v>
      </c>
      <c r="K12" s="105">
        <v>0.29509999999999997</v>
      </c>
      <c r="L12" s="105">
        <v>0.29270000000000002</v>
      </c>
      <c r="M12" s="105">
        <v>0.47299999999999998</v>
      </c>
      <c r="N12" s="105">
        <v>0.34</v>
      </c>
      <c r="O12" s="105">
        <v>0.24440000000000001</v>
      </c>
      <c r="P12" s="105">
        <v>0.1925</v>
      </c>
      <c r="Q12" s="105">
        <v>0.27360000000000001</v>
      </c>
      <c r="R12" s="105" t="s">
        <v>231</v>
      </c>
      <c r="S12" s="105" t="s">
        <v>231</v>
      </c>
      <c r="T12" s="105" t="s">
        <v>231</v>
      </c>
      <c r="U12" s="105">
        <v>1.5E-3</v>
      </c>
      <c r="V12" s="105" t="s">
        <v>231</v>
      </c>
      <c r="W12" s="105">
        <v>0.29470000000000002</v>
      </c>
      <c r="X12" s="105">
        <v>0.15870000000000001</v>
      </c>
      <c r="Y12" s="105">
        <v>8.1699999999999995E-2</v>
      </c>
      <c r="Z12" s="107">
        <v>9.3799999999999994E-2</v>
      </c>
      <c r="AA12" s="108">
        <v>0.87070000000000003</v>
      </c>
      <c r="AB12" s="107">
        <v>0</v>
      </c>
      <c r="AC12" s="107" t="s">
        <v>231</v>
      </c>
      <c r="AD12" s="107" t="s">
        <v>230</v>
      </c>
      <c r="AE12" s="107" t="s">
        <v>231</v>
      </c>
      <c r="AF12" s="107">
        <v>0.35249999999999998</v>
      </c>
      <c r="AG12" s="107">
        <v>0.17030000000000001</v>
      </c>
      <c r="AH12" s="107">
        <v>0.52710000000000001</v>
      </c>
      <c r="AI12" s="107">
        <v>0.14729999999999999</v>
      </c>
      <c r="AJ12" s="105">
        <v>0.79120000000000001</v>
      </c>
      <c r="AK12" s="105">
        <v>0</v>
      </c>
      <c r="AL12" s="105">
        <v>2.7000000000000001E-3</v>
      </c>
    </row>
    <row r="13" spans="1:38" s="109" customFormat="1" ht="15.6" customHeight="1" x14ac:dyDescent="0.25">
      <c r="A13" s="102" t="s">
        <v>178</v>
      </c>
      <c r="B13" s="103" t="s">
        <v>44</v>
      </c>
      <c r="C13" s="93" t="s">
        <v>183</v>
      </c>
      <c r="D13" s="104">
        <v>0.64680000000000004</v>
      </c>
      <c r="E13" s="105">
        <v>0.40250000000000002</v>
      </c>
      <c r="F13" s="105">
        <v>0.39169999999999999</v>
      </c>
      <c r="G13" s="106">
        <v>539.57000000000005</v>
      </c>
      <c r="H13" s="105">
        <v>0.8891</v>
      </c>
      <c r="I13" s="105">
        <v>0.8337</v>
      </c>
      <c r="J13" s="105">
        <v>0.60119999999999996</v>
      </c>
      <c r="K13" s="105">
        <v>0.29480000000000001</v>
      </c>
      <c r="L13" s="105">
        <v>0.28320000000000001</v>
      </c>
      <c r="M13" s="105">
        <v>0.40539999999999998</v>
      </c>
      <c r="N13" s="105">
        <v>0.36270000000000002</v>
      </c>
      <c r="O13" s="105">
        <v>0.26750000000000002</v>
      </c>
      <c r="P13" s="105">
        <v>0.20519999999999999</v>
      </c>
      <c r="Q13" s="105">
        <v>0.2732</v>
      </c>
      <c r="R13" s="105" t="s">
        <v>231</v>
      </c>
      <c r="S13" s="105" t="s">
        <v>231</v>
      </c>
      <c r="T13" s="105" t="s">
        <v>231</v>
      </c>
      <c r="U13" s="105">
        <v>0.17899999999999999</v>
      </c>
      <c r="V13" s="105">
        <v>0.71419999999999995</v>
      </c>
      <c r="W13" s="105">
        <v>0.24260000000000001</v>
      </c>
      <c r="X13" s="105">
        <v>0.19259999999999999</v>
      </c>
      <c r="Y13" s="105">
        <v>8.3199999999999996E-2</v>
      </c>
      <c r="Z13" s="107">
        <v>9.7199999999999995E-2</v>
      </c>
      <c r="AA13" s="108">
        <v>0.85519999999999996</v>
      </c>
      <c r="AB13" s="107" t="s">
        <v>230</v>
      </c>
      <c r="AC13" s="107" t="s">
        <v>231</v>
      </c>
      <c r="AD13" s="107">
        <v>0.25159999999999999</v>
      </c>
      <c r="AE13" s="107">
        <v>0.44190000000000002</v>
      </c>
      <c r="AF13" s="107">
        <v>0.42159999999999997</v>
      </c>
      <c r="AG13" s="107">
        <v>0.23430000000000001</v>
      </c>
      <c r="AH13" s="107">
        <v>0.50160000000000005</v>
      </c>
      <c r="AI13" s="107">
        <v>0.19500000000000001</v>
      </c>
      <c r="AJ13" s="105">
        <v>0.82809999999999995</v>
      </c>
      <c r="AK13" s="105">
        <v>0</v>
      </c>
      <c r="AL13" s="105">
        <v>0</v>
      </c>
    </row>
    <row r="14" spans="1:38" s="109" customFormat="1" ht="15.6" customHeight="1" x14ac:dyDescent="0.25">
      <c r="A14" s="102" t="s">
        <v>177</v>
      </c>
      <c r="B14" s="110" t="s">
        <v>1</v>
      </c>
      <c r="C14" s="95" t="s">
        <v>2</v>
      </c>
      <c r="D14" s="104">
        <v>0.45079999999999998</v>
      </c>
      <c r="E14" s="105" t="s">
        <v>231</v>
      </c>
      <c r="F14" s="105" t="s">
        <v>231</v>
      </c>
      <c r="G14" s="106">
        <v>560.13</v>
      </c>
      <c r="H14" s="105">
        <v>0.62250000000000005</v>
      </c>
      <c r="I14" s="105">
        <v>0.45029999999999998</v>
      </c>
      <c r="J14" s="105" t="s">
        <v>231</v>
      </c>
      <c r="K14" s="105" t="s">
        <v>231</v>
      </c>
      <c r="L14" s="105" t="s">
        <v>231</v>
      </c>
      <c r="M14" s="105" t="s">
        <v>231</v>
      </c>
      <c r="N14" s="105">
        <v>0.33129999999999998</v>
      </c>
      <c r="O14" s="105">
        <v>9.5100000000000004E-2</v>
      </c>
      <c r="P14" s="105">
        <v>0.14480000000000001</v>
      </c>
      <c r="Q14" s="105">
        <v>0.22889999999999999</v>
      </c>
      <c r="R14" s="105" t="s">
        <v>231</v>
      </c>
      <c r="S14" s="105" t="s">
        <v>231</v>
      </c>
      <c r="T14" s="105" t="s">
        <v>231</v>
      </c>
      <c r="U14" s="105" t="s">
        <v>230</v>
      </c>
      <c r="V14" s="105" t="s">
        <v>231</v>
      </c>
      <c r="W14" s="105">
        <v>0.2092</v>
      </c>
      <c r="X14" s="105">
        <v>0.15559999999999999</v>
      </c>
      <c r="Y14" s="105">
        <v>6.7799999999999999E-2</v>
      </c>
      <c r="Z14" s="107">
        <v>9.9699999999999997E-2</v>
      </c>
      <c r="AA14" s="108">
        <v>0.68010000000000004</v>
      </c>
      <c r="AB14" s="107" t="s">
        <v>230</v>
      </c>
      <c r="AC14" s="107" t="s">
        <v>231</v>
      </c>
      <c r="AD14" s="107" t="s">
        <v>230</v>
      </c>
      <c r="AE14" s="107" t="s">
        <v>231</v>
      </c>
      <c r="AF14" s="107" t="s">
        <v>230</v>
      </c>
      <c r="AG14" s="107">
        <v>0.23330000000000001</v>
      </c>
      <c r="AH14" s="107">
        <v>0.49580000000000002</v>
      </c>
      <c r="AI14" s="107">
        <v>0.19170000000000001</v>
      </c>
      <c r="AJ14" s="105">
        <v>0.75229999999999997</v>
      </c>
      <c r="AK14" s="105">
        <v>5.5500000000000001E-2</v>
      </c>
      <c r="AL14" s="105">
        <v>8.2000000000000007E-3</v>
      </c>
    </row>
    <row r="15" spans="1:38" s="109" customFormat="1" ht="15.6" customHeight="1" x14ac:dyDescent="0.25">
      <c r="A15" s="102" t="s">
        <v>177</v>
      </c>
      <c r="B15" s="103" t="s">
        <v>4</v>
      </c>
      <c r="C15" s="93" t="s">
        <v>5</v>
      </c>
      <c r="D15" s="104">
        <v>0.69489999999999996</v>
      </c>
      <c r="E15" s="105">
        <v>0.55700000000000005</v>
      </c>
      <c r="F15" s="105">
        <v>0.66969999999999996</v>
      </c>
      <c r="G15" s="106">
        <v>488.39</v>
      </c>
      <c r="H15" s="105">
        <v>0.73839999999999995</v>
      </c>
      <c r="I15" s="105">
        <v>0.56540000000000001</v>
      </c>
      <c r="J15" s="105">
        <v>0.67459999999999998</v>
      </c>
      <c r="K15" s="105">
        <v>0.44840000000000002</v>
      </c>
      <c r="L15" s="105">
        <v>0.4405</v>
      </c>
      <c r="M15" s="105">
        <v>0.64859999999999995</v>
      </c>
      <c r="N15" s="105">
        <v>0.48570000000000002</v>
      </c>
      <c r="O15" s="105">
        <v>0.15559999999999999</v>
      </c>
      <c r="P15" s="105">
        <v>0.2349</v>
      </c>
      <c r="Q15" s="105">
        <v>0.46460000000000001</v>
      </c>
      <c r="R15" s="105">
        <v>0.39240000000000003</v>
      </c>
      <c r="S15" s="105">
        <v>8.0299999999999996E-2</v>
      </c>
      <c r="T15" s="105">
        <v>0.13830000000000001</v>
      </c>
      <c r="U15" s="105">
        <v>0.25829999999999997</v>
      </c>
      <c r="V15" s="105">
        <v>0.79010000000000002</v>
      </c>
      <c r="W15" s="105">
        <v>0.27300000000000002</v>
      </c>
      <c r="X15" s="105">
        <v>0.41489999999999999</v>
      </c>
      <c r="Y15" s="105">
        <v>0.1104</v>
      </c>
      <c r="Z15" s="107">
        <v>9.9900000000000003E-2</v>
      </c>
      <c r="AA15" s="108">
        <v>1.1049</v>
      </c>
      <c r="AB15" s="107">
        <v>0.36459999999999998</v>
      </c>
      <c r="AC15" s="107">
        <v>0.79610000000000003</v>
      </c>
      <c r="AD15" s="107">
        <v>0.54169999999999996</v>
      </c>
      <c r="AE15" s="107">
        <v>0.65590000000000004</v>
      </c>
      <c r="AF15" s="107">
        <v>9.9199999999999997E-2</v>
      </c>
      <c r="AG15" s="107">
        <v>0.47199999999999998</v>
      </c>
      <c r="AH15" s="107">
        <v>0.81730000000000003</v>
      </c>
      <c r="AI15" s="107">
        <v>0.44800000000000001</v>
      </c>
      <c r="AJ15" s="105">
        <v>0.83489999999999998</v>
      </c>
      <c r="AK15" s="105">
        <v>0.12790000000000001</v>
      </c>
      <c r="AL15" s="105">
        <v>6.1000000000000004E-3</v>
      </c>
    </row>
    <row r="16" spans="1:38" s="109" customFormat="1" ht="15.6" customHeight="1" x14ac:dyDescent="0.25">
      <c r="A16" s="102" t="s">
        <v>177</v>
      </c>
      <c r="B16" s="103" t="s">
        <v>195</v>
      </c>
      <c r="C16" s="93" t="s">
        <v>5</v>
      </c>
      <c r="D16" s="104">
        <v>0.4904</v>
      </c>
      <c r="E16" s="105">
        <v>0.4677</v>
      </c>
      <c r="F16" s="105" t="s">
        <v>231</v>
      </c>
      <c r="G16" s="106">
        <v>416.39</v>
      </c>
      <c r="H16" s="105">
        <v>0.64670000000000005</v>
      </c>
      <c r="I16" s="105">
        <v>0.4446</v>
      </c>
      <c r="J16" s="105">
        <v>0.71740000000000004</v>
      </c>
      <c r="K16" s="105">
        <v>0.36959999999999998</v>
      </c>
      <c r="L16" s="105">
        <v>0.36959999999999998</v>
      </c>
      <c r="M16" s="105">
        <v>0.45829999999999999</v>
      </c>
      <c r="N16" s="105">
        <v>0.44069999999999998</v>
      </c>
      <c r="O16" s="105">
        <v>0.14149999999999999</v>
      </c>
      <c r="P16" s="105">
        <v>0.16250000000000001</v>
      </c>
      <c r="Q16" s="105">
        <v>0.27110000000000001</v>
      </c>
      <c r="R16" s="105" t="s">
        <v>231</v>
      </c>
      <c r="S16" s="105" t="s">
        <v>231</v>
      </c>
      <c r="T16" s="105" t="s">
        <v>231</v>
      </c>
      <c r="U16" s="105">
        <v>1.8E-3</v>
      </c>
      <c r="V16" s="105" t="s">
        <v>231</v>
      </c>
      <c r="W16" s="105">
        <v>0.17449999999999999</v>
      </c>
      <c r="X16" s="105">
        <v>0.20069999999999999</v>
      </c>
      <c r="Y16" s="105">
        <v>9.5100000000000004E-2</v>
      </c>
      <c r="Z16" s="107">
        <v>9.7199999999999995E-2</v>
      </c>
      <c r="AA16" s="108">
        <v>0.97789999999999999</v>
      </c>
      <c r="AB16" s="107" t="s">
        <v>230</v>
      </c>
      <c r="AC16" s="107" t="s">
        <v>231</v>
      </c>
      <c r="AD16" s="107" t="s">
        <v>230</v>
      </c>
      <c r="AE16" s="107" t="s">
        <v>231</v>
      </c>
      <c r="AF16" s="107">
        <v>9.7299999999999998E-2</v>
      </c>
      <c r="AG16" s="107">
        <v>0.46110000000000001</v>
      </c>
      <c r="AH16" s="107">
        <v>0.77859999999999996</v>
      </c>
      <c r="AI16" s="107">
        <v>0.43969999999999998</v>
      </c>
      <c r="AJ16" s="105">
        <v>0.77470000000000006</v>
      </c>
      <c r="AK16" s="105">
        <v>6.1699999999999998E-2</v>
      </c>
      <c r="AL16" s="105">
        <v>4.7999999999999996E-3</v>
      </c>
    </row>
    <row r="17" spans="1:38" s="109" customFormat="1" ht="15.6" customHeight="1" x14ac:dyDescent="0.25">
      <c r="A17" s="102" t="s">
        <v>177</v>
      </c>
      <c r="B17" s="103" t="s">
        <v>195</v>
      </c>
      <c r="C17" s="93" t="s">
        <v>6</v>
      </c>
      <c r="D17" s="104">
        <v>0.46529999999999999</v>
      </c>
      <c r="E17" s="105">
        <v>0.4667</v>
      </c>
      <c r="F17" s="105" t="s">
        <v>231</v>
      </c>
      <c r="G17" s="106">
        <v>398.88</v>
      </c>
      <c r="H17" s="105">
        <v>0.67430000000000001</v>
      </c>
      <c r="I17" s="105">
        <v>0.40570000000000001</v>
      </c>
      <c r="J17" s="105">
        <v>0.53129999999999999</v>
      </c>
      <c r="K17" s="105" t="s">
        <v>230</v>
      </c>
      <c r="L17" s="105" t="s">
        <v>230</v>
      </c>
      <c r="M17" s="105" t="s">
        <v>231</v>
      </c>
      <c r="N17" s="105">
        <v>0.41710000000000003</v>
      </c>
      <c r="O17" s="105">
        <v>0.115</v>
      </c>
      <c r="P17" s="105">
        <v>0.1656</v>
      </c>
      <c r="Q17" s="105">
        <v>0.2697</v>
      </c>
      <c r="R17" s="105" t="s">
        <v>231</v>
      </c>
      <c r="S17" s="105" t="s">
        <v>231</v>
      </c>
      <c r="T17" s="105" t="s">
        <v>231</v>
      </c>
      <c r="U17" s="105">
        <v>1E-3</v>
      </c>
      <c r="V17" s="105" t="s">
        <v>231</v>
      </c>
      <c r="W17" s="105">
        <v>0.18479999999999999</v>
      </c>
      <c r="X17" s="105">
        <v>0.17430000000000001</v>
      </c>
      <c r="Y17" s="105">
        <v>8.4199999999999997E-2</v>
      </c>
      <c r="Z17" s="107">
        <v>9.2299999999999993E-2</v>
      </c>
      <c r="AA17" s="108">
        <v>0.9123</v>
      </c>
      <c r="AB17" s="107" t="s">
        <v>230</v>
      </c>
      <c r="AC17" s="107" t="s">
        <v>231</v>
      </c>
      <c r="AD17" s="107">
        <v>0</v>
      </c>
      <c r="AE17" s="107" t="s">
        <v>231</v>
      </c>
      <c r="AF17" s="107" t="s">
        <v>231</v>
      </c>
      <c r="AG17" s="107">
        <v>0.35620000000000002</v>
      </c>
      <c r="AH17" s="107">
        <v>0.79449999999999998</v>
      </c>
      <c r="AI17" s="107">
        <v>0.34699999999999998</v>
      </c>
      <c r="AJ17" s="105">
        <v>0.70450000000000002</v>
      </c>
      <c r="AK17" s="105">
        <v>5.2900000000000003E-2</v>
      </c>
      <c r="AL17" s="105">
        <v>3.7000000000000002E-3</v>
      </c>
    </row>
    <row r="18" spans="1:38" s="109" customFormat="1" ht="15.6" customHeight="1" x14ac:dyDescent="0.25">
      <c r="A18" s="102" t="s">
        <v>177</v>
      </c>
      <c r="B18" s="103" t="s">
        <v>195</v>
      </c>
      <c r="C18" s="93" t="s">
        <v>2</v>
      </c>
      <c r="D18" s="104">
        <v>0.61260000000000003</v>
      </c>
      <c r="E18" s="105">
        <v>0.42180000000000001</v>
      </c>
      <c r="F18" s="105">
        <v>0.57889999999999997</v>
      </c>
      <c r="G18" s="106">
        <v>518.26</v>
      </c>
      <c r="H18" s="105">
        <v>0.6361</v>
      </c>
      <c r="I18" s="105">
        <v>0.4496</v>
      </c>
      <c r="J18" s="105">
        <v>0.63039999999999996</v>
      </c>
      <c r="K18" s="105">
        <v>0.4022</v>
      </c>
      <c r="L18" s="105">
        <v>0.3841</v>
      </c>
      <c r="M18" s="105">
        <v>0.41320000000000001</v>
      </c>
      <c r="N18" s="105">
        <v>0.32</v>
      </c>
      <c r="O18" s="105">
        <v>0.11459999999999999</v>
      </c>
      <c r="P18" s="105">
        <v>0.17449999999999999</v>
      </c>
      <c r="Q18" s="105">
        <v>0.31840000000000002</v>
      </c>
      <c r="R18" s="105" t="s">
        <v>231</v>
      </c>
      <c r="S18" s="105" t="s">
        <v>231</v>
      </c>
      <c r="T18" s="105" t="s">
        <v>231</v>
      </c>
      <c r="U18" s="105">
        <v>6.9999999999999999E-4</v>
      </c>
      <c r="V18" s="105" t="s">
        <v>231</v>
      </c>
      <c r="W18" s="105">
        <v>0.21959999999999999</v>
      </c>
      <c r="X18" s="105">
        <v>0.27189999999999998</v>
      </c>
      <c r="Y18" s="105">
        <v>8.72E-2</v>
      </c>
      <c r="Z18" s="107">
        <v>9.7900000000000001E-2</v>
      </c>
      <c r="AA18" s="108">
        <v>0.89059999999999995</v>
      </c>
      <c r="AB18" s="107">
        <v>0</v>
      </c>
      <c r="AC18" s="107" t="s">
        <v>231</v>
      </c>
      <c r="AD18" s="107" t="s">
        <v>230</v>
      </c>
      <c r="AE18" s="107" t="s">
        <v>231</v>
      </c>
      <c r="AF18" s="107">
        <v>8.3699999999999997E-2</v>
      </c>
      <c r="AG18" s="107">
        <v>0.26229999999999998</v>
      </c>
      <c r="AH18" s="107">
        <v>0.5121</v>
      </c>
      <c r="AI18" s="107">
        <v>0.22109999999999999</v>
      </c>
      <c r="AJ18" s="105">
        <v>0.79630000000000001</v>
      </c>
      <c r="AK18" s="105">
        <v>0.11650000000000001</v>
      </c>
      <c r="AL18" s="105">
        <v>8.0000000000000002E-3</v>
      </c>
    </row>
    <row r="19" spans="1:38" s="109" customFormat="1" ht="15.6" customHeight="1" x14ac:dyDescent="0.25">
      <c r="A19" s="102" t="s">
        <v>177</v>
      </c>
      <c r="B19" s="103" t="s">
        <v>195</v>
      </c>
      <c r="C19" s="93" t="s">
        <v>11</v>
      </c>
      <c r="D19" s="104">
        <v>0.63570000000000004</v>
      </c>
      <c r="E19" s="105" t="s">
        <v>231</v>
      </c>
      <c r="F19" s="105" t="s">
        <v>231</v>
      </c>
      <c r="G19" s="106">
        <v>403.49</v>
      </c>
      <c r="H19" s="105">
        <v>0.7</v>
      </c>
      <c r="I19" s="105">
        <v>0.46920000000000001</v>
      </c>
      <c r="J19" s="105" t="s">
        <v>231</v>
      </c>
      <c r="K19" s="105" t="s">
        <v>231</v>
      </c>
      <c r="L19" s="105" t="s">
        <v>231</v>
      </c>
      <c r="M19" s="105" t="s">
        <v>231</v>
      </c>
      <c r="N19" s="105">
        <v>0.40189999999999998</v>
      </c>
      <c r="O19" s="105">
        <v>9.8799999999999999E-2</v>
      </c>
      <c r="P19" s="105">
        <v>0.1714</v>
      </c>
      <c r="Q19" s="105">
        <v>0.39329999999999998</v>
      </c>
      <c r="R19" s="105">
        <v>0.24529999999999999</v>
      </c>
      <c r="S19" s="105" t="s">
        <v>230</v>
      </c>
      <c r="T19" s="105" t="s">
        <v>230</v>
      </c>
      <c r="U19" s="105">
        <v>7.6499999999999999E-2</v>
      </c>
      <c r="V19" s="105">
        <v>0.58140000000000003</v>
      </c>
      <c r="W19" s="105">
        <v>0.1321</v>
      </c>
      <c r="X19" s="105">
        <v>0.26269999999999999</v>
      </c>
      <c r="Y19" s="105">
        <v>0.1009</v>
      </c>
      <c r="Z19" s="107">
        <v>0.10489999999999999</v>
      </c>
      <c r="AA19" s="108">
        <v>0.96150000000000002</v>
      </c>
      <c r="AB19" s="107" t="s">
        <v>230</v>
      </c>
      <c r="AC19" s="107" t="s">
        <v>231</v>
      </c>
      <c r="AD19" s="107">
        <v>8.0299999999999996E-2</v>
      </c>
      <c r="AE19" s="107" t="s">
        <v>231</v>
      </c>
      <c r="AF19" s="107">
        <v>0.1348</v>
      </c>
      <c r="AG19" s="107">
        <v>0.48180000000000001</v>
      </c>
      <c r="AH19" s="107">
        <v>0.76639999999999997</v>
      </c>
      <c r="AI19" s="107">
        <v>0.47449999999999998</v>
      </c>
      <c r="AJ19" s="105">
        <v>0.87209999999999999</v>
      </c>
      <c r="AK19" s="105">
        <v>0.1188</v>
      </c>
      <c r="AL19" s="105">
        <v>1.4E-2</v>
      </c>
    </row>
    <row r="20" spans="1:38" s="109" customFormat="1" ht="15.6" customHeight="1" x14ac:dyDescent="0.25">
      <c r="A20" s="102" t="s">
        <v>177</v>
      </c>
      <c r="B20" s="103" t="s">
        <v>195</v>
      </c>
      <c r="C20" s="93" t="s">
        <v>12</v>
      </c>
      <c r="D20" s="104">
        <v>0.56679999999999997</v>
      </c>
      <c r="E20" s="105">
        <v>0.377</v>
      </c>
      <c r="F20" s="105" t="s">
        <v>231</v>
      </c>
      <c r="G20" s="106">
        <v>476.29</v>
      </c>
      <c r="H20" s="105">
        <v>0.62609999999999999</v>
      </c>
      <c r="I20" s="105">
        <v>0.44690000000000002</v>
      </c>
      <c r="J20" s="105">
        <v>0.71430000000000005</v>
      </c>
      <c r="K20" s="105">
        <v>0.44640000000000002</v>
      </c>
      <c r="L20" s="105">
        <v>0.44640000000000002</v>
      </c>
      <c r="M20" s="105">
        <v>0.62160000000000004</v>
      </c>
      <c r="N20" s="105">
        <v>0.45600000000000002</v>
      </c>
      <c r="O20" s="105">
        <v>0.1013</v>
      </c>
      <c r="P20" s="105">
        <v>0.18920000000000001</v>
      </c>
      <c r="Q20" s="105">
        <v>0.31909999999999999</v>
      </c>
      <c r="R20" s="105" t="s">
        <v>231</v>
      </c>
      <c r="S20" s="105" t="s">
        <v>231</v>
      </c>
      <c r="T20" s="105" t="s">
        <v>231</v>
      </c>
      <c r="U20" s="105">
        <v>3.5000000000000001E-3</v>
      </c>
      <c r="V20" s="105">
        <v>0.79249999999999998</v>
      </c>
      <c r="W20" s="105">
        <v>0.1313</v>
      </c>
      <c r="X20" s="105">
        <v>0.20979999999999999</v>
      </c>
      <c r="Y20" s="105">
        <v>8.9800000000000005E-2</v>
      </c>
      <c r="Z20" s="107">
        <v>9.9199999999999997E-2</v>
      </c>
      <c r="AA20" s="108">
        <v>0.90529999999999999</v>
      </c>
      <c r="AB20" s="107" t="s">
        <v>230</v>
      </c>
      <c r="AC20" s="107" t="s">
        <v>231</v>
      </c>
      <c r="AD20" s="107">
        <v>0</v>
      </c>
      <c r="AE20" s="107" t="s">
        <v>231</v>
      </c>
      <c r="AF20" s="107">
        <v>8.4599999999999995E-2</v>
      </c>
      <c r="AG20" s="107">
        <v>0.45400000000000001</v>
      </c>
      <c r="AH20" s="107">
        <v>0.71709999999999996</v>
      </c>
      <c r="AI20" s="107">
        <v>0.42009999999999997</v>
      </c>
      <c r="AJ20" s="105">
        <v>0.81030000000000002</v>
      </c>
      <c r="AK20" s="105">
        <v>0.1263</v>
      </c>
      <c r="AL20" s="105">
        <v>1.29E-2</v>
      </c>
    </row>
    <row r="21" spans="1:38" s="109" customFormat="1" ht="15.6" customHeight="1" x14ac:dyDescent="0.25">
      <c r="A21" s="102" t="s">
        <v>177</v>
      </c>
      <c r="B21" s="103" t="s">
        <v>27</v>
      </c>
      <c r="C21" s="93" t="s">
        <v>6</v>
      </c>
      <c r="D21" s="104">
        <v>0.71989999999999998</v>
      </c>
      <c r="E21" s="105">
        <v>0.53610000000000002</v>
      </c>
      <c r="F21" s="105">
        <v>0.59419999999999995</v>
      </c>
      <c r="G21" s="106">
        <v>563.34</v>
      </c>
      <c r="H21" s="105">
        <v>0.85799999999999998</v>
      </c>
      <c r="I21" s="105">
        <v>0.73819999999999997</v>
      </c>
      <c r="J21" s="105">
        <v>0.67010000000000003</v>
      </c>
      <c r="K21" s="105">
        <v>0.5</v>
      </c>
      <c r="L21" s="105">
        <v>0.49480000000000002</v>
      </c>
      <c r="M21" s="105">
        <v>0.66669999999999996</v>
      </c>
      <c r="N21" s="105">
        <v>0.52029999999999998</v>
      </c>
      <c r="O21" s="105">
        <v>0.1933</v>
      </c>
      <c r="P21" s="105">
        <v>0.2452</v>
      </c>
      <c r="Q21" s="105">
        <v>0.47970000000000002</v>
      </c>
      <c r="R21" s="105">
        <v>0.26040000000000002</v>
      </c>
      <c r="S21" s="105">
        <v>3.2899999999999999E-2</v>
      </c>
      <c r="T21" s="105">
        <v>7.3700000000000002E-2</v>
      </c>
      <c r="U21" s="105">
        <v>0.30059999999999998</v>
      </c>
      <c r="V21" s="105">
        <v>0.75209999999999999</v>
      </c>
      <c r="W21" s="105">
        <v>0.19639999999999999</v>
      </c>
      <c r="X21" s="105">
        <v>0.41589999999999999</v>
      </c>
      <c r="Y21" s="105">
        <v>8.0500000000000002E-2</v>
      </c>
      <c r="Z21" s="107">
        <v>9.7699999999999995E-2</v>
      </c>
      <c r="AA21" s="108">
        <v>0.82399999999999995</v>
      </c>
      <c r="AB21" s="107">
        <v>0.55800000000000005</v>
      </c>
      <c r="AC21" s="107">
        <v>0.74839999999999995</v>
      </c>
      <c r="AD21" s="107">
        <v>0.78400000000000003</v>
      </c>
      <c r="AE21" s="107">
        <v>0.56710000000000005</v>
      </c>
      <c r="AF21" s="107">
        <v>0.2172</v>
      </c>
      <c r="AG21" s="107">
        <v>0.4456</v>
      </c>
      <c r="AH21" s="107">
        <v>0.85909999999999997</v>
      </c>
      <c r="AI21" s="107">
        <v>0.4299</v>
      </c>
      <c r="AJ21" s="105">
        <v>0.85140000000000005</v>
      </c>
      <c r="AK21" s="105">
        <v>0.1348</v>
      </c>
      <c r="AL21" s="105">
        <v>1.0699999999999999E-2</v>
      </c>
    </row>
    <row r="22" spans="1:38" s="109" customFormat="1" ht="15.6" customHeight="1" x14ac:dyDescent="0.25">
      <c r="A22" s="102" t="s">
        <v>177</v>
      </c>
      <c r="B22" s="103" t="s">
        <v>30</v>
      </c>
      <c r="C22" s="93" t="s">
        <v>2</v>
      </c>
      <c r="D22" s="104">
        <v>0.56930000000000003</v>
      </c>
      <c r="E22" s="105">
        <v>0.33510000000000001</v>
      </c>
      <c r="F22" s="105">
        <v>0.36070000000000002</v>
      </c>
      <c r="G22" s="106">
        <v>494.46</v>
      </c>
      <c r="H22" s="105">
        <v>0.62619999999999998</v>
      </c>
      <c r="I22" s="105">
        <v>0.43980000000000002</v>
      </c>
      <c r="J22" s="105">
        <v>0.58740000000000003</v>
      </c>
      <c r="K22" s="105">
        <v>0.47549999999999998</v>
      </c>
      <c r="L22" s="105">
        <v>0.40560000000000002</v>
      </c>
      <c r="M22" s="105">
        <v>0.42649999999999999</v>
      </c>
      <c r="N22" s="105">
        <v>0.34739999999999999</v>
      </c>
      <c r="O22" s="105">
        <v>9.8699999999999996E-2</v>
      </c>
      <c r="P22" s="105">
        <v>0.16</v>
      </c>
      <c r="Q22" s="105">
        <v>0.2702</v>
      </c>
      <c r="R22" s="105" t="s">
        <v>231</v>
      </c>
      <c r="S22" s="105" t="s">
        <v>231</v>
      </c>
      <c r="T22" s="105" t="s">
        <v>231</v>
      </c>
      <c r="U22" s="105">
        <v>1.2200000000000001E-2</v>
      </c>
      <c r="V22" s="105">
        <v>0.52039999999999997</v>
      </c>
      <c r="W22" s="105">
        <v>0.20019999999999999</v>
      </c>
      <c r="X22" s="105">
        <v>0.26319999999999999</v>
      </c>
      <c r="Y22" s="105">
        <v>8.6999999999999994E-2</v>
      </c>
      <c r="Z22" s="107">
        <v>9.2899999999999996E-2</v>
      </c>
      <c r="AA22" s="108">
        <v>0.93640000000000001</v>
      </c>
      <c r="AB22" s="107" t="s">
        <v>230</v>
      </c>
      <c r="AC22" s="107" t="s">
        <v>231</v>
      </c>
      <c r="AD22" s="107" t="s">
        <v>230</v>
      </c>
      <c r="AE22" s="107" t="s">
        <v>231</v>
      </c>
      <c r="AF22" s="107">
        <v>0.1215</v>
      </c>
      <c r="AG22" s="107">
        <v>0.3034</v>
      </c>
      <c r="AH22" s="107">
        <v>0.53080000000000005</v>
      </c>
      <c r="AI22" s="107">
        <v>0.25359999999999999</v>
      </c>
      <c r="AJ22" s="105">
        <v>0.87190000000000001</v>
      </c>
      <c r="AK22" s="105">
        <v>0.15140000000000001</v>
      </c>
      <c r="AL22" s="105">
        <v>8.2000000000000007E-3</v>
      </c>
    </row>
    <row r="23" spans="1:38" s="109" customFormat="1" ht="15.6" customHeight="1" x14ac:dyDescent="0.25">
      <c r="A23" s="102" t="s">
        <v>177</v>
      </c>
      <c r="B23" s="103" t="s">
        <v>36</v>
      </c>
      <c r="C23" s="93" t="s">
        <v>37</v>
      </c>
      <c r="D23" s="104">
        <v>0.68759999999999999</v>
      </c>
      <c r="E23" s="105">
        <v>0.52590000000000003</v>
      </c>
      <c r="F23" s="105">
        <v>0.46510000000000001</v>
      </c>
      <c r="G23" s="106">
        <v>532</v>
      </c>
      <c r="H23" s="105">
        <v>0.69199999999999995</v>
      </c>
      <c r="I23" s="105">
        <v>0.50090000000000001</v>
      </c>
      <c r="J23" s="105">
        <v>0.63859999999999995</v>
      </c>
      <c r="K23" s="105">
        <v>0.38550000000000001</v>
      </c>
      <c r="L23" s="105">
        <v>0.3735</v>
      </c>
      <c r="M23" s="105">
        <v>0.69010000000000005</v>
      </c>
      <c r="N23" s="105">
        <v>0.56220000000000003</v>
      </c>
      <c r="O23" s="105">
        <v>0.14760000000000001</v>
      </c>
      <c r="P23" s="105">
        <v>0.25380000000000003</v>
      </c>
      <c r="Q23" s="105">
        <v>0.49909999999999999</v>
      </c>
      <c r="R23" s="105">
        <v>0.37969999999999998</v>
      </c>
      <c r="S23" s="105">
        <v>7.17E-2</v>
      </c>
      <c r="T23" s="105">
        <v>0.1603</v>
      </c>
      <c r="U23" s="105">
        <v>8.2900000000000001E-2</v>
      </c>
      <c r="V23" s="105">
        <v>0.6845</v>
      </c>
      <c r="W23" s="105">
        <v>0.34649999999999997</v>
      </c>
      <c r="X23" s="105">
        <v>0.49669999999999997</v>
      </c>
      <c r="Y23" s="105">
        <v>0.09</v>
      </c>
      <c r="Z23" s="107">
        <v>9.7000000000000003E-2</v>
      </c>
      <c r="AA23" s="108">
        <v>0.92710000000000004</v>
      </c>
      <c r="AB23" s="107">
        <v>8.6699999999999999E-2</v>
      </c>
      <c r="AC23" s="107" t="s">
        <v>231</v>
      </c>
      <c r="AD23" s="107">
        <v>9.6500000000000002E-2</v>
      </c>
      <c r="AE23" s="107" t="s">
        <v>231</v>
      </c>
      <c r="AF23" s="107">
        <v>0.1862</v>
      </c>
      <c r="AG23" s="107">
        <v>0.54400000000000004</v>
      </c>
      <c r="AH23" s="107">
        <v>0.86760000000000004</v>
      </c>
      <c r="AI23" s="107">
        <v>0.52010000000000001</v>
      </c>
      <c r="AJ23" s="105">
        <v>0.81889999999999996</v>
      </c>
      <c r="AK23" s="105">
        <v>0.1961</v>
      </c>
      <c r="AL23" s="105">
        <v>3.9199999999999999E-2</v>
      </c>
    </row>
    <row r="24" spans="1:38" s="109" customFormat="1" ht="15.6" customHeight="1" x14ac:dyDescent="0.25">
      <c r="A24" s="102" t="s">
        <v>177</v>
      </c>
      <c r="B24" s="111" t="s">
        <v>40</v>
      </c>
      <c r="C24" s="112" t="s">
        <v>184</v>
      </c>
      <c r="D24" s="104">
        <v>0.83720000000000006</v>
      </c>
      <c r="E24" s="105">
        <v>0.76419999999999999</v>
      </c>
      <c r="F24" s="105">
        <v>0.7248</v>
      </c>
      <c r="G24" s="106">
        <v>489.13</v>
      </c>
      <c r="H24" s="105">
        <v>0.76619999999999999</v>
      </c>
      <c r="I24" s="105">
        <v>0.50490000000000002</v>
      </c>
      <c r="J24" s="105">
        <v>0.66149999999999998</v>
      </c>
      <c r="K24" s="105">
        <v>0.42799999999999999</v>
      </c>
      <c r="L24" s="105">
        <v>0.42409999999999998</v>
      </c>
      <c r="M24" s="105">
        <v>0.5323</v>
      </c>
      <c r="N24" s="105">
        <v>0.4032</v>
      </c>
      <c r="O24" s="105">
        <v>0.18559999999999999</v>
      </c>
      <c r="P24" s="105">
        <v>0.26879999999999998</v>
      </c>
      <c r="Q24" s="105">
        <v>0.71199999999999997</v>
      </c>
      <c r="R24" s="105">
        <v>0.47210000000000002</v>
      </c>
      <c r="S24" s="105">
        <v>7.4300000000000005E-2</v>
      </c>
      <c r="T24" s="105">
        <v>0.13880000000000001</v>
      </c>
      <c r="U24" s="105">
        <v>0.25629999999999997</v>
      </c>
      <c r="V24" s="105">
        <v>0.73160000000000003</v>
      </c>
      <c r="W24" s="105">
        <v>0.30299999999999999</v>
      </c>
      <c r="X24" s="105">
        <v>0.74939999999999996</v>
      </c>
      <c r="Y24" s="105">
        <v>8.7800000000000003E-2</v>
      </c>
      <c r="Z24" s="107">
        <v>9.2999999999999999E-2</v>
      </c>
      <c r="AA24" s="108">
        <v>0.94440000000000002</v>
      </c>
      <c r="AB24" s="107">
        <v>0.66569999999999996</v>
      </c>
      <c r="AC24" s="107">
        <v>0.69679999999999997</v>
      </c>
      <c r="AD24" s="107">
        <v>0.93049999999999999</v>
      </c>
      <c r="AE24" s="107">
        <v>0.4491</v>
      </c>
      <c r="AF24" s="107">
        <v>0.26290000000000002</v>
      </c>
      <c r="AG24" s="107">
        <v>0.36280000000000001</v>
      </c>
      <c r="AH24" s="107">
        <v>0.75609999999999999</v>
      </c>
      <c r="AI24" s="107">
        <v>0.34820000000000001</v>
      </c>
      <c r="AJ24" s="105">
        <v>0.83650000000000002</v>
      </c>
      <c r="AK24" s="105">
        <v>0.13919999999999999</v>
      </c>
      <c r="AL24" s="105">
        <v>0</v>
      </c>
    </row>
    <row r="25" spans="1:38" s="109" customFormat="1" ht="15.6" customHeight="1" x14ac:dyDescent="0.25">
      <c r="A25" s="102" t="s">
        <v>177</v>
      </c>
      <c r="B25" s="103" t="s">
        <v>174</v>
      </c>
      <c r="C25" s="112" t="s">
        <v>2</v>
      </c>
      <c r="D25" s="104">
        <v>0.50119999999999998</v>
      </c>
      <c r="E25" s="105">
        <v>0.27689999999999998</v>
      </c>
      <c r="F25" s="105" t="s">
        <v>231</v>
      </c>
      <c r="G25" s="106">
        <v>488.76</v>
      </c>
      <c r="H25" s="105">
        <v>0.60580000000000001</v>
      </c>
      <c r="I25" s="105">
        <v>0.4209</v>
      </c>
      <c r="J25" s="105">
        <v>0.72340000000000004</v>
      </c>
      <c r="K25" s="105">
        <v>0.55320000000000003</v>
      </c>
      <c r="L25" s="105">
        <v>0.4894</v>
      </c>
      <c r="M25" s="105" t="s">
        <v>231</v>
      </c>
      <c r="N25" s="105">
        <v>0.30819999999999997</v>
      </c>
      <c r="O25" s="105">
        <v>9.3600000000000003E-2</v>
      </c>
      <c r="P25" s="105">
        <v>0.15989999999999999</v>
      </c>
      <c r="Q25" s="105">
        <v>0.25609999999999999</v>
      </c>
      <c r="R25" s="105" t="s">
        <v>231</v>
      </c>
      <c r="S25" s="105" t="s">
        <v>231</v>
      </c>
      <c r="T25" s="105" t="s">
        <v>231</v>
      </c>
      <c r="U25" s="105">
        <v>2.3599999999999999E-2</v>
      </c>
      <c r="V25" s="105">
        <v>0.59260000000000002</v>
      </c>
      <c r="W25" s="105">
        <v>0.191</v>
      </c>
      <c r="X25" s="105">
        <v>0.17480000000000001</v>
      </c>
      <c r="Y25" s="105">
        <v>9.98E-2</v>
      </c>
      <c r="Z25" s="107">
        <v>0.1043</v>
      </c>
      <c r="AA25" s="108">
        <v>0.95660000000000001</v>
      </c>
      <c r="AB25" s="107" t="s">
        <v>230</v>
      </c>
      <c r="AC25" s="107" t="s">
        <v>231</v>
      </c>
      <c r="AD25" s="107" t="s">
        <v>230</v>
      </c>
      <c r="AE25" s="107" t="s">
        <v>231</v>
      </c>
      <c r="AF25" s="107" t="s">
        <v>230</v>
      </c>
      <c r="AG25" s="107">
        <v>0.27579999999999999</v>
      </c>
      <c r="AH25" s="107">
        <v>0.5333</v>
      </c>
      <c r="AI25" s="107">
        <v>0.22420000000000001</v>
      </c>
      <c r="AJ25" s="105">
        <v>0.81169999999999998</v>
      </c>
      <c r="AK25" s="105">
        <v>2.8999999999999998E-3</v>
      </c>
      <c r="AL25" s="105">
        <v>2.5999999999999999E-3</v>
      </c>
    </row>
    <row r="26" spans="1:38" s="109" customFormat="1" ht="15.6" customHeight="1" x14ac:dyDescent="0.25">
      <c r="A26" s="102" t="s">
        <v>177</v>
      </c>
      <c r="B26" s="103" t="s">
        <v>44</v>
      </c>
      <c r="C26" s="112" t="s">
        <v>69</v>
      </c>
      <c r="D26" s="104">
        <v>0.68789999999999996</v>
      </c>
      <c r="E26" s="105">
        <v>0.28100000000000003</v>
      </c>
      <c r="F26" s="105">
        <v>0.26919999999999999</v>
      </c>
      <c r="G26" s="106">
        <v>594.69000000000005</v>
      </c>
      <c r="H26" s="105">
        <v>0.91690000000000005</v>
      </c>
      <c r="I26" s="105">
        <v>0.83379999999999999</v>
      </c>
      <c r="J26" s="105">
        <v>0.51470000000000005</v>
      </c>
      <c r="K26" s="105">
        <v>0.33460000000000001</v>
      </c>
      <c r="L26" s="105">
        <v>0.31990000000000002</v>
      </c>
      <c r="M26" s="105">
        <v>0.5766</v>
      </c>
      <c r="N26" s="105">
        <v>0.51190000000000002</v>
      </c>
      <c r="O26" s="105">
        <v>0.16159999999999999</v>
      </c>
      <c r="P26" s="105">
        <v>0.23960000000000001</v>
      </c>
      <c r="Q26" s="105">
        <v>0.36309999999999998</v>
      </c>
      <c r="R26" s="105" t="s">
        <v>230</v>
      </c>
      <c r="S26" s="105" t="s">
        <v>230</v>
      </c>
      <c r="T26" s="105" t="s">
        <v>230</v>
      </c>
      <c r="U26" s="105">
        <v>2.4E-2</v>
      </c>
      <c r="V26" s="105">
        <v>0.72430000000000005</v>
      </c>
      <c r="W26" s="105">
        <v>0.21340000000000001</v>
      </c>
      <c r="X26" s="105">
        <v>0.18210000000000001</v>
      </c>
      <c r="Y26" s="105">
        <v>8.5000000000000006E-2</v>
      </c>
      <c r="Z26" s="107">
        <v>9.5299999999999996E-2</v>
      </c>
      <c r="AA26" s="108">
        <v>0.89239999999999997</v>
      </c>
      <c r="AB26" s="107" t="s">
        <v>230</v>
      </c>
      <c r="AC26" s="107" t="s">
        <v>231</v>
      </c>
      <c r="AD26" s="107">
        <v>5.3900000000000003E-2</v>
      </c>
      <c r="AE26" s="107" t="s">
        <v>231</v>
      </c>
      <c r="AF26" s="107">
        <v>0.41749999999999998</v>
      </c>
      <c r="AG26" s="107">
        <v>0.42620000000000002</v>
      </c>
      <c r="AH26" s="107">
        <v>0.76919999999999999</v>
      </c>
      <c r="AI26" s="107">
        <v>0.40089999999999998</v>
      </c>
      <c r="AJ26" s="105">
        <v>0.84540000000000004</v>
      </c>
      <c r="AK26" s="105">
        <v>0</v>
      </c>
      <c r="AL26" s="105">
        <v>3.0999999999999999E-3</v>
      </c>
    </row>
    <row r="27" spans="1:38" s="109" customFormat="1" ht="15.6" customHeight="1" x14ac:dyDescent="0.25">
      <c r="A27" s="102" t="s">
        <v>177</v>
      </c>
      <c r="B27" s="103" t="s">
        <v>44</v>
      </c>
      <c r="C27" s="112" t="s">
        <v>70</v>
      </c>
      <c r="D27" s="104">
        <v>0.70650000000000002</v>
      </c>
      <c r="E27" s="105">
        <v>0.32379999999999998</v>
      </c>
      <c r="F27" s="105">
        <v>0.3271</v>
      </c>
      <c r="G27" s="106">
        <v>588.28</v>
      </c>
      <c r="H27" s="105">
        <v>0.87409999999999999</v>
      </c>
      <c r="I27" s="105">
        <v>0.79520000000000002</v>
      </c>
      <c r="J27" s="105">
        <v>0.66020000000000001</v>
      </c>
      <c r="K27" s="105">
        <v>0.38279999999999997</v>
      </c>
      <c r="L27" s="105">
        <v>0.38059999999999999</v>
      </c>
      <c r="M27" s="105">
        <v>0.62139999999999995</v>
      </c>
      <c r="N27" s="105">
        <v>0.51849999999999996</v>
      </c>
      <c r="O27" s="105">
        <v>0.20100000000000001</v>
      </c>
      <c r="P27" s="105">
        <v>0.25290000000000001</v>
      </c>
      <c r="Q27" s="105">
        <v>0.33360000000000001</v>
      </c>
      <c r="R27" s="105">
        <v>0.23050000000000001</v>
      </c>
      <c r="S27" s="105">
        <v>2.86E-2</v>
      </c>
      <c r="T27" s="105">
        <v>5.5199999999999999E-2</v>
      </c>
      <c r="U27" s="105">
        <v>0.08</v>
      </c>
      <c r="V27" s="105">
        <v>0.78620000000000001</v>
      </c>
      <c r="W27" s="105">
        <v>0.19769999999999999</v>
      </c>
      <c r="X27" s="105">
        <v>0.20449999999999999</v>
      </c>
      <c r="Y27" s="105">
        <v>8.6999999999999994E-2</v>
      </c>
      <c r="Z27" s="107">
        <v>9.4299999999999995E-2</v>
      </c>
      <c r="AA27" s="108">
        <v>0.92269999999999996</v>
      </c>
      <c r="AB27" s="107">
        <v>6.1999999999999998E-3</v>
      </c>
      <c r="AC27" s="107" t="s">
        <v>231</v>
      </c>
      <c r="AD27" s="107">
        <v>0.28639999999999999</v>
      </c>
      <c r="AE27" s="107">
        <v>0.65980000000000005</v>
      </c>
      <c r="AF27" s="107">
        <v>0.47360000000000002</v>
      </c>
      <c r="AG27" s="107">
        <v>0.47070000000000001</v>
      </c>
      <c r="AH27" s="107">
        <v>0.7984</v>
      </c>
      <c r="AI27" s="107">
        <v>0.44719999999999999</v>
      </c>
      <c r="AJ27" s="105">
        <v>0.81510000000000005</v>
      </c>
      <c r="AK27" s="105">
        <v>0</v>
      </c>
      <c r="AL27" s="105">
        <v>2.5999999999999999E-3</v>
      </c>
    </row>
    <row r="28" spans="1:38" s="109" customFormat="1" ht="15.6" customHeight="1" x14ac:dyDescent="0.25">
      <c r="A28" s="102" t="s">
        <v>177</v>
      </c>
      <c r="B28" s="103" t="s">
        <v>45</v>
      </c>
      <c r="C28" s="93" t="s">
        <v>11</v>
      </c>
      <c r="D28" s="105">
        <v>0.68110000000000004</v>
      </c>
      <c r="E28" s="105">
        <v>0.4</v>
      </c>
      <c r="F28" s="105" t="s">
        <v>231</v>
      </c>
      <c r="G28" s="106">
        <v>400.54</v>
      </c>
      <c r="H28" s="105">
        <v>0.70509999999999995</v>
      </c>
      <c r="I28" s="105">
        <v>0.50829999999999997</v>
      </c>
      <c r="J28" s="105">
        <v>0.61760000000000004</v>
      </c>
      <c r="K28" s="105">
        <v>0.44119999999999998</v>
      </c>
      <c r="L28" s="105">
        <v>0.44119999999999998</v>
      </c>
      <c r="M28" s="105">
        <v>0.5</v>
      </c>
      <c r="N28" s="105">
        <v>0.39879999999999999</v>
      </c>
      <c r="O28" s="105">
        <v>0.1114</v>
      </c>
      <c r="P28" s="105">
        <v>0.18759999999999999</v>
      </c>
      <c r="Q28" s="105">
        <v>0.40539999999999998</v>
      </c>
      <c r="R28" s="105">
        <v>0.44669999999999999</v>
      </c>
      <c r="S28" s="105">
        <v>5.33E-2</v>
      </c>
      <c r="T28" s="105">
        <v>0.1174</v>
      </c>
      <c r="U28" s="105">
        <v>0.3276</v>
      </c>
      <c r="V28" s="105">
        <v>0.69689999999999996</v>
      </c>
      <c r="W28" s="105">
        <v>0.12139999999999999</v>
      </c>
      <c r="X28" s="105">
        <v>0.18060000000000001</v>
      </c>
      <c r="Y28" s="105">
        <v>0.1017</v>
      </c>
      <c r="Z28" s="107">
        <v>0.10150000000000001</v>
      </c>
      <c r="AA28" s="108">
        <v>1.0027999999999999</v>
      </c>
      <c r="AB28" s="107">
        <v>0.39319999999999999</v>
      </c>
      <c r="AC28" s="107">
        <v>0.66069999999999995</v>
      </c>
      <c r="AD28" s="107">
        <v>0.53300000000000003</v>
      </c>
      <c r="AE28" s="107">
        <v>0.62690000000000001</v>
      </c>
      <c r="AF28" s="107">
        <v>6.3299999999999995E-2</v>
      </c>
      <c r="AG28" s="107">
        <v>0.54400000000000004</v>
      </c>
      <c r="AH28" s="107">
        <v>0.84950000000000003</v>
      </c>
      <c r="AI28" s="107">
        <v>0.52090000000000003</v>
      </c>
      <c r="AJ28" s="105">
        <v>0.88549999999999995</v>
      </c>
      <c r="AK28" s="105">
        <v>0.1537</v>
      </c>
      <c r="AL28" s="105">
        <v>1.5900000000000001E-2</v>
      </c>
    </row>
    <row r="29" spans="1:38" s="109" customFormat="1" ht="15.6" customHeight="1" x14ac:dyDescent="0.25">
      <c r="A29" s="102" t="s">
        <v>177</v>
      </c>
      <c r="B29" s="103" t="s">
        <v>46</v>
      </c>
      <c r="C29" s="93" t="s">
        <v>12</v>
      </c>
      <c r="D29" s="105">
        <v>0.71040000000000003</v>
      </c>
      <c r="E29" s="105">
        <v>0.48249999999999998</v>
      </c>
      <c r="F29" s="105">
        <v>0.63009999999999999</v>
      </c>
      <c r="G29" s="106">
        <v>502.84</v>
      </c>
      <c r="H29" s="105">
        <v>0.83450000000000002</v>
      </c>
      <c r="I29" s="105">
        <v>0.73880000000000001</v>
      </c>
      <c r="J29" s="105">
        <v>0.73939999999999995</v>
      </c>
      <c r="K29" s="105">
        <v>0.5</v>
      </c>
      <c r="L29" s="105">
        <v>0.5</v>
      </c>
      <c r="M29" s="105">
        <v>0.59119999999999995</v>
      </c>
      <c r="N29" s="105">
        <v>0.51459999999999995</v>
      </c>
      <c r="O29" s="105">
        <v>0.12609999999999999</v>
      </c>
      <c r="P29" s="105">
        <v>0.2384</v>
      </c>
      <c r="Q29" s="105">
        <v>0.47649999999999998</v>
      </c>
      <c r="R29" s="105">
        <v>0.4017</v>
      </c>
      <c r="S29" s="105">
        <v>5.21E-2</v>
      </c>
      <c r="T29" s="105">
        <v>0.14219999999999999</v>
      </c>
      <c r="U29" s="105">
        <v>6.5199999999999994E-2</v>
      </c>
      <c r="V29" s="105">
        <v>0.80289999999999995</v>
      </c>
      <c r="W29" s="105">
        <v>0.19270000000000001</v>
      </c>
      <c r="X29" s="105">
        <v>0.38450000000000001</v>
      </c>
      <c r="Y29" s="105">
        <v>9.7600000000000006E-2</v>
      </c>
      <c r="Z29" s="107">
        <v>9.8699999999999996E-2</v>
      </c>
      <c r="AA29" s="108">
        <v>0.98870000000000002</v>
      </c>
      <c r="AB29" s="107">
        <v>0.16289999999999999</v>
      </c>
      <c r="AC29" s="107">
        <v>0.74739999999999995</v>
      </c>
      <c r="AD29" s="107">
        <v>0.25530000000000003</v>
      </c>
      <c r="AE29" s="107">
        <v>0.49480000000000002</v>
      </c>
      <c r="AF29" s="107">
        <v>0.2162</v>
      </c>
      <c r="AG29" s="107">
        <v>0.43559999999999999</v>
      </c>
      <c r="AH29" s="107">
        <v>0.76539999999999997</v>
      </c>
      <c r="AI29" s="107">
        <v>0.41349999999999998</v>
      </c>
      <c r="AJ29" s="105">
        <v>0.81179999999999997</v>
      </c>
      <c r="AK29" s="105">
        <v>0.1507</v>
      </c>
      <c r="AL29" s="105">
        <v>1.41E-2</v>
      </c>
    </row>
    <row r="30" spans="1:38" s="109" customFormat="1" ht="15.6" customHeight="1" x14ac:dyDescent="0.25">
      <c r="A30" s="102" t="s">
        <v>176</v>
      </c>
      <c r="B30" s="103" t="s">
        <v>195</v>
      </c>
      <c r="C30" s="93" t="s">
        <v>7</v>
      </c>
      <c r="D30" s="104">
        <v>0.626</v>
      </c>
      <c r="E30" s="105">
        <v>0.42209999999999998</v>
      </c>
      <c r="F30" s="105">
        <v>0.66669999999999996</v>
      </c>
      <c r="G30" s="106">
        <v>401.97</v>
      </c>
      <c r="H30" s="105">
        <v>0.60070000000000001</v>
      </c>
      <c r="I30" s="105">
        <v>0.42949999999999999</v>
      </c>
      <c r="J30" s="105">
        <v>0.57689999999999997</v>
      </c>
      <c r="K30" s="105">
        <v>0.35160000000000002</v>
      </c>
      <c r="L30" s="105">
        <v>0.3407</v>
      </c>
      <c r="M30" s="105">
        <v>0.35870000000000002</v>
      </c>
      <c r="N30" s="105">
        <v>0.35930000000000001</v>
      </c>
      <c r="O30" s="105">
        <v>0.1066</v>
      </c>
      <c r="P30" s="105">
        <v>0.19320000000000001</v>
      </c>
      <c r="Q30" s="105">
        <v>0.32169999999999999</v>
      </c>
      <c r="R30" s="105" t="s">
        <v>231</v>
      </c>
      <c r="S30" s="105" t="s">
        <v>231</v>
      </c>
      <c r="T30" s="105" t="s">
        <v>231</v>
      </c>
      <c r="U30" s="105" t="s">
        <v>230</v>
      </c>
      <c r="V30" s="105" t="s">
        <v>231</v>
      </c>
      <c r="W30" s="105">
        <v>0.1019</v>
      </c>
      <c r="X30" s="105">
        <v>7.3400000000000007E-2</v>
      </c>
      <c r="Y30" s="105">
        <v>8.14E-2</v>
      </c>
      <c r="Z30" s="107">
        <v>9.4399999999999998E-2</v>
      </c>
      <c r="AA30" s="108">
        <v>0.86170000000000002</v>
      </c>
      <c r="AB30" s="107">
        <v>0</v>
      </c>
      <c r="AC30" s="107" t="s">
        <v>231</v>
      </c>
      <c r="AD30" s="107">
        <v>0</v>
      </c>
      <c r="AE30" s="107" t="s">
        <v>231</v>
      </c>
      <c r="AF30" s="107">
        <v>0.24049999999999999</v>
      </c>
      <c r="AG30" s="107">
        <v>0.2838</v>
      </c>
      <c r="AH30" s="107">
        <v>0.58350000000000002</v>
      </c>
      <c r="AI30" s="107">
        <v>0.2296</v>
      </c>
      <c r="AJ30" s="105">
        <v>0.83699999999999997</v>
      </c>
      <c r="AK30" s="105">
        <v>0.14660000000000001</v>
      </c>
      <c r="AL30" s="105">
        <v>1.66E-2</v>
      </c>
    </row>
    <row r="31" spans="1:38" s="109" customFormat="1" ht="15.6" customHeight="1" x14ac:dyDescent="0.25">
      <c r="A31" s="102" t="s">
        <v>176</v>
      </c>
      <c r="B31" s="103" t="s">
        <v>195</v>
      </c>
      <c r="C31" s="93" t="s">
        <v>8</v>
      </c>
      <c r="D31" s="104">
        <v>0.70399999999999996</v>
      </c>
      <c r="E31" s="105">
        <v>0.52629999999999999</v>
      </c>
      <c r="F31" s="105" t="s">
        <v>231</v>
      </c>
      <c r="G31" s="106">
        <v>492.31</v>
      </c>
      <c r="H31" s="105">
        <v>0.61950000000000005</v>
      </c>
      <c r="I31" s="105">
        <v>0.43409999999999999</v>
      </c>
      <c r="J31" s="105" t="s">
        <v>231</v>
      </c>
      <c r="K31" s="105" t="s">
        <v>231</v>
      </c>
      <c r="L31" s="105" t="s">
        <v>231</v>
      </c>
      <c r="M31" s="105" t="s">
        <v>231</v>
      </c>
      <c r="N31" s="105">
        <v>0.38369999999999999</v>
      </c>
      <c r="O31" s="105">
        <v>0.12790000000000001</v>
      </c>
      <c r="P31" s="105">
        <v>0.2029</v>
      </c>
      <c r="Q31" s="105">
        <v>0.37009999999999998</v>
      </c>
      <c r="R31" s="105" t="s">
        <v>231</v>
      </c>
      <c r="S31" s="105" t="s">
        <v>231</v>
      </c>
      <c r="T31" s="105" t="s">
        <v>231</v>
      </c>
      <c r="U31" s="105" t="s">
        <v>230</v>
      </c>
      <c r="V31" s="105" t="s">
        <v>231</v>
      </c>
      <c r="W31" s="105">
        <v>0.1603</v>
      </c>
      <c r="X31" s="105">
        <v>0.19289999999999999</v>
      </c>
      <c r="Y31" s="105">
        <v>7.5300000000000006E-2</v>
      </c>
      <c r="Z31" s="107">
        <v>9.2899999999999996E-2</v>
      </c>
      <c r="AA31" s="108">
        <v>0.81059999999999999</v>
      </c>
      <c r="AB31" s="107">
        <v>0</v>
      </c>
      <c r="AC31" s="107" t="s">
        <v>231</v>
      </c>
      <c r="AD31" s="107">
        <v>0</v>
      </c>
      <c r="AE31" s="107" t="s">
        <v>231</v>
      </c>
      <c r="AF31" s="107" t="s">
        <v>231</v>
      </c>
      <c r="AG31" s="107">
        <v>0.27639999999999998</v>
      </c>
      <c r="AH31" s="107">
        <v>0.52480000000000004</v>
      </c>
      <c r="AI31" s="107">
        <v>0.18629999999999999</v>
      </c>
      <c r="AJ31" s="105">
        <v>0.9012</v>
      </c>
      <c r="AK31" s="105">
        <v>7.2300000000000003E-2</v>
      </c>
      <c r="AL31" s="105">
        <v>1.1000000000000001E-3</v>
      </c>
    </row>
    <row r="32" spans="1:38" s="109" customFormat="1" ht="15.6" customHeight="1" x14ac:dyDescent="0.25">
      <c r="A32" s="102" t="s">
        <v>176</v>
      </c>
      <c r="B32" s="103" t="s">
        <v>195</v>
      </c>
      <c r="C32" s="93" t="s">
        <v>9</v>
      </c>
      <c r="D32" s="104">
        <v>0.6502</v>
      </c>
      <c r="E32" s="105">
        <v>0.4103</v>
      </c>
      <c r="F32" s="105" t="s">
        <v>231</v>
      </c>
      <c r="G32" s="106">
        <v>315.2</v>
      </c>
      <c r="H32" s="105">
        <v>0.60099999999999998</v>
      </c>
      <c r="I32" s="105">
        <v>0.43430000000000002</v>
      </c>
      <c r="J32" s="105">
        <v>0.55259999999999998</v>
      </c>
      <c r="K32" s="105" t="s">
        <v>230</v>
      </c>
      <c r="L32" s="105" t="s">
        <v>230</v>
      </c>
      <c r="M32" s="105" t="s">
        <v>231</v>
      </c>
      <c r="N32" s="105">
        <v>0.37359999999999999</v>
      </c>
      <c r="O32" s="105">
        <v>8.9599999999999999E-2</v>
      </c>
      <c r="P32" s="105">
        <v>0.2021</v>
      </c>
      <c r="Q32" s="105">
        <v>0.31719999999999998</v>
      </c>
      <c r="R32" s="105" t="s">
        <v>231</v>
      </c>
      <c r="S32" s="105" t="s">
        <v>231</v>
      </c>
      <c r="T32" s="105" t="s">
        <v>231</v>
      </c>
      <c r="U32" s="105">
        <v>2.3999999999999998E-3</v>
      </c>
      <c r="V32" s="105" t="s">
        <v>231</v>
      </c>
      <c r="W32" s="105">
        <v>0.1348</v>
      </c>
      <c r="X32" s="105">
        <v>0.18179999999999999</v>
      </c>
      <c r="Y32" s="105">
        <v>8.8800000000000004E-2</v>
      </c>
      <c r="Z32" s="107">
        <v>8.7400000000000005E-2</v>
      </c>
      <c r="AA32" s="108">
        <v>1.0170999999999999</v>
      </c>
      <c r="AB32" s="107" t="s">
        <v>230</v>
      </c>
      <c r="AC32" s="107" t="s">
        <v>231</v>
      </c>
      <c r="AD32" s="107" t="s">
        <v>230</v>
      </c>
      <c r="AE32" s="107" t="s">
        <v>231</v>
      </c>
      <c r="AF32" s="107" t="s">
        <v>231</v>
      </c>
      <c r="AG32" s="107">
        <v>0.36180000000000001</v>
      </c>
      <c r="AH32" s="107">
        <v>0.59409999999999996</v>
      </c>
      <c r="AI32" s="107">
        <v>0.28239999999999998</v>
      </c>
      <c r="AJ32" s="105">
        <v>0.90910000000000002</v>
      </c>
      <c r="AK32" s="105">
        <v>0.20319999999999999</v>
      </c>
      <c r="AL32" s="105">
        <v>3.1800000000000002E-2</v>
      </c>
    </row>
    <row r="33" spans="1:38" s="109" customFormat="1" ht="15.6" customHeight="1" x14ac:dyDescent="0.25">
      <c r="A33" s="102" t="s">
        <v>176</v>
      </c>
      <c r="B33" s="103" t="s">
        <v>195</v>
      </c>
      <c r="C33" s="93" t="s">
        <v>13</v>
      </c>
      <c r="D33" s="104">
        <v>0.73009999999999997</v>
      </c>
      <c r="E33" s="105">
        <v>0.56079999999999997</v>
      </c>
      <c r="F33" s="105">
        <v>0.67210000000000003</v>
      </c>
      <c r="G33" s="106">
        <v>401.95</v>
      </c>
      <c r="H33" s="105">
        <v>0.57240000000000002</v>
      </c>
      <c r="I33" s="105">
        <v>0.36990000000000001</v>
      </c>
      <c r="J33" s="105">
        <v>0.6149</v>
      </c>
      <c r="K33" s="105">
        <v>0.47199999999999998</v>
      </c>
      <c r="L33" s="105">
        <v>0.45960000000000001</v>
      </c>
      <c r="M33" s="105">
        <v>0.42959999999999998</v>
      </c>
      <c r="N33" s="105">
        <v>0.4224</v>
      </c>
      <c r="O33" s="105">
        <v>0.13250000000000001</v>
      </c>
      <c r="P33" s="105">
        <v>0.2412</v>
      </c>
      <c r="Q33" s="105">
        <v>0.39200000000000002</v>
      </c>
      <c r="R33" s="105" t="s">
        <v>231</v>
      </c>
      <c r="S33" s="105" t="s">
        <v>231</v>
      </c>
      <c r="T33" s="105" t="s">
        <v>231</v>
      </c>
      <c r="U33" s="105" t="s">
        <v>230</v>
      </c>
      <c r="V33" s="105" t="s">
        <v>231</v>
      </c>
      <c r="W33" s="105">
        <v>0.1595</v>
      </c>
      <c r="X33" s="105">
        <v>0.31390000000000001</v>
      </c>
      <c r="Y33" s="105">
        <v>7.9200000000000007E-2</v>
      </c>
      <c r="Z33" s="107">
        <v>8.9800000000000005E-2</v>
      </c>
      <c r="AA33" s="108">
        <v>0.88149999999999995</v>
      </c>
      <c r="AB33" s="107" t="s">
        <v>230</v>
      </c>
      <c r="AC33" s="107" t="s">
        <v>231</v>
      </c>
      <c r="AD33" s="107">
        <v>0</v>
      </c>
      <c r="AE33" s="107" t="s">
        <v>231</v>
      </c>
      <c r="AF33" s="107">
        <v>0.17</v>
      </c>
      <c r="AG33" s="107">
        <v>0.23119999999999999</v>
      </c>
      <c r="AH33" s="107">
        <v>0.60860000000000003</v>
      </c>
      <c r="AI33" s="107">
        <v>0.19789999999999999</v>
      </c>
      <c r="AJ33" s="105">
        <v>0.84699999999999998</v>
      </c>
      <c r="AK33" s="105">
        <v>0.13389999999999999</v>
      </c>
      <c r="AL33" s="105">
        <v>2.8E-3</v>
      </c>
    </row>
    <row r="34" spans="1:38" s="109" customFormat="1" ht="15.6" customHeight="1" x14ac:dyDescent="0.25">
      <c r="A34" s="102" t="s">
        <v>176</v>
      </c>
      <c r="B34" s="103" t="s">
        <v>19</v>
      </c>
      <c r="C34" s="93" t="s">
        <v>7</v>
      </c>
      <c r="D34" s="104">
        <v>0.69879999999999998</v>
      </c>
      <c r="E34" s="105">
        <v>0.3836</v>
      </c>
      <c r="F34" s="105">
        <v>0.42009999999999997</v>
      </c>
      <c r="G34" s="106">
        <v>424.52</v>
      </c>
      <c r="H34" s="105">
        <v>0.57069999999999999</v>
      </c>
      <c r="I34" s="105">
        <v>0.38290000000000002</v>
      </c>
      <c r="J34" s="105">
        <v>0.56510000000000005</v>
      </c>
      <c r="K34" s="105">
        <v>0.40889999999999999</v>
      </c>
      <c r="L34" s="105">
        <v>0.40329999999999999</v>
      </c>
      <c r="M34" s="105">
        <v>0.39929999999999999</v>
      </c>
      <c r="N34" s="105">
        <v>0.40429999999999999</v>
      </c>
      <c r="O34" s="105">
        <v>0.10639999999999999</v>
      </c>
      <c r="P34" s="105">
        <v>0.21920000000000001</v>
      </c>
      <c r="Q34" s="105">
        <v>0.37430000000000002</v>
      </c>
      <c r="R34" s="105">
        <v>0.43880000000000002</v>
      </c>
      <c r="S34" s="105">
        <v>5.3199999999999997E-2</v>
      </c>
      <c r="T34" s="105">
        <v>0.1037</v>
      </c>
      <c r="U34" s="105">
        <v>0.1666</v>
      </c>
      <c r="V34" s="105">
        <v>0.72929999999999995</v>
      </c>
      <c r="W34" s="105">
        <v>8.5199999999999998E-2</v>
      </c>
      <c r="X34" s="105">
        <v>6.6500000000000004E-2</v>
      </c>
      <c r="Y34" s="105">
        <v>8.4500000000000006E-2</v>
      </c>
      <c r="Z34" s="107">
        <v>8.6499999999999994E-2</v>
      </c>
      <c r="AA34" s="108">
        <v>0.97650000000000003</v>
      </c>
      <c r="AB34" s="107">
        <v>2.2200000000000001E-2</v>
      </c>
      <c r="AC34" s="107">
        <v>0.75560000000000005</v>
      </c>
      <c r="AD34" s="107">
        <v>4.1300000000000003E-2</v>
      </c>
      <c r="AE34" s="107">
        <v>0.6</v>
      </c>
      <c r="AF34" s="107">
        <v>0.14879999999999999</v>
      </c>
      <c r="AG34" s="107">
        <v>0.33040000000000003</v>
      </c>
      <c r="AH34" s="107">
        <v>0.59670000000000001</v>
      </c>
      <c r="AI34" s="107">
        <v>0.26910000000000001</v>
      </c>
      <c r="AJ34" s="105">
        <v>0.88619999999999999</v>
      </c>
      <c r="AK34" s="105">
        <v>0.16819999999999999</v>
      </c>
      <c r="AL34" s="105">
        <v>1.84E-2</v>
      </c>
    </row>
    <row r="35" spans="1:38" s="109" customFormat="1" ht="15.6" customHeight="1" x14ac:dyDescent="0.25">
      <c r="A35" s="102" t="s">
        <v>176</v>
      </c>
      <c r="B35" s="103" t="s">
        <v>19</v>
      </c>
      <c r="C35" s="93" t="s">
        <v>8</v>
      </c>
      <c r="D35" s="104">
        <v>0.73440000000000005</v>
      </c>
      <c r="E35" s="105">
        <v>0.5</v>
      </c>
      <c r="F35" s="105" t="s">
        <v>231</v>
      </c>
      <c r="G35" s="106">
        <v>534.14</v>
      </c>
      <c r="H35" s="105">
        <v>0.52839999999999998</v>
      </c>
      <c r="I35" s="105">
        <v>0.36880000000000002</v>
      </c>
      <c r="J35" s="105" t="s">
        <v>231</v>
      </c>
      <c r="K35" s="105" t="s">
        <v>231</v>
      </c>
      <c r="L35" s="105" t="s">
        <v>231</v>
      </c>
      <c r="M35" s="105">
        <v>0.44740000000000002</v>
      </c>
      <c r="N35" s="105">
        <v>0.42209999999999998</v>
      </c>
      <c r="O35" s="105">
        <v>0.11210000000000001</v>
      </c>
      <c r="P35" s="105">
        <v>0.21479999999999999</v>
      </c>
      <c r="Q35" s="105">
        <v>0.41199999999999998</v>
      </c>
      <c r="R35" s="105" t="s">
        <v>231</v>
      </c>
      <c r="S35" s="105" t="s">
        <v>231</v>
      </c>
      <c r="T35" s="105" t="s">
        <v>231</v>
      </c>
      <c r="U35" s="105">
        <v>0.14449999999999999</v>
      </c>
      <c r="V35" s="105">
        <v>0.84950000000000003</v>
      </c>
      <c r="W35" s="105">
        <v>0.1656</v>
      </c>
      <c r="X35" s="105">
        <v>0.26779999999999998</v>
      </c>
      <c r="Y35" s="105">
        <v>7.7100000000000002E-2</v>
      </c>
      <c r="Z35" s="107">
        <v>8.4099999999999994E-2</v>
      </c>
      <c r="AA35" s="108">
        <v>0.91769999999999996</v>
      </c>
      <c r="AB35" s="107" t="s">
        <v>230</v>
      </c>
      <c r="AC35" s="107" t="s">
        <v>231</v>
      </c>
      <c r="AD35" s="107" t="s">
        <v>230</v>
      </c>
      <c r="AE35" s="107" t="s">
        <v>231</v>
      </c>
      <c r="AF35" s="107" t="s">
        <v>231</v>
      </c>
      <c r="AG35" s="107">
        <v>0.4032</v>
      </c>
      <c r="AH35" s="107">
        <v>0.60670000000000002</v>
      </c>
      <c r="AI35" s="107">
        <v>0.31419999999999998</v>
      </c>
      <c r="AJ35" s="105">
        <v>0.86150000000000004</v>
      </c>
      <c r="AK35" s="105">
        <v>9.5100000000000004E-2</v>
      </c>
      <c r="AL35" s="105">
        <v>6.9999999999999999E-4</v>
      </c>
    </row>
    <row r="36" spans="1:38" s="109" customFormat="1" ht="15.6" customHeight="1" x14ac:dyDescent="0.25">
      <c r="A36" s="102" t="s">
        <v>176</v>
      </c>
      <c r="B36" s="103" t="s">
        <v>19</v>
      </c>
      <c r="C36" s="93" t="s">
        <v>9</v>
      </c>
      <c r="D36" s="104">
        <v>0.74219999999999997</v>
      </c>
      <c r="E36" s="105">
        <v>0.52859999999999996</v>
      </c>
      <c r="F36" s="105" t="s">
        <v>231</v>
      </c>
      <c r="G36" s="106">
        <v>325.8</v>
      </c>
      <c r="H36" s="105">
        <v>0.5837</v>
      </c>
      <c r="I36" s="105">
        <v>0.4163</v>
      </c>
      <c r="J36" s="105">
        <v>0.68489999999999995</v>
      </c>
      <c r="K36" s="105">
        <v>0.53420000000000001</v>
      </c>
      <c r="L36" s="105">
        <v>0.53420000000000001</v>
      </c>
      <c r="M36" s="105">
        <v>0.38179999999999997</v>
      </c>
      <c r="N36" s="105">
        <v>0.41320000000000001</v>
      </c>
      <c r="O36" s="105">
        <v>0.1022</v>
      </c>
      <c r="P36" s="105">
        <v>0.222</v>
      </c>
      <c r="Q36" s="105">
        <v>0.39360000000000001</v>
      </c>
      <c r="R36" s="105" t="s">
        <v>231</v>
      </c>
      <c r="S36" s="105" t="s">
        <v>231</v>
      </c>
      <c r="T36" s="105" t="s">
        <v>231</v>
      </c>
      <c r="U36" s="105">
        <v>1.2999999999999999E-2</v>
      </c>
      <c r="V36" s="105">
        <v>0.625</v>
      </c>
      <c r="W36" s="105" t="s">
        <v>230</v>
      </c>
      <c r="X36" s="105" t="s">
        <v>230</v>
      </c>
      <c r="Y36" s="105">
        <v>6.8599999999999994E-2</v>
      </c>
      <c r="Z36" s="107">
        <v>8.7099999999999997E-2</v>
      </c>
      <c r="AA36" s="108">
        <v>0.78759999999999997</v>
      </c>
      <c r="AB36" s="107" t="s">
        <v>230</v>
      </c>
      <c r="AC36" s="107" t="s">
        <v>231</v>
      </c>
      <c r="AD36" s="107" t="s">
        <v>230</v>
      </c>
      <c r="AE36" s="107" t="s">
        <v>231</v>
      </c>
      <c r="AF36" s="107" t="s">
        <v>231</v>
      </c>
      <c r="AG36" s="107">
        <v>0.35749999999999998</v>
      </c>
      <c r="AH36" s="107">
        <v>0.60389999999999999</v>
      </c>
      <c r="AI36" s="107">
        <v>0.28339999999999999</v>
      </c>
      <c r="AJ36" s="105">
        <v>0.87670000000000003</v>
      </c>
      <c r="AK36" s="105">
        <v>0.2404</v>
      </c>
      <c r="AL36" s="105">
        <v>3.9E-2</v>
      </c>
    </row>
    <row r="37" spans="1:38" s="109" customFormat="1" ht="15.6" customHeight="1" x14ac:dyDescent="0.25">
      <c r="A37" s="102" t="s">
        <v>176</v>
      </c>
      <c r="B37" s="103" t="s">
        <v>23</v>
      </c>
      <c r="C37" s="93" t="s">
        <v>24</v>
      </c>
      <c r="D37" s="104">
        <v>0.71189999999999998</v>
      </c>
      <c r="E37" s="105">
        <v>0.371</v>
      </c>
      <c r="F37" s="105">
        <v>0.43099999999999999</v>
      </c>
      <c r="G37" s="106">
        <v>521.04</v>
      </c>
      <c r="H37" s="105">
        <v>0.6</v>
      </c>
      <c r="I37" s="105">
        <v>0.41810000000000003</v>
      </c>
      <c r="J37" s="105">
        <v>0.58940000000000003</v>
      </c>
      <c r="K37" s="105">
        <v>0.33110000000000001</v>
      </c>
      <c r="L37" s="105">
        <v>0.32450000000000001</v>
      </c>
      <c r="M37" s="105">
        <v>0.45450000000000002</v>
      </c>
      <c r="N37" s="105">
        <v>0.4405</v>
      </c>
      <c r="O37" s="105">
        <v>0.12479999999999999</v>
      </c>
      <c r="P37" s="105">
        <v>0.2306</v>
      </c>
      <c r="Q37" s="105">
        <v>0.35580000000000001</v>
      </c>
      <c r="R37" s="105" t="s">
        <v>231</v>
      </c>
      <c r="S37" s="105" t="s">
        <v>231</v>
      </c>
      <c r="T37" s="105" t="s">
        <v>231</v>
      </c>
      <c r="U37" s="105">
        <v>2.3999999999999998E-3</v>
      </c>
      <c r="V37" s="105" t="s">
        <v>231</v>
      </c>
      <c r="W37" s="105">
        <v>0.1222</v>
      </c>
      <c r="X37" s="105">
        <v>0.24529999999999999</v>
      </c>
      <c r="Y37" s="105">
        <v>7.8E-2</v>
      </c>
      <c r="Z37" s="107">
        <v>9.06E-2</v>
      </c>
      <c r="AA37" s="108">
        <v>0.8609</v>
      </c>
      <c r="AB37" s="107" t="s">
        <v>230</v>
      </c>
      <c r="AC37" s="107" t="s">
        <v>231</v>
      </c>
      <c r="AD37" s="107">
        <v>7.7000000000000002E-3</v>
      </c>
      <c r="AE37" s="107" t="s">
        <v>231</v>
      </c>
      <c r="AF37" s="107">
        <v>0.1618</v>
      </c>
      <c r="AG37" s="107">
        <v>0.30480000000000002</v>
      </c>
      <c r="AH37" s="107">
        <v>0.5464</v>
      </c>
      <c r="AI37" s="107">
        <v>0.2545</v>
      </c>
      <c r="AJ37" s="105">
        <v>0.85680000000000001</v>
      </c>
      <c r="AK37" s="105">
        <v>0.19120000000000001</v>
      </c>
      <c r="AL37" s="105">
        <v>5.7999999999999996E-3</v>
      </c>
    </row>
    <row r="38" spans="1:38" s="109" customFormat="1" ht="15.6" customHeight="1" x14ac:dyDescent="0.25">
      <c r="A38" s="102" t="s">
        <v>176</v>
      </c>
      <c r="B38" s="103" t="s">
        <v>30</v>
      </c>
      <c r="C38" s="93" t="s">
        <v>31</v>
      </c>
      <c r="D38" s="104">
        <v>0.58389999999999997</v>
      </c>
      <c r="E38" s="105">
        <v>0.37959999999999999</v>
      </c>
      <c r="F38" s="105">
        <v>0.42859999999999998</v>
      </c>
      <c r="G38" s="106">
        <v>419.01</v>
      </c>
      <c r="H38" s="105">
        <v>0.62960000000000005</v>
      </c>
      <c r="I38" s="105">
        <v>0.41060000000000002</v>
      </c>
      <c r="J38" s="105">
        <v>0.5</v>
      </c>
      <c r="K38" s="105">
        <v>0.35959999999999998</v>
      </c>
      <c r="L38" s="105">
        <v>0.35959999999999998</v>
      </c>
      <c r="M38" s="105">
        <v>0.38030000000000003</v>
      </c>
      <c r="N38" s="105">
        <v>0.3952</v>
      </c>
      <c r="O38" s="105">
        <v>9.1600000000000001E-2</v>
      </c>
      <c r="P38" s="105">
        <v>0.1552</v>
      </c>
      <c r="Q38" s="105">
        <v>0.32019999999999998</v>
      </c>
      <c r="R38" s="105" t="s">
        <v>231</v>
      </c>
      <c r="S38" s="105" t="s">
        <v>231</v>
      </c>
      <c r="T38" s="105" t="s">
        <v>231</v>
      </c>
      <c r="U38" s="105">
        <v>6.8999999999999999E-3</v>
      </c>
      <c r="V38" s="105" t="s">
        <v>231</v>
      </c>
      <c r="W38" s="105">
        <v>0.16400000000000001</v>
      </c>
      <c r="X38" s="105">
        <v>0.1525</v>
      </c>
      <c r="Y38" s="105">
        <v>8.7900000000000006E-2</v>
      </c>
      <c r="Z38" s="107">
        <v>9.1399999999999995E-2</v>
      </c>
      <c r="AA38" s="108">
        <v>0.96150000000000002</v>
      </c>
      <c r="AB38" s="107">
        <v>0</v>
      </c>
      <c r="AC38" s="107" t="s">
        <v>231</v>
      </c>
      <c r="AD38" s="107">
        <v>4.3200000000000002E-2</v>
      </c>
      <c r="AE38" s="107" t="s">
        <v>231</v>
      </c>
      <c r="AF38" s="107" t="s">
        <v>230</v>
      </c>
      <c r="AG38" s="107">
        <v>0.33090000000000003</v>
      </c>
      <c r="AH38" s="107">
        <v>0.60719999999999996</v>
      </c>
      <c r="AI38" s="107">
        <v>0.2878</v>
      </c>
      <c r="AJ38" s="105">
        <v>0.85</v>
      </c>
      <c r="AK38" s="105">
        <v>7.9399999999999998E-2</v>
      </c>
      <c r="AL38" s="105">
        <v>3.3E-3</v>
      </c>
    </row>
    <row r="39" spans="1:38" s="109" customFormat="1" ht="15.6" customHeight="1" x14ac:dyDescent="0.25">
      <c r="A39" s="102" t="s">
        <v>176</v>
      </c>
      <c r="B39" s="103" t="s">
        <v>30</v>
      </c>
      <c r="C39" s="93" t="s">
        <v>33</v>
      </c>
      <c r="D39" s="104">
        <v>0.46610000000000001</v>
      </c>
      <c r="E39" s="105" t="s">
        <v>231</v>
      </c>
      <c r="F39" s="105" t="s">
        <v>231</v>
      </c>
      <c r="G39" s="106">
        <v>479.78</v>
      </c>
      <c r="H39" s="105">
        <v>0.60329999999999995</v>
      </c>
      <c r="I39" s="105">
        <v>0.3967</v>
      </c>
      <c r="J39" s="105" t="s">
        <v>231</v>
      </c>
      <c r="K39" s="105" t="s">
        <v>231</v>
      </c>
      <c r="L39" s="105" t="s">
        <v>231</v>
      </c>
      <c r="M39" s="105" t="s">
        <v>231</v>
      </c>
      <c r="N39" s="105">
        <v>0.36020000000000002</v>
      </c>
      <c r="O39" s="105">
        <v>8.0399999999999999E-2</v>
      </c>
      <c r="P39" s="105">
        <v>0.1434</v>
      </c>
      <c r="Q39" s="105">
        <v>0.21010000000000001</v>
      </c>
      <c r="R39" s="105" t="s">
        <v>231</v>
      </c>
      <c r="S39" s="105" t="s">
        <v>231</v>
      </c>
      <c r="T39" s="105" t="s">
        <v>231</v>
      </c>
      <c r="U39" s="105">
        <v>1.6199999999999999E-2</v>
      </c>
      <c r="V39" s="105">
        <v>0.45610000000000001</v>
      </c>
      <c r="W39" s="105">
        <v>0.1263</v>
      </c>
      <c r="X39" s="105">
        <v>0.12820000000000001</v>
      </c>
      <c r="Y39" s="105">
        <v>8.8499999999999995E-2</v>
      </c>
      <c r="Z39" s="107">
        <v>9.8000000000000004E-2</v>
      </c>
      <c r="AA39" s="108">
        <v>0.90269999999999995</v>
      </c>
      <c r="AB39" s="107" t="s">
        <v>230</v>
      </c>
      <c r="AC39" s="107" t="s">
        <v>231</v>
      </c>
      <c r="AD39" s="107" t="s">
        <v>230</v>
      </c>
      <c r="AE39" s="107" t="s">
        <v>231</v>
      </c>
      <c r="AF39" s="107" t="s">
        <v>231</v>
      </c>
      <c r="AG39" s="107">
        <v>0.31840000000000002</v>
      </c>
      <c r="AH39" s="107">
        <v>0.67789999999999995</v>
      </c>
      <c r="AI39" s="107">
        <v>0.2772</v>
      </c>
      <c r="AJ39" s="105">
        <v>0.83330000000000004</v>
      </c>
      <c r="AK39" s="105">
        <v>0.1303</v>
      </c>
      <c r="AL39" s="105">
        <v>1.2E-2</v>
      </c>
    </row>
    <row r="40" spans="1:38" s="109" customFormat="1" ht="15.6" customHeight="1" x14ac:dyDescent="0.25">
      <c r="A40" s="102" t="s">
        <v>176</v>
      </c>
      <c r="B40" s="103" t="s">
        <v>30</v>
      </c>
      <c r="C40" s="93" t="s">
        <v>34</v>
      </c>
      <c r="D40" s="104">
        <v>0.54310000000000003</v>
      </c>
      <c r="E40" s="105">
        <v>0.47670000000000001</v>
      </c>
      <c r="F40" s="105" t="s">
        <v>231</v>
      </c>
      <c r="G40" s="106">
        <v>505.32</v>
      </c>
      <c r="H40" s="105">
        <v>0.62680000000000002</v>
      </c>
      <c r="I40" s="105">
        <v>0.38030000000000003</v>
      </c>
      <c r="J40" s="105">
        <v>0.64039999999999997</v>
      </c>
      <c r="K40" s="105">
        <v>0.42699999999999999</v>
      </c>
      <c r="L40" s="105">
        <v>0.40450000000000003</v>
      </c>
      <c r="M40" s="105">
        <v>0.43240000000000001</v>
      </c>
      <c r="N40" s="105">
        <v>0.36120000000000002</v>
      </c>
      <c r="O40" s="105">
        <v>0.11070000000000001</v>
      </c>
      <c r="P40" s="105">
        <v>0.16669999999999999</v>
      </c>
      <c r="Q40" s="105">
        <v>0.2475</v>
      </c>
      <c r="R40" s="105" t="s">
        <v>231</v>
      </c>
      <c r="S40" s="105" t="s">
        <v>231</v>
      </c>
      <c r="T40" s="105" t="s">
        <v>231</v>
      </c>
      <c r="U40" s="105">
        <v>5.1999999999999998E-3</v>
      </c>
      <c r="V40" s="105">
        <v>0.43590000000000001</v>
      </c>
      <c r="W40" s="105">
        <v>0.17979999999999999</v>
      </c>
      <c r="X40" s="105">
        <v>0.1182</v>
      </c>
      <c r="Y40" s="105">
        <v>8.2100000000000006E-2</v>
      </c>
      <c r="Z40" s="107">
        <v>8.9099999999999999E-2</v>
      </c>
      <c r="AA40" s="108">
        <v>0.92169999999999996</v>
      </c>
      <c r="AB40" s="107" t="s">
        <v>230</v>
      </c>
      <c r="AC40" s="107" t="s">
        <v>231</v>
      </c>
      <c r="AD40" s="107" t="s">
        <v>230</v>
      </c>
      <c r="AE40" s="107" t="s">
        <v>231</v>
      </c>
      <c r="AF40" s="107" t="s">
        <v>230</v>
      </c>
      <c r="AG40" s="107">
        <v>0.28749999999999998</v>
      </c>
      <c r="AH40" s="107">
        <v>0.70889999999999997</v>
      </c>
      <c r="AI40" s="107">
        <v>0.2661</v>
      </c>
      <c r="AJ40" s="105">
        <v>0.84260000000000002</v>
      </c>
      <c r="AK40" s="105">
        <v>0.17100000000000001</v>
      </c>
      <c r="AL40" s="105">
        <v>4.8999999999999998E-3</v>
      </c>
    </row>
    <row r="41" spans="1:38" s="109" customFormat="1" ht="15.6" customHeight="1" x14ac:dyDescent="0.25">
      <c r="A41" s="102" t="s">
        <v>176</v>
      </c>
      <c r="B41" s="103" t="s">
        <v>30</v>
      </c>
      <c r="C41" s="93" t="s">
        <v>13</v>
      </c>
      <c r="D41" s="104">
        <v>0.73729999999999996</v>
      </c>
      <c r="E41" s="105">
        <v>0.53920000000000001</v>
      </c>
      <c r="F41" s="105">
        <v>0.57630000000000003</v>
      </c>
      <c r="G41" s="106">
        <v>397.23</v>
      </c>
      <c r="H41" s="105">
        <v>0.57110000000000005</v>
      </c>
      <c r="I41" s="105">
        <v>0.3387</v>
      </c>
      <c r="J41" s="105">
        <v>0.59260000000000002</v>
      </c>
      <c r="K41" s="105">
        <v>0.44440000000000002</v>
      </c>
      <c r="L41" s="105">
        <v>0.44440000000000002</v>
      </c>
      <c r="M41" s="105">
        <v>0.49569999999999997</v>
      </c>
      <c r="N41" s="105">
        <v>0.45050000000000001</v>
      </c>
      <c r="O41" s="105">
        <v>0.1195</v>
      </c>
      <c r="P41" s="105">
        <v>0.2306</v>
      </c>
      <c r="Q41" s="105">
        <v>0.39650000000000002</v>
      </c>
      <c r="R41" s="105">
        <v>0.20669999999999999</v>
      </c>
      <c r="S41" s="105" t="s">
        <v>230</v>
      </c>
      <c r="T41" s="105">
        <v>6.1499999999999999E-2</v>
      </c>
      <c r="U41" s="105">
        <v>7.4999999999999997E-2</v>
      </c>
      <c r="V41" s="105">
        <v>0.74150000000000005</v>
      </c>
      <c r="W41" s="105">
        <v>0.1653</v>
      </c>
      <c r="X41" s="105">
        <v>0.22070000000000001</v>
      </c>
      <c r="Y41" s="105">
        <v>8.5400000000000004E-2</v>
      </c>
      <c r="Z41" s="107">
        <v>8.7800000000000003E-2</v>
      </c>
      <c r="AA41" s="108">
        <v>0.97289999999999999</v>
      </c>
      <c r="AB41" s="107">
        <v>8.0000000000000002E-3</v>
      </c>
      <c r="AC41" s="107" t="s">
        <v>231</v>
      </c>
      <c r="AD41" s="107">
        <v>1.44E-2</v>
      </c>
      <c r="AE41" s="107" t="s">
        <v>231</v>
      </c>
      <c r="AF41" s="107">
        <v>0.20630000000000001</v>
      </c>
      <c r="AG41" s="107">
        <v>0.29160000000000003</v>
      </c>
      <c r="AH41" s="107">
        <v>0.66569999999999996</v>
      </c>
      <c r="AI41" s="107">
        <v>0.2462</v>
      </c>
      <c r="AJ41" s="105">
        <v>0.87949999999999995</v>
      </c>
      <c r="AK41" s="105">
        <v>0.13270000000000001</v>
      </c>
      <c r="AL41" s="105">
        <v>2.3E-3</v>
      </c>
    </row>
    <row r="42" spans="1:38" s="109" customFormat="1" ht="15.6" customHeight="1" x14ac:dyDescent="0.25">
      <c r="A42" s="102" t="s">
        <v>176</v>
      </c>
      <c r="B42" s="103" t="s">
        <v>35</v>
      </c>
      <c r="C42" s="93" t="s">
        <v>33</v>
      </c>
      <c r="D42" s="104">
        <v>0.69189999999999996</v>
      </c>
      <c r="E42" s="105">
        <v>0.48980000000000001</v>
      </c>
      <c r="F42" s="105">
        <v>0.50280000000000002</v>
      </c>
      <c r="G42" s="106">
        <v>561.02</v>
      </c>
      <c r="H42" s="105">
        <v>0.73229999999999995</v>
      </c>
      <c r="I42" s="105">
        <v>0.57789999999999997</v>
      </c>
      <c r="J42" s="105">
        <v>0.57920000000000005</v>
      </c>
      <c r="K42" s="105">
        <v>0.41249999999999998</v>
      </c>
      <c r="L42" s="105">
        <v>0.39579999999999999</v>
      </c>
      <c r="M42" s="105">
        <v>0.39229999999999998</v>
      </c>
      <c r="N42" s="105">
        <v>0.39879999999999999</v>
      </c>
      <c r="O42" s="105">
        <v>0.1091</v>
      </c>
      <c r="P42" s="105">
        <v>0.2429</v>
      </c>
      <c r="Q42" s="105">
        <v>0.37919999999999998</v>
      </c>
      <c r="R42" s="105">
        <v>0.42420000000000002</v>
      </c>
      <c r="S42" s="105">
        <v>7.0699999999999999E-2</v>
      </c>
      <c r="T42" s="105">
        <v>0.1389</v>
      </c>
      <c r="U42" s="105">
        <v>0.2084</v>
      </c>
      <c r="V42" s="105">
        <v>0.63280000000000003</v>
      </c>
      <c r="W42" s="105">
        <v>0.1169</v>
      </c>
      <c r="X42" s="105">
        <v>0.15890000000000001</v>
      </c>
      <c r="Y42" s="105">
        <v>9.9599999999999994E-2</v>
      </c>
      <c r="Z42" s="107">
        <v>9.6799999999999997E-2</v>
      </c>
      <c r="AA42" s="108">
        <v>1.0290999999999999</v>
      </c>
      <c r="AB42" s="107">
        <v>0.2127</v>
      </c>
      <c r="AC42" s="107">
        <v>0.66669999999999996</v>
      </c>
      <c r="AD42" s="107">
        <v>0.28760000000000002</v>
      </c>
      <c r="AE42" s="107">
        <v>0.47670000000000001</v>
      </c>
      <c r="AF42" s="107">
        <v>0.17030000000000001</v>
      </c>
      <c r="AG42" s="107">
        <v>0.27500000000000002</v>
      </c>
      <c r="AH42" s="107">
        <v>0.58069999999999999</v>
      </c>
      <c r="AI42" s="107">
        <v>0.23710000000000001</v>
      </c>
      <c r="AJ42" s="105">
        <v>0.88070000000000004</v>
      </c>
      <c r="AK42" s="105">
        <v>0.1487</v>
      </c>
      <c r="AL42" s="105">
        <v>2.3199999999999998E-2</v>
      </c>
    </row>
    <row r="43" spans="1:38" s="109" customFormat="1" ht="15.6" customHeight="1" x14ac:dyDescent="0.25">
      <c r="A43" s="102" t="s">
        <v>176</v>
      </c>
      <c r="B43" s="103" t="s">
        <v>35</v>
      </c>
      <c r="C43" s="93" t="s">
        <v>34</v>
      </c>
      <c r="D43" s="104">
        <v>0.68149999999999999</v>
      </c>
      <c r="E43" s="105">
        <v>0.5</v>
      </c>
      <c r="F43" s="105">
        <v>0.5</v>
      </c>
      <c r="G43" s="106">
        <v>580.99</v>
      </c>
      <c r="H43" s="105">
        <v>0.74370000000000003</v>
      </c>
      <c r="I43" s="105">
        <v>0.5857</v>
      </c>
      <c r="J43" s="105">
        <v>0.64470000000000005</v>
      </c>
      <c r="K43" s="105">
        <v>0.33500000000000002</v>
      </c>
      <c r="L43" s="105">
        <v>0.33500000000000002</v>
      </c>
      <c r="M43" s="105">
        <v>0.46460000000000001</v>
      </c>
      <c r="N43" s="105">
        <v>0.44850000000000001</v>
      </c>
      <c r="O43" s="105">
        <v>0.1241</v>
      </c>
      <c r="P43" s="105">
        <v>0.23910000000000001</v>
      </c>
      <c r="Q43" s="105">
        <v>0.33560000000000001</v>
      </c>
      <c r="R43" s="105" t="s">
        <v>231</v>
      </c>
      <c r="S43" s="105" t="s">
        <v>231</v>
      </c>
      <c r="T43" s="105" t="s">
        <v>231</v>
      </c>
      <c r="U43" s="105">
        <v>1.6000000000000001E-3</v>
      </c>
      <c r="V43" s="105" t="s">
        <v>231</v>
      </c>
      <c r="W43" s="105">
        <v>0.14910000000000001</v>
      </c>
      <c r="X43" s="105">
        <v>0.13500000000000001</v>
      </c>
      <c r="Y43" s="105">
        <v>0.1021</v>
      </c>
      <c r="Z43" s="107">
        <v>9.4500000000000001E-2</v>
      </c>
      <c r="AA43" s="108">
        <v>1.0798000000000001</v>
      </c>
      <c r="AB43" s="107" t="s">
        <v>230</v>
      </c>
      <c r="AC43" s="107" t="s">
        <v>231</v>
      </c>
      <c r="AD43" s="107" t="s">
        <v>230</v>
      </c>
      <c r="AE43" s="107" t="s">
        <v>231</v>
      </c>
      <c r="AF43" s="107">
        <v>0.2303</v>
      </c>
      <c r="AG43" s="107">
        <v>0.27660000000000001</v>
      </c>
      <c r="AH43" s="107">
        <v>0.63939999999999997</v>
      </c>
      <c r="AI43" s="107">
        <v>0.2424</v>
      </c>
      <c r="AJ43" s="105">
        <v>0.78690000000000004</v>
      </c>
      <c r="AK43" s="105">
        <v>0.1709</v>
      </c>
      <c r="AL43" s="105">
        <v>8.6E-3</v>
      </c>
    </row>
    <row r="44" spans="1:38" s="109" customFormat="1" ht="15.6" customHeight="1" x14ac:dyDescent="0.25">
      <c r="A44" s="102" t="s">
        <v>176</v>
      </c>
      <c r="B44" s="111" t="s">
        <v>196</v>
      </c>
      <c r="C44" s="93" t="s">
        <v>31</v>
      </c>
      <c r="D44" s="104">
        <v>0.73009999999999997</v>
      </c>
      <c r="E44" s="105">
        <v>0.44330000000000003</v>
      </c>
      <c r="F44" s="105">
        <v>0.45710000000000001</v>
      </c>
      <c r="G44" s="106">
        <v>438.98</v>
      </c>
      <c r="H44" s="105">
        <v>0.65029999999999999</v>
      </c>
      <c r="I44" s="105">
        <v>0.47289999999999999</v>
      </c>
      <c r="J44" s="105">
        <v>0.55859999999999999</v>
      </c>
      <c r="K44" s="105">
        <v>0.47589999999999999</v>
      </c>
      <c r="L44" s="105">
        <v>0.44829999999999998</v>
      </c>
      <c r="M44" s="105">
        <v>0.44869999999999999</v>
      </c>
      <c r="N44" s="105">
        <v>0.47489999999999999</v>
      </c>
      <c r="O44" s="105">
        <v>0.1153</v>
      </c>
      <c r="P44" s="105">
        <v>0.22220000000000001</v>
      </c>
      <c r="Q44" s="105">
        <v>0.29899999999999999</v>
      </c>
      <c r="R44" s="105" t="s">
        <v>230</v>
      </c>
      <c r="S44" s="105" t="s">
        <v>230</v>
      </c>
      <c r="T44" s="105" t="s">
        <v>230</v>
      </c>
      <c r="U44" s="105">
        <v>3.4000000000000002E-2</v>
      </c>
      <c r="V44" s="105">
        <v>0.5423</v>
      </c>
      <c r="W44" s="105">
        <v>0.1115</v>
      </c>
      <c r="X44" s="105">
        <v>0.1169</v>
      </c>
      <c r="Y44" s="105">
        <v>9.0499999999999997E-2</v>
      </c>
      <c r="Z44" s="107">
        <v>9.7600000000000006E-2</v>
      </c>
      <c r="AA44" s="108">
        <v>0.92700000000000005</v>
      </c>
      <c r="AB44" s="107">
        <v>3.78E-2</v>
      </c>
      <c r="AC44" s="107" t="s">
        <v>231</v>
      </c>
      <c r="AD44" s="107">
        <v>1.47E-2</v>
      </c>
      <c r="AE44" s="107" t="s">
        <v>231</v>
      </c>
      <c r="AF44" s="107">
        <v>0.17349999999999999</v>
      </c>
      <c r="AG44" s="107">
        <v>0.27660000000000001</v>
      </c>
      <c r="AH44" s="107">
        <v>0.45610000000000001</v>
      </c>
      <c r="AI44" s="107">
        <v>0.23100000000000001</v>
      </c>
      <c r="AJ44" s="105">
        <v>0.77929999999999999</v>
      </c>
      <c r="AK44" s="105">
        <v>0.15129999999999999</v>
      </c>
      <c r="AL44" s="105" t="s">
        <v>230</v>
      </c>
    </row>
    <row r="45" spans="1:38" s="109" customFormat="1" ht="15.6" customHeight="1" x14ac:dyDescent="0.25">
      <c r="A45" s="102" t="s">
        <v>175</v>
      </c>
      <c r="B45" s="103" t="s">
        <v>15</v>
      </c>
      <c r="C45" s="93" t="s">
        <v>16</v>
      </c>
      <c r="D45" s="104">
        <v>0.6925</v>
      </c>
      <c r="E45" s="105">
        <v>0.36899999999999999</v>
      </c>
      <c r="F45" s="105">
        <v>0.3548</v>
      </c>
      <c r="G45" s="106">
        <v>444.35</v>
      </c>
      <c r="H45" s="105">
        <v>0.83089999999999997</v>
      </c>
      <c r="I45" s="105">
        <v>0.70469999999999999</v>
      </c>
      <c r="J45" s="105">
        <v>0.58819999999999995</v>
      </c>
      <c r="K45" s="105">
        <v>0.41830000000000001</v>
      </c>
      <c r="L45" s="105">
        <v>0.4118</v>
      </c>
      <c r="M45" s="105">
        <v>0.57140000000000002</v>
      </c>
      <c r="N45" s="105">
        <v>0.50680000000000003</v>
      </c>
      <c r="O45" s="105">
        <v>0.10730000000000001</v>
      </c>
      <c r="P45" s="105">
        <v>0.20399999999999999</v>
      </c>
      <c r="Q45" s="105">
        <v>0.34720000000000001</v>
      </c>
      <c r="R45" s="105" t="s">
        <v>231</v>
      </c>
      <c r="S45" s="105" t="s">
        <v>231</v>
      </c>
      <c r="T45" s="105" t="s">
        <v>231</v>
      </c>
      <c r="U45" s="105">
        <v>2.12E-2</v>
      </c>
      <c r="V45" s="105">
        <v>1</v>
      </c>
      <c r="W45" s="105">
        <v>0.28199999999999997</v>
      </c>
      <c r="X45" s="105">
        <v>0.2432</v>
      </c>
      <c r="Y45" s="105">
        <v>7.4200000000000002E-2</v>
      </c>
      <c r="Z45" s="107">
        <v>9.1999999999999998E-2</v>
      </c>
      <c r="AA45" s="108">
        <v>0.80620000000000003</v>
      </c>
      <c r="AB45" s="107" t="s">
        <v>230</v>
      </c>
      <c r="AC45" s="107" t="s">
        <v>231</v>
      </c>
      <c r="AD45" s="107" t="s">
        <v>230</v>
      </c>
      <c r="AE45" s="107" t="s">
        <v>231</v>
      </c>
      <c r="AF45" s="107">
        <v>0.375</v>
      </c>
      <c r="AG45" s="107">
        <v>0.21460000000000001</v>
      </c>
      <c r="AH45" s="107">
        <v>0.46300000000000002</v>
      </c>
      <c r="AI45" s="107">
        <v>0.16839999999999999</v>
      </c>
      <c r="AJ45" s="105">
        <v>0.91110000000000002</v>
      </c>
      <c r="AK45" s="105">
        <v>5.45E-2</v>
      </c>
      <c r="AL45" s="105">
        <v>2.2100000000000002E-2</v>
      </c>
    </row>
    <row r="46" spans="1:38" s="109" customFormat="1" ht="15.6" customHeight="1" x14ac:dyDescent="0.25">
      <c r="A46" s="102" t="s">
        <v>175</v>
      </c>
      <c r="B46" s="103" t="s">
        <v>38</v>
      </c>
      <c r="C46" s="93" t="s">
        <v>39</v>
      </c>
      <c r="D46" s="104">
        <v>0.70660000000000001</v>
      </c>
      <c r="E46" s="105">
        <v>0.46150000000000002</v>
      </c>
      <c r="F46" s="105">
        <v>0.50109999999999999</v>
      </c>
      <c r="G46" s="106">
        <v>497.44</v>
      </c>
      <c r="H46" s="105">
        <v>0.73299999999999998</v>
      </c>
      <c r="I46" s="105">
        <v>0.56740000000000002</v>
      </c>
      <c r="J46" s="105">
        <v>0.55989999999999995</v>
      </c>
      <c r="K46" s="105">
        <v>0.37709999999999999</v>
      </c>
      <c r="L46" s="105">
        <v>0.37119999999999997</v>
      </c>
      <c r="M46" s="105">
        <v>0.44379999999999997</v>
      </c>
      <c r="N46" s="105">
        <v>0.41770000000000002</v>
      </c>
      <c r="O46" s="105">
        <v>0.1135</v>
      </c>
      <c r="P46" s="105">
        <v>0.21560000000000001</v>
      </c>
      <c r="Q46" s="105">
        <v>0.45989999999999998</v>
      </c>
      <c r="R46" s="105">
        <v>0.51800000000000002</v>
      </c>
      <c r="S46" s="105">
        <v>0.16700000000000001</v>
      </c>
      <c r="T46" s="105">
        <v>0.23369999999999999</v>
      </c>
      <c r="U46" s="105">
        <v>4.4600000000000001E-2</v>
      </c>
      <c r="V46" s="105">
        <v>0.67900000000000005</v>
      </c>
      <c r="W46" s="105">
        <v>0.2505</v>
      </c>
      <c r="X46" s="105">
        <v>0.48370000000000002</v>
      </c>
      <c r="Y46" s="105">
        <v>8.5400000000000004E-2</v>
      </c>
      <c r="Z46" s="107">
        <v>9.5200000000000007E-2</v>
      </c>
      <c r="AA46" s="108">
        <v>0.89690000000000003</v>
      </c>
      <c r="AB46" s="107">
        <v>0.12859999999999999</v>
      </c>
      <c r="AC46" s="107">
        <v>0.67920000000000003</v>
      </c>
      <c r="AD46" s="107">
        <v>0.16039999999999999</v>
      </c>
      <c r="AE46" s="107">
        <v>0.57389999999999997</v>
      </c>
      <c r="AF46" s="107">
        <v>0.20300000000000001</v>
      </c>
      <c r="AG46" s="107">
        <v>0.2097</v>
      </c>
      <c r="AH46" s="107">
        <v>0.46210000000000001</v>
      </c>
      <c r="AI46" s="107">
        <v>0.16900000000000001</v>
      </c>
      <c r="AJ46" s="105">
        <v>0.78210000000000002</v>
      </c>
      <c r="AK46" s="105">
        <v>0.17860000000000001</v>
      </c>
      <c r="AL46" s="105">
        <v>4.1000000000000003E-3</v>
      </c>
    </row>
    <row r="47" spans="1:38" s="109" customFormat="1" ht="15.6" customHeight="1" x14ac:dyDescent="0.25">
      <c r="A47" s="102" t="s">
        <v>175</v>
      </c>
      <c r="B47" s="103" t="s">
        <v>43</v>
      </c>
      <c r="C47" s="93" t="s">
        <v>16</v>
      </c>
      <c r="D47" s="104">
        <v>0.61370000000000002</v>
      </c>
      <c r="E47" s="105">
        <v>0.31480000000000002</v>
      </c>
      <c r="F47" s="105" t="s">
        <v>231</v>
      </c>
      <c r="G47" s="106">
        <v>381.54</v>
      </c>
      <c r="H47" s="105">
        <v>0.62909999999999999</v>
      </c>
      <c r="I47" s="105">
        <v>0.43709999999999999</v>
      </c>
      <c r="J47" s="105" t="s">
        <v>231</v>
      </c>
      <c r="K47" s="105" t="s">
        <v>231</v>
      </c>
      <c r="L47" s="105" t="s">
        <v>231</v>
      </c>
      <c r="M47" s="105" t="s">
        <v>231</v>
      </c>
      <c r="N47" s="105">
        <v>0.41980000000000001</v>
      </c>
      <c r="O47" s="105">
        <v>8.8400000000000006E-2</v>
      </c>
      <c r="P47" s="105">
        <v>0.18770000000000001</v>
      </c>
      <c r="Q47" s="105">
        <v>0.29670000000000002</v>
      </c>
      <c r="R47" s="105" t="s">
        <v>231</v>
      </c>
      <c r="S47" s="105" t="s">
        <v>231</v>
      </c>
      <c r="T47" s="105" t="s">
        <v>231</v>
      </c>
      <c r="U47" s="105">
        <v>2.9899999999999999E-2</v>
      </c>
      <c r="V47" s="105" t="s">
        <v>231</v>
      </c>
      <c r="W47" s="105">
        <v>0.31</v>
      </c>
      <c r="X47" s="105">
        <v>0</v>
      </c>
      <c r="Y47" s="105">
        <v>6.8900000000000003E-2</v>
      </c>
      <c r="Z47" s="107">
        <v>8.7900000000000006E-2</v>
      </c>
      <c r="AA47" s="108">
        <v>0.78339999999999999</v>
      </c>
      <c r="AB47" s="107">
        <v>5.9499999999999997E-2</v>
      </c>
      <c r="AC47" s="107" t="s">
        <v>231</v>
      </c>
      <c r="AD47" s="107" t="s">
        <v>230</v>
      </c>
      <c r="AE47" s="107" t="s">
        <v>231</v>
      </c>
      <c r="AF47" s="107" t="s">
        <v>231</v>
      </c>
      <c r="AG47" s="107">
        <v>0.25</v>
      </c>
      <c r="AH47" s="107">
        <v>0.53049999999999997</v>
      </c>
      <c r="AI47" s="107">
        <v>0.22559999999999999</v>
      </c>
      <c r="AJ47" s="105">
        <v>0.81079999999999997</v>
      </c>
      <c r="AK47" s="105">
        <v>0</v>
      </c>
      <c r="AL47" s="105">
        <v>2.4899999999999999E-2</v>
      </c>
    </row>
    <row r="48" spans="1:38" s="109" customFormat="1" ht="15.6" customHeight="1" x14ac:dyDescent="0.25">
      <c r="A48" s="102" t="s">
        <v>175</v>
      </c>
      <c r="B48" s="103" t="s">
        <v>43</v>
      </c>
      <c r="C48" s="93" t="s">
        <v>39</v>
      </c>
      <c r="D48" s="104">
        <v>0.49690000000000001</v>
      </c>
      <c r="E48" s="105">
        <v>0.39229999999999998</v>
      </c>
      <c r="F48" s="105">
        <v>0.5</v>
      </c>
      <c r="G48" s="106">
        <v>385.64</v>
      </c>
      <c r="H48" s="105">
        <v>0.61060000000000003</v>
      </c>
      <c r="I48" s="105">
        <v>0.42130000000000001</v>
      </c>
      <c r="J48" s="105">
        <v>0.62109999999999999</v>
      </c>
      <c r="K48" s="105">
        <v>0.3579</v>
      </c>
      <c r="L48" s="105">
        <v>0.3579</v>
      </c>
      <c r="M48" s="105">
        <v>0.4032</v>
      </c>
      <c r="N48" s="105">
        <v>0.36020000000000002</v>
      </c>
      <c r="O48" s="105">
        <v>8.1799999999999998E-2</v>
      </c>
      <c r="P48" s="105">
        <v>0.15989999999999999</v>
      </c>
      <c r="Q48" s="105">
        <v>0.29389999999999999</v>
      </c>
      <c r="R48" s="105">
        <v>0.18179999999999999</v>
      </c>
      <c r="S48" s="105" t="s">
        <v>230</v>
      </c>
      <c r="T48" s="105" t="s">
        <v>230</v>
      </c>
      <c r="U48" s="105">
        <v>2.2700000000000001E-2</v>
      </c>
      <c r="V48" s="105">
        <v>0.67969999999999997</v>
      </c>
      <c r="W48" s="105">
        <v>0.17230000000000001</v>
      </c>
      <c r="X48" s="105">
        <v>0.22989999999999999</v>
      </c>
      <c r="Y48" s="105">
        <v>8.3000000000000004E-2</v>
      </c>
      <c r="Z48" s="107">
        <v>9.2600000000000002E-2</v>
      </c>
      <c r="AA48" s="108">
        <v>0.89670000000000005</v>
      </c>
      <c r="AB48" s="107">
        <v>1.8200000000000001E-2</v>
      </c>
      <c r="AC48" s="107" t="s">
        <v>231</v>
      </c>
      <c r="AD48" s="107">
        <v>2.2100000000000002E-2</v>
      </c>
      <c r="AE48" s="107" t="s">
        <v>231</v>
      </c>
      <c r="AF48" s="107">
        <v>9.0200000000000002E-2</v>
      </c>
      <c r="AG48" s="107">
        <v>0.1452</v>
      </c>
      <c r="AH48" s="107">
        <v>0.37209999999999999</v>
      </c>
      <c r="AI48" s="107">
        <v>0.1096</v>
      </c>
      <c r="AJ48" s="105">
        <v>0.81889999999999996</v>
      </c>
      <c r="AK48" s="105">
        <v>1.1000000000000001E-3</v>
      </c>
      <c r="AL48" s="105">
        <v>5.1000000000000004E-3</v>
      </c>
    </row>
    <row r="49" spans="1:38" s="109" customFormat="1" ht="15.6" customHeight="1" x14ac:dyDescent="0.25">
      <c r="A49" s="102" t="s">
        <v>173</v>
      </c>
      <c r="B49" s="113" t="s">
        <v>1</v>
      </c>
      <c r="C49" s="95" t="s">
        <v>3</v>
      </c>
      <c r="D49" s="104">
        <v>0.47760000000000002</v>
      </c>
      <c r="E49" s="105" t="s">
        <v>231</v>
      </c>
      <c r="F49" s="105" t="s">
        <v>231</v>
      </c>
      <c r="G49" s="106">
        <v>391.18</v>
      </c>
      <c r="H49" s="105">
        <v>0.7198</v>
      </c>
      <c r="I49" s="105">
        <v>0.56899999999999995</v>
      </c>
      <c r="J49" s="105" t="s">
        <v>231</v>
      </c>
      <c r="K49" s="105" t="s">
        <v>231</v>
      </c>
      <c r="L49" s="105" t="s">
        <v>231</v>
      </c>
      <c r="M49" s="105" t="s">
        <v>231</v>
      </c>
      <c r="N49" s="105">
        <v>0.45490000000000003</v>
      </c>
      <c r="O49" s="105">
        <v>9.9500000000000005E-2</v>
      </c>
      <c r="P49" s="105">
        <v>0.16889999999999999</v>
      </c>
      <c r="Q49" s="105">
        <v>0.28899999999999998</v>
      </c>
      <c r="R49" s="105" t="s">
        <v>231</v>
      </c>
      <c r="S49" s="105" t="s">
        <v>231</v>
      </c>
      <c r="T49" s="105" t="s">
        <v>231</v>
      </c>
      <c r="U49" s="105">
        <v>6.9999999999999999E-4</v>
      </c>
      <c r="V49" s="105" t="s">
        <v>231</v>
      </c>
      <c r="W49" s="105">
        <v>0.21079999999999999</v>
      </c>
      <c r="X49" s="105">
        <v>9.3100000000000002E-2</v>
      </c>
      <c r="Y49" s="105">
        <v>0.1196</v>
      </c>
      <c r="Z49" s="107">
        <v>9.9000000000000005E-2</v>
      </c>
      <c r="AA49" s="108">
        <v>1.2079</v>
      </c>
      <c r="AB49" s="107">
        <v>0</v>
      </c>
      <c r="AC49" s="107" t="s">
        <v>231</v>
      </c>
      <c r="AD49" s="107">
        <v>8.3099999999999993E-2</v>
      </c>
      <c r="AE49" s="107" t="s">
        <v>231</v>
      </c>
      <c r="AF49" s="107">
        <v>0.20549999999999999</v>
      </c>
      <c r="AG49" s="107">
        <v>0.26579999999999998</v>
      </c>
      <c r="AH49" s="107">
        <v>0.5847</v>
      </c>
      <c r="AI49" s="107">
        <v>0.2492</v>
      </c>
      <c r="AJ49" s="105">
        <v>0.88360000000000005</v>
      </c>
      <c r="AK49" s="105">
        <v>4.8099999999999997E-2</v>
      </c>
      <c r="AL49" s="105">
        <v>1.9E-3</v>
      </c>
    </row>
    <row r="50" spans="1:38" s="109" customFormat="1" ht="15.6" customHeight="1" x14ac:dyDescent="0.25">
      <c r="A50" s="102" t="s">
        <v>173</v>
      </c>
      <c r="B50" s="103" t="s">
        <v>14</v>
      </c>
      <c r="C50" s="93" t="s">
        <v>3</v>
      </c>
      <c r="D50" s="104">
        <v>0.62290000000000001</v>
      </c>
      <c r="E50" s="105">
        <v>0.48570000000000002</v>
      </c>
      <c r="F50" s="105">
        <v>0.50619999999999998</v>
      </c>
      <c r="G50" s="106">
        <v>435.19</v>
      </c>
      <c r="H50" s="105">
        <v>0.8972</v>
      </c>
      <c r="I50" s="105">
        <v>0.79679999999999995</v>
      </c>
      <c r="J50" s="105">
        <v>0.51690000000000003</v>
      </c>
      <c r="K50" s="105">
        <v>0.35959999999999998</v>
      </c>
      <c r="L50" s="105">
        <v>0.33710000000000001</v>
      </c>
      <c r="M50" s="105">
        <v>0.3846</v>
      </c>
      <c r="N50" s="105">
        <v>0.38969999999999999</v>
      </c>
      <c r="O50" s="105">
        <v>0.12740000000000001</v>
      </c>
      <c r="P50" s="105">
        <v>0.2084</v>
      </c>
      <c r="Q50" s="105">
        <v>0.36080000000000001</v>
      </c>
      <c r="R50" s="105">
        <v>0.59650000000000003</v>
      </c>
      <c r="S50" s="105">
        <v>7.0199999999999999E-2</v>
      </c>
      <c r="T50" s="105">
        <v>0.1462</v>
      </c>
      <c r="U50" s="105">
        <v>9.9099999999999994E-2</v>
      </c>
      <c r="V50" s="105">
        <v>0.77070000000000005</v>
      </c>
      <c r="W50" s="105">
        <v>0.20619999999999999</v>
      </c>
      <c r="X50" s="105">
        <v>0.14050000000000001</v>
      </c>
      <c r="Y50" s="105">
        <v>0.1084</v>
      </c>
      <c r="Z50" s="107">
        <v>0.10680000000000001</v>
      </c>
      <c r="AA50" s="108">
        <v>1.0146999999999999</v>
      </c>
      <c r="AB50" s="107">
        <v>0.1002</v>
      </c>
      <c r="AC50" s="107" t="s">
        <v>231</v>
      </c>
      <c r="AD50" s="107">
        <v>0.1678</v>
      </c>
      <c r="AE50" s="107">
        <v>0.7429</v>
      </c>
      <c r="AF50" s="107">
        <v>0.49109999999999998</v>
      </c>
      <c r="AG50" s="107">
        <v>0.41299999999999998</v>
      </c>
      <c r="AH50" s="107">
        <v>0.66779999999999995</v>
      </c>
      <c r="AI50" s="107">
        <v>0.36559999999999998</v>
      </c>
      <c r="AJ50" s="105">
        <v>0.86990000000000001</v>
      </c>
      <c r="AK50" s="105">
        <v>0.1346</v>
      </c>
      <c r="AL50" s="105">
        <v>5.1000000000000004E-3</v>
      </c>
    </row>
    <row r="51" spans="1:38" s="109" customFormat="1" ht="15.6" customHeight="1" x14ac:dyDescent="0.25">
      <c r="A51" s="102" t="s">
        <v>173</v>
      </c>
      <c r="B51" s="114" t="s">
        <v>17</v>
      </c>
      <c r="C51" s="93" t="s">
        <v>18</v>
      </c>
      <c r="D51" s="104">
        <v>0.62839999999999996</v>
      </c>
      <c r="E51" s="105">
        <v>0.48020000000000002</v>
      </c>
      <c r="F51" s="105">
        <v>0.52549999999999997</v>
      </c>
      <c r="G51" s="106">
        <v>365.89</v>
      </c>
      <c r="H51" s="105">
        <v>0.68089999999999995</v>
      </c>
      <c r="I51" s="105">
        <v>0.48060000000000003</v>
      </c>
      <c r="J51" s="105">
        <v>0.57489999999999997</v>
      </c>
      <c r="K51" s="105">
        <v>0.38069999999999998</v>
      </c>
      <c r="L51" s="105">
        <v>0.36759999999999998</v>
      </c>
      <c r="M51" s="105">
        <v>0.32700000000000001</v>
      </c>
      <c r="N51" s="105">
        <v>0.35199999999999998</v>
      </c>
      <c r="O51" s="105">
        <v>9.5100000000000004E-2</v>
      </c>
      <c r="P51" s="105">
        <v>0.1905</v>
      </c>
      <c r="Q51" s="105">
        <v>0.44290000000000002</v>
      </c>
      <c r="R51" s="105">
        <v>0.44800000000000001</v>
      </c>
      <c r="S51" s="105">
        <v>7.5300000000000006E-2</v>
      </c>
      <c r="T51" s="105">
        <v>0.13139999999999999</v>
      </c>
      <c r="U51" s="105">
        <v>6.5699999999999995E-2</v>
      </c>
      <c r="V51" s="105">
        <v>0.76370000000000005</v>
      </c>
      <c r="W51" s="105">
        <v>0.1123</v>
      </c>
      <c r="X51" s="105">
        <v>0.21379999999999999</v>
      </c>
      <c r="Y51" s="105">
        <v>8.8200000000000001E-2</v>
      </c>
      <c r="Z51" s="107">
        <v>9.8100000000000007E-2</v>
      </c>
      <c r="AA51" s="108">
        <v>0.89829999999999999</v>
      </c>
      <c r="AB51" s="107">
        <v>0.17330000000000001</v>
      </c>
      <c r="AC51" s="107">
        <v>0.56840000000000002</v>
      </c>
      <c r="AD51" s="107">
        <v>0.1452</v>
      </c>
      <c r="AE51" s="107">
        <v>0.52800000000000002</v>
      </c>
      <c r="AF51" s="107">
        <v>7.7899999999999997E-2</v>
      </c>
      <c r="AG51" s="107">
        <v>0.26860000000000001</v>
      </c>
      <c r="AH51" s="107">
        <v>0.49859999999999999</v>
      </c>
      <c r="AI51" s="107">
        <v>0.2215</v>
      </c>
      <c r="AJ51" s="105">
        <v>0.74960000000000004</v>
      </c>
      <c r="AK51" s="105">
        <v>0.22420000000000001</v>
      </c>
      <c r="AL51" s="105">
        <v>5.0000000000000001E-3</v>
      </c>
    </row>
    <row r="52" spans="1:38" s="109" customFormat="1" ht="15.6" customHeight="1" x14ac:dyDescent="0.25">
      <c r="A52" s="102" t="s">
        <v>173</v>
      </c>
      <c r="B52" s="103" t="s">
        <v>26</v>
      </c>
      <c r="C52" s="93" t="s">
        <v>3</v>
      </c>
      <c r="D52" s="104">
        <v>0.69310000000000005</v>
      </c>
      <c r="E52" s="105">
        <v>0.52300000000000002</v>
      </c>
      <c r="F52" s="105">
        <v>0.50970000000000004</v>
      </c>
      <c r="G52" s="106">
        <v>444.88</v>
      </c>
      <c r="H52" s="105">
        <v>0.66579999999999995</v>
      </c>
      <c r="I52" s="105">
        <v>0.51090000000000002</v>
      </c>
      <c r="J52" s="105">
        <v>0.57250000000000001</v>
      </c>
      <c r="K52" s="105">
        <v>0.44469999999999998</v>
      </c>
      <c r="L52" s="105">
        <v>0.42009999999999997</v>
      </c>
      <c r="M52" s="105">
        <v>0.45600000000000002</v>
      </c>
      <c r="N52" s="105">
        <v>0.43369999999999997</v>
      </c>
      <c r="O52" s="105">
        <v>0.12939999999999999</v>
      </c>
      <c r="P52" s="105">
        <v>0.21609999999999999</v>
      </c>
      <c r="Q52" s="105">
        <v>0.4829</v>
      </c>
      <c r="R52" s="105">
        <v>0.42909999999999998</v>
      </c>
      <c r="S52" s="105">
        <v>0.1255</v>
      </c>
      <c r="T52" s="105">
        <v>0.17810000000000001</v>
      </c>
      <c r="U52" s="105">
        <v>0.1208</v>
      </c>
      <c r="V52" s="105">
        <v>0.66120000000000001</v>
      </c>
      <c r="W52" s="105">
        <v>0.19339999999999999</v>
      </c>
      <c r="X52" s="105">
        <v>0.1341</v>
      </c>
      <c r="Y52" s="105">
        <v>8.5099999999999995E-2</v>
      </c>
      <c r="Z52" s="107">
        <v>9.4E-2</v>
      </c>
      <c r="AA52" s="108">
        <v>0.90529999999999999</v>
      </c>
      <c r="AB52" s="107">
        <v>0.14299999999999999</v>
      </c>
      <c r="AC52" s="107">
        <v>0.71879999999999999</v>
      </c>
      <c r="AD52" s="107">
        <v>0.14299999999999999</v>
      </c>
      <c r="AE52" s="107">
        <v>0.50939999999999996</v>
      </c>
      <c r="AF52" s="107">
        <v>0.1615</v>
      </c>
      <c r="AG52" s="107">
        <v>0.34960000000000002</v>
      </c>
      <c r="AH52" s="107">
        <v>0.58889999999999998</v>
      </c>
      <c r="AI52" s="107">
        <v>0.30499999999999999</v>
      </c>
      <c r="AJ52" s="105">
        <v>0.86380000000000001</v>
      </c>
      <c r="AK52" s="105">
        <v>0.16919999999999999</v>
      </c>
      <c r="AL52" s="105">
        <v>6.4000000000000003E-3</v>
      </c>
    </row>
    <row r="53" spans="1:38" s="109" customFormat="1" ht="15.6" customHeight="1" x14ac:dyDescent="0.25">
      <c r="A53" s="102" t="s">
        <v>173</v>
      </c>
      <c r="B53" s="103" t="s">
        <v>30</v>
      </c>
      <c r="C53" s="93" t="s">
        <v>32</v>
      </c>
      <c r="D53" s="104">
        <v>0.59099999999999997</v>
      </c>
      <c r="E53" s="105">
        <v>0.41399999999999998</v>
      </c>
      <c r="F53" s="105">
        <v>0.38080000000000003</v>
      </c>
      <c r="G53" s="106">
        <v>423.6</v>
      </c>
      <c r="H53" s="105">
        <v>0.61029999999999995</v>
      </c>
      <c r="I53" s="105">
        <v>0.41520000000000001</v>
      </c>
      <c r="J53" s="105">
        <v>0.66900000000000004</v>
      </c>
      <c r="K53" s="105">
        <v>0.48459999999999998</v>
      </c>
      <c r="L53" s="105">
        <v>0.47160000000000002</v>
      </c>
      <c r="M53" s="105">
        <v>0.36580000000000001</v>
      </c>
      <c r="N53" s="105">
        <v>0.34179999999999999</v>
      </c>
      <c r="O53" s="105">
        <v>7.9200000000000007E-2</v>
      </c>
      <c r="P53" s="105">
        <v>0.16389999999999999</v>
      </c>
      <c r="Q53" s="105">
        <v>0.36680000000000001</v>
      </c>
      <c r="R53" s="105">
        <v>0.29049999999999998</v>
      </c>
      <c r="S53" s="105">
        <v>4.3799999999999999E-2</v>
      </c>
      <c r="T53" s="105">
        <v>8.7599999999999997E-2</v>
      </c>
      <c r="U53" s="105">
        <v>0.1062</v>
      </c>
      <c r="V53" s="105">
        <v>0.6986</v>
      </c>
      <c r="W53" s="105">
        <v>0.12959999999999999</v>
      </c>
      <c r="X53" s="105">
        <v>0.1195</v>
      </c>
      <c r="Y53" s="105">
        <v>8.48E-2</v>
      </c>
      <c r="Z53" s="107">
        <v>9.0800000000000006E-2</v>
      </c>
      <c r="AA53" s="108">
        <v>0.93300000000000005</v>
      </c>
      <c r="AB53" s="107">
        <v>5.4399999999999997E-2</v>
      </c>
      <c r="AC53" s="107">
        <v>0.85109999999999997</v>
      </c>
      <c r="AD53" s="107">
        <v>8.8499999999999995E-2</v>
      </c>
      <c r="AE53" s="107">
        <v>0.53800000000000003</v>
      </c>
      <c r="AF53" s="107">
        <v>9.2999999999999999E-2</v>
      </c>
      <c r="AG53" s="107">
        <v>0.2233</v>
      </c>
      <c r="AH53" s="107">
        <v>0.45860000000000001</v>
      </c>
      <c r="AI53" s="107">
        <v>0.1792</v>
      </c>
      <c r="AJ53" s="105">
        <v>0.90529999999999999</v>
      </c>
      <c r="AK53" s="105">
        <v>0.2051</v>
      </c>
      <c r="AL53" s="105">
        <v>2.8E-3</v>
      </c>
    </row>
    <row r="54" spans="1:38" s="109" customFormat="1" ht="15.6" customHeight="1" x14ac:dyDescent="0.25">
      <c r="A54" s="102" t="s">
        <v>173</v>
      </c>
      <c r="B54" s="103" t="s">
        <v>30</v>
      </c>
      <c r="C54" s="93" t="s">
        <v>3</v>
      </c>
      <c r="D54" s="104">
        <v>0.43419999999999997</v>
      </c>
      <c r="E54" s="105">
        <v>0.35370000000000001</v>
      </c>
      <c r="F54" s="105">
        <v>0.34620000000000001</v>
      </c>
      <c r="G54" s="106">
        <v>352.03</v>
      </c>
      <c r="H54" s="105">
        <v>0.68410000000000004</v>
      </c>
      <c r="I54" s="105">
        <v>0.48599999999999999</v>
      </c>
      <c r="J54" s="105">
        <v>0.53539999999999999</v>
      </c>
      <c r="K54" s="105">
        <v>0.3543</v>
      </c>
      <c r="L54" s="105">
        <v>0.32279999999999998</v>
      </c>
      <c r="M54" s="105" t="s">
        <v>230</v>
      </c>
      <c r="N54" s="105">
        <v>0.33810000000000001</v>
      </c>
      <c r="O54" s="105">
        <v>0.1145</v>
      </c>
      <c r="P54" s="105">
        <v>0.14899999999999999</v>
      </c>
      <c r="Q54" s="105">
        <v>0.29580000000000001</v>
      </c>
      <c r="R54" s="105">
        <v>0.36620000000000003</v>
      </c>
      <c r="S54" s="105" t="s">
        <v>230</v>
      </c>
      <c r="T54" s="105">
        <v>0.15490000000000001</v>
      </c>
      <c r="U54" s="105">
        <v>5.5599999999999997E-2</v>
      </c>
      <c r="V54" s="105">
        <v>0.66300000000000003</v>
      </c>
      <c r="W54" s="105">
        <v>0.17979999999999999</v>
      </c>
      <c r="X54" s="105">
        <v>0.1416</v>
      </c>
      <c r="Y54" s="105">
        <v>8.3799999999999999E-2</v>
      </c>
      <c r="Z54" s="107">
        <v>8.8999999999999996E-2</v>
      </c>
      <c r="AA54" s="108">
        <v>0.94169999999999998</v>
      </c>
      <c r="AB54" s="107">
        <v>3.5700000000000003E-2</v>
      </c>
      <c r="AC54" s="107" t="s">
        <v>231</v>
      </c>
      <c r="AD54" s="107">
        <v>5.7099999999999998E-2</v>
      </c>
      <c r="AE54" s="107" t="s">
        <v>231</v>
      </c>
      <c r="AF54" s="107">
        <v>9.8199999999999996E-2</v>
      </c>
      <c r="AG54" s="107">
        <v>0.31709999999999999</v>
      </c>
      <c r="AH54" s="107">
        <v>0.55600000000000005</v>
      </c>
      <c r="AI54" s="107">
        <v>0.27060000000000001</v>
      </c>
      <c r="AJ54" s="105">
        <v>0.87250000000000005</v>
      </c>
      <c r="AK54" s="105">
        <v>9.5799999999999996E-2</v>
      </c>
      <c r="AL54" s="105">
        <v>1.5E-3</v>
      </c>
    </row>
    <row r="55" spans="1:38" s="109" customFormat="1" ht="15.6" customHeight="1" x14ac:dyDescent="0.25">
      <c r="A55" s="102" t="s">
        <v>173</v>
      </c>
      <c r="B55" s="111" t="s">
        <v>41</v>
      </c>
      <c r="C55" s="93" t="s">
        <v>3</v>
      </c>
      <c r="D55" s="104">
        <v>0.80410000000000004</v>
      </c>
      <c r="E55" s="105">
        <v>0.60099999999999998</v>
      </c>
      <c r="F55" s="105">
        <v>0.44900000000000001</v>
      </c>
      <c r="G55" s="106">
        <v>393.25</v>
      </c>
      <c r="H55" s="105">
        <v>0.83730000000000004</v>
      </c>
      <c r="I55" s="105">
        <v>0.59919999999999995</v>
      </c>
      <c r="J55" s="105">
        <v>0.78949999999999998</v>
      </c>
      <c r="K55" s="105">
        <v>0.73680000000000001</v>
      </c>
      <c r="L55" s="105">
        <v>0.72370000000000001</v>
      </c>
      <c r="M55" s="105" t="s">
        <v>231</v>
      </c>
      <c r="N55" s="105">
        <v>0.46350000000000002</v>
      </c>
      <c r="O55" s="105">
        <v>0.24110000000000001</v>
      </c>
      <c r="P55" s="105">
        <v>0.35699999999999998</v>
      </c>
      <c r="Q55" s="105">
        <v>0.7147</v>
      </c>
      <c r="R55" s="105">
        <v>0.53600000000000003</v>
      </c>
      <c r="S55" s="105">
        <v>8.7499999999999994E-2</v>
      </c>
      <c r="T55" s="105">
        <v>0.17460000000000001</v>
      </c>
      <c r="U55" s="105">
        <v>0.2364</v>
      </c>
      <c r="V55" s="105">
        <v>0.8972</v>
      </c>
      <c r="W55" s="105">
        <v>0.32900000000000001</v>
      </c>
      <c r="X55" s="105">
        <v>0.4007</v>
      </c>
      <c r="Y55" s="105">
        <v>7.3700000000000002E-2</v>
      </c>
      <c r="Z55" s="107">
        <v>9.7500000000000003E-2</v>
      </c>
      <c r="AA55" s="108">
        <v>0.75560000000000005</v>
      </c>
      <c r="AB55" s="107">
        <v>0.92989999999999995</v>
      </c>
      <c r="AC55" s="107">
        <v>0.79810000000000003</v>
      </c>
      <c r="AD55" s="107">
        <v>0.99139999999999995</v>
      </c>
      <c r="AE55" s="107">
        <v>0.63780000000000003</v>
      </c>
      <c r="AF55" s="107">
        <v>0.29170000000000001</v>
      </c>
      <c r="AG55" s="107">
        <v>0.51459999999999995</v>
      </c>
      <c r="AH55" s="107">
        <v>0.78900000000000003</v>
      </c>
      <c r="AI55" s="107">
        <v>0.4889</v>
      </c>
      <c r="AJ55" s="105">
        <v>0.89580000000000004</v>
      </c>
      <c r="AK55" s="105">
        <v>0.19059999999999999</v>
      </c>
      <c r="AL55" s="105">
        <v>5.7999999999999996E-3</v>
      </c>
    </row>
    <row r="56" spans="1:38" s="109" customFormat="1" ht="15.6" customHeight="1" x14ac:dyDescent="0.25">
      <c r="A56" s="102" t="s">
        <v>173</v>
      </c>
      <c r="B56" s="103" t="s">
        <v>42</v>
      </c>
      <c r="C56" s="93" t="s">
        <v>32</v>
      </c>
      <c r="D56" s="104">
        <v>0.62609999999999999</v>
      </c>
      <c r="E56" s="105">
        <v>0.55100000000000005</v>
      </c>
      <c r="F56" s="105">
        <v>0.53349999999999997</v>
      </c>
      <c r="G56" s="106">
        <v>449.99</v>
      </c>
      <c r="H56" s="105">
        <v>0.85629999999999995</v>
      </c>
      <c r="I56" s="105">
        <v>0.75749999999999995</v>
      </c>
      <c r="J56" s="105">
        <v>0.63419999999999999</v>
      </c>
      <c r="K56" s="105">
        <v>0.4768</v>
      </c>
      <c r="L56" s="105">
        <v>0.46550000000000002</v>
      </c>
      <c r="M56" s="105">
        <v>0.39579999999999999</v>
      </c>
      <c r="N56" s="105">
        <v>0.3705</v>
      </c>
      <c r="O56" s="105">
        <v>9.2700000000000005E-2</v>
      </c>
      <c r="P56" s="105">
        <v>0.18629999999999999</v>
      </c>
      <c r="Q56" s="105">
        <v>0.39850000000000002</v>
      </c>
      <c r="R56" s="105">
        <v>0.49409999999999998</v>
      </c>
      <c r="S56" s="105">
        <v>9.7000000000000003E-2</v>
      </c>
      <c r="T56" s="105">
        <v>0.1782</v>
      </c>
      <c r="U56" s="105">
        <v>0.1045</v>
      </c>
      <c r="V56" s="105">
        <v>0.68730000000000002</v>
      </c>
      <c r="W56" s="105">
        <v>0.17760000000000001</v>
      </c>
      <c r="X56" s="105">
        <v>0.23630000000000001</v>
      </c>
      <c r="Y56" s="105">
        <v>0.1142</v>
      </c>
      <c r="Z56" s="107">
        <v>9.69E-2</v>
      </c>
      <c r="AA56" s="108">
        <v>1.1782999999999999</v>
      </c>
      <c r="AB56" s="107">
        <v>0.21410000000000001</v>
      </c>
      <c r="AC56" s="107">
        <v>0.69159999999999999</v>
      </c>
      <c r="AD56" s="107">
        <v>0.28199999999999997</v>
      </c>
      <c r="AE56" s="107">
        <v>0.49930000000000002</v>
      </c>
      <c r="AF56" s="107">
        <v>0.32790000000000002</v>
      </c>
      <c r="AG56" s="107">
        <v>0.2828</v>
      </c>
      <c r="AH56" s="107">
        <v>0.52759999999999996</v>
      </c>
      <c r="AI56" s="107">
        <v>0.2414</v>
      </c>
      <c r="AJ56" s="105">
        <v>0.8206</v>
      </c>
      <c r="AK56" s="105">
        <v>7.7999999999999996E-3</v>
      </c>
      <c r="AL56" s="105">
        <v>1.6999999999999999E-3</v>
      </c>
    </row>
    <row r="57" spans="1:38" s="109" customFormat="1" ht="15.6" customHeight="1" x14ac:dyDescent="0.25">
      <c r="A57" s="102" t="s">
        <v>173</v>
      </c>
      <c r="B57" s="103" t="s">
        <v>174</v>
      </c>
      <c r="C57" s="93" t="s">
        <v>3</v>
      </c>
      <c r="D57" s="104">
        <v>0.64929999999999999</v>
      </c>
      <c r="E57" s="105">
        <v>0.43719999999999998</v>
      </c>
      <c r="F57" s="105">
        <v>0.4536</v>
      </c>
      <c r="G57" s="106">
        <v>390.42</v>
      </c>
      <c r="H57" s="105">
        <v>0.63249999999999995</v>
      </c>
      <c r="I57" s="105">
        <v>0.44669999999999999</v>
      </c>
      <c r="J57" s="105">
        <v>0.55830000000000002</v>
      </c>
      <c r="K57" s="105">
        <v>0.48060000000000003</v>
      </c>
      <c r="L57" s="105">
        <v>0.44519999999999998</v>
      </c>
      <c r="M57" s="105">
        <v>0.36170000000000002</v>
      </c>
      <c r="N57" s="105">
        <v>0.39360000000000001</v>
      </c>
      <c r="O57" s="105">
        <v>0.1217</v>
      </c>
      <c r="P57" s="105">
        <v>0.2177</v>
      </c>
      <c r="Q57" s="105">
        <v>0.44919999999999999</v>
      </c>
      <c r="R57" s="105">
        <v>0.32329999999999998</v>
      </c>
      <c r="S57" s="105">
        <v>5.4899999999999997E-2</v>
      </c>
      <c r="T57" s="105">
        <v>9.0200000000000002E-2</v>
      </c>
      <c r="U57" s="105">
        <v>0.15359999999999999</v>
      </c>
      <c r="V57" s="105">
        <v>0.69779999999999998</v>
      </c>
      <c r="W57" s="105">
        <v>0.2112</v>
      </c>
      <c r="X57" s="105">
        <v>0.1454</v>
      </c>
      <c r="Y57" s="105">
        <v>8.4199999999999997E-2</v>
      </c>
      <c r="Z57" s="107">
        <v>9.5699999999999993E-2</v>
      </c>
      <c r="AA57" s="108">
        <v>0.88029999999999997</v>
      </c>
      <c r="AB57" s="107">
        <v>0.21110000000000001</v>
      </c>
      <c r="AC57" s="107">
        <v>0.59260000000000002</v>
      </c>
      <c r="AD57" s="107">
        <v>0.27839999999999998</v>
      </c>
      <c r="AE57" s="107">
        <v>0.43140000000000001</v>
      </c>
      <c r="AF57" s="107">
        <v>0.1305</v>
      </c>
      <c r="AG57" s="107">
        <v>0.35749999999999998</v>
      </c>
      <c r="AH57" s="107">
        <v>0.56789999999999996</v>
      </c>
      <c r="AI57" s="107">
        <v>0.30659999999999998</v>
      </c>
      <c r="AJ57" s="105">
        <v>0.89429999999999998</v>
      </c>
      <c r="AK57" s="105">
        <v>3.0000000000000001E-3</v>
      </c>
      <c r="AL57" s="105">
        <v>1E-3</v>
      </c>
    </row>
    <row r="58" spans="1:38" x14ac:dyDescent="0.25">
      <c r="A58" s="19"/>
      <c r="B58" s="14"/>
      <c r="C58" s="14"/>
      <c r="D58" s="15"/>
      <c r="E58" s="15"/>
      <c r="F58" s="15"/>
      <c r="G58" s="15"/>
      <c r="H58" s="15"/>
      <c r="I58" s="15"/>
      <c r="J58" s="16"/>
      <c r="K58" s="16"/>
      <c r="L58" s="16"/>
      <c r="M58" s="15"/>
      <c r="N58" s="15"/>
      <c r="O58" s="15"/>
      <c r="P58" s="15"/>
      <c r="Q58" s="15"/>
      <c r="R58" s="15"/>
      <c r="S58" s="15"/>
      <c r="T58" s="15"/>
      <c r="U58" s="15"/>
      <c r="V58" s="15"/>
      <c r="W58" s="15"/>
      <c r="X58" s="15"/>
      <c r="Y58" s="15"/>
      <c r="Z58" s="16"/>
      <c r="AA58" s="16"/>
      <c r="AB58" s="16"/>
      <c r="AC58" s="16"/>
      <c r="AD58" s="16"/>
      <c r="AE58" s="16"/>
      <c r="AF58" s="16"/>
      <c r="AG58" s="16"/>
      <c r="AH58" s="16"/>
      <c r="AI58" s="16"/>
      <c r="AJ58" s="16"/>
    </row>
    <row r="59" spans="1:38" s="4" customFormat="1" ht="36" customHeight="1" x14ac:dyDescent="0.25">
      <c r="A59" s="77" t="s">
        <v>47</v>
      </c>
      <c r="B59" s="19"/>
      <c r="D59" s="20"/>
      <c r="E59" s="20"/>
      <c r="F59" s="20"/>
      <c r="G59" s="20"/>
      <c r="H59" s="20"/>
      <c r="I59" s="20"/>
      <c r="J59" s="21"/>
      <c r="K59" s="21"/>
      <c r="L59" s="21"/>
      <c r="M59" s="20"/>
      <c r="N59" s="20"/>
      <c r="O59" s="20"/>
      <c r="P59" s="20"/>
      <c r="Q59" s="20"/>
      <c r="R59" s="20"/>
      <c r="S59" s="20"/>
      <c r="T59" s="20"/>
      <c r="U59" s="20"/>
      <c r="V59" s="20"/>
      <c r="W59" s="20"/>
      <c r="X59" s="20"/>
      <c r="Y59" s="20"/>
      <c r="Z59" s="21"/>
      <c r="AA59" s="21"/>
      <c r="AB59" s="21"/>
      <c r="AC59" s="21"/>
      <c r="AD59" s="21"/>
      <c r="AE59" s="21"/>
      <c r="AF59" s="21"/>
      <c r="AG59" s="21"/>
      <c r="AH59" s="21"/>
      <c r="AI59" s="21"/>
      <c r="AJ59" s="21"/>
    </row>
    <row r="60" spans="1:38" s="4" customFormat="1" ht="52.5" customHeight="1" x14ac:dyDescent="0.25">
      <c r="A60" s="77" t="s">
        <v>48</v>
      </c>
      <c r="B60" s="19"/>
      <c r="D60" s="20"/>
      <c r="E60" s="20"/>
      <c r="F60" s="20"/>
      <c r="G60" s="20"/>
      <c r="H60" s="20"/>
      <c r="I60" s="20"/>
      <c r="J60" s="21"/>
      <c r="K60" s="21"/>
      <c r="L60" s="21"/>
      <c r="M60" s="20"/>
      <c r="N60" s="20"/>
      <c r="O60" s="20"/>
      <c r="P60" s="20"/>
      <c r="Q60" s="20"/>
      <c r="R60" s="20"/>
      <c r="S60" s="20"/>
      <c r="T60" s="20"/>
      <c r="U60" s="20"/>
      <c r="V60" s="20"/>
      <c r="W60" s="20"/>
      <c r="X60" s="20"/>
      <c r="Y60" s="20"/>
      <c r="Z60" s="21"/>
      <c r="AA60" s="21"/>
      <c r="AB60" s="21"/>
      <c r="AC60" s="21"/>
      <c r="AD60" s="21"/>
      <c r="AE60" s="21"/>
      <c r="AF60" s="21"/>
      <c r="AG60" s="21"/>
      <c r="AH60" s="21"/>
      <c r="AI60" s="21"/>
      <c r="AJ60" s="21"/>
    </row>
    <row r="61" spans="1:38" s="4" customFormat="1" ht="33.75" customHeight="1" x14ac:dyDescent="0.25">
      <c r="A61" s="77" t="s">
        <v>172</v>
      </c>
      <c r="B61" s="19"/>
      <c r="D61" s="20"/>
      <c r="E61" s="20"/>
      <c r="F61" s="20"/>
      <c r="G61" s="20"/>
      <c r="H61" s="20"/>
      <c r="I61" s="20"/>
      <c r="J61" s="21"/>
      <c r="K61" s="21"/>
      <c r="L61" s="21"/>
      <c r="M61" s="20"/>
      <c r="N61" s="20"/>
      <c r="O61" s="20"/>
      <c r="P61" s="20"/>
      <c r="Q61" s="20"/>
      <c r="R61" s="20"/>
      <c r="S61" s="20"/>
      <c r="T61" s="20"/>
      <c r="U61" s="20"/>
      <c r="V61" s="20"/>
      <c r="W61" s="20"/>
      <c r="X61" s="20"/>
      <c r="Y61" s="20"/>
      <c r="Z61" s="21"/>
      <c r="AA61" s="21"/>
      <c r="AB61" s="21"/>
      <c r="AC61" s="21"/>
      <c r="AD61" s="21"/>
      <c r="AE61" s="21"/>
      <c r="AF61" s="21"/>
      <c r="AG61" s="21"/>
      <c r="AH61" s="21"/>
      <c r="AI61" s="21"/>
      <c r="AJ61" s="21"/>
    </row>
    <row r="62" spans="1:38" s="4" customFormat="1" ht="33.75" customHeight="1" x14ac:dyDescent="0.25">
      <c r="A62" s="77" t="s">
        <v>171</v>
      </c>
      <c r="B62" s="19"/>
      <c r="D62" s="20"/>
      <c r="E62" s="20"/>
      <c r="F62" s="20"/>
      <c r="G62" s="20"/>
      <c r="H62" s="20"/>
      <c r="I62" s="20"/>
      <c r="J62" s="21"/>
      <c r="K62" s="21"/>
      <c r="L62" s="21"/>
      <c r="M62" s="20"/>
      <c r="N62" s="20"/>
      <c r="O62" s="20"/>
      <c r="P62" s="20"/>
      <c r="Q62" s="20"/>
      <c r="R62" s="20"/>
      <c r="S62" s="20"/>
      <c r="T62" s="20"/>
      <c r="U62" s="20"/>
      <c r="V62" s="20"/>
      <c r="W62" s="20"/>
      <c r="X62" s="20"/>
      <c r="Y62" s="20"/>
      <c r="Z62" s="21"/>
      <c r="AA62" s="21"/>
      <c r="AB62" s="21"/>
      <c r="AC62" s="21"/>
      <c r="AD62" s="21"/>
      <c r="AE62" s="21"/>
      <c r="AF62" s="21"/>
      <c r="AG62" s="21"/>
      <c r="AH62" s="21"/>
      <c r="AI62" s="21"/>
      <c r="AJ62" s="21"/>
    </row>
    <row r="63" spans="1:38" s="4" customFormat="1" ht="35.25" customHeight="1" x14ac:dyDescent="0.25">
      <c r="A63" s="77" t="s">
        <v>185</v>
      </c>
      <c r="B63" s="19"/>
      <c r="D63" s="20"/>
      <c r="E63" s="20"/>
      <c r="F63" s="20"/>
      <c r="G63" s="20"/>
      <c r="H63" s="20"/>
      <c r="I63" s="20"/>
      <c r="J63" s="21"/>
      <c r="K63" s="21"/>
      <c r="L63" s="21"/>
      <c r="M63" s="20"/>
      <c r="N63" s="20"/>
      <c r="O63" s="20"/>
      <c r="P63" s="20"/>
      <c r="Q63" s="20"/>
      <c r="R63" s="20"/>
      <c r="S63" s="20"/>
      <c r="T63" s="20"/>
      <c r="U63" s="20"/>
      <c r="V63" s="20"/>
      <c r="W63" s="20"/>
      <c r="X63" s="20"/>
      <c r="Y63" s="20"/>
      <c r="Z63" s="21"/>
      <c r="AA63" s="21"/>
      <c r="AB63" s="21"/>
      <c r="AC63" s="21"/>
      <c r="AD63" s="21"/>
      <c r="AE63" s="21"/>
      <c r="AF63" s="21"/>
      <c r="AG63" s="21"/>
      <c r="AH63" s="21"/>
      <c r="AI63" s="21"/>
      <c r="AJ63" s="21"/>
    </row>
    <row r="64" spans="1:38" s="4" customFormat="1" ht="37.5" customHeight="1" x14ac:dyDescent="0.25">
      <c r="A64" s="77" t="s">
        <v>49</v>
      </c>
      <c r="B64" s="19"/>
      <c r="D64" s="20"/>
      <c r="E64" s="20"/>
      <c r="F64" s="20"/>
      <c r="G64" s="20"/>
      <c r="H64" s="20"/>
      <c r="I64" s="20"/>
      <c r="J64" s="21"/>
      <c r="K64" s="21"/>
      <c r="L64" s="21"/>
      <c r="M64" s="20"/>
      <c r="N64" s="20"/>
      <c r="O64" s="20"/>
      <c r="P64" s="20"/>
      <c r="Q64" s="20"/>
      <c r="R64" s="20"/>
      <c r="S64" s="20"/>
      <c r="T64" s="20"/>
      <c r="U64" s="20"/>
      <c r="V64" s="20"/>
      <c r="W64" s="20"/>
      <c r="X64" s="20"/>
      <c r="Y64" s="20"/>
      <c r="Z64" s="21"/>
      <c r="AA64" s="21"/>
      <c r="AB64" s="21"/>
      <c r="AC64" s="21"/>
      <c r="AD64" s="21"/>
      <c r="AE64" s="21"/>
      <c r="AF64" s="21"/>
      <c r="AG64" s="21"/>
      <c r="AH64" s="21"/>
      <c r="AI64" s="21"/>
      <c r="AJ64" s="21"/>
    </row>
    <row r="65" spans="1:36" s="4" customFormat="1" ht="30" x14ac:dyDescent="0.25">
      <c r="A65" s="77" t="s">
        <v>50</v>
      </c>
      <c r="B65" s="19"/>
      <c r="D65" s="20"/>
      <c r="E65" s="20"/>
      <c r="F65" s="20"/>
      <c r="G65" s="20"/>
      <c r="H65" s="20"/>
      <c r="I65" s="20"/>
      <c r="J65" s="21"/>
      <c r="K65" s="21"/>
      <c r="L65" s="21"/>
      <c r="M65" s="20"/>
      <c r="N65" s="20"/>
      <c r="O65" s="20"/>
      <c r="P65" s="20"/>
      <c r="Q65" s="20"/>
      <c r="R65" s="20"/>
      <c r="S65" s="20"/>
      <c r="T65" s="20"/>
      <c r="U65" s="20"/>
      <c r="V65" s="20"/>
      <c r="W65" s="20"/>
      <c r="X65" s="20"/>
      <c r="Y65" s="20"/>
      <c r="Z65" s="21"/>
      <c r="AA65" s="21"/>
      <c r="AB65" s="21"/>
      <c r="AC65" s="21"/>
      <c r="AD65" s="21"/>
      <c r="AE65" s="21"/>
      <c r="AF65" s="21"/>
      <c r="AG65" s="21"/>
      <c r="AH65" s="21"/>
      <c r="AI65" s="21"/>
      <c r="AJ65" s="21"/>
    </row>
    <row r="66" spans="1:36" s="4" customFormat="1" ht="90" x14ac:dyDescent="0.25">
      <c r="A66" s="78" t="s">
        <v>197</v>
      </c>
      <c r="B66" s="19"/>
      <c r="D66" s="20"/>
      <c r="E66" s="20"/>
      <c r="F66" s="20"/>
      <c r="G66" s="20"/>
      <c r="H66" s="20"/>
      <c r="I66" s="20"/>
      <c r="J66" s="21"/>
      <c r="K66" s="21"/>
      <c r="L66" s="21"/>
      <c r="M66" s="20"/>
      <c r="N66" s="20"/>
      <c r="O66" s="20"/>
      <c r="P66" s="20"/>
      <c r="Q66" s="20"/>
      <c r="R66" s="20"/>
      <c r="S66" s="20"/>
      <c r="T66" s="20"/>
      <c r="U66" s="20"/>
      <c r="V66" s="20"/>
      <c r="W66" s="20"/>
      <c r="X66" s="20"/>
      <c r="Y66" s="20"/>
      <c r="Z66" s="21"/>
      <c r="AA66" s="21"/>
      <c r="AB66" s="21"/>
      <c r="AC66" s="21"/>
      <c r="AD66" s="21"/>
      <c r="AE66" s="21"/>
      <c r="AF66" s="21"/>
      <c r="AG66" s="21"/>
      <c r="AH66" s="21"/>
      <c r="AI66" s="21"/>
      <c r="AJ66" s="21"/>
    </row>
    <row r="67" spans="1:36" s="4" customFormat="1" x14ac:dyDescent="0.25">
      <c r="A67" s="77" t="s">
        <v>51</v>
      </c>
      <c r="B67" s="19"/>
      <c r="D67" s="20"/>
      <c r="E67" s="20"/>
      <c r="F67" s="20"/>
      <c r="G67" s="20"/>
      <c r="H67" s="20"/>
      <c r="I67" s="20"/>
      <c r="J67" s="21"/>
      <c r="K67" s="21"/>
      <c r="L67" s="21"/>
      <c r="M67" s="20"/>
      <c r="N67" s="20"/>
      <c r="O67" s="20"/>
      <c r="P67" s="20"/>
      <c r="Q67" s="20"/>
      <c r="R67" s="20"/>
      <c r="S67" s="20"/>
      <c r="T67" s="20"/>
      <c r="U67" s="20"/>
      <c r="V67" s="20"/>
      <c r="W67" s="20"/>
      <c r="X67" s="20"/>
      <c r="Y67" s="20"/>
      <c r="Z67" s="21"/>
      <c r="AA67" s="21"/>
      <c r="AB67" s="21"/>
      <c r="AC67" s="21"/>
      <c r="AD67" s="21"/>
      <c r="AE67" s="21"/>
      <c r="AF67" s="21"/>
      <c r="AG67" s="21"/>
      <c r="AH67" s="21"/>
      <c r="AI67" s="21"/>
      <c r="AJ67" s="21"/>
    </row>
    <row r="68" spans="1:36" s="4" customFormat="1" ht="56.25" customHeight="1" x14ac:dyDescent="0.25">
      <c r="A68" s="97" t="s">
        <v>71</v>
      </c>
      <c r="D68" s="20"/>
      <c r="E68" s="20"/>
      <c r="F68" s="20"/>
      <c r="G68" s="20"/>
      <c r="H68" s="20"/>
      <c r="I68" s="20"/>
      <c r="J68" s="21"/>
      <c r="K68" s="21"/>
      <c r="L68" s="21"/>
      <c r="M68" s="20"/>
      <c r="N68" s="20"/>
      <c r="O68" s="20"/>
      <c r="P68" s="20"/>
      <c r="Q68" s="20"/>
      <c r="R68" s="20"/>
      <c r="S68" s="20"/>
      <c r="T68" s="20"/>
      <c r="U68" s="20"/>
      <c r="V68" s="20"/>
      <c r="W68" s="20"/>
      <c r="X68" s="20"/>
      <c r="Y68" s="20"/>
      <c r="Z68" s="21"/>
      <c r="AA68" s="21"/>
      <c r="AB68" s="21"/>
      <c r="AC68" s="21"/>
      <c r="AD68" s="21"/>
      <c r="AE68" s="21"/>
      <c r="AF68" s="21"/>
      <c r="AG68" s="21"/>
      <c r="AH68" s="21"/>
      <c r="AI68" s="21"/>
      <c r="AJ68" s="21"/>
    </row>
    <row r="69" spans="1:36" s="4" customFormat="1" ht="61.5" x14ac:dyDescent="0.25">
      <c r="A69" s="97" t="s">
        <v>235</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row>
  </sheetData>
  <sheetProtection algorithmName="SHA-512" hashValue="QjOjNEpKnOMZE/pVe9yxcDd8mKUu/YsddbdW6nVSP4zw9VJmJs/a6uiTWf1ODoPrB3f9ErYtRKqpeJOLtFmzaw==" saltValue="6asAjogv1uudSKefdx2z3w==" spinCount="100000" sheet="1" objects="1" scenarios="1" selectLockedCells="1"/>
  <conditionalFormatting sqref="D58:F68 H58:I68 M58:Q68 Y58:Y68">
    <cfRule type="expression" dxfId="1" priority="1">
      <formula>#REF!="Significantly Worse"</formula>
    </cfRule>
    <cfRule type="expression" dxfId="0" priority="2">
      <formula>#REF!="Significantly Better"</formula>
    </cfRule>
  </conditionalFormatting>
  <printOptions horizontalCentered="1"/>
  <pageMargins left="0.25" right="0.25" top="0.75" bottom="0.75" header="0.3" footer="0.3"/>
  <pageSetup scale="43" fitToWidth="0" pageOrder="overThenDown" orientation="landscape" r:id="rId1"/>
  <headerFooter>
    <oddHeader>&amp;CMY 2021 CA DHCS MCP Internal Rate Sheet - Current Year</oddHead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77"/>
  <sheetViews>
    <sheetView zoomScaleNormal="100" workbookViewId="0">
      <pane xSplit="3" ySplit="3" topLeftCell="D4" activePane="bottomRight" state="frozen"/>
      <selection pane="topRight" activeCell="C1" sqref="C1"/>
      <selection pane="bottomLeft" activeCell="A3" sqref="A3"/>
      <selection pane="bottomRight" activeCell="J3" sqref="J3"/>
    </sheetView>
  </sheetViews>
  <sheetFormatPr defaultColWidth="0" defaultRowHeight="14.25" zeroHeight="1" x14ac:dyDescent="0.2"/>
  <cols>
    <col min="1" max="1" width="47.5703125" style="1" customWidth="1"/>
    <col min="2" max="2" width="46.7109375" style="1" customWidth="1"/>
    <col min="3" max="3" width="39.7109375" style="1" customWidth="1"/>
    <col min="4" max="7" width="20.28515625" style="1" customWidth="1"/>
    <col min="8" max="9" width="18.28515625" style="2" customWidth="1"/>
    <col min="10" max="10" width="19.140625" style="2" customWidth="1"/>
    <col min="11" max="11" width="18.28515625" style="2" customWidth="1"/>
    <col min="12" max="15" width="0" style="2" hidden="1" customWidth="1"/>
    <col min="16" max="16384" width="8.7109375" style="2" hidden="1"/>
  </cols>
  <sheetData>
    <row r="1" spans="1:11" s="140" customFormat="1" ht="20.25" x14ac:dyDescent="0.3">
      <c r="A1" s="122" t="s">
        <v>216</v>
      </c>
      <c r="B1" s="138"/>
      <c r="C1" s="139"/>
      <c r="D1" s="139"/>
      <c r="E1" s="139"/>
      <c r="F1" s="139"/>
      <c r="G1" s="139"/>
    </row>
    <row r="2" spans="1:11" s="123" customFormat="1" ht="24.75" customHeight="1" x14ac:dyDescent="0.25">
      <c r="A2" s="150" t="s">
        <v>180</v>
      </c>
      <c r="B2" s="152" t="s">
        <v>64</v>
      </c>
      <c r="C2" s="154" t="s">
        <v>0</v>
      </c>
      <c r="D2" s="148" t="s">
        <v>194</v>
      </c>
      <c r="E2" s="147"/>
      <c r="F2" s="147"/>
      <c r="G2" s="149"/>
      <c r="H2" s="146" t="s">
        <v>191</v>
      </c>
      <c r="I2" s="147"/>
      <c r="J2" s="147"/>
      <c r="K2" s="147"/>
    </row>
    <row r="3" spans="1:11" s="123" customFormat="1" ht="57" x14ac:dyDescent="0.25">
      <c r="A3" s="151"/>
      <c r="B3" s="153"/>
      <c r="C3" s="154"/>
      <c r="D3" s="124" t="s">
        <v>65</v>
      </c>
      <c r="E3" s="125" t="s">
        <v>66</v>
      </c>
      <c r="F3" s="125" t="s">
        <v>207</v>
      </c>
      <c r="G3" s="125" t="s">
        <v>192</v>
      </c>
      <c r="H3" s="125" t="s">
        <v>65</v>
      </c>
      <c r="I3" s="125" t="s">
        <v>66</v>
      </c>
      <c r="J3" s="125" t="s">
        <v>193</v>
      </c>
      <c r="K3" s="125" t="s">
        <v>192</v>
      </c>
    </row>
    <row r="4" spans="1:11" s="130" customFormat="1" ht="15.6" customHeight="1" x14ac:dyDescent="0.2">
      <c r="A4" s="102" t="s">
        <v>179</v>
      </c>
      <c r="B4" s="103" t="s">
        <v>195</v>
      </c>
      <c r="C4" s="93" t="s">
        <v>10</v>
      </c>
      <c r="D4" s="126">
        <v>790.76</v>
      </c>
      <c r="E4" s="126">
        <v>622.78</v>
      </c>
      <c r="F4" s="127" t="s">
        <v>206</v>
      </c>
      <c r="G4" s="126">
        <v>632.65</v>
      </c>
      <c r="H4" s="128" t="s">
        <v>231</v>
      </c>
      <c r="I4" s="128">
        <v>6.5799999999999997E-2</v>
      </c>
      <c r="J4" s="128" t="s">
        <v>234</v>
      </c>
      <c r="K4" s="129">
        <v>7.0599999999999996E-2</v>
      </c>
    </row>
    <row r="5" spans="1:11" s="130" customFormat="1" ht="15.6" customHeight="1" x14ac:dyDescent="0.2">
      <c r="A5" s="102" t="s">
        <v>179</v>
      </c>
      <c r="B5" s="103" t="s">
        <v>20</v>
      </c>
      <c r="C5" s="93" t="s">
        <v>21</v>
      </c>
      <c r="D5" s="126">
        <v>829.64</v>
      </c>
      <c r="E5" s="126">
        <v>493.68</v>
      </c>
      <c r="F5" s="127" t="s">
        <v>206</v>
      </c>
      <c r="G5" s="126">
        <v>507.58</v>
      </c>
      <c r="H5" s="128">
        <v>0.1011</v>
      </c>
      <c r="I5" s="128">
        <v>9.1300000000000006E-2</v>
      </c>
      <c r="J5" s="128">
        <v>9.7999999999999893E-3</v>
      </c>
      <c r="K5" s="128">
        <v>9.2700000000000005E-2</v>
      </c>
    </row>
    <row r="6" spans="1:11" s="130" customFormat="1" ht="15.6" customHeight="1" x14ac:dyDescent="0.2">
      <c r="A6" s="102" t="s">
        <v>179</v>
      </c>
      <c r="B6" s="103" t="s">
        <v>20</v>
      </c>
      <c r="C6" s="93" t="s">
        <v>22</v>
      </c>
      <c r="D6" s="131">
        <v>834.46</v>
      </c>
      <c r="E6" s="131">
        <v>428.92</v>
      </c>
      <c r="F6" s="127" t="s">
        <v>206</v>
      </c>
      <c r="G6" s="131">
        <v>442.85</v>
      </c>
      <c r="H6" s="128">
        <v>0.1101</v>
      </c>
      <c r="I6" s="128">
        <v>8.4699999999999998E-2</v>
      </c>
      <c r="J6" s="128">
        <v>2.5400000000000006E-2</v>
      </c>
      <c r="K6" s="128">
        <v>8.8200000000000001E-2</v>
      </c>
    </row>
    <row r="7" spans="1:11" s="130" customFormat="1" ht="15.6" customHeight="1" x14ac:dyDescent="0.2">
      <c r="A7" s="102" t="s">
        <v>179</v>
      </c>
      <c r="B7" s="103" t="s">
        <v>23</v>
      </c>
      <c r="C7" s="93" t="s">
        <v>25</v>
      </c>
      <c r="D7" s="131">
        <v>809.28</v>
      </c>
      <c r="E7" s="131">
        <v>550.19000000000005</v>
      </c>
      <c r="F7" s="127" t="s">
        <v>206</v>
      </c>
      <c r="G7" s="131">
        <v>560.86</v>
      </c>
      <c r="H7" s="128">
        <v>9.2399999999999996E-2</v>
      </c>
      <c r="I7" s="128">
        <v>8.2000000000000003E-2</v>
      </c>
      <c r="J7" s="128">
        <v>1.0399999999999993E-2</v>
      </c>
      <c r="K7" s="128">
        <v>8.3500000000000005E-2</v>
      </c>
    </row>
    <row r="8" spans="1:11" s="130" customFormat="1" ht="15.6" customHeight="1" x14ac:dyDescent="0.2">
      <c r="A8" s="102" t="s">
        <v>179</v>
      </c>
      <c r="B8" s="103" t="s">
        <v>28</v>
      </c>
      <c r="C8" s="93" t="s">
        <v>29</v>
      </c>
      <c r="D8" s="131">
        <v>737.78</v>
      </c>
      <c r="E8" s="131">
        <v>461.76</v>
      </c>
      <c r="F8" s="127" t="s">
        <v>206</v>
      </c>
      <c r="G8" s="131">
        <v>474.06</v>
      </c>
      <c r="H8" s="128">
        <v>8.2900000000000001E-2</v>
      </c>
      <c r="I8" s="128">
        <v>8.9700000000000002E-2</v>
      </c>
      <c r="J8" s="128">
        <v>-6.8000000000000005E-3</v>
      </c>
      <c r="K8" s="128">
        <v>8.8700000000000001E-2</v>
      </c>
    </row>
    <row r="9" spans="1:11" s="130" customFormat="1" ht="15.6" customHeight="1" x14ac:dyDescent="0.2">
      <c r="A9" s="102" t="s">
        <v>178</v>
      </c>
      <c r="B9" s="103" t="s">
        <v>195</v>
      </c>
      <c r="C9" s="93" t="s">
        <v>67</v>
      </c>
      <c r="D9" s="131">
        <v>790.06</v>
      </c>
      <c r="E9" s="131">
        <v>421.57</v>
      </c>
      <c r="F9" s="127" t="s">
        <v>206</v>
      </c>
      <c r="G9" s="131">
        <v>453.61</v>
      </c>
      <c r="H9" s="128">
        <v>0.11310000000000001</v>
      </c>
      <c r="I9" s="128">
        <v>9.0700000000000003E-2</v>
      </c>
      <c r="J9" s="128">
        <v>2.2400000000000003E-2</v>
      </c>
      <c r="K9" s="128">
        <v>9.6699999999999994E-2</v>
      </c>
    </row>
    <row r="10" spans="1:11" s="130" customFormat="1" ht="15.6" customHeight="1" x14ac:dyDescent="0.2">
      <c r="A10" s="102" t="s">
        <v>178</v>
      </c>
      <c r="B10" s="103" t="s">
        <v>195</v>
      </c>
      <c r="C10" s="93" t="s">
        <v>68</v>
      </c>
      <c r="D10" s="131">
        <v>832.97</v>
      </c>
      <c r="E10" s="131">
        <v>517.16999999999996</v>
      </c>
      <c r="F10" s="127" t="s">
        <v>206</v>
      </c>
      <c r="G10" s="131">
        <v>538.55999999999995</v>
      </c>
      <c r="H10" s="128">
        <v>0.1018</v>
      </c>
      <c r="I10" s="128">
        <v>7.2800000000000004E-2</v>
      </c>
      <c r="J10" s="132">
        <v>2.8999999999999998E-2</v>
      </c>
      <c r="K10" s="128">
        <v>7.8299999999999995E-2</v>
      </c>
    </row>
    <row r="11" spans="1:11" s="130" customFormat="1" ht="15.6" customHeight="1" x14ac:dyDescent="0.2">
      <c r="A11" s="102" t="s">
        <v>178</v>
      </c>
      <c r="B11" s="103" t="s">
        <v>15</v>
      </c>
      <c r="C11" s="93" t="s">
        <v>67</v>
      </c>
      <c r="D11" s="131">
        <v>786.26</v>
      </c>
      <c r="E11" s="131">
        <v>395.83</v>
      </c>
      <c r="F11" s="127" t="s">
        <v>206</v>
      </c>
      <c r="G11" s="131">
        <v>422.9</v>
      </c>
      <c r="H11" s="128">
        <v>9.1200000000000003E-2</v>
      </c>
      <c r="I11" s="128">
        <v>6.6799999999999998E-2</v>
      </c>
      <c r="J11" s="132">
        <v>2.4400000000000005E-2</v>
      </c>
      <c r="K11" s="128">
        <v>7.3499999999999996E-2</v>
      </c>
    </row>
    <row r="12" spans="1:11" s="130" customFormat="1" ht="15.6" customHeight="1" x14ac:dyDescent="0.2">
      <c r="A12" s="102" t="s">
        <v>178</v>
      </c>
      <c r="B12" s="103" t="s">
        <v>15</v>
      </c>
      <c r="C12" s="93" t="s">
        <v>68</v>
      </c>
      <c r="D12" s="131">
        <v>825.85</v>
      </c>
      <c r="E12" s="131">
        <v>481.12</v>
      </c>
      <c r="F12" s="127" t="s">
        <v>206</v>
      </c>
      <c r="G12" s="131">
        <v>503.67</v>
      </c>
      <c r="H12" s="128">
        <v>0.1333</v>
      </c>
      <c r="I12" s="128">
        <v>6.7100000000000007E-2</v>
      </c>
      <c r="J12" s="132">
        <v>6.6199999999999995E-2</v>
      </c>
      <c r="K12" s="128">
        <v>8.3699999999999997E-2</v>
      </c>
    </row>
    <row r="13" spans="1:11" s="130" customFormat="1" ht="15.6" customHeight="1" x14ac:dyDescent="0.2">
      <c r="A13" s="102" t="s">
        <v>178</v>
      </c>
      <c r="B13" s="103" t="s">
        <v>44</v>
      </c>
      <c r="C13" s="93" t="s">
        <v>182</v>
      </c>
      <c r="D13" s="131">
        <v>1157.27</v>
      </c>
      <c r="E13" s="131">
        <v>565.42999999999995</v>
      </c>
      <c r="F13" s="127" t="s">
        <v>206</v>
      </c>
      <c r="G13" s="131">
        <v>604.96</v>
      </c>
      <c r="H13" s="128">
        <v>8.6400000000000005E-2</v>
      </c>
      <c r="I13" s="128">
        <v>8.0100000000000005E-2</v>
      </c>
      <c r="J13" s="128">
        <v>6.3E-3</v>
      </c>
      <c r="K13" s="128">
        <v>8.1699999999999995E-2</v>
      </c>
    </row>
    <row r="14" spans="1:11" s="130" customFormat="1" ht="15.6" customHeight="1" x14ac:dyDescent="0.2">
      <c r="A14" s="102" t="s">
        <v>178</v>
      </c>
      <c r="B14" s="103" t="s">
        <v>44</v>
      </c>
      <c r="C14" s="93" t="s">
        <v>183</v>
      </c>
      <c r="D14" s="131">
        <v>1119.25</v>
      </c>
      <c r="E14" s="131">
        <v>505.63</v>
      </c>
      <c r="F14" s="127" t="s">
        <v>206</v>
      </c>
      <c r="G14" s="131">
        <v>539.57000000000005</v>
      </c>
      <c r="H14" s="128">
        <v>7.5499999999999998E-2</v>
      </c>
      <c r="I14" s="128">
        <v>8.5500000000000007E-2</v>
      </c>
      <c r="J14" s="128">
        <v>-1.0000000000000009E-2</v>
      </c>
      <c r="K14" s="128">
        <v>8.3199999999999996E-2</v>
      </c>
    </row>
    <row r="15" spans="1:11" s="130" customFormat="1" ht="15.6" customHeight="1" x14ac:dyDescent="0.2">
      <c r="A15" s="102" t="s">
        <v>177</v>
      </c>
      <c r="B15" s="110" t="s">
        <v>1</v>
      </c>
      <c r="C15" s="95" t="s">
        <v>2</v>
      </c>
      <c r="D15" s="131" t="s">
        <v>233</v>
      </c>
      <c r="E15" s="131" t="s">
        <v>233</v>
      </c>
      <c r="F15" s="127" t="s">
        <v>206</v>
      </c>
      <c r="G15" s="131" t="s">
        <v>233</v>
      </c>
      <c r="H15" s="128" t="s">
        <v>231</v>
      </c>
      <c r="I15" s="128">
        <v>5.9400000000000001E-2</v>
      </c>
      <c r="J15" s="128" t="s">
        <v>234</v>
      </c>
      <c r="K15" s="128">
        <v>6.7799999999999999E-2</v>
      </c>
    </row>
    <row r="16" spans="1:11" s="130" customFormat="1" ht="15.6" customHeight="1" x14ac:dyDescent="0.2">
      <c r="A16" s="102" t="s">
        <v>177</v>
      </c>
      <c r="B16" s="103" t="s">
        <v>4</v>
      </c>
      <c r="C16" s="93" t="s">
        <v>5</v>
      </c>
      <c r="D16" s="131">
        <v>729.59</v>
      </c>
      <c r="E16" s="131">
        <v>466.4</v>
      </c>
      <c r="F16" s="127" t="s">
        <v>206</v>
      </c>
      <c r="G16" s="131">
        <v>488.39</v>
      </c>
      <c r="H16" s="128">
        <v>0.12770000000000001</v>
      </c>
      <c r="I16" s="128">
        <v>0.1045</v>
      </c>
      <c r="J16" s="132">
        <v>2.3200000000000012E-2</v>
      </c>
      <c r="K16" s="128">
        <v>0.1104</v>
      </c>
    </row>
    <row r="17" spans="1:11" s="130" customFormat="1" ht="15.6" customHeight="1" x14ac:dyDescent="0.2">
      <c r="A17" s="102" t="s">
        <v>177</v>
      </c>
      <c r="B17" s="103" t="s">
        <v>195</v>
      </c>
      <c r="C17" s="93" t="s">
        <v>5</v>
      </c>
      <c r="D17" s="131">
        <v>755.59</v>
      </c>
      <c r="E17" s="131">
        <v>382.84</v>
      </c>
      <c r="F17" s="127" t="s">
        <v>206</v>
      </c>
      <c r="G17" s="131">
        <v>416.39</v>
      </c>
      <c r="H17" s="128">
        <v>0.10489999999999999</v>
      </c>
      <c r="I17" s="128">
        <v>9.1800000000000007E-2</v>
      </c>
      <c r="J17" s="128">
        <v>1.3099999999999987E-2</v>
      </c>
      <c r="K17" s="128">
        <v>9.5100000000000004E-2</v>
      </c>
    </row>
    <row r="18" spans="1:11" s="130" customFormat="1" ht="15.6" customHeight="1" x14ac:dyDescent="0.2">
      <c r="A18" s="102" t="s">
        <v>177</v>
      </c>
      <c r="B18" s="103" t="s">
        <v>195</v>
      </c>
      <c r="C18" s="93" t="s">
        <v>6</v>
      </c>
      <c r="D18" s="131">
        <v>646.66</v>
      </c>
      <c r="E18" s="131">
        <v>382.72</v>
      </c>
      <c r="F18" s="127" t="s">
        <v>206</v>
      </c>
      <c r="G18" s="131">
        <v>398.88</v>
      </c>
      <c r="H18" s="128" t="s">
        <v>231</v>
      </c>
      <c r="I18" s="128">
        <v>7.4700000000000003E-2</v>
      </c>
      <c r="J18" s="128" t="s">
        <v>234</v>
      </c>
      <c r="K18" s="128">
        <v>8.4199999999999997E-2</v>
      </c>
    </row>
    <row r="19" spans="1:11" s="130" customFormat="1" ht="15.6" customHeight="1" x14ac:dyDescent="0.2">
      <c r="A19" s="102" t="s">
        <v>177</v>
      </c>
      <c r="B19" s="103" t="s">
        <v>195</v>
      </c>
      <c r="C19" s="93" t="s">
        <v>2</v>
      </c>
      <c r="D19" s="131">
        <v>777.6</v>
      </c>
      <c r="E19" s="131">
        <v>489.48</v>
      </c>
      <c r="F19" s="127" t="s">
        <v>206</v>
      </c>
      <c r="G19" s="131">
        <v>518.26</v>
      </c>
      <c r="H19" s="128">
        <v>0.11600000000000001</v>
      </c>
      <c r="I19" s="128">
        <v>7.4399999999999994E-2</v>
      </c>
      <c r="J19" s="132">
        <v>4.1600000000000012E-2</v>
      </c>
      <c r="K19" s="128">
        <v>8.72E-2</v>
      </c>
    </row>
    <row r="20" spans="1:11" s="130" customFormat="1" ht="15.6" customHeight="1" x14ac:dyDescent="0.2">
      <c r="A20" s="102" t="s">
        <v>177</v>
      </c>
      <c r="B20" s="103" t="s">
        <v>195</v>
      </c>
      <c r="C20" s="93" t="s">
        <v>11</v>
      </c>
      <c r="D20" s="131">
        <v>634.49</v>
      </c>
      <c r="E20" s="131">
        <v>339.58</v>
      </c>
      <c r="F20" s="127" t="s">
        <v>206</v>
      </c>
      <c r="G20" s="131">
        <v>403.49</v>
      </c>
      <c r="H20" s="128">
        <v>0.1434</v>
      </c>
      <c r="I20" s="128">
        <v>7.7399999999999997E-2</v>
      </c>
      <c r="J20" s="132">
        <v>6.6000000000000003E-2</v>
      </c>
      <c r="K20" s="128">
        <v>0.1009</v>
      </c>
    </row>
    <row r="21" spans="1:11" s="130" customFormat="1" ht="15.6" customHeight="1" x14ac:dyDescent="0.2">
      <c r="A21" s="102" t="s">
        <v>177</v>
      </c>
      <c r="B21" s="103" t="s">
        <v>195</v>
      </c>
      <c r="C21" s="93" t="s">
        <v>12</v>
      </c>
      <c r="D21" s="131">
        <v>555.94000000000005</v>
      </c>
      <c r="E21" s="131">
        <v>471.04</v>
      </c>
      <c r="F21" s="127" t="s">
        <v>206</v>
      </c>
      <c r="G21" s="131">
        <v>476.29</v>
      </c>
      <c r="H21" s="128">
        <v>0.12559999999999999</v>
      </c>
      <c r="I21" s="128">
        <v>8.4199999999999997E-2</v>
      </c>
      <c r="J21" s="132">
        <v>4.1399999999999992E-2</v>
      </c>
      <c r="K21" s="128">
        <v>8.9800000000000005E-2</v>
      </c>
    </row>
    <row r="22" spans="1:11" s="130" customFormat="1" ht="15.6" customHeight="1" x14ac:dyDescent="0.2">
      <c r="A22" s="102" t="s">
        <v>177</v>
      </c>
      <c r="B22" s="103" t="s">
        <v>27</v>
      </c>
      <c r="C22" s="93" t="s">
        <v>6</v>
      </c>
      <c r="D22" s="131">
        <v>758.04</v>
      </c>
      <c r="E22" s="131">
        <v>544.29</v>
      </c>
      <c r="F22" s="127" t="s">
        <v>206</v>
      </c>
      <c r="G22" s="131">
        <v>563.34</v>
      </c>
      <c r="H22" s="128">
        <v>9.5500000000000002E-2</v>
      </c>
      <c r="I22" s="128">
        <v>7.6799999999999993E-2</v>
      </c>
      <c r="J22" s="128">
        <v>1.8700000000000008E-2</v>
      </c>
      <c r="K22" s="128">
        <v>8.0500000000000002E-2</v>
      </c>
    </row>
    <row r="23" spans="1:11" s="130" customFormat="1" ht="15.6" customHeight="1" x14ac:dyDescent="0.2">
      <c r="A23" s="102" t="s">
        <v>177</v>
      </c>
      <c r="B23" s="103" t="s">
        <v>30</v>
      </c>
      <c r="C23" s="93" t="s">
        <v>2</v>
      </c>
      <c r="D23" s="131">
        <v>890.88</v>
      </c>
      <c r="E23" s="131">
        <v>466.61</v>
      </c>
      <c r="F23" s="127" t="s">
        <v>206</v>
      </c>
      <c r="G23" s="131">
        <v>494.46</v>
      </c>
      <c r="H23" s="128">
        <v>0.1061</v>
      </c>
      <c r="I23" s="128">
        <v>0.08</v>
      </c>
      <c r="J23" s="132">
        <v>2.6099999999999998E-2</v>
      </c>
      <c r="K23" s="128">
        <v>8.6999999999999994E-2</v>
      </c>
    </row>
    <row r="24" spans="1:11" s="130" customFormat="1" ht="15.6" customHeight="1" x14ac:dyDescent="0.2">
      <c r="A24" s="102" t="s">
        <v>177</v>
      </c>
      <c r="B24" s="103" t="s">
        <v>36</v>
      </c>
      <c r="C24" s="93" t="s">
        <v>37</v>
      </c>
      <c r="D24" s="131">
        <v>668.76</v>
      </c>
      <c r="E24" s="131">
        <v>512.24</v>
      </c>
      <c r="F24" s="127" t="s">
        <v>206</v>
      </c>
      <c r="G24" s="131">
        <v>532</v>
      </c>
      <c r="H24" s="128">
        <v>0.124</v>
      </c>
      <c r="I24" s="128">
        <v>8.4199999999999997E-2</v>
      </c>
      <c r="J24" s="132">
        <v>3.9800000000000002E-2</v>
      </c>
      <c r="K24" s="128">
        <v>0.09</v>
      </c>
    </row>
    <row r="25" spans="1:11" s="130" customFormat="1" ht="15.6" customHeight="1" x14ac:dyDescent="0.2">
      <c r="A25" s="102" t="s">
        <v>177</v>
      </c>
      <c r="B25" s="111" t="s">
        <v>40</v>
      </c>
      <c r="C25" s="112" t="s">
        <v>184</v>
      </c>
      <c r="D25" s="131">
        <v>752.91</v>
      </c>
      <c r="E25" s="131">
        <v>433.33</v>
      </c>
      <c r="F25" s="127" t="s">
        <v>206</v>
      </c>
      <c r="G25" s="131">
        <v>489.13</v>
      </c>
      <c r="H25" s="128">
        <v>0.1129</v>
      </c>
      <c r="I25" s="128">
        <v>8.1500000000000003E-2</v>
      </c>
      <c r="J25" s="128">
        <v>3.1399999999999997E-2</v>
      </c>
      <c r="K25" s="128">
        <v>8.7800000000000003E-2</v>
      </c>
    </row>
    <row r="26" spans="1:11" s="130" customFormat="1" ht="15.6" customHeight="1" x14ac:dyDescent="0.2">
      <c r="A26" s="102" t="s">
        <v>177</v>
      </c>
      <c r="B26" s="103" t="s">
        <v>174</v>
      </c>
      <c r="C26" s="112" t="s">
        <v>2</v>
      </c>
      <c r="D26" s="131">
        <v>100.49</v>
      </c>
      <c r="E26" s="131">
        <v>529.04</v>
      </c>
      <c r="F26" s="127" t="s">
        <v>206</v>
      </c>
      <c r="G26" s="131">
        <v>488.76</v>
      </c>
      <c r="H26" s="128">
        <v>0.1089</v>
      </c>
      <c r="I26" s="128">
        <v>9.5000000000000001E-2</v>
      </c>
      <c r="J26" s="128">
        <v>1.3899999999999996E-2</v>
      </c>
      <c r="K26" s="128">
        <v>9.98E-2</v>
      </c>
    </row>
    <row r="27" spans="1:11" s="130" customFormat="1" ht="15.6" customHeight="1" x14ac:dyDescent="0.2">
      <c r="A27" s="102" t="s">
        <v>177</v>
      </c>
      <c r="B27" s="103" t="s">
        <v>44</v>
      </c>
      <c r="C27" s="112" t="s">
        <v>69</v>
      </c>
      <c r="D27" s="131">
        <v>1110.3800000000001</v>
      </c>
      <c r="E27" s="131">
        <v>562.79</v>
      </c>
      <c r="F27" s="127" t="s">
        <v>206</v>
      </c>
      <c r="G27" s="131">
        <v>594.69000000000005</v>
      </c>
      <c r="H27" s="128">
        <v>0.1028</v>
      </c>
      <c r="I27" s="128">
        <v>8.0199999999999994E-2</v>
      </c>
      <c r="J27" s="132">
        <v>2.2600000000000009E-2</v>
      </c>
      <c r="K27" s="128">
        <v>8.5000000000000006E-2</v>
      </c>
    </row>
    <row r="28" spans="1:11" s="130" customFormat="1" ht="15.6" customHeight="1" x14ac:dyDescent="0.2">
      <c r="A28" s="102" t="s">
        <v>177</v>
      </c>
      <c r="B28" s="103" t="s">
        <v>44</v>
      </c>
      <c r="C28" s="112" t="s">
        <v>70</v>
      </c>
      <c r="D28" s="131">
        <v>1042.01</v>
      </c>
      <c r="E28" s="131">
        <v>566.24</v>
      </c>
      <c r="F28" s="127" t="s">
        <v>206</v>
      </c>
      <c r="G28" s="131">
        <v>588.28</v>
      </c>
      <c r="H28" s="128">
        <v>0.1113</v>
      </c>
      <c r="I28" s="128">
        <v>8.1900000000000001E-2</v>
      </c>
      <c r="J28" s="132">
        <v>2.9399999999999996E-2</v>
      </c>
      <c r="K28" s="128">
        <v>8.6999999999999994E-2</v>
      </c>
    </row>
    <row r="29" spans="1:11" s="130" customFormat="1" ht="15.6" customHeight="1" x14ac:dyDescent="0.2">
      <c r="A29" s="102" t="s">
        <v>177</v>
      </c>
      <c r="B29" s="103" t="s">
        <v>45</v>
      </c>
      <c r="C29" s="93" t="s">
        <v>11</v>
      </c>
      <c r="D29" s="131">
        <v>821.78</v>
      </c>
      <c r="E29" s="131">
        <v>362.96</v>
      </c>
      <c r="F29" s="127" t="s">
        <v>206</v>
      </c>
      <c r="G29" s="131">
        <v>400.54</v>
      </c>
      <c r="H29" s="128">
        <v>0.1288</v>
      </c>
      <c r="I29" s="128">
        <v>9.0899999999999995E-2</v>
      </c>
      <c r="J29" s="132">
        <v>3.7900000000000003E-2</v>
      </c>
      <c r="K29" s="128">
        <v>0.1017</v>
      </c>
    </row>
    <row r="30" spans="1:11" s="130" customFormat="1" ht="15.6" customHeight="1" x14ac:dyDescent="0.2">
      <c r="A30" s="102" t="s">
        <v>177</v>
      </c>
      <c r="B30" s="103" t="s">
        <v>46</v>
      </c>
      <c r="C30" s="93" t="s">
        <v>12</v>
      </c>
      <c r="D30" s="131">
        <v>513.1</v>
      </c>
      <c r="E30" s="131">
        <v>501.49</v>
      </c>
      <c r="F30" s="127" t="s">
        <v>206</v>
      </c>
      <c r="G30" s="131">
        <v>502.84</v>
      </c>
      <c r="H30" s="128">
        <v>0.12509999999999999</v>
      </c>
      <c r="I30" s="128">
        <v>9.1999999999999998E-2</v>
      </c>
      <c r="J30" s="132">
        <v>3.3099999999999991E-2</v>
      </c>
      <c r="K30" s="128">
        <v>9.7600000000000006E-2</v>
      </c>
    </row>
    <row r="31" spans="1:11" s="130" customFormat="1" ht="15.6" customHeight="1" x14ac:dyDescent="0.2">
      <c r="A31" s="102" t="s">
        <v>176</v>
      </c>
      <c r="B31" s="103" t="s">
        <v>195</v>
      </c>
      <c r="C31" s="93" t="s">
        <v>7</v>
      </c>
      <c r="D31" s="131">
        <v>629.89</v>
      </c>
      <c r="E31" s="131">
        <v>383.45</v>
      </c>
      <c r="F31" s="127" t="s">
        <v>206</v>
      </c>
      <c r="G31" s="131">
        <v>401.97</v>
      </c>
      <c r="H31" s="128">
        <v>0.11310000000000001</v>
      </c>
      <c r="I31" s="128">
        <v>7.2099999999999997E-2</v>
      </c>
      <c r="J31" s="132">
        <v>4.1000000000000009E-2</v>
      </c>
      <c r="K31" s="128">
        <v>8.14E-2</v>
      </c>
    </row>
    <row r="32" spans="1:11" s="130" customFormat="1" ht="15.6" customHeight="1" x14ac:dyDescent="0.2">
      <c r="A32" s="102" t="s">
        <v>176</v>
      </c>
      <c r="B32" s="103" t="s">
        <v>195</v>
      </c>
      <c r="C32" s="93" t="s">
        <v>8</v>
      </c>
      <c r="D32" s="131">
        <v>897.99</v>
      </c>
      <c r="E32" s="131">
        <v>468.06</v>
      </c>
      <c r="F32" s="127" t="s">
        <v>206</v>
      </c>
      <c r="G32" s="131">
        <v>492.31</v>
      </c>
      <c r="H32" s="128" t="s">
        <v>231</v>
      </c>
      <c r="I32" s="128">
        <v>8.09E-2</v>
      </c>
      <c r="J32" s="128" t="s">
        <v>234</v>
      </c>
      <c r="K32" s="128">
        <v>7.5300000000000006E-2</v>
      </c>
    </row>
    <row r="33" spans="1:11" s="130" customFormat="1" ht="15.6" customHeight="1" x14ac:dyDescent="0.2">
      <c r="A33" s="102" t="s">
        <v>176</v>
      </c>
      <c r="B33" s="103" t="s">
        <v>195</v>
      </c>
      <c r="C33" s="93" t="s">
        <v>9</v>
      </c>
      <c r="D33" s="131">
        <v>385.1</v>
      </c>
      <c r="E33" s="131">
        <v>311.49</v>
      </c>
      <c r="F33" s="127" t="s">
        <v>206</v>
      </c>
      <c r="G33" s="131">
        <v>315.2</v>
      </c>
      <c r="H33" s="128" t="s">
        <v>231</v>
      </c>
      <c r="I33" s="128">
        <v>9.35E-2</v>
      </c>
      <c r="J33" s="128" t="s">
        <v>234</v>
      </c>
      <c r="K33" s="128">
        <v>8.8800000000000004E-2</v>
      </c>
    </row>
    <row r="34" spans="1:11" s="130" customFormat="1" ht="15.6" customHeight="1" x14ac:dyDescent="0.2">
      <c r="A34" s="102" t="s">
        <v>176</v>
      </c>
      <c r="B34" s="103" t="s">
        <v>195</v>
      </c>
      <c r="C34" s="93" t="s">
        <v>13</v>
      </c>
      <c r="D34" s="131">
        <v>676.74</v>
      </c>
      <c r="E34" s="131">
        <v>385.58</v>
      </c>
      <c r="F34" s="127" t="s">
        <v>206</v>
      </c>
      <c r="G34" s="131">
        <v>401.95</v>
      </c>
      <c r="H34" s="128">
        <v>0.13880000000000001</v>
      </c>
      <c r="I34" s="128">
        <v>6.5299999999999997E-2</v>
      </c>
      <c r="J34" s="132">
        <v>7.350000000000001E-2</v>
      </c>
      <c r="K34" s="128">
        <v>7.9200000000000007E-2</v>
      </c>
    </row>
    <row r="35" spans="1:11" s="130" customFormat="1" ht="15.6" customHeight="1" x14ac:dyDescent="0.2">
      <c r="A35" s="102" t="s">
        <v>176</v>
      </c>
      <c r="B35" s="103" t="s">
        <v>19</v>
      </c>
      <c r="C35" s="93" t="s">
        <v>7</v>
      </c>
      <c r="D35" s="131">
        <v>710.18</v>
      </c>
      <c r="E35" s="131">
        <v>409.54</v>
      </c>
      <c r="F35" s="127" t="s">
        <v>206</v>
      </c>
      <c r="G35" s="131">
        <v>424.52</v>
      </c>
      <c r="H35" s="128">
        <v>0.12139999999999999</v>
      </c>
      <c r="I35" s="128">
        <v>7.46E-2</v>
      </c>
      <c r="J35" s="132">
        <v>4.6799999999999994E-2</v>
      </c>
      <c r="K35" s="128">
        <v>8.4500000000000006E-2</v>
      </c>
    </row>
    <row r="36" spans="1:11" s="130" customFormat="1" ht="15.6" customHeight="1" x14ac:dyDescent="0.2">
      <c r="A36" s="102" t="s">
        <v>176</v>
      </c>
      <c r="B36" s="103" t="s">
        <v>19</v>
      </c>
      <c r="C36" s="93" t="s">
        <v>8</v>
      </c>
      <c r="D36" s="131">
        <v>986.97</v>
      </c>
      <c r="E36" s="131">
        <v>511.52</v>
      </c>
      <c r="F36" s="127" t="s">
        <v>206</v>
      </c>
      <c r="G36" s="131">
        <v>534.14</v>
      </c>
      <c r="H36" s="128" t="s">
        <v>231</v>
      </c>
      <c r="I36" s="128">
        <v>8.0799999999999997E-2</v>
      </c>
      <c r="J36" s="128" t="s">
        <v>234</v>
      </c>
      <c r="K36" s="128">
        <v>7.7100000000000002E-2</v>
      </c>
    </row>
    <row r="37" spans="1:11" s="130" customFormat="1" ht="15.6" customHeight="1" x14ac:dyDescent="0.2">
      <c r="A37" s="102" t="s">
        <v>176</v>
      </c>
      <c r="B37" s="103" t="s">
        <v>19</v>
      </c>
      <c r="C37" s="93" t="s">
        <v>9</v>
      </c>
      <c r="D37" s="131">
        <v>531.41</v>
      </c>
      <c r="E37" s="131">
        <v>318.68</v>
      </c>
      <c r="F37" s="127" t="s">
        <v>206</v>
      </c>
      <c r="G37" s="131">
        <v>325.8</v>
      </c>
      <c r="H37" s="128" t="s">
        <v>231</v>
      </c>
      <c r="I37" s="128">
        <v>5.4300000000000001E-2</v>
      </c>
      <c r="J37" s="128" t="s">
        <v>234</v>
      </c>
      <c r="K37" s="128">
        <v>6.8599999999999994E-2</v>
      </c>
    </row>
    <row r="38" spans="1:11" s="130" customFormat="1" ht="15.6" customHeight="1" x14ac:dyDescent="0.2">
      <c r="A38" s="102" t="s">
        <v>176</v>
      </c>
      <c r="B38" s="103" t="s">
        <v>23</v>
      </c>
      <c r="C38" s="93" t="s">
        <v>24</v>
      </c>
      <c r="D38" s="131">
        <v>898.16</v>
      </c>
      <c r="E38" s="131">
        <v>501.62</v>
      </c>
      <c r="F38" s="127" t="s">
        <v>206</v>
      </c>
      <c r="G38" s="131">
        <v>521.04</v>
      </c>
      <c r="H38" s="128">
        <v>7.22E-2</v>
      </c>
      <c r="I38" s="128">
        <v>7.9399999999999998E-2</v>
      </c>
      <c r="J38" s="128">
        <v>-7.1999999999999981E-3</v>
      </c>
      <c r="K38" s="128">
        <v>7.8E-2</v>
      </c>
    </row>
    <row r="39" spans="1:11" s="130" customFormat="1" ht="15.6" customHeight="1" x14ac:dyDescent="0.2">
      <c r="A39" s="102" t="s">
        <v>176</v>
      </c>
      <c r="B39" s="103" t="s">
        <v>30</v>
      </c>
      <c r="C39" s="93" t="s">
        <v>31</v>
      </c>
      <c r="D39" s="131">
        <v>772.66</v>
      </c>
      <c r="E39" s="131">
        <v>399.3</v>
      </c>
      <c r="F39" s="127" t="s">
        <v>206</v>
      </c>
      <c r="G39" s="131">
        <v>419.01</v>
      </c>
      <c r="H39" s="128">
        <v>0.10929999999999999</v>
      </c>
      <c r="I39" s="128">
        <v>8.1799999999999998E-2</v>
      </c>
      <c r="J39" s="128">
        <v>2.7499999999999997E-2</v>
      </c>
      <c r="K39" s="128">
        <v>8.7900000000000006E-2</v>
      </c>
    </row>
    <row r="40" spans="1:11" s="130" customFormat="1" ht="15.6" customHeight="1" x14ac:dyDescent="0.2">
      <c r="A40" s="102" t="s">
        <v>176</v>
      </c>
      <c r="B40" s="103" t="s">
        <v>30</v>
      </c>
      <c r="C40" s="93" t="s">
        <v>33</v>
      </c>
      <c r="D40" s="131">
        <v>894.63</v>
      </c>
      <c r="E40" s="131">
        <v>462.12</v>
      </c>
      <c r="F40" s="127" t="s">
        <v>206</v>
      </c>
      <c r="G40" s="131">
        <v>479.78</v>
      </c>
      <c r="H40" s="128" t="s">
        <v>231</v>
      </c>
      <c r="I40" s="128">
        <v>8.3500000000000005E-2</v>
      </c>
      <c r="J40" s="128" t="s">
        <v>234</v>
      </c>
      <c r="K40" s="128">
        <v>8.8499999999999995E-2</v>
      </c>
    </row>
    <row r="41" spans="1:11" s="130" customFormat="1" ht="15.6" customHeight="1" x14ac:dyDescent="0.2">
      <c r="A41" s="102" t="s">
        <v>176</v>
      </c>
      <c r="B41" s="103" t="s">
        <v>30</v>
      </c>
      <c r="C41" s="93" t="s">
        <v>34</v>
      </c>
      <c r="D41" s="131">
        <v>829.74</v>
      </c>
      <c r="E41" s="131">
        <v>487.19</v>
      </c>
      <c r="F41" s="127" t="s">
        <v>206</v>
      </c>
      <c r="G41" s="131">
        <v>505.32</v>
      </c>
      <c r="H41" s="128">
        <v>0.1036</v>
      </c>
      <c r="I41" s="128">
        <v>7.6399999999999996E-2</v>
      </c>
      <c r="J41" s="128">
        <v>2.7200000000000002E-2</v>
      </c>
      <c r="K41" s="128">
        <v>8.2100000000000006E-2</v>
      </c>
    </row>
    <row r="42" spans="1:11" s="130" customFormat="1" ht="15.6" customHeight="1" x14ac:dyDescent="0.2">
      <c r="A42" s="102" t="s">
        <v>176</v>
      </c>
      <c r="B42" s="103" t="s">
        <v>30</v>
      </c>
      <c r="C42" s="93" t="s">
        <v>13</v>
      </c>
      <c r="D42" s="131">
        <v>758.92</v>
      </c>
      <c r="E42" s="131">
        <v>379.77</v>
      </c>
      <c r="F42" s="127" t="s">
        <v>206</v>
      </c>
      <c r="G42" s="131">
        <v>397.23</v>
      </c>
      <c r="H42" s="128">
        <v>0.1137</v>
      </c>
      <c r="I42" s="128">
        <v>7.8600000000000003E-2</v>
      </c>
      <c r="J42" s="132">
        <v>3.5099999999999992E-2</v>
      </c>
      <c r="K42" s="128">
        <v>8.5400000000000004E-2</v>
      </c>
    </row>
    <row r="43" spans="1:11" s="130" customFormat="1" ht="15.6" customHeight="1" x14ac:dyDescent="0.2">
      <c r="A43" s="102" t="s">
        <v>176</v>
      </c>
      <c r="B43" s="103" t="s">
        <v>35</v>
      </c>
      <c r="C43" s="93" t="s">
        <v>33</v>
      </c>
      <c r="D43" s="131">
        <v>863.11</v>
      </c>
      <c r="E43" s="131">
        <v>540.74</v>
      </c>
      <c r="F43" s="127" t="s">
        <v>206</v>
      </c>
      <c r="G43" s="131">
        <v>561.02</v>
      </c>
      <c r="H43" s="128">
        <v>0.1153</v>
      </c>
      <c r="I43" s="128">
        <v>9.5100000000000004E-2</v>
      </c>
      <c r="J43" s="132">
        <v>2.0199999999999996E-2</v>
      </c>
      <c r="K43" s="128">
        <v>9.9599999999999994E-2</v>
      </c>
    </row>
    <row r="44" spans="1:11" s="130" customFormat="1" ht="15.6" customHeight="1" x14ac:dyDescent="0.2">
      <c r="A44" s="102" t="s">
        <v>176</v>
      </c>
      <c r="B44" s="103" t="s">
        <v>35</v>
      </c>
      <c r="C44" s="93" t="s">
        <v>34</v>
      </c>
      <c r="D44" s="131">
        <v>934.05</v>
      </c>
      <c r="E44" s="131">
        <v>561.91999999999996</v>
      </c>
      <c r="F44" s="127" t="s">
        <v>206</v>
      </c>
      <c r="G44" s="131">
        <v>580.99</v>
      </c>
      <c r="H44" s="128">
        <v>9.7000000000000003E-2</v>
      </c>
      <c r="I44" s="128">
        <v>0.10340000000000001</v>
      </c>
      <c r="J44" s="128">
        <v>-6.4000000000000029E-3</v>
      </c>
      <c r="K44" s="128">
        <v>0.1021</v>
      </c>
    </row>
    <row r="45" spans="1:11" s="130" customFormat="1" ht="15.6" customHeight="1" x14ac:dyDescent="0.2">
      <c r="A45" s="102" t="s">
        <v>176</v>
      </c>
      <c r="B45" s="111" t="s">
        <v>196</v>
      </c>
      <c r="C45" s="93" t="s">
        <v>31</v>
      </c>
      <c r="D45" s="131">
        <v>837.44</v>
      </c>
      <c r="E45" s="131">
        <v>417.87</v>
      </c>
      <c r="F45" s="127" t="s">
        <v>206</v>
      </c>
      <c r="G45" s="131">
        <v>438.98</v>
      </c>
      <c r="H45" s="128">
        <v>0.1032</v>
      </c>
      <c r="I45" s="128">
        <v>8.7599999999999997E-2</v>
      </c>
      <c r="J45" s="128">
        <v>1.5600000000000003E-2</v>
      </c>
      <c r="K45" s="128">
        <v>9.0499999999999997E-2</v>
      </c>
    </row>
    <row r="46" spans="1:11" s="130" customFormat="1" ht="15.6" customHeight="1" x14ac:dyDescent="0.2">
      <c r="A46" s="102" t="s">
        <v>175</v>
      </c>
      <c r="B46" s="103" t="s">
        <v>15</v>
      </c>
      <c r="C46" s="93" t="s">
        <v>16</v>
      </c>
      <c r="D46" s="131">
        <v>739.35</v>
      </c>
      <c r="E46" s="131">
        <v>428.87</v>
      </c>
      <c r="F46" s="127" t="s">
        <v>206</v>
      </c>
      <c r="G46" s="131">
        <v>444.35</v>
      </c>
      <c r="H46" s="128">
        <v>0.1174</v>
      </c>
      <c r="I46" s="128">
        <v>6.1800000000000001E-2</v>
      </c>
      <c r="J46" s="132">
        <v>5.5600000000000004E-2</v>
      </c>
      <c r="K46" s="128">
        <v>7.4200000000000002E-2</v>
      </c>
    </row>
    <row r="47" spans="1:11" s="130" customFormat="1" ht="15.6" customHeight="1" x14ac:dyDescent="0.2">
      <c r="A47" s="102" t="s">
        <v>175</v>
      </c>
      <c r="B47" s="103" t="s">
        <v>38</v>
      </c>
      <c r="C47" s="93" t="s">
        <v>39</v>
      </c>
      <c r="D47" s="131">
        <v>757.46</v>
      </c>
      <c r="E47" s="131">
        <v>483.7</v>
      </c>
      <c r="F47" s="127" t="s">
        <v>206</v>
      </c>
      <c r="G47" s="131">
        <v>497.44</v>
      </c>
      <c r="H47" s="128">
        <v>9.7000000000000003E-2</v>
      </c>
      <c r="I47" s="128">
        <v>8.3500000000000005E-2</v>
      </c>
      <c r="J47" s="132">
        <v>1.3499999999999998E-2</v>
      </c>
      <c r="K47" s="128">
        <v>8.5400000000000004E-2</v>
      </c>
    </row>
    <row r="48" spans="1:11" s="130" customFormat="1" ht="15.6" customHeight="1" x14ac:dyDescent="0.2">
      <c r="A48" s="102" t="s">
        <v>175</v>
      </c>
      <c r="B48" s="103" t="s">
        <v>43</v>
      </c>
      <c r="C48" s="93" t="s">
        <v>16</v>
      </c>
      <c r="D48" s="131">
        <v>50.54</v>
      </c>
      <c r="E48" s="131">
        <v>404.34</v>
      </c>
      <c r="F48" s="127" t="s">
        <v>206</v>
      </c>
      <c r="G48" s="131">
        <v>381.54</v>
      </c>
      <c r="H48" s="128" t="s">
        <v>231</v>
      </c>
      <c r="I48" s="128">
        <v>7.0499999999999993E-2</v>
      </c>
      <c r="J48" s="128" t="s">
        <v>234</v>
      </c>
      <c r="K48" s="128">
        <v>6.8900000000000003E-2</v>
      </c>
    </row>
    <row r="49" spans="1:11" s="130" customFormat="1" ht="15.6" customHeight="1" x14ac:dyDescent="0.2">
      <c r="A49" s="102" t="s">
        <v>175</v>
      </c>
      <c r="B49" s="103" t="s">
        <v>43</v>
      </c>
      <c r="C49" s="93" t="s">
        <v>39</v>
      </c>
      <c r="D49" s="131">
        <v>574.55999999999995</v>
      </c>
      <c r="E49" s="131">
        <v>376.42</v>
      </c>
      <c r="F49" s="127" t="s">
        <v>206</v>
      </c>
      <c r="G49" s="131">
        <v>385.64</v>
      </c>
      <c r="H49" s="128">
        <v>0.1163</v>
      </c>
      <c r="I49" s="128">
        <v>7.6899999999999996E-2</v>
      </c>
      <c r="J49" s="132">
        <v>3.9400000000000004E-2</v>
      </c>
      <c r="K49" s="128">
        <v>8.3000000000000004E-2</v>
      </c>
    </row>
    <row r="50" spans="1:11" s="130" customFormat="1" ht="15.6" customHeight="1" x14ac:dyDescent="0.2">
      <c r="A50" s="102" t="s">
        <v>173</v>
      </c>
      <c r="B50" s="113" t="s">
        <v>1</v>
      </c>
      <c r="C50" s="95" t="s">
        <v>3</v>
      </c>
      <c r="D50" s="131" t="s">
        <v>233</v>
      </c>
      <c r="E50" s="131" t="s">
        <v>233</v>
      </c>
      <c r="F50" s="127" t="s">
        <v>206</v>
      </c>
      <c r="G50" s="131" t="s">
        <v>233</v>
      </c>
      <c r="H50" s="128" t="s">
        <v>231</v>
      </c>
      <c r="I50" s="128">
        <v>0.1202</v>
      </c>
      <c r="J50" s="128" t="s">
        <v>234</v>
      </c>
      <c r="K50" s="128">
        <v>0.1196</v>
      </c>
    </row>
    <row r="51" spans="1:11" s="130" customFormat="1" ht="15.6" customHeight="1" x14ac:dyDescent="0.2">
      <c r="A51" s="102" t="s">
        <v>173</v>
      </c>
      <c r="B51" s="103" t="s">
        <v>14</v>
      </c>
      <c r="C51" s="93" t="s">
        <v>3</v>
      </c>
      <c r="D51" s="131">
        <v>821.05</v>
      </c>
      <c r="E51" s="131">
        <v>421.05</v>
      </c>
      <c r="F51" s="127" t="s">
        <v>206</v>
      </c>
      <c r="G51" s="131">
        <v>435.19</v>
      </c>
      <c r="H51" s="128">
        <v>0.1192</v>
      </c>
      <c r="I51" s="128">
        <v>0.1069</v>
      </c>
      <c r="J51" s="128">
        <v>1.2300000000000005E-2</v>
      </c>
      <c r="K51" s="128">
        <v>0.1084</v>
      </c>
    </row>
    <row r="52" spans="1:11" s="130" customFormat="1" ht="15.6" customHeight="1" x14ac:dyDescent="0.2">
      <c r="A52" s="102" t="s">
        <v>173</v>
      </c>
      <c r="B52" s="114" t="s">
        <v>17</v>
      </c>
      <c r="C52" s="93" t="s">
        <v>18</v>
      </c>
      <c r="D52" s="131">
        <v>493.78</v>
      </c>
      <c r="E52" s="131">
        <v>357.59</v>
      </c>
      <c r="F52" s="127" t="s">
        <v>206</v>
      </c>
      <c r="G52" s="131">
        <v>365.89</v>
      </c>
      <c r="H52" s="128">
        <v>0.106</v>
      </c>
      <c r="I52" s="128">
        <v>8.5699999999999998E-2</v>
      </c>
      <c r="J52" s="132">
        <v>2.0299999999999999E-2</v>
      </c>
      <c r="K52" s="128">
        <v>8.8200000000000001E-2</v>
      </c>
    </row>
    <row r="53" spans="1:11" s="130" customFormat="1" ht="15.6" customHeight="1" x14ac:dyDescent="0.2">
      <c r="A53" s="102" t="s">
        <v>173</v>
      </c>
      <c r="B53" s="103" t="s">
        <v>26</v>
      </c>
      <c r="C53" s="93" t="s">
        <v>3</v>
      </c>
      <c r="D53" s="131">
        <v>661.38</v>
      </c>
      <c r="E53" s="131">
        <v>432.18</v>
      </c>
      <c r="F53" s="127" t="s">
        <v>206</v>
      </c>
      <c r="G53" s="131">
        <v>444.88</v>
      </c>
      <c r="H53" s="128">
        <v>0.1085</v>
      </c>
      <c r="I53" s="128">
        <v>8.0100000000000005E-2</v>
      </c>
      <c r="J53" s="132">
        <v>2.8399999999999995E-2</v>
      </c>
      <c r="K53" s="128">
        <v>8.5099999999999995E-2</v>
      </c>
    </row>
    <row r="54" spans="1:11" s="130" customFormat="1" ht="15.6" customHeight="1" x14ac:dyDescent="0.2">
      <c r="A54" s="102" t="s">
        <v>173</v>
      </c>
      <c r="B54" s="103" t="s">
        <v>30</v>
      </c>
      <c r="C54" s="93" t="s">
        <v>32</v>
      </c>
      <c r="D54" s="131">
        <v>644.04999999999995</v>
      </c>
      <c r="E54" s="131">
        <v>411.2</v>
      </c>
      <c r="F54" s="127" t="s">
        <v>206</v>
      </c>
      <c r="G54" s="131">
        <v>423.6</v>
      </c>
      <c r="H54" s="128">
        <v>0.1148</v>
      </c>
      <c r="I54" s="128">
        <v>7.8600000000000003E-2</v>
      </c>
      <c r="J54" s="132">
        <v>3.6199999999999996E-2</v>
      </c>
      <c r="K54" s="128">
        <v>8.48E-2</v>
      </c>
    </row>
    <row r="55" spans="1:11" s="130" customFormat="1" ht="15.6" customHeight="1" x14ac:dyDescent="0.2">
      <c r="A55" s="102" t="s">
        <v>173</v>
      </c>
      <c r="B55" s="103" t="s">
        <v>30</v>
      </c>
      <c r="C55" s="93" t="s">
        <v>3</v>
      </c>
      <c r="D55" s="131">
        <v>574.74</v>
      </c>
      <c r="E55" s="131">
        <v>344.32</v>
      </c>
      <c r="F55" s="127" t="s">
        <v>206</v>
      </c>
      <c r="G55" s="131">
        <v>352.03</v>
      </c>
      <c r="H55" s="128">
        <v>8.4599999999999995E-2</v>
      </c>
      <c r="I55" s="128">
        <v>8.3699999999999997E-2</v>
      </c>
      <c r="J55" s="128">
        <v>8.9999999999999802E-4</v>
      </c>
      <c r="K55" s="128">
        <v>8.3799999999999999E-2</v>
      </c>
    </row>
    <row r="56" spans="1:11" s="130" customFormat="1" ht="15.6" customHeight="1" x14ac:dyDescent="0.2">
      <c r="A56" s="102" t="s">
        <v>173</v>
      </c>
      <c r="B56" s="111" t="s">
        <v>41</v>
      </c>
      <c r="C56" s="93" t="s">
        <v>3</v>
      </c>
      <c r="D56" s="131">
        <v>678.01</v>
      </c>
      <c r="E56" s="131">
        <v>337.7</v>
      </c>
      <c r="F56" s="127" t="s">
        <v>206</v>
      </c>
      <c r="G56" s="131">
        <v>393.25</v>
      </c>
      <c r="H56" s="128">
        <v>9.0399999999999994E-2</v>
      </c>
      <c r="I56" s="128">
        <v>7.0499999999999993E-2</v>
      </c>
      <c r="J56" s="128">
        <v>1.9900000000000001E-2</v>
      </c>
      <c r="K56" s="128">
        <v>7.3700000000000002E-2</v>
      </c>
    </row>
    <row r="57" spans="1:11" s="130" customFormat="1" ht="15.6" customHeight="1" x14ac:dyDescent="0.2">
      <c r="A57" s="102" t="s">
        <v>173</v>
      </c>
      <c r="B57" s="103" t="s">
        <v>42</v>
      </c>
      <c r="C57" s="93" t="s">
        <v>32</v>
      </c>
      <c r="D57" s="131">
        <v>721.5</v>
      </c>
      <c r="E57" s="131">
        <v>434.9</v>
      </c>
      <c r="F57" s="127" t="s">
        <v>206</v>
      </c>
      <c r="G57" s="131">
        <v>449.99</v>
      </c>
      <c r="H57" s="128">
        <v>0.1537</v>
      </c>
      <c r="I57" s="128">
        <v>0.107</v>
      </c>
      <c r="J57" s="132">
        <v>4.6700000000000005E-2</v>
      </c>
      <c r="K57" s="128">
        <v>0.1142</v>
      </c>
    </row>
    <row r="58" spans="1:11" s="130" customFormat="1" ht="15.6" customHeight="1" x14ac:dyDescent="0.2">
      <c r="A58" s="102" t="s">
        <v>173</v>
      </c>
      <c r="B58" s="103" t="s">
        <v>174</v>
      </c>
      <c r="C58" s="93" t="s">
        <v>3</v>
      </c>
      <c r="D58" s="131">
        <v>78.31</v>
      </c>
      <c r="E58" s="131">
        <v>409.96</v>
      </c>
      <c r="F58" s="127" t="s">
        <v>206</v>
      </c>
      <c r="G58" s="131">
        <v>390.42</v>
      </c>
      <c r="H58" s="128">
        <v>0.12759999999999999</v>
      </c>
      <c r="I58" s="128">
        <v>7.2499999999999995E-2</v>
      </c>
      <c r="J58" s="132">
        <v>5.5099999999999996E-2</v>
      </c>
      <c r="K58" s="128">
        <v>8.4199999999999997E-2</v>
      </c>
    </row>
    <row r="59" spans="1:11" ht="15" x14ac:dyDescent="0.2">
      <c r="A59" s="5"/>
      <c r="B59" s="5"/>
      <c r="C59" s="5"/>
      <c r="D59" s="5"/>
      <c r="E59" s="5"/>
      <c r="F59" s="5"/>
      <c r="G59" s="5"/>
      <c r="H59" s="8"/>
      <c r="I59" s="8"/>
      <c r="J59" s="8"/>
      <c r="K59" s="8"/>
    </row>
    <row r="60" spans="1:11" s="3" customFormat="1" ht="30" x14ac:dyDescent="0.25">
      <c r="A60" s="77" t="s">
        <v>47</v>
      </c>
      <c r="B60" s="22"/>
      <c r="C60" s="10"/>
      <c r="D60" s="10"/>
      <c r="E60" s="10"/>
      <c r="F60" s="10"/>
      <c r="G60" s="10"/>
      <c r="H60" s="9"/>
      <c r="I60" s="9"/>
      <c r="J60" s="9"/>
      <c r="K60" s="9"/>
    </row>
    <row r="61" spans="1:11" s="3" customFormat="1" ht="60" x14ac:dyDescent="0.25">
      <c r="A61" s="77" t="s">
        <v>48</v>
      </c>
      <c r="B61" s="22"/>
      <c r="C61" s="10"/>
      <c r="D61" s="10"/>
      <c r="E61" s="10"/>
      <c r="F61" s="10"/>
      <c r="G61" s="10"/>
      <c r="H61"/>
      <c r="I61"/>
      <c r="J61"/>
      <c r="K61"/>
    </row>
    <row r="62" spans="1:11" s="3" customFormat="1" ht="30" x14ac:dyDescent="0.25">
      <c r="A62" s="77" t="s">
        <v>172</v>
      </c>
      <c r="B62" s="22"/>
      <c r="C62" s="10"/>
      <c r="D62" s="10"/>
      <c r="E62" s="10"/>
      <c r="F62" s="10"/>
      <c r="G62" s="10"/>
      <c r="H62"/>
      <c r="I62"/>
      <c r="J62"/>
      <c r="K62"/>
    </row>
    <row r="63" spans="1:11" s="3" customFormat="1" ht="30" x14ac:dyDescent="0.25">
      <c r="A63" s="77" t="s">
        <v>171</v>
      </c>
      <c r="B63" s="22"/>
      <c r="C63" s="10"/>
      <c r="D63" s="10"/>
      <c r="E63" s="10"/>
      <c r="F63" s="10"/>
      <c r="G63" s="10"/>
      <c r="H63"/>
      <c r="I63"/>
      <c r="J63"/>
      <c r="K63"/>
    </row>
    <row r="64" spans="1:11" s="3" customFormat="1" ht="30" x14ac:dyDescent="0.25">
      <c r="A64" s="77" t="s">
        <v>185</v>
      </c>
      <c r="B64" s="22"/>
      <c r="C64" s="10"/>
      <c r="D64" s="10"/>
      <c r="E64" s="10"/>
      <c r="F64" s="10"/>
      <c r="G64" s="10"/>
      <c r="H64"/>
      <c r="I64"/>
      <c r="J64"/>
      <c r="K64"/>
    </row>
    <row r="65" spans="1:11" s="3" customFormat="1" ht="30" x14ac:dyDescent="0.25">
      <c r="A65" s="77" t="s">
        <v>49</v>
      </c>
      <c r="B65" s="22"/>
      <c r="C65" s="10"/>
      <c r="D65" s="10"/>
      <c r="E65" s="10"/>
      <c r="F65" s="10"/>
      <c r="G65" s="10"/>
      <c r="H65" s="9"/>
      <c r="I65" s="9"/>
      <c r="J65" s="9"/>
      <c r="K65" s="9"/>
    </row>
    <row r="66" spans="1:11" s="3" customFormat="1" ht="30" x14ac:dyDescent="0.25">
      <c r="A66" s="77" t="s">
        <v>50</v>
      </c>
      <c r="B66" s="22"/>
      <c r="C66" s="10"/>
      <c r="D66" s="10"/>
      <c r="E66" s="10"/>
      <c r="F66" s="10"/>
      <c r="G66" s="10"/>
      <c r="H66" s="9"/>
      <c r="I66" s="9"/>
      <c r="J66" s="9"/>
      <c r="K66" s="9"/>
    </row>
    <row r="67" spans="1:11" s="3" customFormat="1" ht="120" x14ac:dyDescent="0.25">
      <c r="A67" s="118" t="s">
        <v>217</v>
      </c>
      <c r="B67" s="23"/>
      <c r="C67" s="10"/>
      <c r="D67" s="10"/>
      <c r="E67" s="10"/>
      <c r="F67" s="10"/>
      <c r="G67" s="10"/>
      <c r="H67" s="9"/>
      <c r="I67" s="9"/>
      <c r="J67" s="9"/>
      <c r="K67" s="9"/>
    </row>
    <row r="68" spans="1:11" s="3" customFormat="1" ht="15" x14ac:dyDescent="0.25">
      <c r="A68" s="118" t="s">
        <v>51</v>
      </c>
      <c r="B68" s="23"/>
      <c r="C68" s="9"/>
      <c r="D68" s="9"/>
      <c r="E68" s="9"/>
      <c r="F68" s="9"/>
      <c r="G68" s="9"/>
      <c r="H68" s="9"/>
      <c r="I68" s="9"/>
      <c r="J68" s="9"/>
      <c r="K68" s="9"/>
    </row>
    <row r="69" spans="1:11" s="3" customFormat="1" ht="45" x14ac:dyDescent="0.25">
      <c r="A69" s="118" t="s">
        <v>72</v>
      </c>
      <c r="B69" s="23"/>
      <c r="C69" s="9"/>
      <c r="D69" s="9"/>
      <c r="E69" s="9"/>
      <c r="F69" s="9"/>
      <c r="G69" s="9"/>
      <c r="H69" s="9"/>
      <c r="I69" s="9"/>
      <c r="J69" s="9"/>
      <c r="K69" s="9"/>
    </row>
    <row r="70" spans="1:11" s="3" customFormat="1" ht="105" x14ac:dyDescent="0.25">
      <c r="A70" s="119" t="s">
        <v>218</v>
      </c>
      <c r="B70" s="24"/>
      <c r="C70" s="9"/>
      <c r="D70" s="9"/>
      <c r="E70" s="9"/>
      <c r="F70" s="9"/>
      <c r="G70" s="9"/>
      <c r="H70" s="9"/>
      <c r="I70" s="9"/>
      <c r="J70" s="9"/>
      <c r="K70" s="9"/>
    </row>
    <row r="71" spans="1:11" s="3" customFormat="1" ht="45.75" x14ac:dyDescent="0.25">
      <c r="A71" s="78" t="s">
        <v>71</v>
      </c>
      <c r="B71" s="9"/>
      <c r="C71" s="9"/>
      <c r="D71" s="9"/>
      <c r="E71" s="9"/>
      <c r="F71" s="9"/>
      <c r="G71" s="9"/>
      <c r="H71" s="9"/>
      <c r="I71" s="9"/>
      <c r="J71" s="9"/>
      <c r="K71" s="9"/>
    </row>
    <row r="72" spans="1:11" s="3" customFormat="1" ht="75.75" x14ac:dyDescent="0.2">
      <c r="A72" s="97" t="s">
        <v>235</v>
      </c>
      <c r="B72" s="9"/>
      <c r="C72" s="9"/>
      <c r="D72" s="9"/>
      <c r="E72" s="9"/>
      <c r="F72" s="9"/>
      <c r="G72" s="9"/>
      <c r="H72" s="9"/>
      <c r="I72" s="9"/>
      <c r="J72" s="9"/>
      <c r="K72" s="9"/>
    </row>
    <row r="73" spans="1:11" s="3" customFormat="1" ht="60.75" x14ac:dyDescent="0.25">
      <c r="A73" s="120" t="s">
        <v>73</v>
      </c>
      <c r="B73" s="25"/>
      <c r="C73" s="25"/>
      <c r="D73" s="25"/>
      <c r="E73" s="25"/>
      <c r="F73" s="25"/>
      <c r="G73" s="25"/>
      <c r="H73" s="9"/>
      <c r="I73" s="9"/>
      <c r="J73" s="9"/>
      <c r="K73" s="9"/>
    </row>
    <row r="74" spans="1:11" s="3" customFormat="1" ht="45.75" x14ac:dyDescent="0.25">
      <c r="A74" s="121" t="s">
        <v>74</v>
      </c>
      <c r="B74" s="26"/>
      <c r="C74" s="25"/>
      <c r="D74" s="25"/>
      <c r="E74" s="25"/>
      <c r="F74" s="25"/>
      <c r="G74" s="25"/>
      <c r="H74" s="9"/>
      <c r="I74" s="9"/>
      <c r="J74" s="9"/>
      <c r="K74" s="9"/>
    </row>
    <row r="75" spans="1:11" s="3" customFormat="1" ht="45.75" x14ac:dyDescent="0.25">
      <c r="A75" s="121" t="s">
        <v>236</v>
      </c>
      <c r="B75" s="26"/>
      <c r="C75" s="25"/>
      <c r="D75" s="25"/>
      <c r="E75" s="25"/>
      <c r="F75" s="25"/>
      <c r="G75" s="25"/>
      <c r="H75" s="9"/>
      <c r="I75" s="9"/>
      <c r="J75" s="9"/>
      <c r="K75" s="9"/>
    </row>
    <row r="76" spans="1:11" ht="60" x14ac:dyDescent="0.2">
      <c r="A76" s="115" t="s">
        <v>227</v>
      </c>
      <c r="B76" s="116" t="s">
        <v>219</v>
      </c>
      <c r="D76" s="7"/>
      <c r="E76" s="7"/>
      <c r="F76" s="7"/>
      <c r="G76" s="7"/>
      <c r="H76" s="8"/>
      <c r="I76" s="8"/>
      <c r="J76" s="8"/>
      <c r="K76" s="8"/>
    </row>
    <row r="77" spans="1:11" ht="60" x14ac:dyDescent="0.2">
      <c r="A77" s="117" t="s">
        <v>228</v>
      </c>
      <c r="B77" s="116" t="s">
        <v>220</v>
      </c>
      <c r="D77" s="7"/>
      <c r="E77" s="7"/>
      <c r="F77" s="7"/>
      <c r="G77" s="7"/>
      <c r="H77" s="8"/>
      <c r="I77" s="8"/>
      <c r="J77" s="8"/>
      <c r="K77" s="8"/>
    </row>
  </sheetData>
  <sheetProtection algorithmName="SHA-512" hashValue="zcmRTxD2rK/tGSAew+KZ/x2Rb0xMhAKCrAw/zJxJObQ4Bs7ooP1btjlojw7bjRm0VC5sAODhNoC3K9pwexQrOQ==" saltValue="5qWjAbfa9QfqI8e2JcP/OA==" spinCount="100000" sheet="1" objects="1" scenarios="1" selectLockedCells="1"/>
  <sortState xmlns:xlrd2="http://schemas.microsoft.com/office/spreadsheetml/2017/richdata2" ref="A4:K58">
    <sortCondition ref="B4:B58"/>
    <sortCondition ref="C4:C58"/>
  </sortState>
  <mergeCells count="5">
    <mergeCell ref="H2:K2"/>
    <mergeCell ref="D2:G2"/>
    <mergeCell ref="A2:A3"/>
    <mergeCell ref="B2:B3"/>
    <mergeCell ref="C2:C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Quality and Population Health Management</TermName>
          <TermId xmlns="http://schemas.microsoft.com/office/infopath/2007/PartnerControls">846b2e5e-68d5-40e3-8ca1-18cf5f81962f</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DHCSDOC-376834418-788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52</Value>
    </TaxCatchAll>
    <_dlc_DocIdUrl xmlns="69bc34b3-1921-46c7-8c7a-d18363374b4b">
      <Url>https://dhcscagovauthoring/dataandstats/reports/_layouts/15/DocIdRedir.aspx?ID=DHCSDOC-376834418-788</Url>
      <Description>DHCSDOC-376834418-788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32320A34-E07E-41CC-A925-22B2FC69C7AD}"/>
</file>

<file path=customXml/itemProps2.xml><?xml version="1.0" encoding="utf-8"?>
<ds:datastoreItem xmlns:ds="http://schemas.openxmlformats.org/officeDocument/2006/customXml" ds:itemID="{EE7D98FC-CD1F-4EF3-BF3E-245EAFCFAD0E}"/>
</file>

<file path=customXml/itemProps3.xml><?xml version="1.0" encoding="utf-8"?>
<ds:datastoreItem xmlns:ds="http://schemas.openxmlformats.org/officeDocument/2006/customXml" ds:itemID="{A4787880-4637-4C70-8352-3215DA67CDE5}"/>
</file>

<file path=customXml/itemProps4.xml><?xml version="1.0" encoding="utf-8"?>
<ds:datastoreItem xmlns:ds="http://schemas.openxmlformats.org/officeDocument/2006/customXml" ds:itemID="{20115555-1DDA-45E9-B4CD-1FFE512CBC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Cover</vt:lpstr>
      <vt:lpstr>Measure Abbreviations</vt:lpstr>
      <vt:lpstr>Benchmark Comparisons</vt:lpstr>
      <vt:lpstr>Report Only Measures</vt:lpstr>
      <vt:lpstr>SPD vs Non-SPD</vt:lpstr>
      <vt:lpstr>Cover!Print_Area</vt:lpstr>
      <vt:lpstr>'Report Only Measures'!Print_Area</vt:lpstr>
      <vt:lpstr>'Report Only Measures'!Print_Titles</vt:lpstr>
      <vt:lpstr>TitleRegion1.a3.b61.2</vt:lpstr>
      <vt:lpstr>TitleRegion2.a4.r62.3</vt:lpstr>
      <vt:lpstr>TitleRegion4.a4.k59.5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CA2023-24-Medi-Cal-Managed-Care-Physical-Health-External-Quality-Review-Technical-Report-Vol3-F1</dc:title>
  <dc:subject>Comparative Managed Care Health Plan-Specific Measurement Year 2023 Performance Measure Results</dc:subject>
  <dc:creator>DHCS; HSAG</dc:creator>
  <cp:keywords>Medi-Cal, California, measures, benchmarks, SPD</cp:keywords>
  <dc:description/>
  <cp:lastModifiedBy>Jenna Zubia</cp:lastModifiedBy>
  <cp:lastPrinted>2024-11-12T19:33:39Z</cp:lastPrinted>
  <dcterms:created xsi:type="dcterms:W3CDTF">2022-03-29T15:20:59Z</dcterms:created>
  <dcterms:modified xsi:type="dcterms:W3CDTF">2025-04-30T20:12:01Z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db416c6d-32be-4e4e-99dc-a464955a8bae</vt:lpwstr>
  </property>
  <property fmtid="{D5CDD505-2E9C-101B-9397-08002B2CF9AE}" pid="4" name="Division">
    <vt:lpwstr>52;#Quality and Population Health Management|846b2e5e-68d5-40e3-8ca1-18cf5f81962f</vt:lpwstr>
  </property>
</Properties>
</file>