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5.xml" ContentType="application/vnd.openxmlformats-officedocument.spreadsheetml.worksheet+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Q:\1. MCBH Administrative Business\5. Content Contributing - Remediation &amp; Web Posting\BHOMD\Active Assignments\QNAOB\NAOS\"/>
    </mc:Choice>
  </mc:AlternateContent>
  <xr:revisionPtr revIDLastSave="0" documentId="8_{59A1D2BD-1325-472D-9CF4-B482C57ED5BC}" xr6:coauthVersionLast="47" xr6:coauthVersionMax="47" xr10:uidLastSave="{00000000-0000-0000-0000-000000000000}"/>
  <workbookProtection workbookAlgorithmName="SHA-512" workbookHashValue="B+e9pqqC+iUgxiEsEGmzaT7lrv9TmKhRkASgMvAVGU7sUmdoT9wk9L086tOobG3XoWf9rxbVIyXJOkXGfE6gSw==" workbookSaltValue="pjVzn9c5gDXXoCAF/CBKuQ==" workbookSpinCount="100000" lockStructure="1"/>
  <bookViews>
    <workbookView xWindow="28680" yWindow="-120" windowWidth="25440" windowHeight="15270" firstSheet="1" activeTab="1" xr2:uid="{00000000-000D-0000-FFFF-FFFF00000000}"/>
  </bookViews>
  <sheets>
    <sheet name="Roll-up" sheetId="7" state="hidden" r:id="rId1"/>
    <sheet name="2023 Initial SMHS Findings" sheetId="10" r:id="rId2"/>
    <sheet name="2023 Final SMHS Findings" sheetId="1" r:id="rId3"/>
    <sheet name="Review Teams &amp; Roles" sheetId="12" state="hidden" r:id="rId4"/>
    <sheet name="REVIEW ORDER" sheetId="9" state="hidden" r:id="rId5"/>
  </sheets>
  <definedNames>
    <definedName name="_xlnm._FilterDatabase" localSheetId="2" hidden="1">'2023 Final SMHS Findings'!$B$1:$V$58</definedName>
    <definedName name="_xlnm._FilterDatabase" localSheetId="1" hidden="1">'2023 Initial SMHS Findings'!$B$1:$W$58</definedName>
    <definedName name="_xlnm._FilterDatabase" localSheetId="4" hidden="1">'REVIEW ORDER'!$A$2:$M$60</definedName>
    <definedName name="TitleRegion1.a1.v38.1">#REF!</definedName>
    <definedName name="TitleRegion2.a1.v58.2">'2023 Initial SMHS Findings'!$A$1</definedName>
    <definedName name="TitleRegion3.a1.v38.3">#REF!</definedName>
    <definedName name="TitleRegion4.a1.v58.4">'2023 Final SMHS Findings'!$A$1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9" l="1"/>
  <c r="C71" i="9"/>
  <c r="E66" i="9"/>
  <c r="E65" i="9"/>
  <c r="C61" i="9"/>
  <c r="B61" i="9"/>
  <c r="J61" i="9"/>
  <c r="I6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tc={9C7217B7-7976-40DB-90F8-7442578FD6F7}</author>
    <author>tc={D0B90818-E6C8-481C-9E0D-E76C76A6BC87}</author>
    <author>tc={B953EF3D-7E88-46DA-8A7C-BED97AB5D405}</author>
  </authors>
  <commentList>
    <comment ref="A6" authorId="0" shapeId="0" xr:uid="{9C7217B7-7976-40DB-90F8-7442578FD6F7}">
      <text>
        <t>[Threaded comment]
Your version of Excel allows you to read this threaded comment; however, any edits to it will get removed if the file is opened in a newer version of Excel. Learn more: https://go.microsoft.com/fwlink/?linkid=870924
Comment:
    All red highlights needs to be updated to reflect 56 MHPs and not 57</t>
      </text>
    </comment>
    <comment ref="A15" authorId="1" shapeId="0" xr:uid="{D0B90818-E6C8-481C-9E0D-E76C76A6BC8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@Maye, Kaitlin@DHCS These numbers do not match the birdseye. Please verify which numbers are accurate and correct. Thanks.</t>
      </text>
    </comment>
    <comment ref="A18" authorId="2" shapeId="0" xr:uid="{B953EF3D-7E88-46DA-8A7C-BED97AB5D405}">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@Maye, Kaitlin@DHCS These numbers do not match the birdseye. Please verify which numbers are accurate and correct. Thanks.</t>
      </text>
    </comment>
  </commentList>
</comments>
</file>

<file path=xl/sharedStrings.xml><?xml version="1.0" encoding="utf-8"?>
<sst xmlns="http://schemas.openxmlformats.org/spreadsheetml/2006/main" count="2931" uniqueCount="367">
  <si>
    <t>Mental Health Plan 
(MHP)</t>
  </si>
  <si>
    <t>Drug Medi-Cal Organized Delivery System
(DMC-ODS)</t>
  </si>
  <si>
    <t>Time &amp; Distance</t>
  </si>
  <si>
    <t>2 MHPs non-compliant due to submission of incomplete or incorrect NACT.</t>
  </si>
  <si>
    <t>1 DMC-ODS non-compliant due to submission of incomplete or incorrect NACT.</t>
  </si>
  <si>
    <t>1 MHPs non-compliant based on complete data</t>
  </si>
  <si>
    <t>2 DMC-ODS non-compliant based on complete data</t>
  </si>
  <si>
    <t>53 MHPs compliant</t>
  </si>
  <si>
    <t>14 DMC-ODS compliant</t>
  </si>
  <si>
    <t>14 DMC-ODS results to be determined or pending</t>
  </si>
  <si>
    <t>Capacity and Composition</t>
  </si>
  <si>
    <t>2 DMC-ODS non-compliant due to submission of incomplete or incorrect NACT.</t>
  </si>
  <si>
    <t>20 MHPs non-compliant based on complete data</t>
  </si>
  <si>
    <t>18 DMC-ODS non-compliant based on complete data</t>
  </si>
  <si>
    <t>34 MHPs compliant</t>
  </si>
  <si>
    <t>11 DMC-ODS compliant</t>
  </si>
  <si>
    <t>Timely Access</t>
  </si>
  <si>
    <t>3 MHPs non-compliant due to submission of incomplete or incorrect TADT.</t>
  </si>
  <si>
    <t>8 DMC-ODS non-compliant due to submission of incomplete or incorrect TADT.</t>
  </si>
  <si>
    <t>44 MHPs non-compliant based on complete data</t>
  </si>
  <si>
    <t>8 DMC-OD non-compliant based on complete data</t>
  </si>
  <si>
    <t>9 MHPs compliant</t>
  </si>
  <si>
    <t>15 DMC-ODS compliant</t>
  </si>
  <si>
    <t>Continuity of Care</t>
  </si>
  <si>
    <t>1 MHPs non-compliant due to submission of incomplete or incorrect data.</t>
  </si>
  <si>
    <t>Transition of Care</t>
  </si>
  <si>
    <t>Requirement is not compliance for DMC-ODS</t>
  </si>
  <si>
    <t>0 MHPs non-compliant based on complete data</t>
  </si>
  <si>
    <t>56 MHPs compliant</t>
  </si>
  <si>
    <t>Language Capacity:
Language Line Contract</t>
  </si>
  <si>
    <t>2 MHPs non-compliant due to submission of incomplete or incorrect data.</t>
  </si>
  <si>
    <t>4 DMC-ODS non-compliant due to submission of incomplete or incorrect data.</t>
  </si>
  <si>
    <t>4 MHPs non-compliant based on complete data</t>
  </si>
  <si>
    <t>0 DMC-OD non-compliant based on complete data</t>
  </si>
  <si>
    <t>50 MHPs compliant</t>
  </si>
  <si>
    <t>27 DMC-ODS compliant</t>
  </si>
  <si>
    <t>Language Capacity: Intrepreter Service</t>
  </si>
  <si>
    <t>Language Capacity:
Intrepreter Service</t>
  </si>
  <si>
    <t>3 MHPs non-compliant based on complete data</t>
  </si>
  <si>
    <t>51 MHPs compliant</t>
  </si>
  <si>
    <t>Mandatory Provider Type: 
AIHF</t>
  </si>
  <si>
    <t>19 MHPs Requirement is not applicable</t>
  </si>
  <si>
    <t>Mandatory Provider Type:
AIHF</t>
  </si>
  <si>
    <t>19 DMC-ODS Requirement is not applicable</t>
  </si>
  <si>
    <t>8 MHPs non-compliant based on complete data</t>
  </si>
  <si>
    <t>1 DMC-ODS non-compliant based on complete data</t>
  </si>
  <si>
    <t>29 MHPs compliant</t>
  </si>
  <si>
    <t>Provider Contract Validation:
 ICC</t>
  </si>
  <si>
    <t>Provider Contract Validation: Residental</t>
  </si>
  <si>
    <t>21 DMC-ODS non-compliant due to submission of incomplete or incorrect data.</t>
  </si>
  <si>
    <t>2 MHPs non-compliant based on complete data</t>
  </si>
  <si>
    <t>10 DMC-ODS compliant</t>
  </si>
  <si>
    <t>Provider Contract Validation:
IHBS</t>
  </si>
  <si>
    <t>MHP</t>
  </si>
  <si>
    <t>Alameda</t>
  </si>
  <si>
    <t>Met</t>
  </si>
  <si>
    <t>N/A</t>
  </si>
  <si>
    <t>Unmet</t>
  </si>
  <si>
    <t>Alpine</t>
  </si>
  <si>
    <t>AAS Denied</t>
  </si>
  <si>
    <t xml:space="preserve">Met </t>
  </si>
  <si>
    <t>Amador</t>
  </si>
  <si>
    <t>Butte</t>
  </si>
  <si>
    <t xml:space="preserve">Calaveras </t>
  </si>
  <si>
    <t>Colusa</t>
  </si>
  <si>
    <t>Contra Costa</t>
  </si>
  <si>
    <t>Del Norte</t>
  </si>
  <si>
    <t>El Dorado</t>
  </si>
  <si>
    <t>Fresno</t>
  </si>
  <si>
    <t>Glenn</t>
  </si>
  <si>
    <t>Humboldt</t>
  </si>
  <si>
    <t>Imperial</t>
  </si>
  <si>
    <t>Inyo</t>
  </si>
  <si>
    <t>Kern</t>
  </si>
  <si>
    <t>Kings</t>
  </si>
  <si>
    <t xml:space="preserve">Lake </t>
  </si>
  <si>
    <t>Lassen</t>
  </si>
  <si>
    <t>Los Angeles</t>
  </si>
  <si>
    <t>Madera</t>
  </si>
  <si>
    <t>Marin</t>
  </si>
  <si>
    <t>Mariposa</t>
  </si>
  <si>
    <t>Mendocino</t>
  </si>
  <si>
    <t>Merced</t>
  </si>
  <si>
    <t>Modoc</t>
  </si>
  <si>
    <t>Mono</t>
  </si>
  <si>
    <t>Monterey</t>
  </si>
  <si>
    <t>Napa</t>
  </si>
  <si>
    <t>Nevada</t>
  </si>
  <si>
    <t>Orange</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</si>
  <si>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</si>
  <si>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</si>
  <si>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</si>
  <si>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</si>
  <si>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</si>
  <si>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</si>
  <si>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</si>
  <si>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</si>
  <si>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</si>
  <si>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</si>
  <si>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</si>
  <si>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</si>
  <si>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</si>
  <si>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</si>
  <si>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Siskiyou</t>
  </si>
  <si>
    <t>Solano</t>
  </si>
  <si>
    <t>Sonoma</t>
  </si>
  <si>
    <t>Stanislaus</t>
  </si>
  <si>
    <t>Sutter/Yuba</t>
  </si>
  <si>
    <t>Tehama</t>
  </si>
  <si>
    <t>Trinity</t>
  </si>
  <si>
    <t>Tulare</t>
  </si>
  <si>
    <t>Tuolumne</t>
  </si>
  <si>
    <t>Ventura</t>
  </si>
  <si>
    <t xml:space="preserve">Yolo </t>
  </si>
  <si>
    <t> </t>
  </si>
  <si>
    <t>AAS Required</t>
  </si>
  <si>
    <t>Placer</t>
  </si>
  <si>
    <t>MHP Review Team</t>
  </si>
  <si>
    <t>DMC-ODS Review Team</t>
  </si>
  <si>
    <t>Team MHP</t>
  </si>
  <si>
    <t>Team DMC-ODS</t>
  </si>
  <si>
    <t>Report</t>
  </si>
  <si>
    <t>Member</t>
  </si>
  <si>
    <t>Source</t>
  </si>
  <si>
    <t>Combined group</t>
  </si>
  <si>
    <t>Carla</t>
  </si>
  <si>
    <t>Carla.Porter@dhcs.ca.gov</t>
  </si>
  <si>
    <t>LaMonte</t>
  </si>
  <si>
    <t>LaMonte.Love@dhcs.ca.gov</t>
  </si>
  <si>
    <t>CAP Tool</t>
  </si>
  <si>
    <t>Liaison</t>
  </si>
  <si>
    <t>Kaitlin</t>
  </si>
  <si>
    <t>Kaitlin.Maye@dhcs.ca.gov</t>
  </si>
  <si>
    <t>Monifa</t>
  </si>
  <si>
    <t>Monifa.Quarels@dhcs.ca.gov</t>
  </si>
  <si>
    <t>Assessment/Resolution Letter</t>
  </si>
  <si>
    <t>Khaaliq</t>
  </si>
  <si>
    <t>khaaliq.abdallah@dhcs.ca.gov</t>
  </si>
  <si>
    <t>Jonathan</t>
  </si>
  <si>
    <t>jonathan.hall@dhcs.ca.gov</t>
  </si>
  <si>
    <t>CAP Phase III Tracker</t>
  </si>
  <si>
    <t>Elena</t>
  </si>
  <si>
    <t>Ameera</t>
  </si>
  <si>
    <t>Ameera.Kidane@dhcs.ca.gov</t>
  </si>
  <si>
    <t>Marion</t>
  </si>
  <si>
    <t>Marion.rinkel@dhcs.ca.gov</t>
  </si>
  <si>
    <t>Findings Report</t>
  </si>
  <si>
    <t>Kalila</t>
  </si>
  <si>
    <t>Cristelyn</t>
  </si>
  <si>
    <t>cristelyn.rebuyon@dhcs.ca.gov</t>
  </si>
  <si>
    <t>Diane</t>
  </si>
  <si>
    <t>diane.saetern@dhcs.ca.gov</t>
  </si>
  <si>
    <t>CAP Results Birdseye</t>
  </si>
  <si>
    <t>CAP Results Birdeye</t>
  </si>
  <si>
    <t>Sherri/Jonathan</t>
  </si>
  <si>
    <t>Eva</t>
  </si>
  <si>
    <t>trang.quach@dhcs.ca.gov</t>
  </si>
  <si>
    <t>Sherri</t>
  </si>
  <si>
    <t>Sherri.dean@dhcs.ca.gov</t>
  </si>
  <si>
    <t>Octavia</t>
  </si>
  <si>
    <t>Octavia.Lawson@dhcs.ca.gov</t>
  </si>
  <si>
    <t>elena.placencia@dhcs.ca.gov</t>
  </si>
  <si>
    <t>Time or Distance</t>
  </si>
  <si>
    <t>Khaaliq/Carla</t>
  </si>
  <si>
    <t>Anna</t>
  </si>
  <si>
    <t>Anna/Khaaliq</t>
  </si>
  <si>
    <t>Brian</t>
  </si>
  <si>
    <t>Brian.Munekawa@dhcs.ca.gov</t>
  </si>
  <si>
    <t>Jennifer</t>
  </si>
  <si>
    <t>jennifer.unwin@dhcs.ca.gov</t>
  </si>
  <si>
    <t>Capacity &amp; Composition</t>
  </si>
  <si>
    <t>Brian/Ameera</t>
  </si>
  <si>
    <t>Michele V.</t>
  </si>
  <si>
    <t>michele.vargas@dhcs.ca.gov</t>
  </si>
  <si>
    <t>anna.lawson@dhcs.ca.gov</t>
  </si>
  <si>
    <t>Kaitlin/Hana</t>
  </si>
  <si>
    <t>Kalila.Homles@dhcs.ca.gov</t>
  </si>
  <si>
    <t>Language Assistance Capabilities</t>
  </si>
  <si>
    <t>Eva/Kalila</t>
  </si>
  <si>
    <t>Mandatory Provider Types: IHCP</t>
  </si>
  <si>
    <t>Kalila/Khaaliq</t>
  </si>
  <si>
    <t>Continuity of Care Report</t>
  </si>
  <si>
    <t>Provider Contract Validation</t>
  </si>
  <si>
    <t>Decision Points During Review - Findings FY24-25</t>
  </si>
  <si>
    <t>Group Reviews</t>
  </si>
  <si>
    <t>Start</t>
  </si>
  <si>
    <t>Stop</t>
  </si>
  <si>
    <t>Lanaguage Capacity - Invoices</t>
  </si>
  <si>
    <t>Can accept invoives to county for FY24-25 from no further back than FY23-24.</t>
  </si>
  <si>
    <t>ANC FY24-25 - County Profile Round 1</t>
  </si>
  <si>
    <t>Language Line Utilization</t>
  </si>
  <si>
    <t>Information/acknowledgement must be present on ALL tabs in order to pass.</t>
  </si>
  <si>
    <t>CAP FY23-24 - Final Results</t>
  </si>
  <si>
    <t>Exisiting 3-year AAS</t>
  </si>
  <si>
    <t>Put "Approved AAS" in the cell for the T/D service/modality</t>
  </si>
  <si>
    <t>ANC FY24-24 - Findings Package</t>
  </si>
  <si>
    <t>DMC-ODS OTP max capacity exceeds licensed and is inflated</t>
  </si>
  <si>
    <t>Remove/omit provider site(s) - &amp; use standard language for not meeting capacity</t>
  </si>
  <si>
    <t>Decision Points During Review - Assessment/Resolution FY23-24</t>
  </si>
  <si>
    <t>Review Process - Letters</t>
  </si>
  <si>
    <t>Call in Analyst to present letter and make changes</t>
  </si>
  <si>
    <t>Review Process - Data</t>
  </si>
  <si>
    <t>Check results in letter --&gt; check in source track tracker --&gt; check in CAP tracker --&gt; re-check letter and CAP Tool</t>
  </si>
  <si>
    <t xml:space="preserve">CAP Birdseye - </t>
  </si>
  <si>
    <t>MHP Review Team - 2/14/2025</t>
  </si>
  <si>
    <t>County Profile</t>
  </si>
  <si>
    <t>Birdseye</t>
  </si>
  <si>
    <t>Service Validation</t>
  </si>
  <si>
    <t>Grievances &amp; Appeals</t>
  </si>
  <si>
    <t>Significant Change</t>
  </si>
  <si>
    <t>DMC-ODS</t>
  </si>
  <si>
    <t>County</t>
  </si>
  <si>
    <t>Ready Date</t>
  </si>
  <si>
    <t>Review Completed</t>
  </si>
  <si>
    <t>Emailed to Analyst</t>
  </si>
  <si>
    <t>Analyst</t>
  </si>
  <si>
    <t>Link</t>
  </si>
  <si>
    <t>Notes</t>
  </si>
  <si>
    <t>Frida</t>
  </si>
  <si>
    <t>Alameda_MHP_Profile_FY2023-24.xlsx</t>
  </si>
  <si>
    <t>https://cadhcs.sharepoint.com/:x:/r/sites/mcbhd-nams/_layouts/15/Doc.aspx?sourcedoc=%7BC584EB3A-50CB-4A2B-A45E-04652ECD3638%7D&amp;file=Alameda_DMC-ODS_Profile_FY2023-24.xlsx&amp;action=default&amp;mobileredirect=true&amp;clickparams=eyAiWC1BcHBOYW1lIiA6ICJNaWNyb3NvZnQgT3V0bG9vayIsICJYLUFwcFZlcnNpb24iIDogIjE2LjAuMTczMjguMjA1NTAiLCAiT1MiIDogIldpbmRvd3MiIH0%3D&amp;CID=763051DC-7C14-4B9A-B3B6-138894EC05A1&amp;wdLOR=c1DDDA14E-4895-457A-83AC-4BBBB597222F</t>
  </si>
  <si>
    <t>Sent back 8/30/24</t>
  </si>
  <si>
    <t>Junette</t>
  </si>
  <si>
    <t xml:space="preserve"> Alpine_MHP_Profile_FY2023-24_8.22.xlsx</t>
  </si>
  <si>
    <t>https://cadhcs.sharepoint.com/:x:/s/mcbhd-nams/EbIeF4KoLs9Nor48RtdS-2sB3qpNRVP7HKTEHteDfZnwPw?e=Evz5wZ&amp;clickparams=eyAiWC1BcHBOYW1lIiA6ICJNaWNyb3NvZnQgT3V0bG9vayIsICJYLUFwcFZlcnNpb24iIDogIjE2LjAuMTczMjguMjA1NTAiLCAiT1MiIDogIldpbmRvd3MiIH0%3D&amp;CID=07189087-E856-4573-990E-DE7A7502802E&amp;wdLOR=cC7CC108B-06F8-4C28-AF7C-E09F34C784C2</t>
  </si>
  <si>
    <t>Aziz</t>
  </si>
  <si>
    <t xml:space="preserve"> Amador MHP County Profile_FY2023-24.xlsx</t>
  </si>
  <si>
    <t xml:space="preserve"> El Dorado _DMC-ODS_Profile_FY2023-24.xlsx</t>
  </si>
  <si>
    <t>Butte_MHP_County Profile_FY2023-24 .xlsx</t>
  </si>
  <si>
    <t xml:space="preserve"> Fresno_DMC-ODS_County Profile_FY2023-24.xlsx</t>
  </si>
  <si>
    <t>Jorge</t>
  </si>
  <si>
    <t xml:space="preserve"> Calaveras MHP County Profile FY 2023-24</t>
  </si>
  <si>
    <t xml:space="preserve"> Imperial DMC-ODS County Profile FY2023-24</t>
  </si>
  <si>
    <t>Preston</t>
  </si>
  <si>
    <t xml:space="preserve"> Colusa MHP County Profile</t>
  </si>
  <si>
    <t xml:space="preserve"> Kern_DMC-ODS_Profile_FY2023-24.xlsx</t>
  </si>
  <si>
    <t> ContraCosta_MHP_Profile_FY2023-24.xlsx</t>
  </si>
  <si>
    <t>https://cadhcs.sharepoint.com/:x:/s/mcbhd-nams/ETq-d-9nVrZOlMH0qtopd0IBuN3pR2OSPllv8kcccQhVSQ?e=LJzHTv&amp;clickparams=eyAiWC1BcHBOYW1lIiA6ICJNaWNyb3NvZnQgT3V0bG9vayIsICJYLUFwcFZlcnNpb24iIDogIjE2LjAuMTczMjguMjA1NTAiLCAiT1MiIDogIldpbmRvd3MiIH0%3D&amp;CID=B1682534-BC01-479A-9292-2EAC5D937A0B&amp;wdLOR=cC875EDC3-5272-44E8-BD20-F9E1ACE73084</t>
  </si>
  <si>
    <t>Hana</t>
  </si>
  <si>
    <t xml:space="preserve"> Del Norte_MHP_Profile_FY2023-24.xlsx</t>
  </si>
  <si>
    <t>Marin_DMC-ODS_Profile_FY2023-24.xlsx (sharepoint.com)</t>
  </si>
  <si>
    <t>Per NAOS Mgmt. decision, Plan's TADT Attestestation only accounted for Youth OTP having zero utilization; however, 
Additionally, Capacity/Composition was changed to "Unmet" for Youth due to not having any DMC Certified Youth providers.</t>
  </si>
  <si>
    <t xml:space="preserve"> El Dorado_MHP_Profile_FY2023-24.xlsx</t>
  </si>
  <si>
    <t xml:space="preserve"> Merced_DMC-ODS_County Profile_FY2023-24.xlsx</t>
  </si>
  <si>
    <r>
      <rPr>
        <b/>
        <sz val="11"/>
        <color rgb="FF000000"/>
        <rFont val="Arial"/>
        <family val="2"/>
      </rPr>
      <t>Capacity/Compisition:</t>
    </r>
    <r>
      <rPr>
        <sz val="11"/>
        <color rgb="FF000000"/>
        <rFont val="Arial"/>
        <family val="2"/>
      </rPr>
      <t xml:space="preserve"> Youth OTP has fallen out of compliance during Reassessment = Significant Change
</t>
    </r>
    <r>
      <rPr>
        <b/>
        <sz val="11"/>
        <color rgb="FF000000"/>
        <rFont val="Arial"/>
        <family val="2"/>
      </rPr>
      <t xml:space="preserve">Time/Distance: </t>
    </r>
    <r>
      <rPr>
        <sz val="11"/>
        <color rgb="FF000000"/>
        <rFont val="Arial"/>
        <family val="2"/>
      </rPr>
      <t>Youth OTP = Out of Compliance now due to NO Youth OTP providers listed on Reassessment NACT.</t>
    </r>
  </si>
  <si>
    <t>Adam</t>
  </si>
  <si>
    <t xml:space="preserve"> Fresno_MHP_County Profile_FY2023-24.xlsx</t>
  </si>
  <si>
    <t xml:space="preserve"> Monterey_DMC-ODS_Profile_FY2023-24_8.26.24.xlsx</t>
  </si>
  <si>
    <t>Glenn_MHP_County Profile_FY2023-24 .xlsx</t>
  </si>
  <si>
    <t>https://cadhcs.sharepoint.com/:x:/s/mcbhd-nams/EVFtFVnBMyBNo6169H6nTTEBZlFqLvxnsKiDPfQ9K0UB7w?e=ynANHn&amp;clickparams=eyAiWC1BcHBOYW1lIiA6ICJNaWNyb3NvZnQgT3V0bG9vayIsICJYLUFwcFZlcnNpb24iIDogIjE2LjAuMTczMjguMjA1NTAiLCAiT1MiIDogIldpbmRvd3MiIH0%3D&amp;CID=700D1A12-F560-4AD1-AF0B-62AFB2700A56&amp;wdLOR=cFE5298E0-2CA4-45D5-83E6-C5121F367DE0</t>
  </si>
  <si>
    <t>Caeleigh</t>
  </si>
  <si>
    <t xml:space="preserve"> Humboldt MHP County Profile </t>
  </si>
  <si>
    <t xml:space="preserve"> Nevada_DMC-ODS_Profile_FY2023-24_8.26.24.xlsx</t>
  </si>
  <si>
    <t xml:space="preserve"> Imperial MHP County Profile FY 2023-24</t>
  </si>
  <si>
    <t xml:space="preserve"> Orange_DMC-ODS_Profile_FY2023-24 .xlsx</t>
  </si>
  <si>
    <t>Michelle</t>
  </si>
  <si>
    <t>PHC**</t>
  </si>
  <si>
    <t xml:space="preserve"> Partnership County Profile</t>
  </si>
  <si>
    <t>Krishneel</t>
  </si>
  <si>
    <t xml:space="preserve"> Kern_MHP_Profile_FY2023-24.xlsx</t>
  </si>
  <si>
    <t xml:space="preserve"> Placer DMC-ODS County Profile</t>
  </si>
  <si>
    <t xml:space="preserve"> Kings MHP County Profile</t>
  </si>
  <si>
    <t xml:space="preserve"> Riverside_DMC-ODS_Profile_FY2023-24_8.26.24.xlsx</t>
  </si>
  <si>
    <t xml:space="preserve"> Lake_MHP_Profile_FY2023-24.xlsx</t>
  </si>
  <si>
    <t xml:space="preserve"> Sacramento_DMC-ODS_Profile_FY2023-24.xlsx</t>
  </si>
  <si>
    <t>Lassen_MHP_Profile_FY2023-24.xlsx</t>
  </si>
  <si>
    <t>San Benito_DMC-ODS_Profile_FY2023-24.xlsx</t>
  </si>
  <si>
    <t>8/29/24: Sent back</t>
  </si>
  <si>
    <t>Los Angeles_MHP_Profile_FY2023-24.xlsx</t>
  </si>
  <si>
    <t xml:space="preserve"> San Bernardino_DMC-ODS_Profile_FY2023-24.xlsx</t>
  </si>
  <si>
    <t xml:space="preserve"> Madera_MHP_Profile_FY2023-24.xlsx</t>
  </si>
  <si>
    <t xml:space="preserve">https://cadhcs.sharepoint.com/:x:/s/mcbhd-nams/EWTu4UVjljlNkZlgFBagIIQBN9yA_UaHi5DTiAhs2Jr81w?e=I6EOPX&amp;clickparams=eyAiWC1BcHBOYW1lIiA6ICJNaWNyb3NvZnQgT3V0bG9vayIsICJYLUFwcFZlcnNpb24iIDogIjE2LjAuMTczMjguMjA1NTAiLCAiT1MiIDogIldpbmRvd3MiIH0%3D&amp;CID=A4356E06-28CF-40DA-93B3-A6994D168008&amp;wdLOR=c63046959-74B1-4A37-AA14-4645373D8370 </t>
  </si>
  <si>
    <t>Kim</t>
  </si>
  <si>
    <t>Marin_MHP_County Profile_FY2023-24.xlsx</t>
  </si>
  <si>
    <t>https://cadhcs.sharepoint.com/:x:/s/mcbhd-nams/EaURKoLBqzdEg19688f_7zMBee0PRNmUA8MF5h4yJwMwsA?e=qTKTuv&amp;clickparams=eyAiWC1BcHBOYW1lIiA6ICJNaWNyb3NvZnQgT3V0bG9vayIsICJYLUFwcFZlcnNpb24iIDogIjE2LjAuMTczMjguMjA1NTAiLCAiT1MiIDogIldpbmRvd3MiIH0%3D&amp;CID=9D6DFC85-7D7A-4AE0-A992-489C431B6030&amp;wdLOR=c72E5DC7F-512A-4A91-8A78-838A84FA942B</t>
  </si>
  <si>
    <t xml:space="preserve"> Mariposa_MHP_Profile_FY2023-24.xlsx</t>
  </si>
  <si>
    <t xml:space="preserve"> San Joaquin_DMC-ODS_Profile_FY2023-24 .xlsx</t>
  </si>
  <si>
    <t>Mendocino_MHP_Profile_FY2023-24.xlsx (sharepoint.com)</t>
  </si>
  <si>
    <t xml:space="preserve"> San Luis Obispo_DMC-ODS_County Profile_FY2023-24.xlsx</t>
  </si>
  <si>
    <t xml:space="preserve"> Merced_MHP_County Profile_FY2023-24.xlsx</t>
  </si>
  <si>
    <t>https://cadhcs.sharepoint.com/:x:/s/mcbhd-nams/EaLNwR37Z05Igd3ecl4TGBQBOCSi658HwN1XxdvToDQMzg?e=b0or5J</t>
  </si>
  <si>
    <t>Modoc_MHP_Profile_FY2023-24 (2).xlsx (sharepoint.com)</t>
  </si>
  <si>
    <t>Santa Barbara_DMC-ODS_County Profile_FY2023-24.xlsx (sharepoint.com)</t>
  </si>
  <si>
    <t xml:space="preserve"> Mono_MHP_County Profile_FY2023-24.xlsx</t>
  </si>
  <si>
    <t>Santa Cruz_DMC-ODS_Profile_FY2023-24.xlsx</t>
  </si>
  <si>
    <t>swap link with Cruz</t>
  </si>
  <si>
    <t xml:space="preserve"> Monterey_MHP_Profile_FY2023-24_8.22.24.xlsx</t>
  </si>
  <si>
    <t xml:space="preserve"> Santa Clara DMC-ODS County Profile FY 2023-24</t>
  </si>
  <si>
    <t>swap link with Clara</t>
  </si>
  <si>
    <t>Caleb</t>
  </si>
  <si>
    <t xml:space="preserve"> Napa_MHP_Profile_FY2023-24.xlsx</t>
  </si>
  <si>
    <t xml:space="preserve"> Stanislaus DMC-ODS County Profile </t>
  </si>
  <si>
    <t xml:space="preserve"> Nevada_MHP_Profile_FY2023-24_8.22.24.xlsx</t>
  </si>
  <si>
    <t xml:space="preserve"> Tulare_DMC-ODS_Profile_FY2023-24.xlsx</t>
  </si>
  <si>
    <r>
      <t xml:space="preserve">PS: The data team’s results during the reassessment period for </t>
    </r>
    <r>
      <rPr>
        <b/>
        <sz val="12"/>
        <color rgb="FF000000"/>
        <rFont val="Segoe UI"/>
        <family val="2"/>
      </rPr>
      <t>Capacity and Composition</t>
    </r>
    <r>
      <rPr>
        <sz val="12"/>
        <color rgb="FF000000"/>
        <rFont val="Segoe UI"/>
        <family val="2"/>
      </rPr>
      <t xml:space="preserve"> were identical to those from annual submission. I believe the Plan submitted the same NACT.</t>
    </r>
  </si>
  <si>
    <t xml:space="preserve"> Orange County Profile_FY2023-24.xlsx</t>
  </si>
  <si>
    <t>Ventura_DMC-ODS_Profile_FY2023-24.xlsx (sharepoint.com)</t>
  </si>
  <si>
    <t>8/30/24: sent back for supplemental data only</t>
  </si>
  <si>
    <t xml:space="preserve"> Placer MHP County Profile</t>
  </si>
  <si>
    <t xml:space="preserve"> Yolo DMC-ODS County Profile</t>
  </si>
  <si>
    <t>Sierra*</t>
  </si>
  <si>
    <t>Sierra_MHP_Profile_FY2023-24.xlsx</t>
  </si>
  <si>
    <t>Humboldt**</t>
  </si>
  <si>
    <t xml:space="preserve"> Plumas County Profile</t>
  </si>
  <si>
    <t>Lassen**</t>
  </si>
  <si>
    <t xml:space="preserve"> Riverside_MHP_Profile_FY2023-24_8.22.24.xlsx</t>
  </si>
  <si>
    <t xml:space="preserve"> Riverside County MHP Significant Change- Attestation.pdf</t>
  </si>
  <si>
    <t>Mendocino**</t>
  </si>
  <si>
    <t>Matthew</t>
  </si>
  <si>
    <t>Sacramento_MHP_Profile_FY2023-24.xlsx</t>
  </si>
  <si>
    <t>Modoc**</t>
  </si>
  <si>
    <t xml:space="preserve"> San Benito MHP County Profile</t>
  </si>
  <si>
    <t>Shasta**</t>
  </si>
  <si>
    <t>San Bernardino_MHP_Profile_FY2023-24.xlsx</t>
  </si>
  <si>
    <t>Siskiyou**</t>
  </si>
  <si>
    <t xml:space="preserve">Anna </t>
  </si>
  <si>
    <t>San Diego_MHP_County Profile_FY2023-24.xlsx (sharepoint.com)</t>
  </si>
  <si>
    <t>Solano**</t>
  </si>
  <si>
    <t>San Francisco_MHP_County Profile_FY2023-24 (1).xlsx</t>
  </si>
  <si>
    <t>San Joaquin_MHP_ County Profile_FY2023-24.xlsx</t>
  </si>
  <si>
    <t xml:space="preserve"> San Luis Obispo_MHP_County Profile_FY2023-24.xlsx</t>
  </si>
  <si>
    <t xml:space="preserve"> San Mateo_MHP_Profile_FY2023-24.xlsx</t>
  </si>
  <si>
    <t>Santa Barbara_MHP_County Profile_FY2023-24.xlsx</t>
  </si>
  <si>
    <t xml:space="preserve"> Santa Clara MHP County Profile FY 2023-24</t>
  </si>
  <si>
    <t>Santa Cruz_MHP_Profile_FY2023-24.xlsx</t>
  </si>
  <si>
    <t>Shasta_MHP_CountyProfile_FY2023-24 .xlsx</t>
  </si>
  <si>
    <t xml:space="preserve"> Siskiyou_MHP_Profile_FY2023-24.xlsx</t>
  </si>
  <si>
    <t xml:space="preserve"> Solano_MHP_County Profile_FY 2023-24.xlsx</t>
  </si>
  <si>
    <t xml:space="preserve"> Sonoma_MHP_Profile_FY2023-24 (1).xlsx</t>
  </si>
  <si>
    <t xml:space="preserve"> Stanislaus MHP County Profile </t>
  </si>
  <si>
    <t>Sutter-Yuba_MHP_Profile_FY2023-24.xlsx (sharepoint.com)</t>
  </si>
  <si>
    <t xml:space="preserve"> Tehama_MHP_County Profile_FY2023-24.xlsx</t>
  </si>
  <si>
    <t>Trinity_MHP_Profile_FY2023-24 (3).xlsx</t>
  </si>
  <si>
    <t>NOT COMPLETE, NEED TO REVISIT CAP LANGUAGE FOR T&amp;D. (MATCH INYO)</t>
  </si>
  <si>
    <t xml:space="preserve"> Tulare_MHP_Profile_FY2023-24 (1).xlsx</t>
  </si>
  <si>
    <t xml:space="preserve"> Tuolumne_MHP_Profile_FY2023-24.xlsx</t>
  </si>
  <si>
    <t xml:space="preserve"> Ventura_MHP_Profile_FY2023-24 (2).xlsx</t>
  </si>
  <si>
    <t xml:space="preserve"> Yolo MHP County Profile</t>
  </si>
  <si>
    <t>* Sierra responsibility under Placer</t>
  </si>
  <si>
    <t>Submitted</t>
  </si>
  <si>
    <t>Reviewed</t>
  </si>
  <si>
    <t>Reviewed Rolling Total</t>
  </si>
  <si>
    <t>Submitted Rolling Total</t>
  </si>
  <si>
    <t>The Plan attested to zero utilization during the reporting period. No corrective action is required.</t>
  </si>
  <si>
    <t>Time or Distance: Alternative Access Standard</t>
  </si>
  <si>
    <t xml:space="preserve">Language Capacity: Language Line Contract </t>
  </si>
  <si>
    <t>Mandatory Provider Types: American Indian Health Facilities</t>
  </si>
  <si>
    <t>Sierra</t>
  </si>
  <si>
    <t>Mental Health Plan</t>
  </si>
  <si>
    <t>Time or Distance: Psychiatry (Adult 21+)</t>
  </si>
  <si>
    <t>Time or Distance: Outpatient SMHS (Adult 21+)</t>
  </si>
  <si>
    <t>Capacity and Composition: Psychiatry Ratio (Adult 21+)</t>
  </si>
  <si>
    <t>Capacity and Composition: Outpatient SMHS Ratio (Adult 21+)</t>
  </si>
  <si>
    <t>Timely Access: Urgent Psychiatry (Adult 21+)</t>
  </si>
  <si>
    <t>Time or Distance: Psychiatry (Children 0-20)</t>
  </si>
  <si>
    <t>Time or Distance: Outpatient SMHS (Children 0-20)</t>
  </si>
  <si>
    <t>Capacity and Composition: Psychiatry Ratio (Children 0-20)</t>
  </si>
  <si>
    <t>Capacity and Composition: Outpatient SMHS Ratio (Children 0-20)</t>
  </si>
  <si>
    <t>Timely Access: Non-Urgent Non-Psychiatry (Children 0-20)</t>
  </si>
  <si>
    <t>Timely Access: Non-Urgent Non-Psychiatry (Adult 21+)</t>
  </si>
  <si>
    <t>Timely Access: Non-Urgent Psychiatry (Adult 21+)</t>
  </si>
  <si>
    <t>Timely Access: Non-Urgent Psychiatry (Children 0-20)</t>
  </si>
  <si>
    <t>Timely Access: Urgent Psychiatry (Children 0-20)</t>
  </si>
  <si>
    <t>Timely Access: Urgent Non-Psychiatry (Adult 21+)</t>
  </si>
  <si>
    <t>Timely Access: Urgent Non-Psychiatry (Children 0-20)</t>
  </si>
  <si>
    <t>Language Capacity: Interpreter Service</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</si>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</sst>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rgb="FF000000"/>
      <name val="Segoe UI"/>
      <family val="2"/>
    </font>
    <font>
      <b/>
      <sz val="12"/>
      <color rgb="FF000000"/>
      <name val="Segoe UI"/>
      <family val="2"/>
    </font>
    <font>
      <sz val="12"/>
      <color rgb="FFFF0000"/>
      <name val="Arial"/>
      <family val="2"/>
    </font>
    <font>
      <sz val="12"/>
      <name val="Arial"/>
      <family val="2"/>
    </font>
    <font>
      <sz val="12"/>
      <color rgb="FF000000"/>
      <name val="Arial"/>
      <family val="2"/>
    </font>
    <font>
      <b/>
      <sz val="12"/>
      <color rgb="FF000000"/>
      <name val="Arial"/>
      <family val="2"/>
    </font>
    <font>
      <sz val="11"/>
      <color theme="1"/>
      <name val="Calibri"/>
      <family val="2"/>
    </font>
    <font>
      <sz val="8"/>
      <name val="Calibri"/>
      <family val="2"/>
      <scheme val="minor"/>
    </font>
    <font>
      <sz val="11"/>
      <color rgb="FF000000"/>
      <name val="Calibri"/>
      <family val="2"/>
    </font>
    <font>
      <sz val="11"/>
      <color theme="1"/>
      <name val="Arial"/>
      <family val="2"/>
    </font>
    <font>
      <b/>
      <sz val="14"/>
      <color rgb="FF000000"/>
      <name val="Arial"/>
      <family val="2"/>
    </font>
    <font>
      <u/>
      <sz val="11"/>
      <color theme="10"/>
      <name val="Calibri"/>
      <family val="2"/>
      <scheme val="minor"/>
    </font>
    <font>
      <b/>
      <sz val="11"/>
      <color theme="1"/>
      <name val="Arial"/>
      <family val="2"/>
    </font>
    <font>
      <sz val="11"/>
      <name val="Calibri"/>
      <family val="2"/>
      <scheme val="minor"/>
    </font>
    <font>
      <b/>
      <sz val="11"/>
      <color rgb="FF000000"/>
      <name val="Arial"/>
      <family val="2"/>
    </font>
    <font>
      <sz val="11"/>
      <color rgb="FF000000"/>
      <name val="Arial"/>
      <family val="2"/>
    </font>
    <font>
      <b/>
      <sz val="16"/>
      <color theme="1"/>
      <name val="Calibri"/>
      <family val="2"/>
      <scheme val="minor"/>
    </font>
    <font>
      <sz val="12"/>
      <color rgb="FF000000"/>
      <name val="Arial"/>
      <family val="2"/>
    </font>
    <font>
      <sz val="11"/>
      <color rgb="FF000000"/>
      <name val="Arial"/>
      <family val="2"/>
    </font>
    <font>
      <b/>
      <sz val="12"/>
      <color rgb="FF000000"/>
      <name val="Arial"/>
      <family val="2"/>
    </font>
    <font>
      <b/>
      <sz val="11"/>
      <color theme="1"/>
      <name val="Calibri"/>
      <family val="2"/>
      <scheme val="minor"/>
    </font>
    <font>
      <sz val="11"/>
      <color theme="1"/>
      <name val="Arial"/>
      <family val="2"/>
    </font>
    <font>
      <sz val="11"/>
      <color theme="1"/>
      <name val="Calibri"/>
      <family val="2"/>
      <scheme val="minor"/>
    </font>
    <font>
      <sz val="12"/>
      <color theme="0"/>
      <name val="Segoe UI"/>
      <family val="2"/>
    </font>
    <font>
      <sz val="12"/>
      <name val="Segoe UI"/>
      <family val="2"/>
    </font>
    <font>
      <sz val="12"/>
      <color theme="1"/>
      <name val="Segoe UI"/>
      <family val="2"/>
    </font>
    <font>
      <b/>
      <sz val="12"/>
      <color theme="0"/>
      <name val="Segoe UI"/>
      <family val="2"/>
    </font>
    <font>
      <sz val="12"/>
      <color rgb="FF17315A"/>
      <name val="Segoe UI"/>
      <family val="2"/>
    </font>
  </fonts>
  <fills count="22">
    <fill>
      <patternFill patternType="none"/>
    </fill>
    <fill>
      <patternFill patternType="gray125"/>
    </fill>
    <fill>
      <patternFill patternType="solid">
        <fgColor theme="9"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C000"/>
        <bgColor rgb="FF000000"/>
      </patternFill>
    </fill>
    <fill>
      <patternFill patternType="solid">
        <fgColor rgb="FFFFF2CC"/>
        <bgColor rgb="FF000000"/>
      </patternFill>
    </fill>
    <fill>
      <patternFill patternType="solid">
        <fgColor rgb="FFFFFF00"/>
        <bgColor indexed="64"/>
      </patternFill>
    </fill>
    <fill>
      <patternFill patternType="solid">
        <fgColor rgb="FFFFFFFF"/>
        <bgColor rgb="FF000000"/>
      </patternFill>
    </fill>
    <fill>
      <patternFill patternType="solid">
        <fgColor theme="4" tint="0.59999389629810485"/>
        <bgColor indexed="64"/>
      </patternFill>
    </fill>
    <fill>
      <patternFill patternType="solid">
        <fgColor rgb="FFFFFFFF"/>
        <bgColor rgb="FFD1F4F3"/>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39997558519241921"/>
        <bgColor rgb="FF000000"/>
      </patternFill>
    </fill>
    <fill>
      <patternFill patternType="solid">
        <fgColor theme="9" tint="0.39997558519241921"/>
        <bgColor rgb="FF000000"/>
      </patternFill>
    </fill>
    <fill>
      <patternFill patternType="solid">
        <fgColor theme="8" tint="0.39997558519241921"/>
        <bgColor rgb="FF000000"/>
      </patternFill>
    </fill>
    <fill>
      <patternFill patternType="solid">
        <fgColor rgb="FF17315A"/>
        <bgColor indexed="64"/>
      </patternFill>
    </fill>
    <fill>
      <patternFill patternType="solid">
        <fgColor theme="0"/>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auto="1"/>
      </right>
      <top style="medium">
        <color auto="1"/>
      </top>
      <bottom/>
      <diagonal/>
    </border>
    <border>
      <left/>
      <right style="medium">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medium">
        <color rgb="FF000000"/>
      </left>
      <right style="medium">
        <color rgb="FF000000"/>
      </right>
      <top style="medium">
        <color rgb="FF000000"/>
      </top>
      <bottom/>
      <diagonal/>
    </border>
    <border>
      <left style="thick">
        <color rgb="FF000000"/>
      </left>
      <right style="thin">
        <color rgb="FF000000"/>
      </right>
      <top style="thick">
        <color rgb="FF000000"/>
      </top>
      <bottom/>
      <diagonal/>
    </border>
    <border>
      <left/>
      <right style="thick">
        <color rgb="FF000000"/>
      </right>
      <top style="thick">
        <color rgb="FF000000"/>
      </top>
      <bottom style="thin">
        <color indexed="64"/>
      </bottom>
      <diagonal/>
    </border>
    <border>
      <left style="thick">
        <color rgb="FF000000"/>
      </left>
      <right style="thin">
        <color rgb="FF000000"/>
      </right>
      <top/>
      <bottom style="medium">
        <color rgb="FF000000"/>
      </bottom>
      <diagonal/>
    </border>
    <border>
      <left/>
      <right style="thick">
        <color rgb="FF000000"/>
      </right>
      <top style="thin">
        <color auto="1"/>
      </top>
      <bottom style="thin">
        <color auto="1"/>
      </bottom>
      <diagonal/>
    </border>
    <border>
      <left style="thick">
        <color rgb="FF000000"/>
      </left>
      <right style="thin">
        <color rgb="FF000000"/>
      </right>
      <top/>
      <bottom/>
      <diagonal/>
    </border>
    <border>
      <left style="thick">
        <color rgb="FF000000"/>
      </left>
      <right style="thin">
        <color rgb="FF000000"/>
      </right>
      <top/>
      <bottom style="thick">
        <color rgb="FF000000"/>
      </bottom>
      <diagonal/>
    </border>
    <border>
      <left/>
      <right style="thick">
        <color rgb="FF000000"/>
      </right>
      <top style="thin">
        <color indexed="64"/>
      </top>
      <bottom style="thick">
        <color rgb="FF000000"/>
      </bottom>
      <diagonal/>
    </border>
    <border>
      <left/>
      <right style="thick">
        <color rgb="FF000000"/>
      </right>
      <top style="thick">
        <color rgb="FF000000"/>
      </top>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medium">
        <color rgb="FF000000"/>
      </left>
      <right style="thin">
        <color rgb="FF000000"/>
      </right>
      <top/>
      <bottom/>
      <diagonal/>
    </border>
    <border>
      <left style="medium">
        <color rgb="FF000000"/>
      </left>
      <right style="thin">
        <color rgb="FF000000"/>
      </right>
      <top/>
      <bottom style="thick">
        <color rgb="FF000000"/>
      </bottom>
      <diagonal/>
    </border>
    <border>
      <left style="thin">
        <color rgb="FF000000"/>
      </left>
      <right style="thick">
        <color rgb="FF000000"/>
      </right>
      <top style="thick">
        <color rgb="FF000000"/>
      </top>
      <bottom style="thin">
        <color auto="1"/>
      </bottom>
      <diagonal/>
    </border>
    <border>
      <left style="thin">
        <color rgb="FF000000"/>
      </left>
      <right style="thick">
        <color rgb="FF000000"/>
      </right>
      <top style="thin">
        <color indexed="64"/>
      </top>
      <bottom style="thin">
        <color indexed="64"/>
      </bottom>
      <diagonal/>
    </border>
    <border>
      <left style="thin">
        <color rgb="FF000000"/>
      </left>
      <right style="thick">
        <color rgb="FF000000"/>
      </right>
      <top style="thin">
        <color indexed="64"/>
      </top>
      <bottom/>
      <diagonal/>
    </border>
    <border>
      <left style="thin">
        <color rgb="FF000000"/>
      </left>
      <right style="thick">
        <color rgb="FF000000"/>
      </right>
      <top style="thin">
        <color indexed="64"/>
      </top>
      <bottom style="thick">
        <color rgb="FF000000"/>
      </bottom>
      <diagonal/>
    </border>
    <border>
      <left style="medium">
        <color rgb="FF000000"/>
      </left>
      <right style="medium">
        <color indexed="64"/>
      </right>
      <top style="medium">
        <color indexed="64"/>
      </top>
      <bottom style="thin">
        <color rgb="FF000000"/>
      </bottom>
      <diagonal/>
    </border>
    <border>
      <left style="medium">
        <color rgb="FF000000"/>
      </left>
      <right style="medium">
        <color indexed="64"/>
      </right>
      <top style="thin">
        <color rgb="FF000000"/>
      </top>
      <bottom style="thin">
        <color rgb="FF000000"/>
      </bottom>
      <diagonal/>
    </border>
    <border>
      <left style="medium">
        <color rgb="FF000000"/>
      </left>
      <right style="medium">
        <color indexed="64"/>
      </right>
      <top style="thin">
        <color rgb="FF000000"/>
      </top>
      <bottom style="medium">
        <color indexed="64"/>
      </bottom>
      <diagonal/>
    </border>
    <border>
      <left style="medium">
        <color indexed="64"/>
      </left>
      <right style="thin">
        <color rgb="FF000000"/>
      </right>
      <top/>
      <bottom/>
      <diagonal/>
    </border>
    <border>
      <left style="medium">
        <color auto="1"/>
      </left>
      <right style="thin">
        <color rgb="FF000000"/>
      </right>
      <top style="medium">
        <color auto="1"/>
      </top>
      <bottom/>
      <diagonal/>
    </border>
    <border>
      <left style="medium">
        <color indexed="64"/>
      </left>
      <right style="thin">
        <color rgb="FF000000"/>
      </right>
      <top style="medium">
        <color indexed="64"/>
      </top>
      <bottom style="thin">
        <color auto="1"/>
      </bottom>
      <diagonal/>
    </border>
    <border>
      <left style="medium">
        <color auto="1"/>
      </left>
      <right style="thin">
        <color rgb="FF000000"/>
      </right>
      <top style="thin">
        <color auto="1"/>
      </top>
      <bottom style="thin">
        <color auto="1"/>
      </bottom>
      <diagonal/>
    </border>
    <border>
      <left style="medium">
        <color indexed="64"/>
      </left>
      <right style="thin">
        <color rgb="FF000000"/>
      </right>
      <top style="thin">
        <color indexed="64"/>
      </top>
      <bottom/>
      <diagonal/>
    </border>
    <border>
      <left style="thick">
        <color rgb="FF000000"/>
      </left>
      <right style="thick">
        <color rgb="FF000000"/>
      </right>
      <top style="thick">
        <color rgb="FF000000"/>
      </top>
      <bottom style="thick">
        <color rgb="FF000000"/>
      </bottom>
      <diagonal/>
    </border>
    <border>
      <left/>
      <right/>
      <top style="thick">
        <color rgb="FF000000"/>
      </top>
      <bottom/>
      <diagonal/>
    </border>
    <border>
      <left/>
      <right/>
      <top/>
      <bottom style="thick">
        <color rgb="FF000000"/>
      </bottom>
      <diagonal/>
    </border>
    <border>
      <left/>
      <right/>
      <top style="thick">
        <color rgb="FF000000"/>
      </top>
      <bottom style="thin">
        <color indexed="64"/>
      </bottom>
      <diagonal/>
    </border>
    <border>
      <left style="medium">
        <color rgb="FF000000"/>
      </left>
      <right style="thin">
        <color rgb="FF000000"/>
      </right>
      <top/>
      <bottom style="medium">
        <color rgb="FF000000"/>
      </bottom>
      <diagonal/>
    </border>
    <border>
      <left/>
      <right/>
      <top style="thin">
        <color indexed="64"/>
      </top>
      <bottom style="thick">
        <color rgb="FF000000"/>
      </bottom>
      <diagonal/>
    </border>
    <border>
      <left style="thick">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medium">
        <color rgb="FF000000"/>
      </right>
      <top/>
      <bottom style="medium">
        <color rgb="FF000000"/>
      </bottom>
      <diagonal/>
    </border>
    <border>
      <left style="thick">
        <color rgb="FF000000"/>
      </left>
      <right style="thin">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auto="1"/>
      </left>
      <right style="thick">
        <color rgb="FF000000"/>
      </right>
      <top style="thin">
        <color auto="1"/>
      </top>
      <bottom style="thin">
        <color auto="1"/>
      </bottom>
      <diagonal/>
    </border>
    <border>
      <left/>
      <right style="thick">
        <color rgb="FF000000"/>
      </right>
      <top style="thin">
        <color indexed="64"/>
      </top>
      <bottom style="medium">
        <color indexed="64"/>
      </bottom>
      <diagonal/>
    </border>
    <border>
      <left style="thick">
        <color rgb="FF000000"/>
      </left>
      <right style="thin">
        <color rgb="FF000000"/>
      </right>
      <top style="medium">
        <color rgb="FF000000"/>
      </top>
      <bottom/>
      <diagonal/>
    </border>
    <border>
      <left style="medium">
        <color rgb="FF000000"/>
      </left>
      <right style="thick">
        <color rgb="FF000000"/>
      </right>
      <top style="medium">
        <color rgb="FF000000"/>
      </top>
      <bottom style="thin">
        <color rgb="FF000000"/>
      </bottom>
      <diagonal/>
    </border>
    <border>
      <left style="medium">
        <color rgb="FF000000"/>
      </left>
      <right style="thick">
        <color rgb="FF000000"/>
      </right>
      <top style="thin">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auto="1"/>
      </left>
      <right/>
      <top style="medium">
        <color auto="1"/>
      </top>
      <bottom style="thin">
        <color indexed="64"/>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rgb="FF000000"/>
      </left>
      <right/>
      <top style="thin">
        <color rgb="FF000000"/>
      </top>
      <bottom style="medium">
        <color rgb="FF000000"/>
      </bottom>
      <diagonal/>
    </border>
  </borders>
  <cellStyleXfs count="3">
    <xf numFmtId="0" fontId="0" fillId="0" borderId="0"/>
    <xf numFmtId="0" fontId="12" fillId="0" borderId="0" applyNumberFormat="0" applyFill="0" applyBorder="0" applyAlignment="0" applyProtection="0"/>
    <xf numFmtId="0" fontId="23" fillId="0" borderId="0"/>
  </cellStyleXfs>
  <cellXfs count="233">
    <xf numFmtId="0" fontId="0" fillId="0" borderId="0" xfId="0"/>
    <xf numFmtId="0" fontId="0" fillId="0" borderId="0" xfId="0" applyAlignment="1">
      <alignment vertical="center"/>
    </xf>
    <xf numFmtId="0" fontId="5" fillId="0" borderId="5" xfId="0" applyFont="1" applyBorder="1" applyAlignment="1">
      <alignment horizontal="center" vertical="center"/>
    </xf>
    <xf numFmtId="0" fontId="10" fillId="0" borderId="0" xfId="0" applyFont="1"/>
    <xf numFmtId="0" fontId="10" fillId="0" borderId="0" xfId="0" applyFont="1" applyAlignment="1">
      <alignment wrapText="1"/>
    </xf>
    <xf numFmtId="0" fontId="5" fillId="0" borderId="1" xfId="0" applyFont="1" applyBorder="1" applyAlignment="1">
      <alignment horizontal="left"/>
    </xf>
    <xf numFmtId="14" fontId="5" fillId="0" borderId="1" xfId="0" applyNumberFormat="1" applyFont="1" applyBorder="1" applyAlignment="1">
      <alignment horizontal="center"/>
    </xf>
    <xf numFmtId="0" fontId="5" fillId="0" borderId="1" xfId="0" applyFont="1" applyBorder="1" applyAlignment="1">
      <alignment horizontal="center"/>
    </xf>
    <xf numFmtId="0" fontId="3" fillId="0" borderId="1" xfId="0" applyFont="1" applyBorder="1" applyAlignment="1">
      <alignment horizontal="center" vertical="center"/>
    </xf>
    <xf numFmtId="0" fontId="5" fillId="0" borderId="0" xfId="0" applyFont="1"/>
    <xf numFmtId="14" fontId="5" fillId="0" borderId="1" xfId="0" applyNumberFormat="1" applyFont="1" applyBorder="1" applyAlignment="1">
      <alignment horizontal="center" vertical="center"/>
    </xf>
    <xf numFmtId="0" fontId="4" fillId="0" borderId="1" xfId="0" applyFont="1" applyBorder="1" applyAlignment="1">
      <alignment horizontal="left" vertical="center" wrapText="1"/>
    </xf>
    <xf numFmtId="14" fontId="5" fillId="0" borderId="0" xfId="0" applyNumberFormat="1" applyFont="1" applyAlignment="1">
      <alignment horizontal="center" vertical="center"/>
    </xf>
    <xf numFmtId="0" fontId="5" fillId="0" borderId="27" xfId="0" applyFont="1" applyBorder="1" applyAlignment="1">
      <alignment horizontal="center"/>
    </xf>
    <xf numFmtId="0" fontId="5" fillId="0" borderId="0" xfId="0" applyFont="1" applyAlignment="1">
      <alignment horizontal="center"/>
    </xf>
    <xf numFmtId="0" fontId="5" fillId="8"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0" borderId="0" xfId="0" applyFont="1" applyAlignment="1">
      <alignment horizontal="right"/>
    </xf>
    <xf numFmtId="0" fontId="5" fillId="0" borderId="2" xfId="0" applyFont="1" applyBorder="1" applyAlignment="1">
      <alignment horizontal="left"/>
    </xf>
    <xf numFmtId="14" fontId="5" fillId="0" borderId="2" xfId="0" applyNumberFormat="1" applyFont="1" applyBorder="1" applyAlignment="1">
      <alignment horizontal="center"/>
    </xf>
    <xf numFmtId="14" fontId="5" fillId="0" borderId="26" xfId="0" applyNumberFormat="1" applyFont="1" applyBorder="1" applyAlignment="1">
      <alignment horizontal="center"/>
    </xf>
    <xf numFmtId="14" fontId="5" fillId="0" borderId="5" xfId="0" applyNumberFormat="1" applyFont="1" applyBorder="1" applyAlignment="1">
      <alignment horizontal="center"/>
    </xf>
    <xf numFmtId="0" fontId="3" fillId="0" borderId="5" xfId="0" applyFont="1" applyBorder="1" applyAlignment="1">
      <alignment horizontal="center" vertical="center"/>
    </xf>
    <xf numFmtId="14" fontId="5" fillId="0" borderId="5" xfId="0" applyNumberFormat="1" applyFont="1" applyBorder="1" applyAlignment="1">
      <alignment horizontal="center" vertical="center"/>
    </xf>
    <xf numFmtId="0" fontId="10" fillId="0" borderId="0" xfId="0" applyFont="1" applyAlignment="1">
      <alignment horizontal="center"/>
    </xf>
    <xf numFmtId="0" fontId="12" fillId="0" borderId="0" xfId="1"/>
    <xf numFmtId="0" fontId="5" fillId="0" borderId="1" xfId="0" applyFont="1" applyBorder="1" applyAlignment="1">
      <alignment horizontal="center" vertical="center"/>
    </xf>
    <xf numFmtId="0" fontId="12" fillId="0" borderId="1" xfId="1" applyBorder="1"/>
    <xf numFmtId="14" fontId="4" fillId="0" borderId="16" xfId="0" applyNumberFormat="1" applyFont="1" applyBorder="1" applyAlignment="1">
      <alignment horizontal="left" vertical="center" wrapText="1"/>
    </xf>
    <xf numFmtId="0" fontId="12" fillId="0" borderId="0" xfId="1" applyAlignment="1">
      <alignment vertical="center"/>
    </xf>
    <xf numFmtId="14" fontId="4" fillId="0" borderId="1" xfId="0" applyNumberFormat="1" applyFont="1" applyBorder="1" applyAlignment="1">
      <alignment horizontal="center" vertical="center" wrapText="1"/>
    </xf>
    <xf numFmtId="0" fontId="12" fillId="0" borderId="1" xfId="1" applyBorder="1" applyAlignment="1">
      <alignment vertical="center"/>
    </xf>
    <xf numFmtId="0" fontId="10" fillId="0" borderId="1" xfId="0" applyFont="1" applyBorder="1"/>
    <xf numFmtId="0" fontId="10" fillId="0" borderId="1" xfId="0" applyFont="1" applyBorder="1" applyAlignment="1">
      <alignment horizontal="center"/>
    </xf>
    <xf numFmtId="0" fontId="13" fillId="0" borderId="1" xfId="0" applyFont="1" applyBorder="1" applyAlignment="1">
      <alignment horizontal="center" vertical="center"/>
    </xf>
    <xf numFmtId="14" fontId="10" fillId="0" borderId="1" xfId="0" applyNumberFormat="1" applyFont="1" applyBorder="1"/>
    <xf numFmtId="0" fontId="10" fillId="0" borderId="1" xfId="0" applyFont="1" applyBorder="1" applyAlignment="1">
      <alignment horizontal="center" vertical="center"/>
    </xf>
    <xf numFmtId="0" fontId="12" fillId="0" borderId="5" xfId="1" applyBorder="1"/>
    <xf numFmtId="0" fontId="12" fillId="0" borderId="5" xfId="1" applyBorder="1" applyAlignment="1">
      <alignment vertical="center"/>
    </xf>
    <xf numFmtId="14" fontId="5" fillId="0" borderId="4" xfId="0" applyNumberFormat="1" applyFont="1" applyBorder="1" applyAlignment="1">
      <alignment horizontal="center"/>
    </xf>
    <xf numFmtId="0" fontId="5" fillId="0" borderId="0" xfId="0" applyFont="1" applyAlignment="1">
      <alignment horizontal="left" vertical="center"/>
    </xf>
    <xf numFmtId="0" fontId="10" fillId="0" borderId="0" xfId="0" applyFont="1" applyAlignment="1">
      <alignment horizontal="left" vertical="center"/>
    </xf>
    <xf numFmtId="0" fontId="10" fillId="13" borderId="1" xfId="0" applyFont="1" applyFill="1" applyBorder="1" applyAlignment="1">
      <alignment horizontal="center" vertical="center"/>
    </xf>
    <xf numFmtId="0" fontId="13" fillId="0" borderId="1" xfId="0" applyFont="1" applyBorder="1" applyAlignment="1">
      <alignment horizontal="center" vertical="center" wrapText="1"/>
    </xf>
    <xf numFmtId="0" fontId="6" fillId="9" borderId="1" xfId="0" applyFont="1" applyFill="1" applyBorder="1" applyAlignment="1">
      <alignment horizontal="center" wrapText="1"/>
    </xf>
    <xf numFmtId="0" fontId="6" fillId="11" borderId="1" xfId="0" applyFont="1" applyFill="1" applyBorder="1" applyAlignment="1">
      <alignment horizontal="center" wrapText="1"/>
    </xf>
    <xf numFmtId="0" fontId="6" fillId="2" borderId="1" xfId="0" applyFont="1" applyFill="1" applyBorder="1" applyAlignment="1">
      <alignment horizontal="center" wrapText="1"/>
    </xf>
    <xf numFmtId="0" fontId="5" fillId="0" borderId="4" xfId="0" applyFont="1" applyBorder="1" applyAlignment="1">
      <alignment horizontal="left"/>
    </xf>
    <xf numFmtId="0" fontId="5" fillId="0" borderId="4" xfId="0" applyFont="1" applyBorder="1" applyAlignment="1">
      <alignment horizontal="left" vertical="center"/>
    </xf>
    <xf numFmtId="0" fontId="4" fillId="0" borderId="4" xfId="0" applyFont="1" applyBorder="1" applyAlignment="1">
      <alignment horizontal="left"/>
    </xf>
    <xf numFmtId="0" fontId="4" fillId="0" borderId="11"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xf>
    <xf numFmtId="0" fontId="4" fillId="0" borderId="11" xfId="0" applyFont="1" applyBorder="1" applyAlignment="1">
      <alignment horizontal="left"/>
    </xf>
    <xf numFmtId="0" fontId="4" fillId="0" borderId="4" xfId="0" applyFont="1" applyBorder="1" applyAlignment="1">
      <alignment horizontal="right"/>
    </xf>
    <xf numFmtId="0" fontId="5" fillId="0" borderId="4" xfId="0" applyFont="1" applyBorder="1" applyAlignment="1">
      <alignment horizontal="right"/>
    </xf>
    <xf numFmtId="0" fontId="5" fillId="0" borderId="4" xfId="0" applyFont="1" applyBorder="1" applyAlignment="1">
      <alignment horizontal="right" vertical="center"/>
    </xf>
    <xf numFmtId="0" fontId="1" fillId="0" borderId="1" xfId="0" applyFont="1" applyBorder="1"/>
    <xf numFmtId="0" fontId="10" fillId="7" borderId="0" xfId="0" applyFont="1" applyFill="1" applyAlignment="1">
      <alignment horizontal="center"/>
    </xf>
    <xf numFmtId="0" fontId="12" fillId="10" borderId="5" xfId="1" applyFill="1" applyBorder="1" applyAlignment="1">
      <alignment horizontal="left" vertical="center" wrapText="1"/>
    </xf>
    <xf numFmtId="0" fontId="10" fillId="0" borderId="1" xfId="0" applyFont="1" applyBorder="1" applyAlignment="1">
      <alignment wrapText="1"/>
    </xf>
    <xf numFmtId="0" fontId="4" fillId="0" borderId="1" xfId="0" applyFont="1" applyBorder="1" applyAlignment="1">
      <alignment horizontal="left"/>
    </xf>
    <xf numFmtId="0" fontId="14" fillId="0" borderId="1" xfId="1" applyFont="1" applyBorder="1" applyAlignment="1">
      <alignment vertical="center" wrapText="1"/>
    </xf>
    <xf numFmtId="0" fontId="5" fillId="0" borderId="1" xfId="0" applyFont="1" applyBorder="1" applyAlignment="1">
      <alignment horizontal="left" vertical="center"/>
    </xf>
    <xf numFmtId="0" fontId="1" fillId="0" borderId="1" xfId="0" applyFont="1" applyBorder="1" applyAlignment="1">
      <alignment vertical="center" wrapText="1"/>
    </xf>
    <xf numFmtId="0" fontId="12" fillId="0" borderId="6" xfId="1" applyBorder="1"/>
    <xf numFmtId="0" fontId="12" fillId="0" borderId="6" xfId="1" applyBorder="1" applyAlignment="1">
      <alignment vertical="center"/>
    </xf>
    <xf numFmtId="0" fontId="3" fillId="0" borderId="5" xfId="0" applyFont="1" applyBorder="1" applyAlignment="1">
      <alignment horizontal="left" vertical="center"/>
    </xf>
    <xf numFmtId="0" fontId="12" fillId="0" borderId="0" xfId="1" applyAlignment="1">
      <alignment horizontal="left"/>
    </xf>
    <xf numFmtId="0" fontId="12" fillId="10" borderId="5" xfId="1" applyFill="1" applyBorder="1" applyAlignment="1">
      <alignment horizontal="left" vertical="top"/>
    </xf>
    <xf numFmtId="0" fontId="5" fillId="12" borderId="20" xfId="0" applyFont="1" applyFill="1" applyBorder="1"/>
    <xf numFmtId="0" fontId="5" fillId="12" borderId="27" xfId="0" applyFont="1" applyFill="1" applyBorder="1"/>
    <xf numFmtId="0" fontId="5" fillId="12" borderId="11" xfId="0" applyFont="1" applyFill="1" applyBorder="1"/>
    <xf numFmtId="0" fontId="5" fillId="12" borderId="28" xfId="0" applyFont="1" applyFill="1" applyBorder="1"/>
    <xf numFmtId="0" fontId="5" fillId="12" borderId="0" xfId="0" applyFont="1" applyFill="1"/>
    <xf numFmtId="0" fontId="5" fillId="12" borderId="10" xfId="0" applyFont="1" applyFill="1" applyBorder="1"/>
    <xf numFmtId="0" fontId="5" fillId="12" borderId="16" xfId="0" applyFont="1" applyFill="1" applyBorder="1"/>
    <xf numFmtId="0" fontId="5" fillId="12" borderId="3" xfId="0" applyFont="1" applyFill="1" applyBorder="1"/>
    <xf numFmtId="0" fontId="12" fillId="0" borderId="0" xfId="1" applyBorder="1"/>
    <xf numFmtId="0" fontId="12" fillId="0" borderId="0" xfId="1" applyBorder="1" applyAlignment="1">
      <alignment vertical="center"/>
    </xf>
    <xf numFmtId="0" fontId="7" fillId="0" borderId="46" xfId="0" applyFont="1" applyBorder="1" applyAlignment="1">
      <alignment vertical="center" wrapText="1"/>
    </xf>
    <xf numFmtId="0" fontId="7" fillId="0" borderId="47" xfId="0" applyFont="1" applyBorder="1" applyAlignment="1">
      <alignment vertical="center" wrapText="1"/>
    </xf>
    <xf numFmtId="0" fontId="7" fillId="0" borderId="48" xfId="0" applyFont="1" applyBorder="1" applyAlignment="1">
      <alignment vertical="center" wrapText="1"/>
    </xf>
    <xf numFmtId="0" fontId="0" fillId="0" borderId="54" xfId="0" applyBorder="1"/>
    <xf numFmtId="0" fontId="9" fillId="0" borderId="7" xfId="0" applyFont="1" applyBorder="1" applyAlignment="1">
      <alignment vertical="center" wrapText="1"/>
    </xf>
    <xf numFmtId="0" fontId="9" fillId="0" borderId="59" xfId="0" applyFont="1" applyBorder="1" applyAlignment="1">
      <alignment vertical="center" wrapText="1"/>
    </xf>
    <xf numFmtId="0" fontId="0" fillId="0" borderId="70" xfId="0" applyBorder="1"/>
    <xf numFmtId="0" fontId="0" fillId="0" borderId="71" xfId="0" applyBorder="1"/>
    <xf numFmtId="0" fontId="9" fillId="0" borderId="55" xfId="0" applyFont="1" applyBorder="1" applyAlignment="1">
      <alignment vertical="center" wrapText="1"/>
    </xf>
    <xf numFmtId="0" fontId="9" fillId="0" borderId="56" xfId="0" applyFont="1" applyBorder="1" applyAlignment="1">
      <alignment vertical="center" wrapText="1"/>
    </xf>
    <xf numFmtId="0" fontId="9" fillId="0" borderId="37" xfId="0" applyFont="1" applyBorder="1" applyAlignment="1">
      <alignment vertical="center" wrapText="1"/>
    </xf>
    <xf numFmtId="0" fontId="9" fillId="0" borderId="33" xfId="0" applyFont="1" applyBorder="1" applyAlignment="1">
      <alignment vertical="center" wrapText="1"/>
    </xf>
    <xf numFmtId="0" fontId="9" fillId="0" borderId="38" xfId="0" applyFont="1" applyBorder="1" applyAlignment="1">
      <alignment vertical="center" wrapText="1"/>
    </xf>
    <xf numFmtId="0" fontId="9" fillId="0" borderId="57" xfId="0" applyFont="1" applyBorder="1" applyAlignment="1">
      <alignment vertical="center" wrapText="1"/>
    </xf>
    <xf numFmtId="0" fontId="16" fillId="0" borderId="1" xfId="0" applyFont="1" applyBorder="1" applyAlignment="1">
      <alignment wrapText="1"/>
    </xf>
    <xf numFmtId="0" fontId="9" fillId="0" borderId="42" xfId="0" applyFont="1" applyBorder="1" applyAlignment="1">
      <alignment vertical="center" wrapText="1"/>
    </xf>
    <xf numFmtId="0" fontId="9" fillId="0" borderId="43" xfId="0" applyFont="1" applyBorder="1" applyAlignment="1">
      <alignment vertical="center" wrapText="1"/>
    </xf>
    <xf numFmtId="0" fontId="9" fillId="0" borderId="44" xfId="0" applyFont="1" applyBorder="1" applyAlignment="1">
      <alignment vertical="center" wrapText="1"/>
    </xf>
    <xf numFmtId="0" fontId="9" fillId="0" borderId="45" xfId="0" applyFont="1" applyBorder="1" applyAlignment="1">
      <alignment vertical="center" wrapText="1"/>
    </xf>
    <xf numFmtId="0" fontId="9" fillId="0" borderId="31" xfId="0" applyFont="1" applyBorder="1" applyAlignment="1">
      <alignment vertical="center" wrapText="1"/>
    </xf>
    <xf numFmtId="0" fontId="9" fillId="0" borderId="36" xfId="0" applyFont="1" applyBorder="1" applyAlignment="1">
      <alignment vertical="center" wrapText="1"/>
    </xf>
    <xf numFmtId="0" fontId="7" fillId="16" borderId="64" xfId="0" applyFont="1" applyFill="1" applyBorder="1" applyAlignment="1">
      <alignment vertical="center" wrapText="1"/>
    </xf>
    <xf numFmtId="0" fontId="7" fillId="16" borderId="65" xfId="0" applyFont="1" applyFill="1" applyBorder="1" applyAlignment="1">
      <alignment vertical="center" wrapText="1"/>
    </xf>
    <xf numFmtId="0" fontId="7" fillId="16" borderId="66" xfId="0" applyFont="1" applyFill="1" applyBorder="1" applyAlignment="1">
      <alignment vertical="center" wrapText="1"/>
    </xf>
    <xf numFmtId="0" fontId="7" fillId="16" borderId="68" xfId="0" applyFont="1" applyFill="1" applyBorder="1" applyAlignment="1">
      <alignment vertical="center" wrapText="1"/>
    </xf>
    <xf numFmtId="0" fontId="7" fillId="16" borderId="69" xfId="0" applyFont="1" applyFill="1" applyBorder="1" applyAlignment="1">
      <alignment vertical="center" wrapText="1"/>
    </xf>
    <xf numFmtId="0" fontId="7" fillId="16" borderId="62" xfId="0" applyFont="1" applyFill="1" applyBorder="1" applyAlignment="1">
      <alignment vertical="center" wrapText="1"/>
    </xf>
    <xf numFmtId="0" fontId="9" fillId="16" borderId="31" xfId="0" applyFont="1" applyFill="1" applyBorder="1" applyAlignment="1">
      <alignment vertical="center" wrapText="1"/>
    </xf>
    <xf numFmtId="0" fontId="9" fillId="16" borderId="33" xfId="0" applyFont="1" applyFill="1" applyBorder="1" applyAlignment="1">
      <alignment vertical="center" wrapText="1"/>
    </xf>
    <xf numFmtId="0" fontId="9" fillId="16" borderId="36" xfId="0" applyFont="1" applyFill="1" applyBorder="1" applyAlignment="1">
      <alignment vertical="center" wrapText="1"/>
    </xf>
    <xf numFmtId="0" fontId="22" fillId="0" borderId="0" xfId="0" applyFont="1"/>
    <xf numFmtId="0" fontId="18" fillId="0" borderId="23" xfId="0" applyFont="1" applyBorder="1"/>
    <xf numFmtId="0" fontId="18" fillId="0" borderId="22" xfId="0" applyFont="1" applyBorder="1" applyAlignment="1">
      <alignment horizontal="center"/>
    </xf>
    <xf numFmtId="0" fontId="18" fillId="0" borderId="21" xfId="0" applyFont="1" applyBorder="1" applyAlignment="1">
      <alignment horizontal="center" wrapText="1"/>
    </xf>
    <xf numFmtId="0" fontId="18" fillId="0" borderId="15" xfId="0" applyFont="1" applyBorder="1"/>
    <xf numFmtId="0" fontId="18" fillId="0" borderId="3" xfId="0" applyFont="1" applyBorder="1" applyAlignment="1">
      <alignment horizontal="center"/>
    </xf>
    <xf numFmtId="0" fontId="18" fillId="0" borderId="19" xfId="0" applyFont="1" applyBorder="1" applyAlignment="1">
      <alignment horizontal="center" wrapText="1"/>
    </xf>
    <xf numFmtId="0" fontId="20" fillId="0" borderId="19" xfId="0" applyFont="1" applyBorder="1" applyAlignment="1">
      <alignment horizontal="center" wrapText="1"/>
    </xf>
    <xf numFmtId="0" fontId="18" fillId="0" borderId="12" xfId="0" applyFont="1" applyBorder="1"/>
    <xf numFmtId="0" fontId="18" fillId="0" borderId="2" xfId="0" applyFont="1" applyBorder="1" applyAlignment="1">
      <alignment horizontal="center"/>
    </xf>
    <xf numFmtId="0" fontId="18" fillId="0" borderId="9" xfId="0" applyFont="1" applyBorder="1"/>
    <xf numFmtId="0" fontId="18" fillId="0" borderId="4" xfId="0" applyFont="1" applyBorder="1" applyAlignment="1">
      <alignment horizontal="center"/>
    </xf>
    <xf numFmtId="0" fontId="20" fillId="0" borderId="18" xfId="0" applyFont="1" applyBorder="1" applyAlignment="1">
      <alignment horizontal="center" wrapText="1"/>
    </xf>
    <xf numFmtId="0" fontId="18" fillId="5" borderId="9" xfId="0" applyFont="1" applyFill="1" applyBorder="1"/>
    <xf numFmtId="0" fontId="18" fillId="5" borderId="7" xfId="0" applyFont="1" applyFill="1" applyBorder="1"/>
    <xf numFmtId="0" fontId="18" fillId="5" borderId="8" xfId="0" applyFont="1" applyFill="1" applyBorder="1"/>
    <xf numFmtId="0" fontId="20" fillId="0" borderId="19" xfId="0" applyFont="1" applyBorder="1" applyAlignment="1">
      <alignment horizontal="center"/>
    </xf>
    <xf numFmtId="0" fontId="20" fillId="17" borderId="9" xfId="0" applyFont="1" applyFill="1" applyBorder="1" applyAlignment="1">
      <alignment horizontal="center"/>
    </xf>
    <xf numFmtId="0" fontId="20" fillId="17" borderId="4" xfId="0" applyFont="1" applyFill="1" applyBorder="1" applyAlignment="1">
      <alignment horizontal="center"/>
    </xf>
    <xf numFmtId="0" fontId="20" fillId="17" borderId="18" xfId="0" applyFont="1" applyFill="1" applyBorder="1" applyAlignment="1">
      <alignment horizontal="center"/>
    </xf>
    <xf numFmtId="0" fontId="22" fillId="0" borderId="81" xfId="0" applyFont="1" applyBorder="1"/>
    <xf numFmtId="0" fontId="22" fillId="0" borderId="82" xfId="0" applyFont="1" applyBorder="1"/>
    <xf numFmtId="0" fontId="22" fillId="0" borderId="82" xfId="0" applyFont="1" applyBorder="1" applyAlignment="1">
      <alignment horizontal="left" vertical="center" wrapText="1"/>
    </xf>
    <xf numFmtId="14" fontId="0" fillId="0" borderId="0" xfId="0" applyNumberFormat="1" applyAlignment="1">
      <alignment horizontal="center" vertical="center"/>
    </xf>
    <xf numFmtId="0" fontId="21" fillId="0" borderId="0" xfId="0" applyFont="1" applyAlignment="1">
      <alignment horizontal="center"/>
    </xf>
    <xf numFmtId="0" fontId="19" fillId="0" borderId="0" xfId="0" applyFont="1"/>
    <xf numFmtId="0" fontId="12" fillId="14" borderId="14" xfId="1" applyFill="1" applyBorder="1" applyAlignment="1">
      <alignment horizontal="center"/>
    </xf>
    <xf numFmtId="0" fontId="22" fillId="14" borderId="17" xfId="0" applyFont="1" applyFill="1" applyBorder="1" applyAlignment="1">
      <alignment horizontal="center"/>
    </xf>
    <xf numFmtId="0" fontId="22" fillId="15" borderId="14" xfId="0" applyFont="1" applyFill="1" applyBorder="1" applyAlignment="1">
      <alignment horizontal="center"/>
    </xf>
    <xf numFmtId="0" fontId="12" fillId="14" borderId="7" xfId="1" applyFill="1" applyBorder="1" applyAlignment="1">
      <alignment horizontal="center"/>
    </xf>
    <xf numFmtId="0" fontId="22" fillId="14" borderId="18" xfId="0" applyFont="1" applyFill="1" applyBorder="1" applyAlignment="1">
      <alignment horizontal="center"/>
    </xf>
    <xf numFmtId="0" fontId="22" fillId="15" borderId="13" xfId="0" applyFont="1" applyFill="1" applyBorder="1" applyAlignment="1">
      <alignment horizontal="center"/>
    </xf>
    <xf numFmtId="0" fontId="12" fillId="0" borderId="15" xfId="1" applyBorder="1"/>
    <xf numFmtId="0" fontId="20" fillId="18" borderId="9" xfId="0" applyFont="1" applyFill="1" applyBorder="1" applyAlignment="1">
      <alignment horizontal="center"/>
    </xf>
    <xf numFmtId="0" fontId="20" fillId="18" borderId="4" xfId="0" applyFont="1" applyFill="1" applyBorder="1" applyAlignment="1">
      <alignment horizontal="center"/>
    </xf>
    <xf numFmtId="0" fontId="20" fillId="18" borderId="18" xfId="0" applyFont="1" applyFill="1" applyBorder="1" applyAlignment="1">
      <alignment horizontal="center"/>
    </xf>
    <xf numFmtId="0" fontId="20" fillId="18" borderId="86" xfId="0" applyFont="1" applyFill="1" applyBorder="1" applyAlignment="1">
      <alignment horizontal="center"/>
    </xf>
    <xf numFmtId="0" fontId="20" fillId="19" borderId="77" xfId="0" applyFont="1" applyFill="1" applyBorder="1" applyAlignment="1">
      <alignment horizontal="center" vertical="center"/>
    </xf>
    <xf numFmtId="0" fontId="20" fillId="19" borderId="78" xfId="0" applyFont="1" applyFill="1" applyBorder="1" applyAlignment="1">
      <alignment horizontal="center" vertical="center"/>
    </xf>
    <xf numFmtId="0" fontId="18" fillId="0" borderId="16" xfId="0" applyFont="1" applyBorder="1" applyAlignment="1">
      <alignment horizontal="center"/>
    </xf>
    <xf numFmtId="0" fontId="20" fillId="0" borderId="21" xfId="0" applyFont="1" applyBorder="1" applyAlignment="1">
      <alignment horizontal="center" wrapText="1"/>
    </xf>
    <xf numFmtId="0" fontId="20" fillId="18" borderId="7" xfId="0" applyFont="1" applyFill="1" applyBorder="1" applyAlignment="1">
      <alignment horizontal="center"/>
    </xf>
    <xf numFmtId="0" fontId="18" fillId="0" borderId="0" xfId="0" applyFont="1" applyAlignment="1">
      <alignment horizontal="center"/>
    </xf>
    <xf numFmtId="0" fontId="18" fillId="0" borderId="7" xfId="0" applyFont="1" applyBorder="1" applyAlignment="1">
      <alignment horizontal="center"/>
    </xf>
    <xf numFmtId="0" fontId="18" fillId="0" borderId="26" xfId="0" applyFont="1" applyBorder="1" applyAlignment="1">
      <alignment horizontal="center"/>
    </xf>
    <xf numFmtId="0" fontId="18" fillId="0" borderId="73" xfId="0" applyFont="1" applyBorder="1" applyAlignment="1">
      <alignment horizontal="center"/>
    </xf>
    <xf numFmtId="0" fontId="11" fillId="9" borderId="0" xfId="0" applyFont="1" applyFill="1" applyAlignment="1">
      <alignment horizontal="center" vertical="center"/>
    </xf>
    <xf numFmtId="0" fontId="24" fillId="21" borderId="1" xfId="0" applyFont="1" applyFill="1" applyBorder="1" applyAlignment="1">
      <alignment horizontal="left" vertical="top"/>
    </xf>
    <xf numFmtId="0" fontId="25" fillId="21" borderId="1" xfId="0" applyFont="1" applyFill="1" applyBorder="1" applyAlignment="1" applyProtection="1">
      <alignment horizontal="left" vertical="top" wrapText="1"/>
      <protection locked="0"/>
    </xf>
    <xf numFmtId="0" fontId="25" fillId="21" borderId="1" xfId="0" applyFont="1" applyFill="1" applyBorder="1" applyAlignment="1">
      <alignment horizontal="left" vertical="top"/>
    </xf>
    <xf numFmtId="0" fontId="25" fillId="21" borderId="1" xfId="0" applyFont="1" applyFill="1" applyBorder="1" applyAlignment="1" applyProtection="1">
      <alignment horizontal="left" vertical="top"/>
      <protection locked="0"/>
    </xf>
    <xf numFmtId="0" fontId="26" fillId="21" borderId="1" xfId="0" applyFont="1" applyFill="1" applyBorder="1" applyAlignment="1">
      <alignment horizontal="left" vertical="top"/>
    </xf>
    <xf numFmtId="0" fontId="1" fillId="21" borderId="1" xfId="0" applyFont="1" applyFill="1" applyBorder="1" applyAlignment="1" applyProtection="1">
      <alignment horizontal="left" vertical="top" wrapText="1"/>
      <protection locked="0"/>
    </xf>
    <xf numFmtId="0" fontId="1" fillId="21" borderId="1" xfId="0" applyFont="1" applyFill="1" applyBorder="1" applyAlignment="1">
      <alignment horizontal="left" vertical="top"/>
    </xf>
    <xf numFmtId="0" fontId="25" fillId="21" borderId="1" xfId="0" applyFont="1" applyFill="1" applyBorder="1" applyAlignment="1" applyProtection="1">
      <alignment vertical="top" wrapText="1"/>
      <protection locked="0"/>
    </xf>
    <xf numFmtId="0" fontId="27" fillId="20" borderId="1" xfId="0" applyFont="1" applyFill="1" applyBorder="1" applyAlignment="1" applyProtection="1">
      <alignment horizontal="center" vertical="center" wrapText="1"/>
      <protection locked="0"/>
    </xf>
    <xf numFmtId="0" fontId="24" fillId="20" borderId="1" xfId="0" applyFont="1" applyFill="1" applyBorder="1" applyAlignment="1">
      <alignment horizontal="center" vertical="center"/>
    </xf>
    <xf numFmtId="0" fontId="24" fillId="0" borderId="1" xfId="0" applyFont="1" applyBorder="1" applyAlignment="1">
      <alignment horizontal="left" vertical="top"/>
    </xf>
    <xf numFmtId="0" fontId="25" fillId="0" borderId="1" xfId="0" applyFont="1" applyBorder="1" applyAlignment="1">
      <alignment horizontal="left" vertical="top" wrapText="1"/>
    </xf>
    <xf numFmtId="0" fontId="25" fillId="0" borderId="1" xfId="0" applyFont="1" applyBorder="1" applyAlignment="1">
      <alignment horizontal="left" vertical="top"/>
    </xf>
    <xf numFmtId="0" fontId="1" fillId="0" borderId="1" xfId="0" applyFont="1" applyBorder="1" applyAlignment="1">
      <alignment horizontal="left" vertical="top"/>
    </xf>
    <xf numFmtId="0" fontId="26" fillId="0" borderId="1" xfId="0" applyFont="1" applyBorder="1" applyAlignment="1">
      <alignment horizontal="left" vertical="top"/>
    </xf>
    <xf numFmtId="0" fontId="28" fillId="20" borderId="1" xfId="0" applyFont="1" applyFill="1" applyBorder="1" applyAlignment="1" applyProtection="1">
      <alignment horizontal="left" vertical="top" wrapText="1"/>
      <protection locked="0"/>
    </xf>
    <xf numFmtId="0" fontId="17" fillId="3" borderId="29" xfId="0" applyFont="1" applyFill="1" applyBorder="1" applyAlignment="1">
      <alignment horizontal="center" vertical="center" wrapText="1"/>
    </xf>
    <xf numFmtId="0" fontId="17" fillId="3" borderId="29" xfId="0" applyFont="1" applyFill="1" applyBorder="1" applyAlignment="1">
      <alignment horizontal="center" vertical="center"/>
    </xf>
    <xf numFmtId="0" fontId="17" fillId="4" borderId="60" xfId="0" applyFont="1" applyFill="1" applyBorder="1" applyAlignment="1">
      <alignment horizontal="center" vertical="center" wrapText="1"/>
    </xf>
    <xf numFmtId="0" fontId="17" fillId="4" borderId="61" xfId="0" applyFont="1" applyFill="1" applyBorder="1" applyAlignment="1">
      <alignment horizontal="center"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14" borderId="30" xfId="0" applyFont="1" applyFill="1" applyBorder="1" applyAlignment="1">
      <alignment horizontal="center" vertical="center" wrapText="1"/>
    </xf>
    <xf numFmtId="0" fontId="9" fillId="14" borderId="32" xfId="0" applyFont="1" applyFill="1" applyBorder="1" applyAlignment="1">
      <alignment horizontal="center" vertical="center" wrapText="1"/>
    </xf>
    <xf numFmtId="0" fontId="9" fillId="14" borderId="34" xfId="0" applyFont="1" applyFill="1" applyBorder="1" applyAlignment="1">
      <alignment horizontal="center" vertical="center" wrapText="1"/>
    </xf>
    <xf numFmtId="0" fontId="9" fillId="14" borderId="35" xfId="0" applyFont="1" applyFill="1" applyBorder="1" applyAlignment="1">
      <alignment horizontal="center" vertical="center" wrapText="1"/>
    </xf>
    <xf numFmtId="0" fontId="7" fillId="16" borderId="63" xfId="0" applyFont="1" applyFill="1" applyBorder="1" applyAlignment="1">
      <alignment horizontal="center" vertical="center" wrapText="1"/>
    </xf>
    <xf numFmtId="0" fontId="7" fillId="16" borderId="34" xfId="0" applyFont="1" applyFill="1" applyBorder="1" applyAlignment="1">
      <alignment horizontal="center" vertical="center" wrapText="1"/>
    </xf>
    <xf numFmtId="0" fontId="7" fillId="16" borderId="32" xfId="0" applyFont="1" applyFill="1" applyBorder="1" applyAlignment="1">
      <alignment horizontal="center" vertical="center" wrapText="1"/>
    </xf>
    <xf numFmtId="0" fontId="9" fillId="0" borderId="30"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7" fillId="15" borderId="51" xfId="0" applyFont="1" applyFill="1" applyBorder="1" applyAlignment="1">
      <alignment horizontal="center" vertical="center" wrapText="1"/>
    </xf>
    <xf numFmtId="0" fontId="7" fillId="15" borderId="52" xfId="0" applyFont="1" applyFill="1" applyBorder="1" applyAlignment="1">
      <alignment horizontal="center" vertical="center" wrapText="1"/>
    </xf>
    <xf numFmtId="0" fontId="7" fillId="15" borderId="53" xfId="0" applyFont="1" applyFill="1" applyBorder="1" applyAlignment="1">
      <alignment horizontal="center" vertical="center" wrapText="1"/>
    </xf>
    <xf numFmtId="0" fontId="7" fillId="16" borderId="67" xfId="0" applyFont="1" applyFill="1" applyBorder="1" applyAlignment="1">
      <alignment horizontal="center" vertical="center" wrapText="1"/>
    </xf>
    <xf numFmtId="0" fontId="7" fillId="16" borderId="35" xfId="0" applyFont="1" applyFill="1" applyBorder="1" applyAlignment="1">
      <alignment horizontal="center" vertical="center" wrapText="1"/>
    </xf>
    <xf numFmtId="0" fontId="7" fillId="16" borderId="58" xfId="0" applyFont="1" applyFill="1" applyBorder="1" applyAlignment="1">
      <alignment horizontal="center" vertical="center" wrapText="1"/>
    </xf>
    <xf numFmtId="0" fontId="7" fillId="15" borderId="50" xfId="0" applyFont="1" applyFill="1" applyBorder="1" applyAlignment="1">
      <alignment horizontal="center" vertical="center" wrapText="1"/>
    </xf>
    <xf numFmtId="0" fontId="7" fillId="15" borderId="4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9" fillId="16" borderId="30" xfId="0" applyFont="1" applyFill="1" applyBorder="1" applyAlignment="1">
      <alignment horizontal="center" vertical="center" wrapText="1"/>
    </xf>
    <xf numFmtId="0" fontId="9" fillId="16" borderId="34" xfId="0" applyFont="1" applyFill="1" applyBorder="1" applyAlignment="1">
      <alignment horizontal="center" vertical="center" wrapText="1"/>
    </xf>
    <xf numFmtId="0" fontId="9" fillId="16" borderId="35" xfId="0" applyFont="1" applyFill="1" applyBorder="1" applyAlignment="1">
      <alignment horizontal="center" vertical="center" wrapText="1"/>
    </xf>
    <xf numFmtId="0" fontId="0" fillId="16" borderId="30" xfId="0" applyFill="1" applyBorder="1" applyAlignment="1">
      <alignment horizontal="center" vertical="center" wrapText="1"/>
    </xf>
    <xf numFmtId="0" fontId="0" fillId="16" borderId="34" xfId="0" applyFill="1" applyBorder="1" applyAlignment="1">
      <alignment horizontal="center" vertical="center" wrapText="1"/>
    </xf>
    <xf numFmtId="0" fontId="0" fillId="16" borderId="35" xfId="0" applyFill="1" applyBorder="1" applyAlignment="1">
      <alignment horizontal="center" vertical="center" wrapText="1"/>
    </xf>
    <xf numFmtId="0" fontId="20" fillId="17" borderId="78" xfId="0" applyFont="1" applyFill="1" applyBorder="1" applyAlignment="1">
      <alignment horizontal="center"/>
    </xf>
    <xf numFmtId="0" fontId="20" fillId="17" borderId="77" xfId="0" applyFont="1" applyFill="1" applyBorder="1" applyAlignment="1">
      <alignment horizontal="center"/>
    </xf>
    <xf numFmtId="0" fontId="20" fillId="17" borderId="76" xfId="0" applyFont="1" applyFill="1" applyBorder="1" applyAlignment="1">
      <alignment horizontal="center"/>
    </xf>
    <xf numFmtId="0" fontId="20" fillId="18" borderId="78" xfId="0" applyFont="1" applyFill="1" applyBorder="1" applyAlignment="1">
      <alignment horizontal="center"/>
    </xf>
    <xf numFmtId="0" fontId="20" fillId="18" borderId="77" xfId="0" applyFont="1" applyFill="1" applyBorder="1" applyAlignment="1">
      <alignment horizontal="center"/>
    </xf>
    <xf numFmtId="0" fontId="20" fillId="18" borderId="76" xfId="0" applyFont="1" applyFill="1" applyBorder="1" applyAlignment="1">
      <alignment horizontal="center"/>
    </xf>
    <xf numFmtId="0" fontId="20" fillId="6" borderId="85" xfId="0" applyFont="1" applyFill="1" applyBorder="1" applyAlignment="1">
      <alignment horizontal="center" vertical="center" wrapText="1"/>
    </xf>
    <xf numFmtId="0" fontId="20" fillId="6" borderId="84" xfId="0" applyFont="1" applyFill="1" applyBorder="1" applyAlignment="1">
      <alignment horizontal="center" vertical="center" wrapText="1"/>
    </xf>
    <xf numFmtId="0" fontId="20" fillId="6" borderId="83" xfId="0" applyFont="1" applyFill="1" applyBorder="1" applyAlignment="1">
      <alignment horizontal="center" vertical="center" wrapText="1"/>
    </xf>
    <xf numFmtId="0" fontId="22" fillId="0" borderId="72" xfId="0" applyFont="1" applyBorder="1" applyAlignment="1">
      <alignment horizontal="center"/>
    </xf>
    <xf numFmtId="0" fontId="22" fillId="0" borderId="74" xfId="0" applyFont="1" applyBorder="1" applyAlignment="1">
      <alignment horizontal="center"/>
    </xf>
    <xf numFmtId="0" fontId="22" fillId="0" borderId="75" xfId="0" applyFont="1" applyBorder="1" applyAlignment="1">
      <alignment horizontal="center"/>
    </xf>
    <xf numFmtId="0" fontId="22" fillId="0" borderId="80" xfId="0" applyFont="1" applyBorder="1" applyAlignment="1">
      <alignment horizontal="center"/>
    </xf>
    <xf numFmtId="0" fontId="22" fillId="0" borderId="87" xfId="0" applyFont="1" applyBorder="1" applyAlignment="1">
      <alignment horizontal="center"/>
    </xf>
    <xf numFmtId="0" fontId="22" fillId="0" borderId="79" xfId="0" applyFont="1" applyBorder="1" applyAlignment="1">
      <alignment horizontal="center"/>
    </xf>
    <xf numFmtId="0" fontId="22" fillId="0" borderId="72" xfId="0" applyFont="1" applyBorder="1" applyAlignment="1">
      <alignment horizontal="center" vertical="center"/>
    </xf>
    <xf numFmtId="0" fontId="22" fillId="0" borderId="74" xfId="0" applyFont="1" applyBorder="1" applyAlignment="1">
      <alignment horizontal="center" vertical="center"/>
    </xf>
    <xf numFmtId="0" fontId="22" fillId="0" borderId="75" xfId="0" applyFont="1" applyBorder="1" applyAlignment="1">
      <alignment horizontal="center" vertical="center"/>
    </xf>
    <xf numFmtId="0" fontId="11" fillId="9" borderId="28" xfId="0" applyFont="1" applyFill="1" applyBorder="1" applyAlignment="1">
      <alignment horizontal="center" vertical="center"/>
    </xf>
    <xf numFmtId="0" fontId="11" fillId="9" borderId="0" xfId="0" applyFont="1" applyFill="1" applyAlignment="1">
      <alignment horizontal="center" vertical="center"/>
    </xf>
    <xf numFmtId="0" fontId="11" fillId="2" borderId="26" xfId="0" applyFont="1" applyFill="1" applyBorder="1" applyAlignment="1">
      <alignment horizontal="center" vertical="center"/>
    </xf>
    <xf numFmtId="0" fontId="11" fillId="2" borderId="16" xfId="0" applyFont="1" applyFill="1" applyBorder="1" applyAlignment="1">
      <alignment horizontal="center" vertical="center"/>
    </xf>
    <xf numFmtId="0" fontId="10" fillId="0" borderId="1" xfId="0" applyFont="1" applyBorder="1" applyAlignment="1">
      <alignment horizontal="right" indent="1"/>
    </xf>
    <xf numFmtId="0" fontId="13" fillId="0" borderId="1" xfId="0" applyFont="1" applyBorder="1" applyAlignment="1">
      <alignment horizontal="right" indent="1"/>
    </xf>
  </cellXfs>
  <cellStyles count="3">
    <cellStyle name="Hyperlink" xfId="1" builtinId="8"/>
    <cellStyle name="Normal" xfId="0" builtinId="0"/>
    <cellStyle name="Normal 2" xfId="2" xr:uid="{915E0987-F65A-4988-A6EF-B16B0D55150C}"/>
  </cellStyles>
  <dxfs count="49">
    <dxf>
      <fill>
        <patternFill>
          <bgColor rgb="FF00B0F0"/>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none">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2"/>
        <color auto="1"/>
        <name val="Segoe UI"/>
        <family val="2"/>
        <scheme val="none"/>
      </font>
      <fill>
        <patternFill patternType="none">
          <fgColor indexed="64"/>
          <bgColor theme="0"/>
        </patternFill>
      </fill>
      <alignment horizontal="left" vertical="top" textRotation="0" wrapText="1" indent="0" justifyLastLine="0" shrinkToFit="0" readingOrder="0"/>
      <protection locked="1" hidden="0"/>
    </dxf>
    <dxf>
      <font>
        <b/>
        <i val="0"/>
        <strike val="0"/>
        <condense val="0"/>
        <extend val="0"/>
        <outline val="0"/>
        <shadow val="0"/>
        <u val="none"/>
        <vertAlign val="baseline"/>
        <sz val="12"/>
        <color theme="0"/>
        <name val="Segoe UI"/>
        <family val="2"/>
        <scheme val="none"/>
      </font>
      <fill>
        <patternFill patternType="none">
          <fgColor indexed="64"/>
          <bgColor rgb="FF17315A"/>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protection locked="1" hidden="0"/>
    </dxf>
  </dxfs>
  <tableStyles count="0" defaultTableStyle="TableStyleMedium2" defaultPivotStyle="PivotStyleLight16"/>
  <colors>
    <mruColors>
      <color rgb="FF17315A"/>
      <color rgb="FFBDB5D5"/>
      <color rgb="FFF8C8DC"/>
      <color rgb="FF097969"/>
      <color rgb="FF96DED1"/>
      <color rgb="FFC4B454"/>
      <color rgb="FFE6E6FA"/>
      <color rgb="FF9FE2BF"/>
      <color rgb="FFFAA0A0"/>
      <color rgb="FFB4C4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ocumenttasks/documenttask1.xml><?xml version="1.0" encoding="utf-8"?>
<Tasks xmlns="http://schemas.microsoft.com/office/tasks/2019/documenttasks">
  <Task id="{288A0C92-F037-4D73-ACC0-D7DE06939CE9}">
    <Anchor>
      <Comment id="{B953EF3D-7E88-46DA-8A7C-BED97AB5D405}"/>
    </Anchor>
    <History>
      <Event time="2024-09-06T23:35:50.89" id="{32D935DB-6A6D-4546-98B9-28158DFC400B}">
        <Attribution userId="S::sherri.garcia@dhcs.ca.gov::84f767b5-81d7-40ce-8c76-670b650c2bf5" userName="Garcia, Sherri@DHCS" userProvider="AD"/>
        <Anchor>
          <Comment id="{B953EF3D-7E88-46DA-8A7C-BED97AB5D405}"/>
        </Anchor>
        <Create/>
      </Event>
      <Event time="2024-09-06T23:35:50.89" id="{F3D5E13B-FB1F-4D29-903B-8509EA1A7239}">
        <Attribution userId="S::sherri.garcia@dhcs.ca.gov::84f767b5-81d7-40ce-8c76-670b650c2bf5" userName="Garcia, Sherri@DHCS" userProvider="AD"/>
        <Anchor>
          <Comment id="{B953EF3D-7E88-46DA-8A7C-BED97AB5D405}"/>
        </Anchor>
        <Assign userId="S::Kaitlin.Maye@dhcs.ca.gov::d3ae1683-9654-44e4-bfe2-94aaaab0c28a" userName="Maye, Kaitlin@DHCS" userProvider="AD"/>
      </Event>
      <Event time="2024-09-06T23:35:50.89" id="{ED65D1CA-2047-49A5-B34D-81F91B3CD227}">
        <Attribution userId="S::sherri.garcia@dhcs.ca.gov::84f767b5-81d7-40ce-8c76-670b650c2bf5" userName="Garcia, Sherri@DHCS" userProvider="AD"/>
        <Anchor>
          <Comment id="{B953EF3D-7E88-46DA-8A7C-BED97AB5D405}"/>
        </Anchor>
        <SetTitle title="@Maye, Kaitlin@DHCS These numbers do not match the birdseye. Please verify which numbers are accurate and correct. Thanks."/>
      </Event>
    </History>
  </Task>
  <Task id="{6DD04EB5-F9A5-4C25-902A-91FF1DB9D9D2}">
    <Anchor>
      <Comment id="{D0B90818-E6C8-481C-9E0D-E76C76A6BC87}"/>
    </Anchor>
    <History>
      <Event time="2024-09-06T23:35:26.93" id="{3B5DAD64-09A2-4428-8987-3AA1A050B422}">
        <Attribution userId="S::sherri.garcia@dhcs.ca.gov::84f767b5-81d7-40ce-8c76-670b650c2bf5" userName="Garcia, Sherri@DHCS" userProvider="AD"/>
        <Anchor>
          <Comment id="{D0B90818-E6C8-481C-9E0D-E76C76A6BC87}"/>
        </Anchor>
        <Create/>
      </Event>
      <Event time="2024-09-06T23:35:26.93" id="{E58E46B4-10AE-48FD-AC65-D6D6D2BE653D}">
        <Attribution userId="S::sherri.garcia@dhcs.ca.gov::84f767b5-81d7-40ce-8c76-670b650c2bf5" userName="Garcia, Sherri@DHCS" userProvider="AD"/>
        <Anchor>
          <Comment id="{D0B90818-E6C8-481C-9E0D-E76C76A6BC87}"/>
        </Anchor>
        <Assign userId="S::Kaitlin.Maye@dhcs.ca.gov::d3ae1683-9654-44e4-bfe2-94aaaab0c28a" userName="Maye, Kaitlin@DHCS" userProvider="AD"/>
      </Event>
      <Event time="2024-09-06T23:35:26.93" id="{5F08B79F-B5D9-49E3-A7C7-5942F77C16DF}">
        <Attribution userId="S::sherri.garcia@dhcs.ca.gov::84f767b5-81d7-40ce-8c76-670b650c2bf5" userName="Garcia, Sherri@DHCS" userProvider="AD"/>
        <Anchor>
          <Comment id="{D0B90818-E6C8-481C-9E0D-E76C76A6BC87}"/>
        </Anchor>
        <SetTitle title="@Maye, Kaitlin@DHCS These numbers do not match the birdseye. Please verify which numbers are accurate and correct. Thanks."/>
      </Event>
    </History>
  </Task>
</Tasks>
</file>

<file path=xl/drawings/_rels/drawing1.xml.rels><?xml version="1.0" encoding="UTF-8" standalone="yes"?>
<Relationships xmlns="http://schemas.openxmlformats.org/package/2006/relationships"><Relationship Id="rId13" Type="http://schemas.openxmlformats.org/officeDocument/2006/relationships/image" Target="cid:image001.png@01DAF3D5.D1F5EE30" TargetMode="External"/><Relationship Id="rId18" Type="http://schemas.openxmlformats.org/officeDocument/2006/relationships/image" Target="cid:image001.png@01DAF254.E05B37A0" TargetMode="External"/><Relationship Id="rId26" Type="http://schemas.openxmlformats.org/officeDocument/2006/relationships/image" Target="cid:image001.png@01DAF2E0.56BF3AA0" TargetMode="External"/><Relationship Id="rId39" Type="http://schemas.openxmlformats.org/officeDocument/2006/relationships/image" Target="cid:image001.png@01DAF53F.52770ED0" TargetMode="External"/><Relationship Id="rId21" Type="http://schemas.openxmlformats.org/officeDocument/2006/relationships/image" Target="cid:image001.png@01DAF481.335E7D80" TargetMode="External"/><Relationship Id="rId34" Type="http://schemas.openxmlformats.org/officeDocument/2006/relationships/image" Target="cid:image002.png@01DAF495.F4BDE100" TargetMode="External"/><Relationship Id="rId42" Type="http://schemas.openxmlformats.org/officeDocument/2006/relationships/image" Target="cid:image001.png@01DAF547.0E2B1AC0" TargetMode="External"/><Relationship Id="rId47" Type="http://schemas.openxmlformats.org/officeDocument/2006/relationships/image" Target="cid:image002.png@01DAF55B.06732750" TargetMode="External"/><Relationship Id="rId50" Type="http://schemas.openxmlformats.org/officeDocument/2006/relationships/image" Target="cid:image002.png@01DAF56F.79B8A550" TargetMode="External"/><Relationship Id="rId55" Type="http://schemas.openxmlformats.org/officeDocument/2006/relationships/image" Target="cid:image009.png@01DAF4AF.DFED83B0" TargetMode="External"/><Relationship Id="rId63" Type="http://schemas.openxmlformats.org/officeDocument/2006/relationships/image" Target="cid:image003.png@01DAF4A3.B6A23020" TargetMode="External"/><Relationship Id="rId7" Type="http://schemas.openxmlformats.org/officeDocument/2006/relationships/image" Target="cid:image002.png@01DAF3B6.3CEE7970" TargetMode="External"/><Relationship Id="rId2" Type="http://schemas.openxmlformats.org/officeDocument/2006/relationships/image" Target="cid:image001.png@01DAF2E8.4DC71C80" TargetMode="External"/><Relationship Id="rId16" Type="http://schemas.openxmlformats.org/officeDocument/2006/relationships/image" Target="cid:image002.png@01DAF3D7.BE0DE1F0" TargetMode="External"/><Relationship Id="rId29" Type="http://schemas.openxmlformats.org/officeDocument/2006/relationships/image" Target="cid:image005.png@01DAF493.DDF43570" TargetMode="External"/><Relationship Id="rId11" Type="http://schemas.openxmlformats.org/officeDocument/2006/relationships/image" Target="cid:image001.png@01DAF3D5.8EF38AC0" TargetMode="External"/><Relationship Id="rId24" Type="http://schemas.openxmlformats.org/officeDocument/2006/relationships/image" Target="cid:image001.png@01DAF485.A3051D20" TargetMode="External"/><Relationship Id="rId32" Type="http://schemas.openxmlformats.org/officeDocument/2006/relationships/image" Target="cid:image001.png@01DAF481.562F9B50" TargetMode="External"/><Relationship Id="rId37" Type="http://schemas.openxmlformats.org/officeDocument/2006/relationships/image" Target="cid:image002.png@01DAF4AB.E6756850" TargetMode="External"/><Relationship Id="rId40" Type="http://schemas.openxmlformats.org/officeDocument/2006/relationships/image" Target="cid:image001.png@01DAF54A.E6ECBAF0" TargetMode="External"/><Relationship Id="rId45" Type="http://schemas.openxmlformats.org/officeDocument/2006/relationships/image" Target="cid:image004.png@01DAF54D.C27279A0" TargetMode="External"/><Relationship Id="rId53" Type="http://schemas.openxmlformats.org/officeDocument/2006/relationships/image" Target="cid:image001.png@01DAF576.6D6E4460" TargetMode="External"/><Relationship Id="rId58" Type="http://schemas.openxmlformats.org/officeDocument/2006/relationships/image" Target="cid:image002.png@01DAF7A0.ACEB9800" TargetMode="External"/><Relationship Id="rId5" Type="http://schemas.openxmlformats.org/officeDocument/2006/relationships/image" Target="cid:image001.png@01DAF310.A6706120" TargetMode="External"/><Relationship Id="rId61" Type="http://schemas.openxmlformats.org/officeDocument/2006/relationships/image" Target="cid:image001.png@01DAF4A3.3BAF1EF0" TargetMode="External"/><Relationship Id="rId19" Type="http://schemas.openxmlformats.org/officeDocument/2006/relationships/image" Target="cid:image002.png@01DAF475.A03A3090" TargetMode="External"/><Relationship Id="rId14" Type="http://schemas.openxmlformats.org/officeDocument/2006/relationships/image" Target="cid:image001.png@01DAF3D6.0AEB61C0" TargetMode="External"/><Relationship Id="rId22" Type="http://schemas.openxmlformats.org/officeDocument/2006/relationships/image" Target="cid:image001.png@01DAF484.F2611500" TargetMode="External"/><Relationship Id="rId27" Type="http://schemas.openxmlformats.org/officeDocument/2006/relationships/image" Target="cid:image002.png@01DAF489.1D1010E0" TargetMode="External"/><Relationship Id="rId30" Type="http://schemas.openxmlformats.org/officeDocument/2006/relationships/image" Target="cid:image001.png@01DAF49D.9B0834A0" TargetMode="External"/><Relationship Id="rId35" Type="http://schemas.openxmlformats.org/officeDocument/2006/relationships/image" Target="cid:image002.png@01DAF4AB.A36FA980" TargetMode="External"/><Relationship Id="rId43" Type="http://schemas.openxmlformats.org/officeDocument/2006/relationships/image" Target="cid:image002.png@01DAF498.3103F440" TargetMode="External"/><Relationship Id="rId48" Type="http://schemas.openxmlformats.org/officeDocument/2006/relationships/image" Target="cid:image006.png@01DAF4A2.6DDB9F80" TargetMode="External"/><Relationship Id="rId56" Type="http://schemas.openxmlformats.org/officeDocument/2006/relationships/image" Target="cid:image006.png@01DAF79A.8F1E8FE0" TargetMode="External"/><Relationship Id="rId8" Type="http://schemas.openxmlformats.org/officeDocument/2006/relationships/image" Target="cid:image002.png@01DAF3BA.CAED58F0" TargetMode="External"/><Relationship Id="rId51" Type="http://schemas.openxmlformats.org/officeDocument/2006/relationships/image" Target="cid:image002.png@01DAF56E.EEABB8D0" TargetMode="External"/><Relationship Id="rId3" Type="http://schemas.openxmlformats.org/officeDocument/2006/relationships/image" Target="cid:image002.png@01DAF2FC.641EC730" TargetMode="External"/><Relationship Id="rId12" Type="http://schemas.openxmlformats.org/officeDocument/2006/relationships/hyperlink" Target="https://cadhcs.sharepoint.com/:x:/s/mcbhd-nams/EWfd5eUQ3IZJnrmULWJU8GwBvexJcVsE8JzhiN9sD8FhVg?e=0569XK&amp;xsdata=MDV8MDJ8S2FpdGxpbi5NYXllQGRoY3MuY2EuZ292fDdmNzcxNTYyMDc4ZTQzMWRkN2IwMDhkY2MyMjdhMTAyfDI2NWMyZGNkMmE2ZTQzYWFiMmU4MjY0MjFhOGM4NTI2fDB8MHw2Mzg1OTg3MjI2Nzg4MDgzNzl8VW5rbm93bnxUV0ZwYkdac2IzZDhleUpXSWpvaU1DNHdMakF3TURBaUxDSlFJam9pVjJsdU16SWlMQ0pCVGlJNklrMWhhV3dpTENKWFZDSTZNbjA9fDB8fHw%3d&amp;sdata=Ync3QUR4QnJlaFZJMkFOcFVMeXFoUVhEdU9sU1NUcWc5U003aFMzaG9nND0%3d" TargetMode="External"/><Relationship Id="rId17" Type="http://schemas.openxmlformats.org/officeDocument/2006/relationships/image" Target="cid:image001.png@01DAF3E2.CC295430" TargetMode="External"/><Relationship Id="rId25" Type="http://schemas.openxmlformats.org/officeDocument/2006/relationships/image" Target="cid:image001.png@01DAF487.0AC92E50" TargetMode="External"/><Relationship Id="rId33" Type="http://schemas.openxmlformats.org/officeDocument/2006/relationships/image" Target="cid:image001.png@01DAF484.4AFA29A0" TargetMode="External"/><Relationship Id="rId38" Type="http://schemas.openxmlformats.org/officeDocument/2006/relationships/image" Target="cid:image001.png@01DAF53A.6939E0C0" TargetMode="External"/><Relationship Id="rId46" Type="http://schemas.openxmlformats.org/officeDocument/2006/relationships/image" Target="cid:image002.png@01DAF55A.29FE14B0" TargetMode="External"/><Relationship Id="rId59" Type="http://schemas.openxmlformats.org/officeDocument/2006/relationships/image" Target="cid:image002.png@01DAF7B5.01F3B120" TargetMode="External"/><Relationship Id="rId20" Type="http://schemas.openxmlformats.org/officeDocument/2006/relationships/image" Target="cid:image002.png@01DAF2DF.12042020" TargetMode="External"/><Relationship Id="rId41" Type="http://schemas.openxmlformats.org/officeDocument/2006/relationships/image" Target="cid:image001.png@01DAF548.BC4C0500" TargetMode="External"/><Relationship Id="rId54" Type="http://schemas.openxmlformats.org/officeDocument/2006/relationships/image" Target="cid:image001.png@01DAF55F.B0F27970" TargetMode="External"/><Relationship Id="rId6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cid:image001.png@01DAF2D8.24B2DB50" TargetMode="External"/><Relationship Id="rId15" Type="http://schemas.openxmlformats.org/officeDocument/2006/relationships/image" Target="cid:image002.png@01DAF3D6.25323810" TargetMode="External"/><Relationship Id="rId23" Type="http://schemas.openxmlformats.org/officeDocument/2006/relationships/image" Target="cid:image001.png@01DAF484.21260090" TargetMode="External"/><Relationship Id="rId28" Type="http://schemas.openxmlformats.org/officeDocument/2006/relationships/image" Target="cid:image001.png@01DAF48A.AE1CACF0" TargetMode="External"/><Relationship Id="rId36" Type="http://schemas.openxmlformats.org/officeDocument/2006/relationships/image" Target="cid:image002.png@01DAF4AC.2916E710" TargetMode="External"/><Relationship Id="rId49" Type="http://schemas.openxmlformats.org/officeDocument/2006/relationships/image" Target="cid:image006.png@01DAF565.F3DA4140" TargetMode="External"/><Relationship Id="rId57" Type="http://schemas.openxmlformats.org/officeDocument/2006/relationships/image" Target="cid:image002.png@01DAF79F.0A874970" TargetMode="External"/><Relationship Id="rId10" Type="http://schemas.openxmlformats.org/officeDocument/2006/relationships/image" Target="cid:image002.png@01DAF2E0.6CBD91D0" TargetMode="External"/><Relationship Id="rId31" Type="http://schemas.openxmlformats.org/officeDocument/2006/relationships/image" Target="cid:image002.png@01DAF4A7.A1AE9560" TargetMode="External"/><Relationship Id="rId44" Type="http://schemas.openxmlformats.org/officeDocument/2006/relationships/image" Target="cid:image002.png@01DAF3A6.B4C12B10" TargetMode="External"/><Relationship Id="rId52" Type="http://schemas.openxmlformats.org/officeDocument/2006/relationships/image" Target="cid:image001.png@01DAF55F.7BCC3650" TargetMode="External"/><Relationship Id="rId60" Type="http://schemas.openxmlformats.org/officeDocument/2006/relationships/image" Target="cid:image001.png@01DAF7BC.7A388E10" TargetMode="External"/><Relationship Id="rId4" Type="http://schemas.openxmlformats.org/officeDocument/2006/relationships/image" Target="cid:image001.png@01DAF2FC.DE0857A0" TargetMode="External"/><Relationship Id="rId9" Type="http://schemas.openxmlformats.org/officeDocument/2006/relationships/image" Target="cid:image002.png@01DAF2DB.0CBA5A70" TargetMode="External"/></Relationships>
</file>

<file path=xl/drawings/drawing1.xml><?xml version="1.0" encoding="utf-8"?>
<xdr:wsDr xmlns:xdr="http://schemas.openxmlformats.org/drawingml/2006/spreadsheetDrawing" xmlns:a="http://schemas.openxmlformats.org/drawingml/2006/main">
  <xdr:twoCellAnchor>
    <xdr:from>
      <xdr:col>5</xdr:col>
      <xdr:colOff>0</xdr:colOff>
      <xdr:row>17</xdr:row>
      <xdr:rowOff>0</xdr:rowOff>
    </xdr:from>
    <xdr:to>
      <xdr:col>5</xdr:col>
      <xdr:colOff>152400</xdr:colOff>
      <xdr:row>17</xdr:row>
      <xdr:rowOff>152400</xdr:rowOff>
    </xdr:to>
    <xdr:pic>
      <xdr:nvPicPr>
        <xdr:cNvPr id="2" name="Picture 2" descr="​xlsx icon">
          <a:extLst>
            <a:ext uri="{FF2B5EF4-FFF2-40B4-BE49-F238E27FC236}">
              <a16:creationId xmlns:a16="http://schemas.microsoft.com/office/drawing/2014/main" id="{8BBC5F6F-DB9A-DDF1-5228-568799FC636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819775" y="3609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xdr:row>
      <xdr:rowOff>0</xdr:rowOff>
    </xdr:from>
    <xdr:to>
      <xdr:col>5</xdr:col>
      <xdr:colOff>152400</xdr:colOff>
      <xdr:row>4</xdr:row>
      <xdr:rowOff>152400</xdr:rowOff>
    </xdr:to>
    <xdr:pic>
      <xdr:nvPicPr>
        <xdr:cNvPr id="3" name="Picture 2" descr="​xlsx icon">
          <a:extLst>
            <a:ext uri="{FF2B5EF4-FFF2-40B4-BE49-F238E27FC236}">
              <a16:creationId xmlns:a16="http://schemas.microsoft.com/office/drawing/2014/main" id="{6A67281D-D08D-9363-9EC3-FC8FDE389092}"/>
            </a:ext>
          </a:extLst>
        </xdr:cNvPr>
        <xdr:cNvPicPr>
          <a:picLocks noChangeAspect="1" noChangeArrowheads="1"/>
        </xdr:cNvPicPr>
      </xdr:nvPicPr>
      <xdr:blipFill>
        <a:blip xmlns:r="http://schemas.openxmlformats.org/officeDocument/2006/relationships" r:embed="rId1" r:link="rId3" cstate="print">
          <a:extLst>
            <a:ext uri="{28A0092B-C50C-407E-A947-70E740481C1C}">
              <a14:useLocalDpi xmlns:a14="http://schemas.microsoft.com/office/drawing/2010/main" val="0"/>
            </a:ext>
          </a:extLst>
        </a:blip>
        <a:srcRect/>
        <a:stretch>
          <a:fillRect/>
        </a:stretch>
      </xdr:blipFill>
      <xdr:spPr bwMode="auto">
        <a:xfrm>
          <a:off x="5819775" y="113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31</xdr:row>
      <xdr:rowOff>0</xdr:rowOff>
    </xdr:from>
    <xdr:to>
      <xdr:col>5</xdr:col>
      <xdr:colOff>152400</xdr:colOff>
      <xdr:row>31</xdr:row>
      <xdr:rowOff>152400</xdr:rowOff>
    </xdr:to>
    <xdr:pic>
      <xdr:nvPicPr>
        <xdr:cNvPr id="4" name="Picture 1" descr="​xlsx icon">
          <a:extLst>
            <a:ext uri="{FF2B5EF4-FFF2-40B4-BE49-F238E27FC236}">
              <a16:creationId xmlns:a16="http://schemas.microsoft.com/office/drawing/2014/main" id="{01270E1D-5D80-AA48-3665-2BA7853FB373}"/>
            </a:ext>
          </a:extLst>
        </xdr:cNvPr>
        <xdr:cNvPicPr>
          <a:picLocks noChangeAspect="1" noChangeArrowheads="1"/>
        </xdr:cNvPicPr>
      </xdr:nvPicPr>
      <xdr:blipFill>
        <a:blip xmlns:r="http://schemas.openxmlformats.org/officeDocument/2006/relationships" r:embed="rId1" r:link="rId4" cstate="print">
          <a:extLst>
            <a:ext uri="{28A0092B-C50C-407E-A947-70E740481C1C}">
              <a14:useLocalDpi xmlns:a14="http://schemas.microsoft.com/office/drawing/2010/main" val="0"/>
            </a:ext>
          </a:extLst>
        </a:blip>
        <a:srcRect/>
        <a:stretch>
          <a:fillRect/>
        </a:stretch>
      </xdr:blipFill>
      <xdr:spPr bwMode="auto">
        <a:xfrm>
          <a:off x="5819775" y="6296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xdr:row>
      <xdr:rowOff>0</xdr:rowOff>
    </xdr:from>
    <xdr:to>
      <xdr:col>5</xdr:col>
      <xdr:colOff>152400</xdr:colOff>
      <xdr:row>10</xdr:row>
      <xdr:rowOff>152400</xdr:rowOff>
    </xdr:to>
    <xdr:pic>
      <xdr:nvPicPr>
        <xdr:cNvPr id="9" name="Picture 2" descr="​xlsx icon">
          <a:extLst>
            <a:ext uri="{FF2B5EF4-FFF2-40B4-BE49-F238E27FC236}">
              <a16:creationId xmlns:a16="http://schemas.microsoft.com/office/drawing/2014/main" id="{F251B7CE-BF75-A3AD-07B4-E23915E2BB25}"/>
            </a:ext>
          </a:extLst>
        </xdr:cNvPr>
        <xdr:cNvPicPr>
          <a:picLocks noChangeAspect="1" noChangeArrowheads="1"/>
        </xdr:cNvPicPr>
      </xdr:nvPicPr>
      <xdr:blipFill>
        <a:blip xmlns:r="http://schemas.openxmlformats.org/officeDocument/2006/relationships" r:embed="rId1" r:link="rId5" cstate="print">
          <a:extLst>
            <a:ext uri="{28A0092B-C50C-407E-A947-70E740481C1C}">
              <a14:useLocalDpi xmlns:a14="http://schemas.microsoft.com/office/drawing/2010/main" val="0"/>
            </a:ext>
          </a:extLst>
        </a:blip>
        <a:srcRect/>
        <a:stretch>
          <a:fillRect/>
        </a:stretch>
      </xdr:blipFill>
      <xdr:spPr bwMode="auto">
        <a:xfrm>
          <a:off x="5819775" y="1990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152400</xdr:colOff>
      <xdr:row>9</xdr:row>
      <xdr:rowOff>152400</xdr:rowOff>
    </xdr:to>
    <xdr:pic>
      <xdr:nvPicPr>
        <xdr:cNvPr id="10" name="Picture 9" descr="​xlsx icon">
          <a:extLst>
            <a:ext uri="{FF2B5EF4-FFF2-40B4-BE49-F238E27FC236}">
              <a16:creationId xmlns:a16="http://schemas.microsoft.com/office/drawing/2014/main" id="{0A9F01F6-5C7A-0E5A-5681-31308E5FEE05}"/>
            </a:ext>
          </a:extLst>
        </xdr:cNvPr>
        <xdr:cNvPicPr>
          <a:picLocks noChangeAspect="1" noChangeArrowheads="1"/>
        </xdr:cNvPicPr>
      </xdr:nvPicPr>
      <xdr:blipFill>
        <a:blip xmlns:r="http://schemas.openxmlformats.org/officeDocument/2006/relationships" r:embed="rId1" r:link="rId6" cstate="print">
          <a:extLst>
            <a:ext uri="{28A0092B-C50C-407E-A947-70E740481C1C}">
              <a14:useLocalDpi xmlns:a14="http://schemas.microsoft.com/office/drawing/2010/main" val="0"/>
            </a:ext>
          </a:extLst>
        </a:blip>
        <a:srcRect/>
        <a:stretch>
          <a:fillRect/>
        </a:stretch>
      </xdr:blipFill>
      <xdr:spPr bwMode="auto">
        <a:xfrm>
          <a:off x="5819775" y="1800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152400</xdr:colOff>
      <xdr:row>14</xdr:row>
      <xdr:rowOff>152400</xdr:rowOff>
    </xdr:to>
    <xdr:pic>
      <xdr:nvPicPr>
        <xdr:cNvPr id="11" name="Picture 2" descr="​xlsx icon">
          <a:extLst>
            <a:ext uri="{FF2B5EF4-FFF2-40B4-BE49-F238E27FC236}">
              <a16:creationId xmlns:a16="http://schemas.microsoft.com/office/drawing/2014/main" id="{78AEAA92-ABB8-F3AD-5CDD-6CD7570C10D0}"/>
            </a:ext>
          </a:extLst>
        </xdr:cNvPr>
        <xdr:cNvPicPr>
          <a:picLocks noChangeAspect="1" noChangeArrowheads="1"/>
        </xdr:cNvPicPr>
      </xdr:nvPicPr>
      <xdr:blipFill>
        <a:blip xmlns:r="http://schemas.openxmlformats.org/officeDocument/2006/relationships" r:embed="rId1" r:link="rId7" cstate="print">
          <a:extLst>
            <a:ext uri="{28A0092B-C50C-407E-A947-70E740481C1C}">
              <a14:useLocalDpi xmlns:a14="http://schemas.microsoft.com/office/drawing/2010/main" val="0"/>
            </a:ext>
          </a:extLst>
        </a:blip>
        <a:srcRect/>
        <a:stretch>
          <a:fillRect/>
        </a:stretch>
      </xdr:blipFill>
      <xdr:spPr bwMode="auto">
        <a:xfrm>
          <a:off x="5819775" y="2771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6</xdr:row>
      <xdr:rowOff>0</xdr:rowOff>
    </xdr:from>
    <xdr:to>
      <xdr:col>5</xdr:col>
      <xdr:colOff>152400</xdr:colOff>
      <xdr:row>6</xdr:row>
      <xdr:rowOff>152400</xdr:rowOff>
    </xdr:to>
    <xdr:pic>
      <xdr:nvPicPr>
        <xdr:cNvPr id="12" name="Picture 1" descr="​xlsx icon">
          <a:extLst>
            <a:ext uri="{FF2B5EF4-FFF2-40B4-BE49-F238E27FC236}">
              <a16:creationId xmlns:a16="http://schemas.microsoft.com/office/drawing/2014/main" id="{FA45D697-05F9-2E30-82C3-C249E523FAD6}"/>
            </a:ext>
          </a:extLst>
        </xdr:cNvPr>
        <xdr:cNvPicPr>
          <a:picLocks noChangeAspect="1" noChangeArrowheads="1"/>
        </xdr:cNvPicPr>
      </xdr:nvPicPr>
      <xdr:blipFill>
        <a:blip xmlns:r="http://schemas.openxmlformats.org/officeDocument/2006/relationships" r:embed="rId1" r:link="rId8" cstate="print">
          <a:extLst>
            <a:ext uri="{28A0092B-C50C-407E-A947-70E740481C1C}">
              <a14:useLocalDpi xmlns:a14="http://schemas.microsoft.com/office/drawing/2010/main" val="0"/>
            </a:ext>
          </a:extLst>
        </a:blip>
        <a:srcRect/>
        <a:stretch>
          <a:fillRect/>
        </a:stretch>
      </xdr:blipFill>
      <xdr:spPr bwMode="auto">
        <a:xfrm>
          <a:off x="5819775" y="1228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23</xdr:row>
      <xdr:rowOff>0</xdr:rowOff>
    </xdr:from>
    <xdr:to>
      <xdr:col>5</xdr:col>
      <xdr:colOff>152400</xdr:colOff>
      <xdr:row>23</xdr:row>
      <xdr:rowOff>152400</xdr:rowOff>
    </xdr:to>
    <xdr:pic>
      <xdr:nvPicPr>
        <xdr:cNvPr id="13" name="Picture 12" descr="​xlsx icon">
          <a:extLst>
            <a:ext uri="{FF2B5EF4-FFF2-40B4-BE49-F238E27FC236}">
              <a16:creationId xmlns:a16="http://schemas.microsoft.com/office/drawing/2014/main" id="{480ED47F-3D1D-8DF1-FBCD-2F706C5086BE}"/>
            </a:ext>
          </a:extLst>
        </xdr:cNvPr>
        <xdr:cNvPicPr>
          <a:picLocks noChangeAspect="1" noChangeArrowheads="1"/>
        </xdr:cNvPicPr>
      </xdr:nvPicPr>
      <xdr:blipFill>
        <a:blip xmlns:r="http://schemas.openxmlformats.org/officeDocument/2006/relationships" r:embed="rId1" r:link="rId9" cstate="print">
          <a:extLst>
            <a:ext uri="{28A0092B-C50C-407E-A947-70E740481C1C}">
              <a14:useLocalDpi xmlns:a14="http://schemas.microsoft.com/office/drawing/2010/main" val="0"/>
            </a:ext>
          </a:extLst>
        </a:blip>
        <a:srcRect/>
        <a:stretch>
          <a:fillRect/>
        </a:stretch>
      </xdr:blipFill>
      <xdr:spPr bwMode="auto">
        <a:xfrm>
          <a:off x="5819775" y="4505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152400</xdr:colOff>
      <xdr:row>7</xdr:row>
      <xdr:rowOff>152400</xdr:rowOff>
    </xdr:to>
    <xdr:pic>
      <xdr:nvPicPr>
        <xdr:cNvPr id="14" name="Picture 2" descr="​xlsx icon">
          <a:extLst>
            <a:ext uri="{FF2B5EF4-FFF2-40B4-BE49-F238E27FC236}">
              <a16:creationId xmlns:a16="http://schemas.microsoft.com/office/drawing/2014/main" id="{D50607C5-5DDF-CCEE-C2CF-72ABF1FF1A05}"/>
            </a:ext>
          </a:extLst>
        </xdr:cNvPr>
        <xdr:cNvPicPr>
          <a:picLocks noChangeAspect="1" noChangeArrowheads="1"/>
        </xdr:cNvPicPr>
      </xdr:nvPicPr>
      <xdr:blipFill>
        <a:blip xmlns:r="http://schemas.openxmlformats.org/officeDocument/2006/relationships" r:embed="rId1" r:link="rId10" cstate="print">
          <a:extLst>
            <a:ext uri="{28A0092B-C50C-407E-A947-70E740481C1C}">
              <a14:useLocalDpi xmlns:a14="http://schemas.microsoft.com/office/drawing/2010/main" val="0"/>
            </a:ext>
          </a:extLst>
        </a:blip>
        <a:srcRect/>
        <a:stretch>
          <a:fillRect/>
        </a:stretch>
      </xdr:blipFill>
      <xdr:spPr bwMode="auto">
        <a:xfrm>
          <a:off x="5819775" y="1419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18</xdr:row>
      <xdr:rowOff>0</xdr:rowOff>
    </xdr:from>
    <xdr:to>
      <xdr:col>5</xdr:col>
      <xdr:colOff>152400</xdr:colOff>
      <xdr:row>18</xdr:row>
      <xdr:rowOff>152400</xdr:rowOff>
    </xdr:to>
    <xdr:pic>
      <xdr:nvPicPr>
        <xdr:cNvPr id="15" name="Picture 14" descr="​xlsx icon">
          <a:extLst>
            <a:ext uri="{FF2B5EF4-FFF2-40B4-BE49-F238E27FC236}">
              <a16:creationId xmlns:a16="http://schemas.microsoft.com/office/drawing/2014/main" id="{F751F5FB-DAC7-C183-AA9B-FBEAD52D1889}"/>
            </a:ext>
          </a:extLst>
        </xdr:cNvPr>
        <xdr:cNvPicPr>
          <a:picLocks noChangeAspect="1" noChangeArrowheads="1"/>
        </xdr:cNvPicPr>
      </xdr:nvPicPr>
      <xdr:blipFill>
        <a:blip xmlns:r="http://schemas.openxmlformats.org/officeDocument/2006/relationships" r:embed="rId1" r:link="rId11" cstate="print">
          <a:extLst>
            <a:ext uri="{28A0092B-C50C-407E-A947-70E740481C1C}">
              <a14:useLocalDpi xmlns:a14="http://schemas.microsoft.com/office/drawing/2010/main" val="0"/>
            </a:ext>
          </a:extLst>
        </a:blip>
        <a:srcRect/>
        <a:stretch>
          <a:fillRect/>
        </a:stretch>
      </xdr:blipFill>
      <xdr:spPr bwMode="auto">
        <a:xfrm>
          <a:off x="5819775" y="3562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19</xdr:row>
      <xdr:rowOff>0</xdr:rowOff>
    </xdr:from>
    <xdr:to>
      <xdr:col>5</xdr:col>
      <xdr:colOff>152400</xdr:colOff>
      <xdr:row>19</xdr:row>
      <xdr:rowOff>152400</xdr:rowOff>
    </xdr:to>
    <xdr:pic>
      <xdr:nvPicPr>
        <xdr:cNvPr id="16" name="Picture 15" descr="​xlsx icon">
          <a:hlinkClick xmlns:r="http://schemas.openxmlformats.org/officeDocument/2006/relationships" r:id="rId12"/>
          <a:extLst>
            <a:ext uri="{FF2B5EF4-FFF2-40B4-BE49-F238E27FC236}">
              <a16:creationId xmlns:a16="http://schemas.microsoft.com/office/drawing/2014/main" id="{044047C8-B9CF-DD0C-95A5-00F2DF296C7F}"/>
            </a:ext>
          </a:extLst>
        </xdr:cNvPr>
        <xdr:cNvPicPr>
          <a:picLocks noChangeAspect="1" noChangeArrowheads="1"/>
        </xdr:cNvPicPr>
      </xdr:nvPicPr>
      <xdr:blipFill>
        <a:blip xmlns:r="http://schemas.openxmlformats.org/officeDocument/2006/relationships" r:embed="rId1" r:link="rId13" cstate="print">
          <a:extLst>
            <a:ext uri="{28A0092B-C50C-407E-A947-70E740481C1C}">
              <a14:useLocalDpi xmlns:a14="http://schemas.microsoft.com/office/drawing/2010/main" val="0"/>
            </a:ext>
          </a:extLst>
        </a:blip>
        <a:srcRect/>
        <a:stretch>
          <a:fillRect/>
        </a:stretch>
      </xdr:blipFill>
      <xdr:spPr bwMode="auto">
        <a:xfrm>
          <a:off x="5819775" y="3752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21</xdr:row>
      <xdr:rowOff>0</xdr:rowOff>
    </xdr:from>
    <xdr:to>
      <xdr:col>5</xdr:col>
      <xdr:colOff>152400</xdr:colOff>
      <xdr:row>21</xdr:row>
      <xdr:rowOff>152400</xdr:rowOff>
    </xdr:to>
    <xdr:pic>
      <xdr:nvPicPr>
        <xdr:cNvPr id="17" name="Picture 16" descr="​xlsx icon">
          <a:extLst>
            <a:ext uri="{FF2B5EF4-FFF2-40B4-BE49-F238E27FC236}">
              <a16:creationId xmlns:a16="http://schemas.microsoft.com/office/drawing/2014/main" id="{E325CDBC-9655-B50C-4DC5-661E6A169D71}"/>
            </a:ext>
          </a:extLst>
        </xdr:cNvPr>
        <xdr:cNvPicPr>
          <a:picLocks noChangeAspect="1" noChangeArrowheads="1"/>
        </xdr:cNvPicPr>
      </xdr:nvPicPr>
      <xdr:blipFill>
        <a:blip xmlns:r="http://schemas.openxmlformats.org/officeDocument/2006/relationships" r:embed="rId1" r:link="rId14" cstate="print">
          <a:extLst>
            <a:ext uri="{28A0092B-C50C-407E-A947-70E740481C1C}">
              <a14:useLocalDpi xmlns:a14="http://schemas.microsoft.com/office/drawing/2010/main" val="0"/>
            </a:ext>
          </a:extLst>
        </a:blip>
        <a:srcRect/>
        <a:stretch>
          <a:fillRect/>
        </a:stretch>
      </xdr:blipFill>
      <xdr:spPr bwMode="auto">
        <a:xfrm>
          <a:off x="5819775" y="4133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37</xdr:row>
      <xdr:rowOff>0</xdr:rowOff>
    </xdr:from>
    <xdr:to>
      <xdr:col>5</xdr:col>
      <xdr:colOff>152400</xdr:colOff>
      <xdr:row>37</xdr:row>
      <xdr:rowOff>152400</xdr:rowOff>
    </xdr:to>
    <xdr:pic>
      <xdr:nvPicPr>
        <xdr:cNvPr id="18" name="Picture 2" descr="​xlsx icon">
          <a:extLst>
            <a:ext uri="{FF2B5EF4-FFF2-40B4-BE49-F238E27FC236}">
              <a16:creationId xmlns:a16="http://schemas.microsoft.com/office/drawing/2014/main" id="{16E9CB67-255D-AEE4-F6CF-22F5D4BC9567}"/>
            </a:ext>
          </a:extLst>
        </xdr:cNvPr>
        <xdr:cNvPicPr>
          <a:picLocks noChangeAspect="1" noChangeArrowheads="1"/>
        </xdr:cNvPicPr>
      </xdr:nvPicPr>
      <xdr:blipFill>
        <a:blip xmlns:r="http://schemas.openxmlformats.org/officeDocument/2006/relationships" r:embed="rId1" r:link="rId15" cstate="print">
          <a:extLst>
            <a:ext uri="{28A0092B-C50C-407E-A947-70E740481C1C}">
              <a14:useLocalDpi xmlns:a14="http://schemas.microsoft.com/office/drawing/2010/main" val="0"/>
            </a:ext>
          </a:extLst>
        </a:blip>
        <a:srcRect/>
        <a:stretch>
          <a:fillRect/>
        </a:stretch>
      </xdr:blipFill>
      <xdr:spPr bwMode="auto">
        <a:xfrm>
          <a:off x="5819775" y="7191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27</xdr:row>
      <xdr:rowOff>0</xdr:rowOff>
    </xdr:from>
    <xdr:to>
      <xdr:col>5</xdr:col>
      <xdr:colOff>152400</xdr:colOff>
      <xdr:row>27</xdr:row>
      <xdr:rowOff>152400</xdr:rowOff>
    </xdr:to>
    <xdr:pic>
      <xdr:nvPicPr>
        <xdr:cNvPr id="19" name="Picture 1" descr="​xlsx icon">
          <a:extLst>
            <a:ext uri="{FF2B5EF4-FFF2-40B4-BE49-F238E27FC236}">
              <a16:creationId xmlns:a16="http://schemas.microsoft.com/office/drawing/2014/main" id="{5DE6B63B-70D6-72A8-2DB6-B245D711A264}"/>
            </a:ext>
          </a:extLst>
        </xdr:cNvPr>
        <xdr:cNvPicPr>
          <a:picLocks noChangeAspect="1" noChangeArrowheads="1"/>
        </xdr:cNvPicPr>
      </xdr:nvPicPr>
      <xdr:blipFill>
        <a:blip xmlns:r="http://schemas.openxmlformats.org/officeDocument/2006/relationships" r:embed="rId1" r:link="rId16" cstate="print">
          <a:extLst>
            <a:ext uri="{28A0092B-C50C-407E-A947-70E740481C1C}">
              <a14:useLocalDpi xmlns:a14="http://schemas.microsoft.com/office/drawing/2010/main" val="0"/>
            </a:ext>
          </a:extLst>
        </a:blip>
        <a:srcRect/>
        <a:stretch>
          <a:fillRect/>
        </a:stretch>
      </xdr:blipFill>
      <xdr:spPr bwMode="auto">
        <a:xfrm>
          <a:off x="5819775" y="5276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58</xdr:row>
      <xdr:rowOff>0</xdr:rowOff>
    </xdr:from>
    <xdr:to>
      <xdr:col>5</xdr:col>
      <xdr:colOff>152400</xdr:colOff>
      <xdr:row>58</xdr:row>
      <xdr:rowOff>152400</xdr:rowOff>
    </xdr:to>
    <xdr:pic>
      <xdr:nvPicPr>
        <xdr:cNvPr id="20" name="Picture 2" descr="​xlsx icon">
          <a:extLst>
            <a:ext uri="{FF2B5EF4-FFF2-40B4-BE49-F238E27FC236}">
              <a16:creationId xmlns:a16="http://schemas.microsoft.com/office/drawing/2014/main" id="{ACCACDCC-CF3D-B434-B61B-B55A448AB57E}"/>
            </a:ext>
          </a:extLst>
        </xdr:cNvPr>
        <xdr:cNvPicPr>
          <a:picLocks noChangeAspect="1" noChangeArrowheads="1"/>
        </xdr:cNvPicPr>
      </xdr:nvPicPr>
      <xdr:blipFill>
        <a:blip xmlns:r="http://schemas.openxmlformats.org/officeDocument/2006/relationships" r:embed="rId1" r:link="rId17" cstate="print">
          <a:extLst>
            <a:ext uri="{28A0092B-C50C-407E-A947-70E740481C1C}">
              <a14:useLocalDpi xmlns:a14="http://schemas.microsoft.com/office/drawing/2010/main" val="0"/>
            </a:ext>
          </a:extLst>
        </a:blip>
        <a:srcRect/>
        <a:stretch>
          <a:fillRect/>
        </a:stretch>
      </xdr:blipFill>
      <xdr:spPr bwMode="auto">
        <a:xfrm>
          <a:off x="5676900" y="11172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152400</xdr:colOff>
      <xdr:row>13</xdr:row>
      <xdr:rowOff>152400</xdr:rowOff>
    </xdr:to>
    <xdr:pic>
      <xdr:nvPicPr>
        <xdr:cNvPr id="21" name="Picture 2" descr="​xlsx icon">
          <a:extLst>
            <a:ext uri="{FF2B5EF4-FFF2-40B4-BE49-F238E27FC236}">
              <a16:creationId xmlns:a16="http://schemas.microsoft.com/office/drawing/2014/main" id="{BDB8B458-AEC6-A784-883E-9A88CAFE873D}"/>
            </a:ext>
          </a:extLst>
        </xdr:cNvPr>
        <xdr:cNvPicPr>
          <a:picLocks noChangeAspect="1" noChangeArrowheads="1"/>
        </xdr:cNvPicPr>
      </xdr:nvPicPr>
      <xdr:blipFill>
        <a:blip xmlns:r="http://schemas.openxmlformats.org/officeDocument/2006/relationships" r:embed="rId1" r:link="rId18" cstate="print">
          <a:extLst>
            <a:ext uri="{28A0092B-C50C-407E-A947-70E740481C1C}">
              <a14:useLocalDpi xmlns:a14="http://schemas.microsoft.com/office/drawing/2010/main" val="0"/>
            </a:ext>
          </a:extLst>
        </a:blip>
        <a:srcRect/>
        <a:stretch>
          <a:fillRect/>
        </a:stretch>
      </xdr:blipFill>
      <xdr:spPr bwMode="auto">
        <a:xfrm>
          <a:off x="5676900" y="253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25</xdr:row>
      <xdr:rowOff>0</xdr:rowOff>
    </xdr:from>
    <xdr:to>
      <xdr:col>5</xdr:col>
      <xdr:colOff>152400</xdr:colOff>
      <xdr:row>25</xdr:row>
      <xdr:rowOff>152400</xdr:rowOff>
    </xdr:to>
    <xdr:pic>
      <xdr:nvPicPr>
        <xdr:cNvPr id="22" name="Picture 1" descr="​xlsx icon">
          <a:extLst>
            <a:ext uri="{FF2B5EF4-FFF2-40B4-BE49-F238E27FC236}">
              <a16:creationId xmlns:a16="http://schemas.microsoft.com/office/drawing/2014/main" id="{E402DE3A-1AA6-90FB-7849-4E4D371EE3AB}"/>
            </a:ext>
          </a:extLst>
        </xdr:cNvPr>
        <xdr:cNvPicPr>
          <a:picLocks noChangeAspect="1" noChangeArrowheads="1"/>
        </xdr:cNvPicPr>
      </xdr:nvPicPr>
      <xdr:blipFill>
        <a:blip xmlns:r="http://schemas.openxmlformats.org/officeDocument/2006/relationships" r:embed="rId1" r:link="rId19" cstate="print">
          <a:extLst>
            <a:ext uri="{28A0092B-C50C-407E-A947-70E740481C1C}">
              <a14:useLocalDpi xmlns:a14="http://schemas.microsoft.com/office/drawing/2010/main" val="0"/>
            </a:ext>
          </a:extLst>
        </a:blip>
        <a:srcRect/>
        <a:stretch>
          <a:fillRect/>
        </a:stretch>
      </xdr:blipFill>
      <xdr:spPr bwMode="auto">
        <a:xfrm>
          <a:off x="5676900" y="2686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49</xdr:row>
      <xdr:rowOff>0</xdr:rowOff>
    </xdr:from>
    <xdr:to>
      <xdr:col>5</xdr:col>
      <xdr:colOff>152400</xdr:colOff>
      <xdr:row>49</xdr:row>
      <xdr:rowOff>152400</xdr:rowOff>
    </xdr:to>
    <xdr:pic>
      <xdr:nvPicPr>
        <xdr:cNvPr id="23" name="Picture 22" descr="​xlsx icon">
          <a:extLst>
            <a:ext uri="{FF2B5EF4-FFF2-40B4-BE49-F238E27FC236}">
              <a16:creationId xmlns:a16="http://schemas.microsoft.com/office/drawing/2014/main" id="{DBDB8153-27F2-6009-59BB-245526FDD9C1}"/>
            </a:ext>
          </a:extLst>
        </xdr:cNvPr>
        <xdr:cNvPicPr>
          <a:picLocks noChangeAspect="1" noChangeArrowheads="1"/>
        </xdr:cNvPicPr>
      </xdr:nvPicPr>
      <xdr:blipFill>
        <a:blip xmlns:r="http://schemas.openxmlformats.org/officeDocument/2006/relationships" r:embed="rId1" r:link="rId20" cstate="print">
          <a:extLst>
            <a:ext uri="{28A0092B-C50C-407E-A947-70E740481C1C}">
              <a14:useLocalDpi xmlns:a14="http://schemas.microsoft.com/office/drawing/2010/main" val="0"/>
            </a:ext>
          </a:extLst>
        </a:blip>
        <a:srcRect/>
        <a:stretch>
          <a:fillRect/>
        </a:stretch>
      </xdr:blipFill>
      <xdr:spPr bwMode="auto">
        <a:xfrm>
          <a:off x="5676900" y="6896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xdr:row>
      <xdr:rowOff>0</xdr:rowOff>
    </xdr:from>
    <xdr:to>
      <xdr:col>5</xdr:col>
      <xdr:colOff>152400</xdr:colOff>
      <xdr:row>3</xdr:row>
      <xdr:rowOff>152400</xdr:rowOff>
    </xdr:to>
    <xdr:pic>
      <xdr:nvPicPr>
        <xdr:cNvPr id="7" name="Picture 2" descr="​xlsx icon">
          <a:extLst>
            <a:ext uri="{FF2B5EF4-FFF2-40B4-BE49-F238E27FC236}">
              <a16:creationId xmlns:a16="http://schemas.microsoft.com/office/drawing/2014/main" id="{8631A3AD-F580-8F30-2830-D73D4CD81AB2}"/>
            </a:ext>
          </a:extLst>
        </xdr:cNvPr>
        <xdr:cNvPicPr>
          <a:picLocks noChangeAspect="1" noChangeArrowheads="1"/>
        </xdr:cNvPicPr>
      </xdr:nvPicPr>
      <xdr:blipFill>
        <a:blip xmlns:r="http://schemas.openxmlformats.org/officeDocument/2006/relationships" r:embed="rId1" r:link="rId21" cstate="print">
          <a:extLst>
            <a:ext uri="{28A0092B-C50C-407E-A947-70E740481C1C}">
              <a14:useLocalDpi xmlns:a14="http://schemas.microsoft.com/office/drawing/2010/main" val="0"/>
            </a:ext>
          </a:extLst>
        </a:blip>
        <a:srcRect/>
        <a:stretch>
          <a:fillRect/>
        </a:stretch>
      </xdr:blipFill>
      <xdr:spPr bwMode="auto">
        <a:xfrm>
          <a:off x="5676900" y="590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30</xdr:row>
      <xdr:rowOff>0</xdr:rowOff>
    </xdr:from>
    <xdr:to>
      <xdr:col>5</xdr:col>
      <xdr:colOff>152400</xdr:colOff>
      <xdr:row>30</xdr:row>
      <xdr:rowOff>152400</xdr:rowOff>
    </xdr:to>
    <xdr:pic>
      <xdr:nvPicPr>
        <xdr:cNvPr id="24" name="Picture 1" descr="​xlsx icon">
          <a:extLst>
            <a:ext uri="{FF2B5EF4-FFF2-40B4-BE49-F238E27FC236}">
              <a16:creationId xmlns:a16="http://schemas.microsoft.com/office/drawing/2014/main" id="{FB2AE966-1751-1D8C-ACD6-B7A28E7B99AF}"/>
            </a:ext>
          </a:extLst>
        </xdr:cNvPr>
        <xdr:cNvPicPr>
          <a:picLocks noChangeAspect="1" noChangeArrowheads="1"/>
        </xdr:cNvPicPr>
      </xdr:nvPicPr>
      <xdr:blipFill>
        <a:blip xmlns:r="http://schemas.openxmlformats.org/officeDocument/2006/relationships" r:embed="rId1" r:link="rId22" cstate="print">
          <a:extLst>
            <a:ext uri="{28A0092B-C50C-407E-A947-70E740481C1C}">
              <a14:useLocalDpi xmlns:a14="http://schemas.microsoft.com/office/drawing/2010/main" val="0"/>
            </a:ext>
          </a:extLst>
        </a:blip>
        <a:srcRect/>
        <a:stretch>
          <a:fillRect/>
        </a:stretch>
      </xdr:blipFill>
      <xdr:spPr bwMode="auto">
        <a:xfrm>
          <a:off x="5676900" y="9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28</xdr:row>
      <xdr:rowOff>0</xdr:rowOff>
    </xdr:from>
    <xdr:to>
      <xdr:col>5</xdr:col>
      <xdr:colOff>152400</xdr:colOff>
      <xdr:row>28</xdr:row>
      <xdr:rowOff>152400</xdr:rowOff>
    </xdr:to>
    <xdr:pic>
      <xdr:nvPicPr>
        <xdr:cNvPr id="26" name="Picture 1" descr="​xlsx icon">
          <a:extLst>
            <a:ext uri="{FF2B5EF4-FFF2-40B4-BE49-F238E27FC236}">
              <a16:creationId xmlns:a16="http://schemas.microsoft.com/office/drawing/2014/main" id="{EE54AF91-9345-623A-78DC-E49D879E00BD}"/>
            </a:ext>
          </a:extLst>
        </xdr:cNvPr>
        <xdr:cNvPicPr>
          <a:picLocks noChangeAspect="1" noChangeArrowheads="1"/>
        </xdr:cNvPicPr>
      </xdr:nvPicPr>
      <xdr:blipFill>
        <a:blip xmlns:r="http://schemas.openxmlformats.org/officeDocument/2006/relationships" r:embed="rId1" r:link="rId23" cstate="print">
          <a:extLst>
            <a:ext uri="{28A0092B-C50C-407E-A947-70E740481C1C}">
              <a14:useLocalDpi xmlns:a14="http://schemas.microsoft.com/office/drawing/2010/main" val="0"/>
            </a:ext>
          </a:extLst>
        </a:blip>
        <a:srcRect/>
        <a:stretch>
          <a:fillRect/>
        </a:stretch>
      </xdr:blipFill>
      <xdr:spPr bwMode="auto">
        <a:xfrm>
          <a:off x="4600575" y="781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34</xdr:row>
      <xdr:rowOff>0</xdr:rowOff>
    </xdr:from>
    <xdr:to>
      <xdr:col>5</xdr:col>
      <xdr:colOff>152400</xdr:colOff>
      <xdr:row>34</xdr:row>
      <xdr:rowOff>152400</xdr:rowOff>
    </xdr:to>
    <xdr:pic>
      <xdr:nvPicPr>
        <xdr:cNvPr id="27" name="Picture 2" descr="​xlsx icon">
          <a:extLst>
            <a:ext uri="{FF2B5EF4-FFF2-40B4-BE49-F238E27FC236}">
              <a16:creationId xmlns:a16="http://schemas.microsoft.com/office/drawing/2014/main" id="{DF8E318C-A3AE-3793-C04E-C83603FFB25D}"/>
            </a:ext>
          </a:extLst>
        </xdr:cNvPr>
        <xdr:cNvPicPr>
          <a:picLocks noChangeAspect="1" noChangeArrowheads="1"/>
        </xdr:cNvPicPr>
      </xdr:nvPicPr>
      <xdr:blipFill>
        <a:blip xmlns:r="http://schemas.openxmlformats.org/officeDocument/2006/relationships" r:embed="rId1" r:link="rId24" cstate="print">
          <a:extLst>
            <a:ext uri="{28A0092B-C50C-407E-A947-70E740481C1C}">
              <a14:useLocalDpi xmlns:a14="http://schemas.microsoft.com/office/drawing/2010/main" val="0"/>
            </a:ext>
          </a:extLst>
        </a:blip>
        <a:srcRect/>
        <a:stretch>
          <a:fillRect/>
        </a:stretch>
      </xdr:blipFill>
      <xdr:spPr bwMode="auto">
        <a:xfrm>
          <a:off x="4600575" y="5038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42</xdr:row>
      <xdr:rowOff>0</xdr:rowOff>
    </xdr:from>
    <xdr:to>
      <xdr:col>5</xdr:col>
      <xdr:colOff>152400</xdr:colOff>
      <xdr:row>42</xdr:row>
      <xdr:rowOff>152400</xdr:rowOff>
    </xdr:to>
    <xdr:pic>
      <xdr:nvPicPr>
        <xdr:cNvPr id="28" name="Picture 6" descr="​xlsx icon">
          <a:extLst>
            <a:ext uri="{FF2B5EF4-FFF2-40B4-BE49-F238E27FC236}">
              <a16:creationId xmlns:a16="http://schemas.microsoft.com/office/drawing/2014/main" id="{9DA30517-7010-B9AA-68C0-77643255B5E0}"/>
            </a:ext>
          </a:extLst>
        </xdr:cNvPr>
        <xdr:cNvPicPr>
          <a:picLocks noChangeAspect="1" noChangeArrowheads="1"/>
        </xdr:cNvPicPr>
      </xdr:nvPicPr>
      <xdr:blipFill>
        <a:blip xmlns:r="http://schemas.openxmlformats.org/officeDocument/2006/relationships" r:embed="rId1" r:link="rId25" cstate="print">
          <a:extLst>
            <a:ext uri="{28A0092B-C50C-407E-A947-70E740481C1C}">
              <a14:useLocalDpi xmlns:a14="http://schemas.microsoft.com/office/drawing/2010/main" val="0"/>
            </a:ext>
          </a:extLst>
        </a:blip>
        <a:srcRect/>
        <a:stretch>
          <a:fillRect/>
        </a:stretch>
      </xdr:blipFill>
      <xdr:spPr bwMode="auto">
        <a:xfrm>
          <a:off x="4600575" y="6191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55</xdr:row>
      <xdr:rowOff>0</xdr:rowOff>
    </xdr:from>
    <xdr:to>
      <xdr:col>5</xdr:col>
      <xdr:colOff>152400</xdr:colOff>
      <xdr:row>55</xdr:row>
      <xdr:rowOff>152400</xdr:rowOff>
    </xdr:to>
    <xdr:pic>
      <xdr:nvPicPr>
        <xdr:cNvPr id="29" name="Picture 3" descr="​xlsx icon">
          <a:extLst>
            <a:ext uri="{FF2B5EF4-FFF2-40B4-BE49-F238E27FC236}">
              <a16:creationId xmlns:a16="http://schemas.microsoft.com/office/drawing/2014/main" id="{17F80BA0-E479-F4A3-6283-DCD975D9A05C}"/>
            </a:ext>
          </a:extLst>
        </xdr:cNvPr>
        <xdr:cNvPicPr>
          <a:picLocks noChangeAspect="1" noChangeArrowheads="1"/>
        </xdr:cNvPicPr>
      </xdr:nvPicPr>
      <xdr:blipFill>
        <a:blip xmlns:r="http://schemas.openxmlformats.org/officeDocument/2006/relationships" r:embed="rId1" r:link="rId26" cstate="print">
          <a:extLst>
            <a:ext uri="{28A0092B-C50C-407E-A947-70E740481C1C}">
              <a14:useLocalDpi xmlns:a14="http://schemas.microsoft.com/office/drawing/2010/main" val="0"/>
            </a:ext>
          </a:extLst>
        </a:blip>
        <a:srcRect/>
        <a:stretch>
          <a:fillRect/>
        </a:stretch>
      </xdr:blipFill>
      <xdr:spPr bwMode="auto">
        <a:xfrm>
          <a:off x="4600575" y="8686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45</xdr:row>
      <xdr:rowOff>0</xdr:rowOff>
    </xdr:from>
    <xdr:to>
      <xdr:col>5</xdr:col>
      <xdr:colOff>152400</xdr:colOff>
      <xdr:row>45</xdr:row>
      <xdr:rowOff>152400</xdr:rowOff>
    </xdr:to>
    <xdr:pic>
      <xdr:nvPicPr>
        <xdr:cNvPr id="30" name="Picture 1" descr="​xlsx icon">
          <a:extLst>
            <a:ext uri="{FF2B5EF4-FFF2-40B4-BE49-F238E27FC236}">
              <a16:creationId xmlns:a16="http://schemas.microsoft.com/office/drawing/2014/main" id="{9DBE744F-A032-AEAC-CFCD-4F61AF208089}"/>
            </a:ext>
          </a:extLst>
        </xdr:cNvPr>
        <xdr:cNvPicPr>
          <a:picLocks noChangeAspect="1" noChangeArrowheads="1"/>
        </xdr:cNvPicPr>
      </xdr:nvPicPr>
      <xdr:blipFill>
        <a:blip xmlns:r="http://schemas.openxmlformats.org/officeDocument/2006/relationships" r:embed="rId1" r:link="rId27" cstate="print">
          <a:extLst>
            <a:ext uri="{28A0092B-C50C-407E-A947-70E740481C1C}">
              <a14:useLocalDpi xmlns:a14="http://schemas.microsoft.com/office/drawing/2010/main" val="0"/>
            </a:ext>
          </a:extLst>
        </a:blip>
        <a:srcRect/>
        <a:stretch>
          <a:fillRect/>
        </a:stretch>
      </xdr:blipFill>
      <xdr:spPr bwMode="auto">
        <a:xfrm>
          <a:off x="4600575" y="6762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11</xdr:row>
      <xdr:rowOff>0</xdr:rowOff>
    </xdr:from>
    <xdr:to>
      <xdr:col>5</xdr:col>
      <xdr:colOff>152400</xdr:colOff>
      <xdr:row>11</xdr:row>
      <xdr:rowOff>152400</xdr:rowOff>
    </xdr:to>
    <xdr:pic>
      <xdr:nvPicPr>
        <xdr:cNvPr id="31" name="Picture 2" descr="​xlsx icon">
          <a:extLst>
            <a:ext uri="{FF2B5EF4-FFF2-40B4-BE49-F238E27FC236}">
              <a16:creationId xmlns:a16="http://schemas.microsoft.com/office/drawing/2014/main" id="{FF087615-9D01-3E53-A048-85A66D7CA85D}"/>
            </a:ext>
          </a:extLst>
        </xdr:cNvPr>
        <xdr:cNvPicPr>
          <a:picLocks noChangeAspect="1" noChangeArrowheads="1"/>
        </xdr:cNvPicPr>
      </xdr:nvPicPr>
      <xdr:blipFill>
        <a:blip xmlns:r="http://schemas.openxmlformats.org/officeDocument/2006/relationships" r:embed="rId1" r:link="rId28" cstate="print">
          <a:extLst>
            <a:ext uri="{28A0092B-C50C-407E-A947-70E740481C1C}">
              <a14:useLocalDpi xmlns:a14="http://schemas.microsoft.com/office/drawing/2010/main" val="0"/>
            </a:ext>
          </a:extLst>
        </a:blip>
        <a:srcRect/>
        <a:stretch>
          <a:fillRect/>
        </a:stretch>
      </xdr:blipFill>
      <xdr:spPr bwMode="auto">
        <a:xfrm>
          <a:off x="4600575" y="2362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51</xdr:row>
      <xdr:rowOff>0</xdr:rowOff>
    </xdr:from>
    <xdr:to>
      <xdr:col>5</xdr:col>
      <xdr:colOff>152400</xdr:colOff>
      <xdr:row>51</xdr:row>
      <xdr:rowOff>152400</xdr:rowOff>
    </xdr:to>
    <xdr:pic>
      <xdr:nvPicPr>
        <xdr:cNvPr id="33" name="Picture 2" descr="​xlsx icon">
          <a:extLst>
            <a:ext uri="{FF2B5EF4-FFF2-40B4-BE49-F238E27FC236}">
              <a16:creationId xmlns:a16="http://schemas.microsoft.com/office/drawing/2014/main" id="{2EBC54F7-A1AF-33F1-EFA5-B04B18A2A4DB}"/>
            </a:ext>
          </a:extLst>
        </xdr:cNvPr>
        <xdr:cNvPicPr>
          <a:picLocks noChangeAspect="1" noChangeArrowheads="1"/>
        </xdr:cNvPicPr>
      </xdr:nvPicPr>
      <xdr:blipFill>
        <a:blip xmlns:r="http://schemas.openxmlformats.org/officeDocument/2006/relationships" r:embed="rId1" r:link="rId29" cstate="print">
          <a:extLst>
            <a:ext uri="{28A0092B-C50C-407E-A947-70E740481C1C}">
              <a14:useLocalDpi xmlns:a14="http://schemas.microsoft.com/office/drawing/2010/main" val="0"/>
            </a:ext>
          </a:extLst>
        </a:blip>
        <a:srcRect/>
        <a:stretch>
          <a:fillRect/>
        </a:stretch>
      </xdr:blipFill>
      <xdr:spPr bwMode="auto">
        <a:xfrm>
          <a:off x="4600575" y="7915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8</xdr:row>
      <xdr:rowOff>0</xdr:rowOff>
    </xdr:from>
    <xdr:to>
      <xdr:col>12</xdr:col>
      <xdr:colOff>152400</xdr:colOff>
      <xdr:row>8</xdr:row>
      <xdr:rowOff>152400</xdr:rowOff>
    </xdr:to>
    <xdr:pic>
      <xdr:nvPicPr>
        <xdr:cNvPr id="36" name="Picture 35" descr="​xlsx icon">
          <a:extLst>
            <a:ext uri="{FF2B5EF4-FFF2-40B4-BE49-F238E27FC236}">
              <a16:creationId xmlns:a16="http://schemas.microsoft.com/office/drawing/2014/main" id="{B76BEED6-CDBC-46FC-A3D6-539FB02FDFE8}"/>
            </a:ext>
          </a:extLst>
        </xdr:cNvPr>
        <xdr:cNvPicPr>
          <a:picLocks noChangeAspect="1" noChangeArrowheads="1"/>
        </xdr:cNvPicPr>
      </xdr:nvPicPr>
      <xdr:blipFill>
        <a:blip xmlns:r="http://schemas.openxmlformats.org/officeDocument/2006/relationships" r:embed="rId1" r:link="rId30" cstate="print">
          <a:extLst>
            <a:ext uri="{28A0092B-C50C-407E-A947-70E740481C1C}">
              <a14:useLocalDpi xmlns:a14="http://schemas.microsoft.com/office/drawing/2010/main" val="0"/>
            </a:ext>
          </a:extLst>
        </a:blip>
        <a:srcRect/>
        <a:stretch>
          <a:fillRect/>
        </a:stretch>
      </xdr:blipFill>
      <xdr:spPr bwMode="auto">
        <a:xfrm>
          <a:off x="12192000" y="1783773"/>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5</xdr:row>
      <xdr:rowOff>0</xdr:rowOff>
    </xdr:from>
    <xdr:to>
      <xdr:col>12</xdr:col>
      <xdr:colOff>152400</xdr:colOff>
      <xdr:row>5</xdr:row>
      <xdr:rowOff>152400</xdr:rowOff>
    </xdr:to>
    <xdr:pic>
      <xdr:nvPicPr>
        <xdr:cNvPr id="37" name="Picture 1" descr="​xlsx icon">
          <a:extLst>
            <a:ext uri="{FF2B5EF4-FFF2-40B4-BE49-F238E27FC236}">
              <a16:creationId xmlns:a16="http://schemas.microsoft.com/office/drawing/2014/main" id="{538E832B-2B66-6B5C-3EC8-93832ACCB458}"/>
            </a:ext>
          </a:extLst>
        </xdr:cNvPr>
        <xdr:cNvPicPr>
          <a:picLocks noChangeAspect="1" noChangeArrowheads="1"/>
        </xdr:cNvPicPr>
      </xdr:nvPicPr>
      <xdr:blipFill>
        <a:blip xmlns:r="http://schemas.openxmlformats.org/officeDocument/2006/relationships" r:embed="rId1" r:link="rId31" cstate="print">
          <a:extLst>
            <a:ext uri="{28A0092B-C50C-407E-A947-70E740481C1C}">
              <a14:useLocalDpi xmlns:a14="http://schemas.microsoft.com/office/drawing/2010/main" val="0"/>
            </a:ext>
          </a:extLst>
        </a:blip>
        <a:srcRect/>
        <a:stretch>
          <a:fillRect/>
        </a:stretch>
      </xdr:blipFill>
      <xdr:spPr bwMode="auto">
        <a:xfrm>
          <a:off x="12192000" y="981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7</xdr:row>
      <xdr:rowOff>0</xdr:rowOff>
    </xdr:from>
    <xdr:to>
      <xdr:col>12</xdr:col>
      <xdr:colOff>152400</xdr:colOff>
      <xdr:row>7</xdr:row>
      <xdr:rowOff>152400</xdr:rowOff>
    </xdr:to>
    <xdr:pic>
      <xdr:nvPicPr>
        <xdr:cNvPr id="38" name="Picture 3" descr="​xlsx icon">
          <a:extLst>
            <a:ext uri="{FF2B5EF4-FFF2-40B4-BE49-F238E27FC236}">
              <a16:creationId xmlns:a16="http://schemas.microsoft.com/office/drawing/2014/main" id="{16225547-CF04-B301-25E5-0B845CB52718}"/>
            </a:ext>
          </a:extLst>
        </xdr:cNvPr>
        <xdr:cNvPicPr>
          <a:picLocks noChangeAspect="1" noChangeArrowheads="1"/>
        </xdr:cNvPicPr>
      </xdr:nvPicPr>
      <xdr:blipFill>
        <a:blip xmlns:r="http://schemas.openxmlformats.org/officeDocument/2006/relationships" r:embed="rId1" r:link="rId32" cstate="print">
          <a:extLst>
            <a:ext uri="{28A0092B-C50C-407E-A947-70E740481C1C}">
              <a14:useLocalDpi xmlns:a14="http://schemas.microsoft.com/office/drawing/2010/main" val="0"/>
            </a:ext>
          </a:extLst>
        </a:blip>
        <a:srcRect/>
        <a:stretch>
          <a:fillRect/>
        </a:stretch>
      </xdr:blipFill>
      <xdr:spPr bwMode="auto">
        <a:xfrm>
          <a:off x="12192000" y="1371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27</xdr:row>
      <xdr:rowOff>0</xdr:rowOff>
    </xdr:from>
    <xdr:to>
      <xdr:col>12</xdr:col>
      <xdr:colOff>152400</xdr:colOff>
      <xdr:row>27</xdr:row>
      <xdr:rowOff>152400</xdr:rowOff>
    </xdr:to>
    <xdr:pic>
      <xdr:nvPicPr>
        <xdr:cNvPr id="39" name="Picture 3" descr="​xlsx icon">
          <a:extLst>
            <a:ext uri="{FF2B5EF4-FFF2-40B4-BE49-F238E27FC236}">
              <a16:creationId xmlns:a16="http://schemas.microsoft.com/office/drawing/2014/main" id="{B667370C-2900-5476-3078-988A71BE8717}"/>
            </a:ext>
          </a:extLst>
        </xdr:cNvPr>
        <xdr:cNvPicPr>
          <a:picLocks noChangeAspect="1" noChangeArrowheads="1"/>
        </xdr:cNvPicPr>
      </xdr:nvPicPr>
      <xdr:blipFill>
        <a:blip xmlns:r="http://schemas.openxmlformats.org/officeDocument/2006/relationships" r:embed="rId1" r:link="rId33" cstate="print">
          <a:extLst>
            <a:ext uri="{28A0092B-C50C-407E-A947-70E740481C1C}">
              <a14:useLocalDpi xmlns:a14="http://schemas.microsoft.com/office/drawing/2010/main" val="0"/>
            </a:ext>
          </a:extLst>
        </a:blip>
        <a:srcRect/>
        <a:stretch>
          <a:fillRect/>
        </a:stretch>
      </xdr:blipFill>
      <xdr:spPr bwMode="auto">
        <a:xfrm>
          <a:off x="12192000" y="5238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28</xdr:row>
      <xdr:rowOff>0</xdr:rowOff>
    </xdr:from>
    <xdr:to>
      <xdr:col>12</xdr:col>
      <xdr:colOff>152400</xdr:colOff>
      <xdr:row>28</xdr:row>
      <xdr:rowOff>152400</xdr:rowOff>
    </xdr:to>
    <xdr:pic>
      <xdr:nvPicPr>
        <xdr:cNvPr id="40" name="Picture 1" descr="​xlsx icon">
          <a:extLst>
            <a:ext uri="{FF2B5EF4-FFF2-40B4-BE49-F238E27FC236}">
              <a16:creationId xmlns:a16="http://schemas.microsoft.com/office/drawing/2014/main" id="{36C15566-4A46-C854-E5DB-86D69D1E43DE}"/>
            </a:ext>
          </a:extLst>
        </xdr:cNvPr>
        <xdr:cNvPicPr>
          <a:picLocks noChangeAspect="1" noChangeArrowheads="1"/>
        </xdr:cNvPicPr>
      </xdr:nvPicPr>
      <xdr:blipFill>
        <a:blip xmlns:r="http://schemas.openxmlformats.org/officeDocument/2006/relationships" r:embed="rId1" r:link="rId34" cstate="print">
          <a:extLst>
            <a:ext uri="{28A0092B-C50C-407E-A947-70E740481C1C}">
              <a14:useLocalDpi xmlns:a14="http://schemas.microsoft.com/office/drawing/2010/main" val="0"/>
            </a:ext>
          </a:extLst>
        </a:blip>
        <a:srcRect/>
        <a:stretch>
          <a:fillRect/>
        </a:stretch>
      </xdr:blipFill>
      <xdr:spPr bwMode="auto">
        <a:xfrm>
          <a:off x="12192000" y="5429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43</xdr:row>
      <xdr:rowOff>0</xdr:rowOff>
    </xdr:from>
    <xdr:to>
      <xdr:col>5</xdr:col>
      <xdr:colOff>152400</xdr:colOff>
      <xdr:row>43</xdr:row>
      <xdr:rowOff>152400</xdr:rowOff>
    </xdr:to>
    <xdr:pic>
      <xdr:nvPicPr>
        <xdr:cNvPr id="41" name="Picture 2" descr="​xlsx icon">
          <a:extLst>
            <a:ext uri="{FF2B5EF4-FFF2-40B4-BE49-F238E27FC236}">
              <a16:creationId xmlns:a16="http://schemas.microsoft.com/office/drawing/2014/main" id="{274529AB-11B1-DF9D-18F1-085ED127D030}"/>
            </a:ext>
          </a:extLst>
        </xdr:cNvPr>
        <xdr:cNvPicPr>
          <a:picLocks noChangeAspect="1" noChangeArrowheads="1"/>
        </xdr:cNvPicPr>
      </xdr:nvPicPr>
      <xdr:blipFill>
        <a:blip xmlns:r="http://schemas.openxmlformats.org/officeDocument/2006/relationships" r:embed="rId1" r:link="rId35" cstate="print">
          <a:extLst>
            <a:ext uri="{28A0092B-C50C-407E-A947-70E740481C1C}">
              <a14:useLocalDpi xmlns:a14="http://schemas.microsoft.com/office/drawing/2010/main" val="0"/>
            </a:ext>
          </a:extLst>
        </a:blip>
        <a:srcRect/>
        <a:stretch>
          <a:fillRect/>
        </a:stretch>
      </xdr:blipFill>
      <xdr:spPr bwMode="auto">
        <a:xfrm>
          <a:off x="4305300" y="8324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48</xdr:row>
      <xdr:rowOff>0</xdr:rowOff>
    </xdr:from>
    <xdr:to>
      <xdr:col>5</xdr:col>
      <xdr:colOff>152400</xdr:colOff>
      <xdr:row>48</xdr:row>
      <xdr:rowOff>152400</xdr:rowOff>
    </xdr:to>
    <xdr:pic>
      <xdr:nvPicPr>
        <xdr:cNvPr id="5" name="Picture 3" descr="​xlsx icon">
          <a:extLst>
            <a:ext uri="{FF2B5EF4-FFF2-40B4-BE49-F238E27FC236}">
              <a16:creationId xmlns:a16="http://schemas.microsoft.com/office/drawing/2014/main" id="{F3F0EAB7-5866-EBFE-3F8F-33ED1761BD07}"/>
            </a:ext>
          </a:extLst>
        </xdr:cNvPr>
        <xdr:cNvPicPr>
          <a:picLocks noChangeAspect="1" noChangeArrowheads="1"/>
        </xdr:cNvPicPr>
      </xdr:nvPicPr>
      <xdr:blipFill>
        <a:blip xmlns:r="http://schemas.openxmlformats.org/officeDocument/2006/relationships" r:embed="rId1" r:link="rId36" cstate="print">
          <a:extLst>
            <a:ext uri="{28A0092B-C50C-407E-A947-70E740481C1C}">
              <a14:useLocalDpi xmlns:a14="http://schemas.microsoft.com/office/drawing/2010/main" val="0"/>
            </a:ext>
          </a:extLst>
        </a:blip>
        <a:srcRect/>
        <a:stretch>
          <a:fillRect/>
        </a:stretch>
      </xdr:blipFill>
      <xdr:spPr bwMode="auto">
        <a:xfrm>
          <a:off x="4305300" y="9286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29</xdr:row>
      <xdr:rowOff>0</xdr:rowOff>
    </xdr:from>
    <xdr:to>
      <xdr:col>5</xdr:col>
      <xdr:colOff>152400</xdr:colOff>
      <xdr:row>29</xdr:row>
      <xdr:rowOff>152400</xdr:rowOff>
    </xdr:to>
    <xdr:pic>
      <xdr:nvPicPr>
        <xdr:cNvPr id="6" name="Picture 2" descr="​xlsx icon">
          <a:extLst>
            <a:ext uri="{FF2B5EF4-FFF2-40B4-BE49-F238E27FC236}">
              <a16:creationId xmlns:a16="http://schemas.microsoft.com/office/drawing/2014/main" id="{EF014AAC-7800-F48B-A20C-FC213B518EDB}"/>
            </a:ext>
          </a:extLst>
        </xdr:cNvPr>
        <xdr:cNvPicPr>
          <a:picLocks noChangeAspect="1" noChangeArrowheads="1"/>
        </xdr:cNvPicPr>
      </xdr:nvPicPr>
      <xdr:blipFill>
        <a:blip xmlns:r="http://schemas.openxmlformats.org/officeDocument/2006/relationships" r:embed="rId1" r:link="rId37" cstate="print">
          <a:extLst>
            <a:ext uri="{28A0092B-C50C-407E-A947-70E740481C1C}">
              <a14:useLocalDpi xmlns:a14="http://schemas.microsoft.com/office/drawing/2010/main" val="0"/>
            </a:ext>
          </a:extLst>
        </a:blip>
        <a:srcRect/>
        <a:stretch>
          <a:fillRect/>
        </a:stretch>
      </xdr:blipFill>
      <xdr:spPr bwMode="auto">
        <a:xfrm>
          <a:off x="4305300" y="5629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26</xdr:row>
      <xdr:rowOff>0</xdr:rowOff>
    </xdr:from>
    <xdr:to>
      <xdr:col>12</xdr:col>
      <xdr:colOff>152400</xdr:colOff>
      <xdr:row>26</xdr:row>
      <xdr:rowOff>152400</xdr:rowOff>
    </xdr:to>
    <xdr:pic>
      <xdr:nvPicPr>
        <xdr:cNvPr id="8" name="Picture 7" descr="​xlsx icon">
          <a:extLst>
            <a:ext uri="{FF2B5EF4-FFF2-40B4-BE49-F238E27FC236}">
              <a16:creationId xmlns:a16="http://schemas.microsoft.com/office/drawing/2014/main" id="{812DCB6C-3854-AA4D-5D6F-1E019481BD0B}"/>
            </a:ext>
          </a:extLst>
        </xdr:cNvPr>
        <xdr:cNvPicPr>
          <a:picLocks noChangeAspect="1" noChangeArrowheads="1"/>
        </xdr:cNvPicPr>
      </xdr:nvPicPr>
      <xdr:blipFill>
        <a:blip xmlns:r="http://schemas.openxmlformats.org/officeDocument/2006/relationships" r:embed="rId1" r:link="rId38" cstate="print">
          <a:extLst>
            <a:ext uri="{28A0092B-C50C-407E-A947-70E740481C1C}">
              <a14:useLocalDpi xmlns:a14="http://schemas.microsoft.com/office/drawing/2010/main" val="0"/>
            </a:ext>
          </a:extLst>
        </a:blip>
        <a:srcRect/>
        <a:stretch>
          <a:fillRect/>
        </a:stretch>
      </xdr:blipFill>
      <xdr:spPr bwMode="auto">
        <a:xfrm>
          <a:off x="12382500" y="5048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10</xdr:row>
      <xdr:rowOff>0</xdr:rowOff>
    </xdr:from>
    <xdr:to>
      <xdr:col>12</xdr:col>
      <xdr:colOff>152400</xdr:colOff>
      <xdr:row>10</xdr:row>
      <xdr:rowOff>152400</xdr:rowOff>
    </xdr:to>
    <xdr:pic>
      <xdr:nvPicPr>
        <xdr:cNvPr id="25" name="Picture 1" descr="​xlsx icon">
          <a:extLst>
            <a:ext uri="{FF2B5EF4-FFF2-40B4-BE49-F238E27FC236}">
              <a16:creationId xmlns:a16="http://schemas.microsoft.com/office/drawing/2014/main" id="{2B0AC81B-086E-84DA-64AF-2ED73A7269C7}"/>
            </a:ext>
          </a:extLst>
        </xdr:cNvPr>
        <xdr:cNvPicPr>
          <a:picLocks noChangeAspect="1" noChangeArrowheads="1"/>
        </xdr:cNvPicPr>
      </xdr:nvPicPr>
      <xdr:blipFill>
        <a:blip xmlns:r="http://schemas.openxmlformats.org/officeDocument/2006/relationships" r:embed="rId1" r:link="rId39" cstate="print">
          <a:extLst>
            <a:ext uri="{28A0092B-C50C-407E-A947-70E740481C1C}">
              <a14:useLocalDpi xmlns:a14="http://schemas.microsoft.com/office/drawing/2010/main" val="0"/>
            </a:ext>
          </a:extLst>
        </a:blip>
        <a:srcRect/>
        <a:stretch>
          <a:fillRect/>
        </a:stretch>
      </xdr:blipFill>
      <xdr:spPr bwMode="auto">
        <a:xfrm>
          <a:off x="12382500" y="1962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20</xdr:row>
      <xdr:rowOff>0</xdr:rowOff>
    </xdr:from>
    <xdr:to>
      <xdr:col>12</xdr:col>
      <xdr:colOff>152400</xdr:colOff>
      <xdr:row>20</xdr:row>
      <xdr:rowOff>152400</xdr:rowOff>
    </xdr:to>
    <xdr:pic>
      <xdr:nvPicPr>
        <xdr:cNvPr id="32" name="Picture 31" descr="​xlsx icon">
          <a:extLst>
            <a:ext uri="{FF2B5EF4-FFF2-40B4-BE49-F238E27FC236}">
              <a16:creationId xmlns:a16="http://schemas.microsoft.com/office/drawing/2014/main" id="{951F2D91-089C-42FD-8816-AA3CBABB6380}"/>
            </a:ext>
          </a:extLst>
        </xdr:cNvPr>
        <xdr:cNvPicPr>
          <a:picLocks noChangeAspect="1" noChangeArrowheads="1"/>
        </xdr:cNvPicPr>
      </xdr:nvPicPr>
      <xdr:blipFill>
        <a:blip xmlns:r="http://schemas.openxmlformats.org/officeDocument/2006/relationships" r:embed="rId1" r:link="rId38">
          <a:extLst>
            <a:ext uri="{28A0092B-C50C-407E-A947-70E740481C1C}">
              <a14:useLocalDpi xmlns:a14="http://schemas.microsoft.com/office/drawing/2010/main" val="0"/>
            </a:ext>
          </a:extLst>
        </a:blip>
        <a:srcRect/>
        <a:stretch>
          <a:fillRect/>
        </a:stretch>
      </xdr:blipFill>
      <xdr:spPr bwMode="auto">
        <a:xfrm>
          <a:off x="12382500" y="5067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16</xdr:row>
      <xdr:rowOff>0</xdr:rowOff>
    </xdr:from>
    <xdr:to>
      <xdr:col>5</xdr:col>
      <xdr:colOff>152400</xdr:colOff>
      <xdr:row>16</xdr:row>
      <xdr:rowOff>152400</xdr:rowOff>
    </xdr:to>
    <xdr:pic>
      <xdr:nvPicPr>
        <xdr:cNvPr id="35" name="Picture 34" descr="​xlsx icon">
          <a:extLst>
            <a:ext uri="{FF2B5EF4-FFF2-40B4-BE49-F238E27FC236}">
              <a16:creationId xmlns:a16="http://schemas.microsoft.com/office/drawing/2014/main" id="{66641CFB-C7B7-4CB7-E543-76FAF296E60D}"/>
            </a:ext>
          </a:extLst>
        </xdr:cNvPr>
        <xdr:cNvPicPr>
          <a:picLocks noChangeAspect="1" noChangeArrowheads="1"/>
        </xdr:cNvPicPr>
      </xdr:nvPicPr>
      <xdr:blipFill>
        <a:blip xmlns:r="http://schemas.openxmlformats.org/officeDocument/2006/relationships" r:embed="rId1" r:link="rId40" cstate="print">
          <a:extLst>
            <a:ext uri="{28A0092B-C50C-407E-A947-70E740481C1C}">
              <a14:useLocalDpi xmlns:a14="http://schemas.microsoft.com/office/drawing/2010/main" val="0"/>
            </a:ext>
          </a:extLst>
        </a:blip>
        <a:srcRect/>
        <a:stretch>
          <a:fillRect/>
        </a:stretch>
      </xdr:blipFill>
      <xdr:spPr bwMode="auto">
        <a:xfrm>
          <a:off x="4305300" y="3133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56</xdr:row>
      <xdr:rowOff>0</xdr:rowOff>
    </xdr:from>
    <xdr:to>
      <xdr:col>5</xdr:col>
      <xdr:colOff>152400</xdr:colOff>
      <xdr:row>56</xdr:row>
      <xdr:rowOff>152400</xdr:rowOff>
    </xdr:to>
    <xdr:pic>
      <xdr:nvPicPr>
        <xdr:cNvPr id="42" name="Picture 41" descr="​xlsx icon">
          <a:extLst>
            <a:ext uri="{FF2B5EF4-FFF2-40B4-BE49-F238E27FC236}">
              <a16:creationId xmlns:a16="http://schemas.microsoft.com/office/drawing/2014/main" id="{C3AD14DC-1FE4-59B7-F1EC-4DEE80AEF082}"/>
            </a:ext>
          </a:extLst>
        </xdr:cNvPr>
        <xdr:cNvPicPr>
          <a:picLocks noChangeAspect="1" noChangeArrowheads="1"/>
        </xdr:cNvPicPr>
      </xdr:nvPicPr>
      <xdr:blipFill>
        <a:blip xmlns:r="http://schemas.openxmlformats.org/officeDocument/2006/relationships" r:embed="rId1" r:link="rId41" cstate="print">
          <a:extLst>
            <a:ext uri="{28A0092B-C50C-407E-A947-70E740481C1C}">
              <a14:useLocalDpi xmlns:a14="http://schemas.microsoft.com/office/drawing/2010/main" val="0"/>
            </a:ext>
          </a:extLst>
        </a:blip>
        <a:srcRect/>
        <a:stretch>
          <a:fillRect/>
        </a:stretch>
      </xdr:blipFill>
      <xdr:spPr bwMode="auto">
        <a:xfrm>
          <a:off x="4305300" y="10868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57</xdr:row>
      <xdr:rowOff>0</xdr:rowOff>
    </xdr:from>
    <xdr:to>
      <xdr:col>5</xdr:col>
      <xdr:colOff>152400</xdr:colOff>
      <xdr:row>57</xdr:row>
      <xdr:rowOff>152400</xdr:rowOff>
    </xdr:to>
    <xdr:pic>
      <xdr:nvPicPr>
        <xdr:cNvPr id="43" name="Picture 1" descr="​xlsx icon">
          <a:extLst>
            <a:ext uri="{FF2B5EF4-FFF2-40B4-BE49-F238E27FC236}">
              <a16:creationId xmlns:a16="http://schemas.microsoft.com/office/drawing/2014/main" id="{C310E77A-F0EC-95A2-CDF4-F840AB87B973}"/>
            </a:ext>
          </a:extLst>
        </xdr:cNvPr>
        <xdr:cNvPicPr>
          <a:picLocks noChangeAspect="1" noChangeArrowheads="1"/>
        </xdr:cNvPicPr>
      </xdr:nvPicPr>
      <xdr:blipFill>
        <a:blip xmlns:r="http://schemas.openxmlformats.org/officeDocument/2006/relationships" r:embed="rId1" r:link="rId42" cstate="print">
          <a:extLst>
            <a:ext uri="{28A0092B-C50C-407E-A947-70E740481C1C}">
              <a14:useLocalDpi xmlns:a14="http://schemas.microsoft.com/office/drawing/2010/main" val="0"/>
            </a:ext>
          </a:extLst>
        </a:blip>
        <a:srcRect/>
        <a:stretch>
          <a:fillRect/>
        </a:stretch>
      </xdr:blipFill>
      <xdr:spPr bwMode="auto">
        <a:xfrm>
          <a:off x="4305300" y="11058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4</xdr:row>
      <xdr:rowOff>0</xdr:rowOff>
    </xdr:from>
    <xdr:to>
      <xdr:col>12</xdr:col>
      <xdr:colOff>152400</xdr:colOff>
      <xdr:row>4</xdr:row>
      <xdr:rowOff>152400</xdr:rowOff>
    </xdr:to>
    <xdr:pic>
      <xdr:nvPicPr>
        <xdr:cNvPr id="44" name="Picture 4" descr="​xlsx icon">
          <a:extLst>
            <a:ext uri="{FF2B5EF4-FFF2-40B4-BE49-F238E27FC236}">
              <a16:creationId xmlns:a16="http://schemas.microsoft.com/office/drawing/2014/main" id="{3C0B6035-A240-0913-3D7A-5771B0C2B9C2}"/>
            </a:ext>
          </a:extLst>
        </xdr:cNvPr>
        <xdr:cNvPicPr>
          <a:picLocks noChangeAspect="1" noChangeArrowheads="1"/>
        </xdr:cNvPicPr>
      </xdr:nvPicPr>
      <xdr:blipFill>
        <a:blip xmlns:r="http://schemas.openxmlformats.org/officeDocument/2006/relationships" r:embed="rId1" r:link="rId43" cstate="print">
          <a:extLst>
            <a:ext uri="{28A0092B-C50C-407E-A947-70E740481C1C}">
              <a14:useLocalDpi xmlns:a14="http://schemas.microsoft.com/office/drawing/2010/main" val="0"/>
            </a:ext>
          </a:extLst>
        </a:blip>
        <a:srcRect/>
        <a:stretch>
          <a:fillRect/>
        </a:stretch>
      </xdr:blipFill>
      <xdr:spPr bwMode="auto">
        <a:xfrm>
          <a:off x="11239500" y="781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30</xdr:row>
      <xdr:rowOff>0</xdr:rowOff>
    </xdr:from>
    <xdr:to>
      <xdr:col>12</xdr:col>
      <xdr:colOff>152400</xdr:colOff>
      <xdr:row>30</xdr:row>
      <xdr:rowOff>152400</xdr:rowOff>
    </xdr:to>
    <xdr:pic>
      <xdr:nvPicPr>
        <xdr:cNvPr id="45" name="Picture 3" descr="​xlsx icon">
          <a:extLst>
            <a:ext uri="{FF2B5EF4-FFF2-40B4-BE49-F238E27FC236}">
              <a16:creationId xmlns:a16="http://schemas.microsoft.com/office/drawing/2014/main" id="{2EF53E1B-104E-0FDB-48EE-3C9404955E16}"/>
            </a:ext>
          </a:extLst>
        </xdr:cNvPr>
        <xdr:cNvPicPr>
          <a:picLocks noChangeAspect="1" noChangeArrowheads="1"/>
        </xdr:cNvPicPr>
      </xdr:nvPicPr>
      <xdr:blipFill>
        <a:blip xmlns:r="http://schemas.openxmlformats.org/officeDocument/2006/relationships" r:embed="rId1" r:link="rId44" cstate="print">
          <a:extLst>
            <a:ext uri="{28A0092B-C50C-407E-A947-70E740481C1C}">
              <a14:useLocalDpi xmlns:a14="http://schemas.microsoft.com/office/drawing/2010/main" val="0"/>
            </a:ext>
          </a:extLst>
        </a:blip>
        <a:srcRect/>
        <a:stretch>
          <a:fillRect/>
        </a:stretch>
      </xdr:blipFill>
      <xdr:spPr bwMode="auto">
        <a:xfrm>
          <a:off x="11239500" y="5876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15</xdr:row>
      <xdr:rowOff>0</xdr:rowOff>
    </xdr:from>
    <xdr:to>
      <xdr:col>12</xdr:col>
      <xdr:colOff>152400</xdr:colOff>
      <xdr:row>15</xdr:row>
      <xdr:rowOff>152400</xdr:rowOff>
    </xdr:to>
    <xdr:pic>
      <xdr:nvPicPr>
        <xdr:cNvPr id="46" name="Picture 2" descr="​xlsx icon">
          <a:extLst>
            <a:ext uri="{FF2B5EF4-FFF2-40B4-BE49-F238E27FC236}">
              <a16:creationId xmlns:a16="http://schemas.microsoft.com/office/drawing/2014/main" id="{C66B9484-053F-CE72-A7BE-6BA2BA035254}"/>
            </a:ext>
          </a:extLst>
        </xdr:cNvPr>
        <xdr:cNvPicPr>
          <a:picLocks noChangeAspect="1" noChangeArrowheads="1"/>
        </xdr:cNvPicPr>
      </xdr:nvPicPr>
      <xdr:blipFill>
        <a:blip xmlns:r="http://schemas.openxmlformats.org/officeDocument/2006/relationships" r:embed="rId1" r:link="rId45" cstate="print">
          <a:extLst>
            <a:ext uri="{28A0092B-C50C-407E-A947-70E740481C1C}">
              <a14:useLocalDpi xmlns:a14="http://schemas.microsoft.com/office/drawing/2010/main" val="0"/>
            </a:ext>
          </a:extLst>
        </a:blip>
        <a:srcRect/>
        <a:stretch>
          <a:fillRect/>
        </a:stretch>
      </xdr:blipFill>
      <xdr:spPr bwMode="auto">
        <a:xfrm>
          <a:off x="11239500" y="2962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23</xdr:row>
      <xdr:rowOff>0</xdr:rowOff>
    </xdr:from>
    <xdr:to>
      <xdr:col>12</xdr:col>
      <xdr:colOff>152400</xdr:colOff>
      <xdr:row>23</xdr:row>
      <xdr:rowOff>152400</xdr:rowOff>
    </xdr:to>
    <xdr:pic>
      <xdr:nvPicPr>
        <xdr:cNvPr id="47" name="Picture 1" descr="​xlsx icon">
          <a:extLst>
            <a:ext uri="{FF2B5EF4-FFF2-40B4-BE49-F238E27FC236}">
              <a16:creationId xmlns:a16="http://schemas.microsoft.com/office/drawing/2014/main" id="{EAFE277C-3575-9CAC-8F86-0AF0269472F4}"/>
            </a:ext>
          </a:extLst>
        </xdr:cNvPr>
        <xdr:cNvPicPr>
          <a:picLocks noChangeAspect="1" noChangeArrowheads="1"/>
        </xdr:cNvPicPr>
      </xdr:nvPicPr>
      <xdr:blipFill>
        <a:blip xmlns:r="http://schemas.openxmlformats.org/officeDocument/2006/relationships" r:embed="rId1" r:link="rId46" cstate="print">
          <a:extLst>
            <a:ext uri="{28A0092B-C50C-407E-A947-70E740481C1C}">
              <a14:useLocalDpi xmlns:a14="http://schemas.microsoft.com/office/drawing/2010/main" val="0"/>
            </a:ext>
          </a:extLst>
        </a:blip>
        <a:srcRect/>
        <a:stretch>
          <a:fillRect/>
        </a:stretch>
      </xdr:blipFill>
      <xdr:spPr bwMode="auto">
        <a:xfrm>
          <a:off x="11239500" y="4514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14</xdr:row>
      <xdr:rowOff>0</xdr:rowOff>
    </xdr:from>
    <xdr:to>
      <xdr:col>12</xdr:col>
      <xdr:colOff>152400</xdr:colOff>
      <xdr:row>14</xdr:row>
      <xdr:rowOff>152400</xdr:rowOff>
    </xdr:to>
    <xdr:pic>
      <xdr:nvPicPr>
        <xdr:cNvPr id="48" name="Picture 1" descr="​xlsx icon">
          <a:extLst>
            <a:ext uri="{FF2B5EF4-FFF2-40B4-BE49-F238E27FC236}">
              <a16:creationId xmlns:a16="http://schemas.microsoft.com/office/drawing/2014/main" id="{5729D7E9-284E-4BAD-31B4-A4DC0CF17884}"/>
            </a:ext>
          </a:extLst>
        </xdr:cNvPr>
        <xdr:cNvPicPr>
          <a:picLocks noChangeAspect="1" noChangeArrowheads="1"/>
        </xdr:cNvPicPr>
      </xdr:nvPicPr>
      <xdr:blipFill>
        <a:blip xmlns:r="http://schemas.openxmlformats.org/officeDocument/2006/relationships" r:embed="rId1" r:link="rId47" cstate="print">
          <a:extLst>
            <a:ext uri="{28A0092B-C50C-407E-A947-70E740481C1C}">
              <a14:useLocalDpi xmlns:a14="http://schemas.microsoft.com/office/drawing/2010/main" val="0"/>
            </a:ext>
          </a:extLst>
        </a:blip>
        <a:srcRect/>
        <a:stretch>
          <a:fillRect/>
        </a:stretch>
      </xdr:blipFill>
      <xdr:spPr bwMode="auto">
        <a:xfrm>
          <a:off x="11239500" y="2762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53</xdr:row>
      <xdr:rowOff>0</xdr:rowOff>
    </xdr:from>
    <xdr:to>
      <xdr:col>5</xdr:col>
      <xdr:colOff>152400</xdr:colOff>
      <xdr:row>53</xdr:row>
      <xdr:rowOff>152400</xdr:rowOff>
    </xdr:to>
    <xdr:pic>
      <xdr:nvPicPr>
        <xdr:cNvPr id="49" name="Picture 9" descr="​xlsx icon">
          <a:extLst>
            <a:ext uri="{FF2B5EF4-FFF2-40B4-BE49-F238E27FC236}">
              <a16:creationId xmlns:a16="http://schemas.microsoft.com/office/drawing/2014/main" id="{87A1D765-B8C2-61F8-2D1E-9CCD65A6FE85}"/>
            </a:ext>
          </a:extLst>
        </xdr:cNvPr>
        <xdr:cNvPicPr>
          <a:picLocks noChangeAspect="1" noChangeArrowheads="1"/>
        </xdr:cNvPicPr>
      </xdr:nvPicPr>
      <xdr:blipFill>
        <a:blip xmlns:r="http://schemas.openxmlformats.org/officeDocument/2006/relationships" r:embed="rId1" r:link="rId48" cstate="print">
          <a:extLst>
            <a:ext uri="{28A0092B-C50C-407E-A947-70E740481C1C}">
              <a14:useLocalDpi xmlns:a14="http://schemas.microsoft.com/office/drawing/2010/main" val="0"/>
            </a:ext>
          </a:extLst>
        </a:blip>
        <a:srcRect/>
        <a:stretch>
          <a:fillRect/>
        </a:stretch>
      </xdr:blipFill>
      <xdr:spPr bwMode="auto">
        <a:xfrm>
          <a:off x="4305300" y="10353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24</xdr:row>
      <xdr:rowOff>0</xdr:rowOff>
    </xdr:from>
    <xdr:to>
      <xdr:col>12</xdr:col>
      <xdr:colOff>152400</xdr:colOff>
      <xdr:row>24</xdr:row>
      <xdr:rowOff>152400</xdr:rowOff>
    </xdr:to>
    <xdr:pic>
      <xdr:nvPicPr>
        <xdr:cNvPr id="51" name="Picture 6" descr="​xlsx icon">
          <a:extLst>
            <a:ext uri="{FF2B5EF4-FFF2-40B4-BE49-F238E27FC236}">
              <a16:creationId xmlns:a16="http://schemas.microsoft.com/office/drawing/2014/main" id="{77EE4B7D-9B8B-90AA-5714-D8C613AD48A3}"/>
            </a:ext>
          </a:extLst>
        </xdr:cNvPr>
        <xdr:cNvPicPr>
          <a:picLocks noChangeAspect="1" noChangeArrowheads="1"/>
        </xdr:cNvPicPr>
      </xdr:nvPicPr>
      <xdr:blipFill>
        <a:blip xmlns:r="http://schemas.openxmlformats.org/officeDocument/2006/relationships" r:embed="rId1" r:link="rId49" cstate="print">
          <a:extLst>
            <a:ext uri="{28A0092B-C50C-407E-A947-70E740481C1C}">
              <a14:useLocalDpi xmlns:a14="http://schemas.microsoft.com/office/drawing/2010/main" val="0"/>
            </a:ext>
          </a:extLst>
        </a:blip>
        <a:srcRect/>
        <a:stretch>
          <a:fillRect/>
        </a:stretch>
      </xdr:blipFill>
      <xdr:spPr bwMode="auto">
        <a:xfrm>
          <a:off x="11239500" y="4705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29</xdr:row>
      <xdr:rowOff>0</xdr:rowOff>
    </xdr:from>
    <xdr:to>
      <xdr:col>12</xdr:col>
      <xdr:colOff>152400</xdr:colOff>
      <xdr:row>29</xdr:row>
      <xdr:rowOff>152400</xdr:rowOff>
    </xdr:to>
    <xdr:pic>
      <xdr:nvPicPr>
        <xdr:cNvPr id="52" name="Picture 2" descr="​xlsx icon">
          <a:extLst>
            <a:ext uri="{FF2B5EF4-FFF2-40B4-BE49-F238E27FC236}">
              <a16:creationId xmlns:a16="http://schemas.microsoft.com/office/drawing/2014/main" id="{482CD021-FD53-1E95-419E-FD11C8A06CB2}"/>
            </a:ext>
          </a:extLst>
        </xdr:cNvPr>
        <xdr:cNvPicPr>
          <a:picLocks noChangeAspect="1" noChangeArrowheads="1"/>
        </xdr:cNvPicPr>
      </xdr:nvPicPr>
      <xdr:blipFill>
        <a:blip xmlns:r="http://schemas.openxmlformats.org/officeDocument/2006/relationships" r:embed="rId1" r:link="rId50" cstate="print">
          <a:extLst>
            <a:ext uri="{28A0092B-C50C-407E-A947-70E740481C1C}">
              <a14:useLocalDpi xmlns:a14="http://schemas.microsoft.com/office/drawing/2010/main" val="0"/>
            </a:ext>
          </a:extLst>
        </a:blip>
        <a:srcRect/>
        <a:stretch>
          <a:fillRect/>
        </a:stretch>
      </xdr:blipFill>
      <xdr:spPr bwMode="auto">
        <a:xfrm>
          <a:off x="14811375" y="570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6</xdr:row>
      <xdr:rowOff>0</xdr:rowOff>
    </xdr:from>
    <xdr:to>
      <xdr:col>12</xdr:col>
      <xdr:colOff>152400</xdr:colOff>
      <xdr:row>6</xdr:row>
      <xdr:rowOff>152400</xdr:rowOff>
    </xdr:to>
    <xdr:pic>
      <xdr:nvPicPr>
        <xdr:cNvPr id="53" name="Picture 52" descr="​xlsx icon">
          <a:extLst>
            <a:ext uri="{FF2B5EF4-FFF2-40B4-BE49-F238E27FC236}">
              <a16:creationId xmlns:a16="http://schemas.microsoft.com/office/drawing/2014/main" id="{74A755AD-BE1E-0BFF-6055-1DF4C33BD5C5}"/>
            </a:ext>
          </a:extLst>
        </xdr:cNvPr>
        <xdr:cNvPicPr>
          <a:picLocks noChangeAspect="1" noChangeArrowheads="1"/>
        </xdr:cNvPicPr>
      </xdr:nvPicPr>
      <xdr:blipFill>
        <a:blip xmlns:r="http://schemas.openxmlformats.org/officeDocument/2006/relationships" r:embed="rId1" r:link="rId51" cstate="print">
          <a:extLst>
            <a:ext uri="{28A0092B-C50C-407E-A947-70E740481C1C}">
              <a14:useLocalDpi xmlns:a14="http://schemas.microsoft.com/office/drawing/2010/main" val="0"/>
            </a:ext>
          </a:extLst>
        </a:blip>
        <a:srcRect/>
        <a:stretch>
          <a:fillRect/>
        </a:stretch>
      </xdr:blipFill>
      <xdr:spPr bwMode="auto">
        <a:xfrm>
          <a:off x="14811375" y="1190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16</xdr:row>
      <xdr:rowOff>0</xdr:rowOff>
    </xdr:from>
    <xdr:to>
      <xdr:col>12</xdr:col>
      <xdr:colOff>152400</xdr:colOff>
      <xdr:row>16</xdr:row>
      <xdr:rowOff>152400</xdr:rowOff>
    </xdr:to>
    <xdr:pic>
      <xdr:nvPicPr>
        <xdr:cNvPr id="54" name="Picture 2" descr="​xlsx icon">
          <a:extLst>
            <a:ext uri="{FF2B5EF4-FFF2-40B4-BE49-F238E27FC236}">
              <a16:creationId xmlns:a16="http://schemas.microsoft.com/office/drawing/2014/main" id="{23027DEF-D25D-D656-1898-B94703947A51}"/>
            </a:ext>
          </a:extLst>
        </xdr:cNvPr>
        <xdr:cNvPicPr>
          <a:picLocks noChangeAspect="1" noChangeArrowheads="1"/>
        </xdr:cNvPicPr>
      </xdr:nvPicPr>
      <xdr:blipFill>
        <a:blip xmlns:r="http://schemas.openxmlformats.org/officeDocument/2006/relationships" r:embed="rId1" r:link="rId52" cstate="print">
          <a:extLst>
            <a:ext uri="{28A0092B-C50C-407E-A947-70E740481C1C}">
              <a14:useLocalDpi xmlns:a14="http://schemas.microsoft.com/office/drawing/2010/main" val="0"/>
            </a:ext>
          </a:extLst>
        </a:blip>
        <a:srcRect/>
        <a:stretch>
          <a:fillRect/>
        </a:stretch>
      </xdr:blipFill>
      <xdr:spPr bwMode="auto">
        <a:xfrm>
          <a:off x="14811375" y="3143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18</xdr:row>
      <xdr:rowOff>0</xdr:rowOff>
    </xdr:from>
    <xdr:to>
      <xdr:col>12</xdr:col>
      <xdr:colOff>152400</xdr:colOff>
      <xdr:row>18</xdr:row>
      <xdr:rowOff>152400</xdr:rowOff>
    </xdr:to>
    <xdr:pic>
      <xdr:nvPicPr>
        <xdr:cNvPr id="55" name="Picture 54" descr="​xlsx icon">
          <a:extLst>
            <a:ext uri="{FF2B5EF4-FFF2-40B4-BE49-F238E27FC236}">
              <a16:creationId xmlns:a16="http://schemas.microsoft.com/office/drawing/2014/main" id="{0F0AECE6-7380-1F66-2C48-CA12C7DB5792}"/>
            </a:ext>
          </a:extLst>
        </xdr:cNvPr>
        <xdr:cNvPicPr>
          <a:picLocks noChangeAspect="1" noChangeArrowheads="1"/>
        </xdr:cNvPicPr>
      </xdr:nvPicPr>
      <xdr:blipFill>
        <a:blip xmlns:r="http://schemas.openxmlformats.org/officeDocument/2006/relationships" r:embed="rId1" r:link="rId53" cstate="print">
          <a:extLst>
            <a:ext uri="{28A0092B-C50C-407E-A947-70E740481C1C}">
              <a14:useLocalDpi xmlns:a14="http://schemas.microsoft.com/office/drawing/2010/main" val="0"/>
            </a:ext>
          </a:extLst>
        </a:blip>
        <a:srcRect/>
        <a:stretch>
          <a:fillRect/>
        </a:stretch>
      </xdr:blipFill>
      <xdr:spPr bwMode="auto">
        <a:xfrm>
          <a:off x="14811375" y="3543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32</xdr:row>
      <xdr:rowOff>0</xdr:rowOff>
    </xdr:from>
    <xdr:to>
      <xdr:col>12</xdr:col>
      <xdr:colOff>152400</xdr:colOff>
      <xdr:row>32</xdr:row>
      <xdr:rowOff>152400</xdr:rowOff>
    </xdr:to>
    <xdr:pic>
      <xdr:nvPicPr>
        <xdr:cNvPr id="56" name="Picture 1" descr="​xlsx icon">
          <a:extLst>
            <a:ext uri="{FF2B5EF4-FFF2-40B4-BE49-F238E27FC236}">
              <a16:creationId xmlns:a16="http://schemas.microsoft.com/office/drawing/2014/main" id="{90154D5B-1B17-937A-7A75-28F0A93C7DD1}"/>
            </a:ext>
          </a:extLst>
        </xdr:cNvPr>
        <xdr:cNvPicPr>
          <a:picLocks noChangeAspect="1" noChangeArrowheads="1"/>
        </xdr:cNvPicPr>
      </xdr:nvPicPr>
      <xdr:blipFill>
        <a:blip xmlns:r="http://schemas.openxmlformats.org/officeDocument/2006/relationships" r:embed="rId1" r:link="rId54" cstate="print">
          <a:extLst>
            <a:ext uri="{28A0092B-C50C-407E-A947-70E740481C1C}">
              <a14:useLocalDpi xmlns:a14="http://schemas.microsoft.com/office/drawing/2010/main" val="0"/>
            </a:ext>
          </a:extLst>
        </a:blip>
        <a:srcRect/>
        <a:stretch>
          <a:fillRect/>
        </a:stretch>
      </xdr:blipFill>
      <xdr:spPr bwMode="auto">
        <a:xfrm>
          <a:off x="14811375" y="6315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49</xdr:row>
      <xdr:rowOff>0</xdr:rowOff>
    </xdr:from>
    <xdr:to>
      <xdr:col>5</xdr:col>
      <xdr:colOff>152400</xdr:colOff>
      <xdr:row>49</xdr:row>
      <xdr:rowOff>152400</xdr:rowOff>
    </xdr:to>
    <xdr:pic>
      <xdr:nvPicPr>
        <xdr:cNvPr id="34" name="Picture 6" descr="​xlsx icon">
          <a:extLst>
            <a:ext uri="{FF2B5EF4-FFF2-40B4-BE49-F238E27FC236}">
              <a16:creationId xmlns:a16="http://schemas.microsoft.com/office/drawing/2014/main" id="{48E46A21-73C4-693F-6940-6682AFCBCF90}"/>
            </a:ext>
          </a:extLst>
        </xdr:cNvPr>
        <xdr:cNvPicPr>
          <a:picLocks noChangeAspect="1" noChangeArrowheads="1"/>
        </xdr:cNvPicPr>
      </xdr:nvPicPr>
      <xdr:blipFill>
        <a:blip xmlns:r="http://schemas.openxmlformats.org/officeDocument/2006/relationships" r:embed="rId1" r:link="rId55" cstate="print">
          <a:extLst>
            <a:ext uri="{28A0092B-C50C-407E-A947-70E740481C1C}">
              <a14:useLocalDpi xmlns:a14="http://schemas.microsoft.com/office/drawing/2010/main" val="0"/>
            </a:ext>
          </a:extLst>
        </a:blip>
        <a:srcRect/>
        <a:stretch>
          <a:fillRect/>
        </a:stretch>
      </xdr:blipFill>
      <xdr:spPr bwMode="auto">
        <a:xfrm>
          <a:off x="3486150" y="3924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8</xdr:row>
      <xdr:rowOff>0</xdr:rowOff>
    </xdr:from>
    <xdr:to>
      <xdr:col>5</xdr:col>
      <xdr:colOff>152400</xdr:colOff>
      <xdr:row>8</xdr:row>
      <xdr:rowOff>152400</xdr:rowOff>
    </xdr:to>
    <xdr:pic>
      <xdr:nvPicPr>
        <xdr:cNvPr id="50" name="Picture 1" descr="​xlsx icon">
          <a:extLst>
            <a:ext uri="{FF2B5EF4-FFF2-40B4-BE49-F238E27FC236}">
              <a16:creationId xmlns:a16="http://schemas.microsoft.com/office/drawing/2014/main" id="{636C780D-1705-8470-E494-E4C65A9991C8}"/>
            </a:ext>
          </a:extLst>
        </xdr:cNvPr>
        <xdr:cNvPicPr>
          <a:picLocks noChangeAspect="1" noChangeArrowheads="1"/>
        </xdr:cNvPicPr>
      </xdr:nvPicPr>
      <xdr:blipFill>
        <a:blip xmlns:r="http://schemas.openxmlformats.org/officeDocument/2006/relationships" r:embed="rId1" r:link="rId56" cstate="print">
          <a:extLst>
            <a:ext uri="{28A0092B-C50C-407E-A947-70E740481C1C}">
              <a14:useLocalDpi xmlns:a14="http://schemas.microsoft.com/office/drawing/2010/main" val="0"/>
            </a:ext>
          </a:extLst>
        </a:blip>
        <a:srcRect/>
        <a:stretch>
          <a:fillRect/>
        </a:stretch>
      </xdr:blipFill>
      <xdr:spPr bwMode="auto">
        <a:xfrm>
          <a:off x="3486150" y="1581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32</xdr:row>
      <xdr:rowOff>0</xdr:rowOff>
    </xdr:from>
    <xdr:to>
      <xdr:col>5</xdr:col>
      <xdr:colOff>152400</xdr:colOff>
      <xdr:row>32</xdr:row>
      <xdr:rowOff>152400</xdr:rowOff>
    </xdr:to>
    <xdr:pic>
      <xdr:nvPicPr>
        <xdr:cNvPr id="57" name="Picture 2" descr="​xlsx icon">
          <a:extLst>
            <a:ext uri="{FF2B5EF4-FFF2-40B4-BE49-F238E27FC236}">
              <a16:creationId xmlns:a16="http://schemas.microsoft.com/office/drawing/2014/main" id="{BC38A6E3-3144-269C-5339-F10B928F0CB3}"/>
            </a:ext>
          </a:extLst>
        </xdr:cNvPr>
        <xdr:cNvPicPr>
          <a:picLocks noChangeAspect="1" noChangeArrowheads="1"/>
        </xdr:cNvPicPr>
      </xdr:nvPicPr>
      <xdr:blipFill>
        <a:blip xmlns:r="http://schemas.openxmlformats.org/officeDocument/2006/relationships" r:embed="rId1" r:link="rId57" cstate="print">
          <a:extLst>
            <a:ext uri="{28A0092B-C50C-407E-A947-70E740481C1C}">
              <a14:useLocalDpi xmlns:a14="http://schemas.microsoft.com/office/drawing/2010/main" val="0"/>
            </a:ext>
          </a:extLst>
        </a:blip>
        <a:srcRect/>
        <a:stretch>
          <a:fillRect/>
        </a:stretch>
      </xdr:blipFill>
      <xdr:spPr bwMode="auto">
        <a:xfrm>
          <a:off x="3486150" y="8277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17</xdr:row>
      <xdr:rowOff>0</xdr:rowOff>
    </xdr:from>
    <xdr:to>
      <xdr:col>12</xdr:col>
      <xdr:colOff>152400</xdr:colOff>
      <xdr:row>17</xdr:row>
      <xdr:rowOff>152400</xdr:rowOff>
    </xdr:to>
    <xdr:pic>
      <xdr:nvPicPr>
        <xdr:cNvPr id="58" name="Picture 2" descr="​xlsx icon">
          <a:extLst>
            <a:ext uri="{FF2B5EF4-FFF2-40B4-BE49-F238E27FC236}">
              <a16:creationId xmlns:a16="http://schemas.microsoft.com/office/drawing/2014/main" id="{1C2861D8-B8E3-E21B-ACF5-207A4D1DE681}"/>
            </a:ext>
          </a:extLst>
        </xdr:cNvPr>
        <xdr:cNvPicPr>
          <a:picLocks noChangeAspect="1" noChangeArrowheads="1"/>
        </xdr:cNvPicPr>
      </xdr:nvPicPr>
      <xdr:blipFill>
        <a:blip xmlns:r="http://schemas.openxmlformats.org/officeDocument/2006/relationships" r:embed="rId1" r:link="rId58" cstate="print">
          <a:extLst>
            <a:ext uri="{28A0092B-C50C-407E-A947-70E740481C1C}">
              <a14:useLocalDpi xmlns:a14="http://schemas.microsoft.com/office/drawing/2010/main" val="0"/>
            </a:ext>
          </a:extLst>
        </a:blip>
        <a:srcRect/>
        <a:stretch>
          <a:fillRect/>
        </a:stretch>
      </xdr:blipFill>
      <xdr:spPr bwMode="auto">
        <a:xfrm>
          <a:off x="14135100" y="4429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13</xdr:row>
      <xdr:rowOff>0</xdr:rowOff>
    </xdr:from>
    <xdr:to>
      <xdr:col>12</xdr:col>
      <xdr:colOff>152400</xdr:colOff>
      <xdr:row>13</xdr:row>
      <xdr:rowOff>152400</xdr:rowOff>
    </xdr:to>
    <xdr:pic>
      <xdr:nvPicPr>
        <xdr:cNvPr id="59" name="Picture 1" descr="​xlsx icon">
          <a:extLst>
            <a:ext uri="{FF2B5EF4-FFF2-40B4-BE49-F238E27FC236}">
              <a16:creationId xmlns:a16="http://schemas.microsoft.com/office/drawing/2014/main" id="{A3A920CF-8B6F-D3B9-4ADC-AF679E55940A}"/>
            </a:ext>
          </a:extLst>
        </xdr:cNvPr>
        <xdr:cNvPicPr>
          <a:picLocks noChangeAspect="1" noChangeArrowheads="1"/>
        </xdr:cNvPicPr>
      </xdr:nvPicPr>
      <xdr:blipFill>
        <a:blip xmlns:r="http://schemas.openxmlformats.org/officeDocument/2006/relationships" r:embed="rId1" r:link="rId59" cstate="print">
          <a:extLst>
            <a:ext uri="{28A0092B-C50C-407E-A947-70E740481C1C}">
              <a14:useLocalDpi xmlns:a14="http://schemas.microsoft.com/office/drawing/2010/main" val="0"/>
            </a:ext>
          </a:extLst>
        </a:blip>
        <a:srcRect/>
        <a:stretch>
          <a:fillRect/>
        </a:stretch>
      </xdr:blipFill>
      <xdr:spPr bwMode="auto">
        <a:xfrm>
          <a:off x="14135100" y="3638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11</xdr:row>
      <xdr:rowOff>0</xdr:rowOff>
    </xdr:from>
    <xdr:to>
      <xdr:col>12</xdr:col>
      <xdr:colOff>152400</xdr:colOff>
      <xdr:row>11</xdr:row>
      <xdr:rowOff>152400</xdr:rowOff>
    </xdr:to>
    <xdr:pic>
      <xdr:nvPicPr>
        <xdr:cNvPr id="60" name="Picture 1" descr="​xlsx icon">
          <a:extLst>
            <a:ext uri="{FF2B5EF4-FFF2-40B4-BE49-F238E27FC236}">
              <a16:creationId xmlns:a16="http://schemas.microsoft.com/office/drawing/2014/main" id="{719159C0-C792-4FEA-12DB-54B90699CA2C}"/>
            </a:ext>
          </a:extLst>
        </xdr:cNvPr>
        <xdr:cNvPicPr>
          <a:picLocks noChangeAspect="1" noChangeArrowheads="1"/>
        </xdr:cNvPicPr>
      </xdr:nvPicPr>
      <xdr:blipFill>
        <a:blip xmlns:r="http://schemas.openxmlformats.org/officeDocument/2006/relationships" r:embed="rId1" r:link="rId60" cstate="print">
          <a:extLst>
            <a:ext uri="{28A0092B-C50C-407E-A947-70E740481C1C}">
              <a14:useLocalDpi xmlns:a14="http://schemas.microsoft.com/office/drawing/2010/main" val="0"/>
            </a:ext>
          </a:extLst>
        </a:blip>
        <a:srcRect/>
        <a:stretch>
          <a:fillRect/>
        </a:stretch>
      </xdr:blipFill>
      <xdr:spPr bwMode="auto">
        <a:xfrm>
          <a:off x="14135100" y="3257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50</xdr:row>
      <xdr:rowOff>0</xdr:rowOff>
    </xdr:from>
    <xdr:to>
      <xdr:col>5</xdr:col>
      <xdr:colOff>152400</xdr:colOff>
      <xdr:row>50</xdr:row>
      <xdr:rowOff>152400</xdr:rowOff>
    </xdr:to>
    <xdr:pic>
      <xdr:nvPicPr>
        <xdr:cNvPr id="61" name="Picture 60" descr="​xlsx icon">
          <a:extLst>
            <a:ext uri="{FF2B5EF4-FFF2-40B4-BE49-F238E27FC236}">
              <a16:creationId xmlns:a16="http://schemas.microsoft.com/office/drawing/2014/main" id="{9AC09CDD-EF5D-D44C-E24F-84951EB84FF1}"/>
            </a:ext>
          </a:extLst>
        </xdr:cNvPr>
        <xdr:cNvPicPr>
          <a:picLocks noChangeAspect="1" noChangeArrowheads="1"/>
        </xdr:cNvPicPr>
      </xdr:nvPicPr>
      <xdr:blipFill>
        <a:blip xmlns:r="http://schemas.openxmlformats.org/officeDocument/2006/relationships" r:embed="rId1" r:link="rId20">
          <a:extLst>
            <a:ext uri="{28A0092B-C50C-407E-A947-70E740481C1C}">
              <a14:useLocalDpi xmlns:a14="http://schemas.microsoft.com/office/drawing/2010/main" val="0"/>
            </a:ext>
          </a:extLst>
        </a:blip>
        <a:srcRect/>
        <a:stretch>
          <a:fillRect/>
        </a:stretch>
      </xdr:blipFill>
      <xdr:spPr bwMode="auto">
        <a:xfrm>
          <a:off x="3486150" y="3895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35</xdr:row>
      <xdr:rowOff>0</xdr:rowOff>
    </xdr:from>
    <xdr:to>
      <xdr:col>5</xdr:col>
      <xdr:colOff>152400</xdr:colOff>
      <xdr:row>35</xdr:row>
      <xdr:rowOff>152400</xdr:rowOff>
    </xdr:to>
    <xdr:pic>
      <xdr:nvPicPr>
        <xdr:cNvPr id="62" name="Picture 2" descr="​xlsx icon">
          <a:extLst>
            <a:ext uri="{FF2B5EF4-FFF2-40B4-BE49-F238E27FC236}">
              <a16:creationId xmlns:a16="http://schemas.microsoft.com/office/drawing/2014/main" id="{3A26EDF3-5D07-6E99-EFBC-7B6A22739A38}"/>
            </a:ext>
          </a:extLst>
        </xdr:cNvPr>
        <xdr:cNvPicPr>
          <a:picLocks noChangeAspect="1" noChangeArrowheads="1"/>
        </xdr:cNvPicPr>
      </xdr:nvPicPr>
      <xdr:blipFill>
        <a:blip xmlns:r="http://schemas.openxmlformats.org/officeDocument/2006/relationships" r:embed="rId1" r:link="rId61" cstate="print">
          <a:extLst>
            <a:ext uri="{28A0092B-C50C-407E-A947-70E740481C1C}">
              <a14:useLocalDpi xmlns:a14="http://schemas.microsoft.com/office/drawing/2010/main" val="0"/>
            </a:ext>
          </a:extLst>
        </a:blip>
        <a:srcRect/>
        <a:stretch>
          <a:fillRect/>
        </a:stretch>
      </xdr:blipFill>
      <xdr:spPr bwMode="auto">
        <a:xfrm>
          <a:off x="3486150" y="2733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35</xdr:row>
      <xdr:rowOff>0</xdr:rowOff>
    </xdr:from>
    <xdr:to>
      <xdr:col>6</xdr:col>
      <xdr:colOff>152400</xdr:colOff>
      <xdr:row>35</xdr:row>
      <xdr:rowOff>152400</xdr:rowOff>
    </xdr:to>
    <xdr:pic>
      <xdr:nvPicPr>
        <xdr:cNvPr id="63" name="Picture 1" descr="​pdf icon">
          <a:extLst>
            <a:ext uri="{FF2B5EF4-FFF2-40B4-BE49-F238E27FC236}">
              <a16:creationId xmlns:a16="http://schemas.microsoft.com/office/drawing/2014/main" id="{654C21D7-4072-64F3-8329-7D43C8B41D0E}"/>
            </a:ext>
          </a:extLst>
        </xdr:cNvPr>
        <xdr:cNvPicPr>
          <a:picLocks noChangeAspect="1" noChangeArrowheads="1"/>
        </xdr:cNvPicPr>
      </xdr:nvPicPr>
      <xdr:blipFill>
        <a:blip xmlns:r="http://schemas.openxmlformats.org/officeDocument/2006/relationships" r:embed="rId62" r:link="rId63" cstate="print">
          <a:extLst>
            <a:ext uri="{28A0092B-C50C-407E-A947-70E740481C1C}">
              <a14:useLocalDpi xmlns:a14="http://schemas.microsoft.com/office/drawing/2010/main" val="0"/>
            </a:ext>
          </a:extLst>
        </a:blip>
        <a:srcRect/>
        <a:stretch>
          <a:fillRect/>
        </a:stretch>
      </xdr:blipFill>
      <xdr:spPr bwMode="auto">
        <a:xfrm>
          <a:off x="7429500" y="2733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aye, Kaitlin@DHCS" id="{5335A121-3287-4F1D-9F27-7C1FC3578C37}" userId="Kaitlin.Maye@dhcs.ca.gov" providerId="PeoplePicker"/>
  <person displayName="Kidane, Ameera@DHCS" id="{AC93A690-B58C-4A60-87BC-71084813B880}" userId="S::ameera.kidane@dhcs.ca.gov::ed4691bd-ccfa-4491-b360-1f9c052184e3" providerId="AD"/>
  <person displayName="Garcia, Sherri@DHCS" id="{2CDF0827-624D-49F4-A5A0-021781C38381}" userId="S::sherri.garcia@dhcs.ca.gov::84f767b5-81d7-40ce-8c76-670b650c2bf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1E40F22-4EEC-433F-98F4-F57DB70D5086}" name="Table2" displayName="Table2" ref="B1:V58" totalsRowShown="0" headerRowDxfId="48" dataDxfId="47">
  <autoFilter ref="B1:V58" xr:uid="{C1E40F22-4EEC-433F-98F4-F57DB70D5086}"/>
  <tableColumns count="21">
    <tableColumn id="1" xr3:uid="{6EDE18C5-50F4-49FD-868D-7A4B5559D427}" name="Mental Health Plan" dataDxfId="46"/>
    <tableColumn id="2" xr3:uid="{146F7218-9ABE-42DE-A680-94557675A244}" name="Time or Distance: Psychiatry (Adult 21+)" dataDxfId="45"/>
    <tableColumn id="3" xr3:uid="{BAAC0C78-DCFC-417D-9FEE-FA396F160BE2}" name="Time or Distance: Psychiatry (Children 0-20)" dataDxfId="44"/>
    <tableColumn id="4" xr3:uid="{77C3EA2C-C7FB-442F-B74E-B51A0562EA09}" name="Time or Distance: Outpatient SMHS (Adult 21+)" dataDxfId="43"/>
    <tableColumn id="5" xr3:uid="{0B68C15F-A2D6-4D42-82F5-4008C8D9A63F}" name="Time or Distance: Outpatient SMHS (Children 0-20)" dataDxfId="42"/>
    <tableColumn id="6" xr3:uid="{6AC35340-6D24-4A05-8296-EA1AF7BC839B}" name="Time or Distance: Alternative Access Standard" dataDxfId="41"/>
    <tableColumn id="7" xr3:uid="{5A02D452-5CE8-46E5-BE02-338D582AD40B}" name="Capacity and Composition: Psychiatry Ratio (Adult 21+)" dataDxfId="40"/>
    <tableColumn id="8" xr3:uid="{BE2E4095-0BBD-4281-86C6-F1B540279509}" name="Capacity and Composition: Psychiatry Ratio (Children 0-20)" dataDxfId="39"/>
    <tableColumn id="9" xr3:uid="{65035CD7-948A-44B8-85C0-80EFBBD289E7}" name="Capacity and Composition: Outpatient SMHS Ratio (Adult 21+)" dataDxfId="38"/>
    <tableColumn id="10" xr3:uid="{DE7EEC3F-ED61-438E-A707-D9EEDFEFFB03}" name="Capacity and Composition: Outpatient SMHS Ratio (Children 0-20)" dataDxfId="37"/>
    <tableColumn id="11" xr3:uid="{78FEE14B-1BD9-43DA-8EA4-DC67D92A6AB9}" name="Timely Access: Non-Urgent Non-Psychiatry (Adult 21+)" dataDxfId="36"/>
    <tableColumn id="12" xr3:uid="{462AE74C-9341-4DB3-9026-024C5EA195E1}" name="Timely Access: Non-Urgent Non-Psychiatry (Children 0-20)" dataDxfId="35"/>
    <tableColumn id="13" xr3:uid="{535C3C24-D0DD-4469-AB7A-E2F1EAF97346}" name="Timely Access: Non-Urgent Psychiatry (Adult 21+)" dataDxfId="34"/>
    <tableColumn id="14" xr3:uid="{D4D511C3-DFC9-49A7-B71A-297B9017F437}" name="Timely Access: Non-Urgent Psychiatry (Children 0-20)" dataDxfId="33"/>
    <tableColumn id="15" xr3:uid="{A45F600B-A0E0-417C-8E69-1D0D7A4603B7}" name="Timely Access: Urgent Psychiatry (Adult 21+)" dataDxfId="32"/>
    <tableColumn id="16" xr3:uid="{8BCA2B8F-A6C0-4E59-800F-6665821A3F83}" name="Timely Access: Urgent Psychiatry (Children 0-20)" dataDxfId="31"/>
    <tableColumn id="17" xr3:uid="{F5579F56-0D2E-417C-AED3-7F5E492ED6A7}" name="Timely Access: Urgent Non-Psychiatry (Adult 21+)" dataDxfId="30"/>
    <tableColumn id="18" xr3:uid="{B5D626EC-E1AA-4323-BF65-5C454B1563CB}" name="Timely Access: Urgent Non-Psychiatry (Children 0-20)" dataDxfId="29"/>
    <tableColumn id="19" xr3:uid="{10C35A32-9E91-49C4-8103-54F8B84B4F0A}" name="Language Capacity: Language Line Contract " dataDxfId="28"/>
    <tableColumn id="20" xr3:uid="{40C71467-52F1-48FE-8C9B-DC332101EBA8}" name="Language Capacity: Interpreter Service" dataDxfId="27"/>
    <tableColumn id="21" xr3:uid="{3BC86D48-B099-4B63-8E99-80F308239FDC}" name="Mandatory Provider Types: American Indian Health Facilities" dataDxfId="26"/>
  </tableColumns>
  <tableStyleInfo name="TableStyleLight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DEAAB7-F9DE-49DF-9F3F-555D71DFA9AB}" name="Table4" displayName="Table4" ref="B1:V58" totalsRowShown="0" headerRowDxfId="25" dataDxfId="24">
  <autoFilter ref="B1:V58" xr:uid="{00000000-0001-0000-0000-000000000000}"/>
  <tableColumns count="21">
    <tableColumn id="1" xr3:uid="{29DC04F7-1B9C-4AD1-A3B8-AADC8F141574}" name="Mental Health Plan" dataDxfId="23"/>
    <tableColumn id="2" xr3:uid="{83F41E16-F155-466A-85B1-F3DFE27BD251}" name="Time or Distance: Psychiatry (Adult 21+)" dataDxfId="22"/>
    <tableColumn id="3" xr3:uid="{9D2FBD09-302C-487B-BBDD-BC85EF18F3D2}" name="Time or Distance: Psychiatry (Children 0-20)" dataDxfId="21"/>
    <tableColumn id="4" xr3:uid="{F4B06456-3381-466D-9680-8D06C49AF817}" name="Time or Distance: Outpatient SMHS (Adult 21+)" dataDxfId="20"/>
    <tableColumn id="5" xr3:uid="{0782245C-F4B4-4F1B-BC3C-76F79F9B0D37}" name="Time or Distance: Outpatient SMHS (Children 0-20)" dataDxfId="19"/>
    <tableColumn id="6" xr3:uid="{019E961C-58A2-4D45-90B9-6CE1D6B647E8}" name="Time or Distance: Alternative Access Standard" dataDxfId="18"/>
    <tableColumn id="7" xr3:uid="{A480C7A5-B1D8-495A-B0FE-FDFEDBD4AD4E}" name="Capacity and Composition: Psychiatry Ratio (Adult 21+)" dataDxfId="17"/>
    <tableColumn id="8" xr3:uid="{D25F1099-7203-46F9-AECE-93D469E03163}" name="Capacity and Composition: Psychiatry Ratio (Children 0-20)" dataDxfId="16"/>
    <tableColumn id="9" xr3:uid="{80BA076F-F72C-4C81-83A4-A20D7A5CEC4C}" name="Capacity and Composition: Outpatient SMHS Ratio (Adult 21+)" dataDxfId="15"/>
    <tableColumn id="10" xr3:uid="{9BE4181F-3A1E-4F33-87BA-5CF798D8C8BA}" name="Capacity and Composition: Outpatient SMHS Ratio (Children 0-20)" dataDxfId="14"/>
    <tableColumn id="11" xr3:uid="{359E3A2D-6156-4CA8-965C-788E0A102428}" name="Timely Access: Non-Urgent Non-Psychiatry (Adult 21+)" dataDxfId="13"/>
    <tableColumn id="12" xr3:uid="{BC058494-C56E-4D38-94B2-6E04E704D3D4}" name="Timely Access: Non-Urgent Non-Psychiatry (Children 0-20)" dataDxfId="12"/>
    <tableColumn id="13" xr3:uid="{77E757EC-B2C1-4650-9CBD-2E587F0C9E34}" name="Timely Access: Non-Urgent Psychiatry (Adult 21+)" dataDxfId="11"/>
    <tableColumn id="14" xr3:uid="{72D5EE20-FD70-4C9B-918B-A26ABD5ABF35}" name="Timely Access: Non-Urgent Psychiatry (Children 0-20)" dataDxfId="10"/>
    <tableColumn id="15" xr3:uid="{644D42C8-27D0-4A30-9450-F8AE3AE11B7E}" name="Timely Access: Urgent Psychiatry (Adult 21+)" dataDxfId="9"/>
    <tableColumn id="16" xr3:uid="{5D464F8E-C19A-4D8F-9DC9-54A48343A6B3}" name="Timely Access: Urgent Psychiatry (Children 0-20)" dataDxfId="8"/>
    <tableColumn id="17" xr3:uid="{C2E46C52-B2CC-4169-BDFB-C2556D2AF965}" name="Timely Access: Urgent Non-Psychiatry (Adult 21+)" dataDxfId="7"/>
    <tableColumn id="18" xr3:uid="{C3F21E60-A26B-42D8-8124-B1FF6998C0D4}" name="Timely Access: Urgent Non-Psychiatry (Children 0-20)" dataDxfId="6"/>
    <tableColumn id="19" xr3:uid="{CC2E0080-2DCD-4CD6-A101-FE35B6DB865C}" name="Language Capacity: Language Line Contract " dataDxfId="5"/>
    <tableColumn id="20" xr3:uid="{7E39D7E7-5487-4859-8307-6821DDF7F4D7}" name="Language Capacity: Interpreter Service" dataDxfId="4"/>
    <tableColumn id="21" xr3:uid="{785478CF-5BEE-40DB-BD72-C7F3438F450B}" name="Mandatory Provider Types: American Indian Health Facilities" dataDxfId="3"/>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 dT="2024-09-12T14:44:45.01" personId="{AC93A690-B58C-4A60-87BC-71084813B880}" id="{9C7217B7-7976-40DB-90F8-7442578FD6F7}">
    <text>All red highlights needs to be updated to reflect 56 MHPs and not 57</text>
  </threadedComment>
  <threadedComment ref="A15" dT="2024-09-06T23:35:37.65" personId="{2CDF0827-624D-49F4-A5A0-021781C38381}" id="{D0B90818-E6C8-481C-9E0D-E76C76A6BC87}">
    <text>@Maye, Kaitlin@DHCS These numbers do not match the birdseye. Please verify which numbers are accurate and correct. Thanks.</text>
    <mentions>
      <mention mentionpersonId="{5335A121-3287-4F1D-9F27-7C1FC3578C37}" mentionId="{CD678DFD-A984-47A5-A2A4-FCB34400E56B}" startIndex="0" length="19"/>
    </mentions>
  </threadedComment>
  <threadedComment ref="A18" dT="2024-09-06T23:36:01.62" personId="{2CDF0827-624D-49F4-A5A0-021781C38381}" id="{B953EF3D-7E88-46DA-8A7C-BED97AB5D405}">
    <text>@Maye, Kaitlin@DHCS These numbers do not match the birdseye. Please verify which numbers are accurate and correct. Thanks.</text>
    <mentions>
      <mention mentionpersonId="{5335A121-3287-4F1D-9F27-7C1FC3578C37}" mentionId="{17C8EEFF-9B63-46AB-AEF8-6949770E48D5}" startIndex="0" length="19"/>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mailto:jennifer.unwin@dhcs.ca.gov" TargetMode="External"/><Relationship Id="rId13" Type="http://schemas.openxmlformats.org/officeDocument/2006/relationships/hyperlink" Target="mailto:Ameera.Kidane@dhcs.ca.gov" TargetMode="External"/><Relationship Id="rId3" Type="http://schemas.openxmlformats.org/officeDocument/2006/relationships/hyperlink" Target="mailto:Monifa.Quarels@dhcs.ca.gov" TargetMode="External"/><Relationship Id="rId7" Type="http://schemas.openxmlformats.org/officeDocument/2006/relationships/hyperlink" Target="mailto:Carla.Porter@dhcs.ca.gov" TargetMode="External"/><Relationship Id="rId12" Type="http://schemas.openxmlformats.org/officeDocument/2006/relationships/hyperlink" Target="mailto:michele.vargas@dhcs.ca.gov" TargetMode="External"/><Relationship Id="rId17" Type="http://schemas.openxmlformats.org/officeDocument/2006/relationships/hyperlink" Target="mailto:Monifa.Quarels@dhcs.ca.gov" TargetMode="External"/><Relationship Id="rId2" Type="http://schemas.openxmlformats.org/officeDocument/2006/relationships/hyperlink" Target="mailto:jonathan.hall@dhcs.ca.gov" TargetMode="External"/><Relationship Id="rId16" Type="http://schemas.openxmlformats.org/officeDocument/2006/relationships/hyperlink" Target="mailto:Kalila.Homles@dhcs.ca.gov" TargetMode="External"/><Relationship Id="rId1" Type="http://schemas.openxmlformats.org/officeDocument/2006/relationships/hyperlink" Target="mailto:Marion.rinkel@dhcs.ca.gov" TargetMode="External"/><Relationship Id="rId6" Type="http://schemas.openxmlformats.org/officeDocument/2006/relationships/hyperlink" Target="mailto:khaaliq.abdallah@dhcs.ca.gov" TargetMode="External"/><Relationship Id="rId11" Type="http://schemas.openxmlformats.org/officeDocument/2006/relationships/hyperlink" Target="mailto:Monifa.Quarels@dhcs.ca.gov" TargetMode="External"/><Relationship Id="rId5" Type="http://schemas.openxmlformats.org/officeDocument/2006/relationships/hyperlink" Target="mailto:Ameera.Kidane@dhcs.ca.gov" TargetMode="External"/><Relationship Id="rId15" Type="http://schemas.openxmlformats.org/officeDocument/2006/relationships/hyperlink" Target="mailto:Carla.Porter@dhcs.ca.gov" TargetMode="External"/><Relationship Id="rId10" Type="http://schemas.openxmlformats.org/officeDocument/2006/relationships/hyperlink" Target="mailto:jonathan.hall@dhcs.ca.gov" TargetMode="External"/><Relationship Id="rId4" Type="http://schemas.openxmlformats.org/officeDocument/2006/relationships/hyperlink" Target="mailto:LaMonte.Love@dhcs.ca.gov" TargetMode="External"/><Relationship Id="rId9" Type="http://schemas.openxmlformats.org/officeDocument/2006/relationships/hyperlink" Target="mailto:Marion.rinkel@dhcs.ca.gov" TargetMode="External"/><Relationship Id="rId14" Type="http://schemas.openxmlformats.org/officeDocument/2006/relationships/hyperlink" Target="mailto:khaaliq.abdallah@dhcs.ca.gov"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cadhcs-my.sharepoint.com/personal/caleb_meyer_dhcs_ca_gov/Documents/AppData/Local/:x:/s/mcbhd-nams/EVV-I6aW5i9DnCgQzQqcluMBn9Q7F2tIuRqulQw84Q43oA?e=N5zAZ3&amp;xsdata=MDV8MDJ8S2FpdGxpbi5NYXllQGRoY3MuY2EuZ292fGNhMzljY2MxMDk5YjRiZDI2OWM4MDhkY2MyZGM3ZGE5fDI2NWMyZGNkMmE2ZTQzYWFiMmU4MjY0MjFhOGM4NTI2fDB8MHw2Mzg1OTk0OTk0ODAwNDYyMjJ8VW5rbm93bnxUV0ZwYkdac2IzZDhleUpXSWpvaU1DNHdMakF3TURBaUxDSlFJam9pVjJsdU16SWlMQ0pCVGlJNklrMWhhV3dpTENKWFZDSTZNbjA9fDB8fHw%3d&amp;sdata=Tm9mRFNUeXNpakt2UnMrZys4RkFiRHNFeGlIdXgrK1BHS3hFNjlQVU9RWT0%3d" TargetMode="External"/><Relationship Id="rId21" Type="http://schemas.openxmlformats.org/officeDocument/2006/relationships/hyperlink" Target="https://cadhcs-my.sharepoint.com/personal/caleb_meyer_dhcs_ca_gov/Documents/AppData/Local/:x:/s/mcbhd-nams/ESj54r6CacJBoGTI7WzTx60BD-UMddCJvFv-yEo_wd5zrw?e=FAFlkv&amp;xsdata=MDV8MDJ8S2FpdGxpbi5NYXllQGRoY3MuY2EuZ292fDQzMDhjYTVkY2Y2YzQyZjc5ZjRlMDhkY2MyZDY0NWY0fDI2NWMyZGNkMmE2ZTQzYWFiMmU4MjY0MjFhOGM4NTI2fDB8MHw2Mzg1OTk0NzM2MzExOTgxMDh8VW5rbm93bnxUV0ZwYkdac2IzZDhleUpXSWpvaU1DNHdMakF3TURBaUxDSlFJam9pVjJsdU16SWlMQ0pCVGlJNklrMWhhV3dpTENKWFZDSTZNbjA9fDB8fHw%3d&amp;sdata=Q0s1SmpOM29PTElvK2lmRVZPc2JpKzlReHVUNi9EUXBQQm9LL0JEVVBsOD0%3d" TargetMode="External"/><Relationship Id="rId42" Type="http://schemas.openxmlformats.org/officeDocument/2006/relationships/hyperlink" Target="https://cadhcs-my.sharepoint.com/personal/caleb_meyer_dhcs_ca_gov/Documents/AppData/Local/:x:/s/mcbhd-nams/EdgOqMlo4j9NjI_lmJjEqnUB0R5Dje_tVERhW_XoPaolQw?e=dV9Ppw&amp;xsdata=MDV8MDJ8S2FpdGxpbi5NYXllQGRoY3MuY2EuZ292fDc3YWY4NWVlMDJmODQzZWU5NzViMDhkY2MzMDUxZTAwfDI2NWMyZGNkMmE2ZTQzYWFiMmU4MjY0MjFhOGM4NTI2fDB8MHw2Mzg1OTk2NzM5NDE4NTk5MzN8VW5rbm93bnxUV0ZwYkdac2IzZDhleUpXSWpvaU1DNHdMakF3TURBaUxDSlFJam9pVjJsdU16SWlMQ0pCVGlJNklrMWhhV3dpTENKWFZDSTZNbjA9fDB8fHw%3d&amp;sdata=V09OOExhbFJ5cFM2OXF2d3VUaHhIS1RBejArZ1VtcFFEZnQ1a1V3N3Vpbz0%3d" TargetMode="External"/><Relationship Id="rId47" Type="http://schemas.openxmlformats.org/officeDocument/2006/relationships/hyperlink" Target="https://cadhcs-my.sharepoint.com/personal/caleb_meyer_dhcs_ca_gov/Documents/AppData/Local/:x:/s/mcbhd-nams/EbV_wr9Eg3xGhA5hwjUKqjQBrM0rUummWNn2C8tHFjkmgg?e=zadOVn&amp;xsdata=MDV8MDJ8S2FpdGxpbi5NYXllQGRoY3MuY2EuZ292fDQ2YjM3Mjg4NTI2ZTQ0MTg1ODM3MDhkY2MzYWJmYTIwfDI2NWMyZGNkMmE2ZTQzYWFiMmU4MjY0MjFhOGM4NTI2fDB8MHw2Mzg2MDAzOTA2MTI1MDU4OTh8VW5rbm93bnxUV0ZwYkdac2IzZDhleUpXSWpvaU1DNHdMakF3TURBaUxDSlFJam9pVjJsdU16SWlMQ0pCVGlJNklrMWhhV3dpTENKWFZDSTZNbjA9fDB8fHw%3d&amp;sdata=ZjRHTUVGYkJvNlpFRk16WnlpL0tmS29Fc05uMEd0RHF6TnBGNm95a3hFQT0%3d" TargetMode="External"/><Relationship Id="rId63" Type="http://schemas.openxmlformats.org/officeDocument/2006/relationships/hyperlink" Target="https://cadhcs-my.sharepoint.com/personal/caleb_meyer_dhcs_ca_gov/Documents/AppData/Local/:x:/r/sites/mcbhd-nams/_layouts/15/Doc.aspx?sourcedoc=%7b549BEB55-0D50-48A6-8982-93DFAF6EDC8C%7d&amp;file=Placer_MHP_Profile_FY2023-24.xlsx&amp;action=default&amp;mobileredirect=true&amp;xsdata=MDV8MDJ8S2FpdGxpbi5NYXllQGRoY3MuY2EuZ292fDIwNTNmYmM0YzU1MTRjMzQwNDgyMDhkY2M1ZjBkY2FmfDI2NWMyZGNkMmE2ZTQzYWFiMmU4MjY0MjFhOGM4NTI2fDB8MHw2Mzg2MDI4ODU1MDIyODA3OTh8VW5rbm93bnxUV0ZwYkdac2IzZDhleUpXSWpvaU1DNHdMakF3TURBaUxDSlFJam9pVjJsdU16SWlMQ0pCVGlJNklrMWhhV3dpTENKWFZDSTZNbjA9fDB8fHw%3d&amp;sdata=QkdhUHdnM3pnOVdvWlVjWlpYbG1HZklsK0VoQ2sxNGpyU0c3bzJPZzRmWT0%3d" TargetMode="External"/><Relationship Id="rId68" Type="http://schemas.openxmlformats.org/officeDocument/2006/relationships/hyperlink" Target="https://cadhcs-my.sharepoint.com/personal/caleb_meyer_dhcs_ca_gov/Documents/AppData/Local/:x:/s/mcbhd-nams/EWWU48wxeQJDrDK3OkiUCVsBNCzu7Smt3FaRyLaTQrIO6Q?e=zM64Eu&amp;xsdata=MDV8MDJ8S2FpdGxpbi5NYXllQGRoY3MuY2EuZ292fGYyZTU1MzMyM2ZiNjQxMGJkMzhlMDhkY2M2YmI2ZjU4fDI2NWMyZGNkMmE2ZTQzYWFiMmU4MjY0MjFhOGM4NTI2fDB8MHw2Mzg2MDM3NTY2OTc0ODc1NjN8VW5rbm93bnxUV0ZwYkdac2IzZDhleUpXSWpvaU1DNHdMakF3TURBaUxDSlFJam9pVjJsdU16SWlMQ0pCVGlJNklrMWhhV3dpTENKWFZDSTZNbjA9fDB8fHw%3d&amp;sdata=QzJSdjd3UjRZcE1ZZkYvSENKclROSDZHRzFDMlcwZ1VldWVHbVE0OFQ0MD0%3d" TargetMode="External"/><Relationship Id="rId84" Type="http://schemas.openxmlformats.org/officeDocument/2006/relationships/hyperlink" Target="https://cadhcs-my.sharepoint.com/personal/caleb_meyer_dhcs_ca_gov/Documents/AppData/Local/:x:/s/mcbhd-nams/EVFtFVnBMyBNo6169H6nTTEBZlFqLvxnsKiDPfQ9K0UB7w?e=ynANHn&amp;clickparams=eyAiWC1BcHBOYW1lIiA6ICJNaWNyb3NvZnQgT3V0bG9vayIsICJYLUFwcFZlcnNpb24iIDogIjE2LjAuMTczMjguMjA1NTAiLCAiT1MiIDogIldpbmRvd3MiIH0%3D&amp;CID=700D1A12-F560-4AD1-AF0B-62AFB2700A56&amp;wdLOR=cFE5298E0-2CA4-45D5-83E6-C5121F367DE0" TargetMode="External"/><Relationship Id="rId89" Type="http://schemas.openxmlformats.org/officeDocument/2006/relationships/drawing" Target="../drawings/drawing1.xml"/><Relationship Id="rId16" Type="http://schemas.openxmlformats.org/officeDocument/2006/relationships/hyperlink" Target="https://cadhcs-my.sharepoint.com/personal/caleb_meyer_dhcs_ca_gov/Documents/AppData/Local/:x:/r/sites/mcbhd-nams/_layouts/15/Doc.aspx?sourcedoc=%7b3E5170E3-EB62-4EC8-B092-8CDFDBBA6DF4%7d&amp;file=Yolo_MHP_Profile_FY2023-24.xlsx&amp;action=default&amp;mobileredirect=true&amp;xsdata=MDV8MDJ8S2FpdGxpbi5NYXllQGRoY3MuY2EuZ292fGJiYTFhOTMwMDFkNzQ5ZjA2MzYyMDhkY2MyMzdiYTQ3fDI2NWMyZGNkMmE2ZTQzYWFiMmU4MjY0MjFhOGM4NTI2fDB8MHw2Mzg1OTg3OTE4MjA0ODM5MDN8VW5rbm93bnxUV0ZwYkdac2IzZDhleUpXSWpvaU1DNHdMakF3TURBaUxDSlFJam9pVjJsdU16SWlMQ0pCVGlJNklrMWhhV3dpTENKWFZDSTZNbjA9fDB8fHw%3d&amp;sdata=d2gzK2t5Vnk3UndhcHZibWVyNkpjc1F4TVhrYk9lQnBaT1BHM21qcjhobz0%3d" TargetMode="External"/><Relationship Id="rId11" Type="http://schemas.openxmlformats.org/officeDocument/2006/relationships/hyperlink" Target="https://cadhcs-my.sharepoint.com/personal/caleb_meyer_dhcs_ca_gov/Documents/AppData/Local/:x:/s/mcbhd-nams/EWfd5eUQ3IZJnrmULWJU8GwBvexJcVsE8JzhiN9sD8FhVg?e=0569XK&amp;xsdata=MDV8MDJ8S2FpdGxpbi5NYXllQGRoY3MuY2EuZ292fDdmNzcxNTYyMDc4ZTQzMWRkN2IwMDhkY2MyMjdhMTAyfDI2NWMyZGNkMmE2ZTQzYWFiMmU4MjY0MjFhOGM4NTI2fDB8MHw2Mzg1OTg3MjI2Nzg4MDgzNzl8VW5rbm93bnxUV0ZwYkdac2IzZDhleUpXSWpvaU1DNHdMakF3TURBaUxDSlFJam9pVjJsdU16SWlMQ0pCVGlJNklrMWhhV3dpTENKWFZDSTZNbjA9fDB8fHw%3d&amp;sdata=Ync3QUR4QnJlaFZJMkFOcFVMeXFoUVhEdU9sU1NUcWc5U003aFMzaG9nND0%3d" TargetMode="External"/><Relationship Id="rId32" Type="http://schemas.openxmlformats.org/officeDocument/2006/relationships/hyperlink" Target="https://cadhcs-my.sharepoint.com/personal/caleb_meyer_dhcs_ca_gov/Documents/AppData/Local/:x:/s/mcbhd-nams/EbCqx0RknDtMjiF1bT9KQwMBRLnbbYLZSqkU1XS8gTe3Sg?e=oxgg4n&amp;xsdata=MDV8MDJ8S2FpdGxpbi5NYXllQGRoY3MuY2EuZ292fDkyMzA0NTJkNGViMDQxOGYyNWUyMDhkY2MyZmViNGQ3fDI2NWMyZGNkMmE2ZTQzYWFiMmU4MjY0MjFhOGM4NTI2fDB8MHw2Mzg1OTk2NDY0MDM1MTAxMzB8VW5rbm93bnxUV0ZwYkdac2IzZDhleUpXSWpvaU1DNHdMakF3TURBaUxDSlFJam9pVjJsdU16SWlMQ0pCVGlJNklrMWhhV3dpTENKWFZDSTZNbjA9fDB8fHw%3d&amp;sdata=QkxaK3dKRUVHOHJYNE1SWkdwRkE1T0w4aXJXMXVZN3JkaWN1U1p4WTF6MD0%3d" TargetMode="External"/><Relationship Id="rId37" Type="http://schemas.openxmlformats.org/officeDocument/2006/relationships/hyperlink" Target="https://cadhcs-my.sharepoint.com/personal/caleb_meyer_dhcs_ca_gov/Documents/AppData/Local/:x:/r/sites/mcbhd-nams/_layouts/15/Doc.aspx?sourcedoc=%7bBD7AD9DD-ECD4-4F11-8FC0-B1B0DD72D978%7d&amp;file=San+Bernardino_DMC-ODS_Profile_FY2023-24.xlsx&amp;action=default&amp;mobileredirect=true&amp;xsdata=MDV8MDJ8S2FpdGxpbi5NYXllQGRoY3MuY2EuZ292fDdkZWRmZTdlMTM1MDQ3MjI5MmRmMDhkY2MzOGMzOTUxfDI2NWMyZGNkMmE2ZTQzYWFiMmU4MjY0MjFhOGM4NTI2fDB8MHw2Mzg2MDAyNTQyNDkyNzU5NDN8VW5rbm93bnxUV0ZwYkdac2IzZDhleUpXSWpvaU1DNHdMakF3TURBaUxDSlFJam9pVjJsdU16SWlMQ0pCVGlJNklrMWhhV3dpTENKWFZDSTZNbjA9fDB8fHw%3d&amp;sdata=c2UwVFBnaFpwRUFGYytyRkJVRVlvQzFVUnhYblRic2Zvb0hkQkREUUpUVT0%3d" TargetMode="External"/><Relationship Id="rId53" Type="http://schemas.openxmlformats.org/officeDocument/2006/relationships/hyperlink" Target="https://cadhcs-my.sharepoint.com/personal/caleb_meyer_dhcs_ca_gov/Documents/AppData/Local/:x:/r/sites/mcbhd-nams/_layouts/15/Doc.aspx?sourcedoc=%7b5122db01-9d95-4f6d-8ccb-fd8d73b1c67d%7d&amp;action=edit&amp;activeCell=%27DMC-ODS+Reassess%2bResult+Profile%27!S32&amp;wdinitialsession=343e2dcb-8cc6-d77d-8a2f-66d0192dc773&amp;wdrldsc=4&amp;wdrldc=1&amp;wdrldr=AccessTokenExpiredWarningUnauthenticated%2cRefreshin&amp;xsdata=MDV8MDJ8S2FpdGxpbi5NYXllQGRoY3MuY2EuZ292fGRlNmVlZDFjMGYyOTQxOWE3NjBhMDhkY2MzYzE0YWZmfDI2NWMyZGNkMmE2ZTQzYWFiMmU4MjY0MjFhOGM4NTI2fDB8MHw2Mzg2MDA0ODIxNTM2NTMwMDF8VW5rbm93bnxUV0ZwYkdac2IzZDhleUpXSWpvaU1DNHdMakF3TURBaUxDSlFJam9pVjJsdU16SWlMQ0pCVGlJNklrMWhhV3dpTENKWFZDSTZNbjA9fDB8fHw%3d&amp;sdata=TCs5VFNWSkRRWURTd2QrQjdPZ01GM1NwZHNvMlN1K3V0U28zeGpsNFAyUT0%3d" TargetMode="External"/><Relationship Id="rId58" Type="http://schemas.openxmlformats.org/officeDocument/2006/relationships/hyperlink" Target="https://cadhcs-my.sharepoint.com/personal/caleb_meyer_dhcs_ca_gov/Documents/AppData/Local/:x:/r/sites/mcbhd-nams/_layouts/15/Doc.aspx?sourcedoc=%7b3213243D-7412-4DF4-B57D-E7748EC7B71E%7d&amp;file=Sacramento_DMC-ODS_Profile_FY2023-24.xlsx&amp;action=default&amp;mobileredirect=true&amp;xsdata=MDV8MDJ8S2FpdGxpbi5NYXllQGRoY3MuY2EuZ292fDMzM2JjMTZiZTI2NzQ1ZmJjOWY0MDhkY2MzYzgzZGFifDI2NWMyZGNkMmE2ZTQzYWFiMmU4MjY0MjFhOGM4NTI2fDB8MHw2Mzg2MDA1MTIwMjM3NDYyODB8VW5rbm93bnxUV0ZwYkdac2IzZDhleUpXSWpvaU1DNHdMakF3TURBaUxDSlFJam9pVjJsdU16SWlMQ0pCVGlJNklrMWhhV3dpTENKWFZDSTZNbjA9fDB8fHw%3d&amp;sdata=aTJlc0h6cnNEbVhxMnFkRG91T3NqUHlaYTN2bHBsSXJ4dHF1M2FHaDdCcz0%3d" TargetMode="External"/><Relationship Id="rId74" Type="http://schemas.openxmlformats.org/officeDocument/2006/relationships/hyperlink" Target="https://cadhcs-my.sharepoint.com/personal/caleb_meyer_dhcs_ca_gov/Documents/AppData/Local/:x:/s/mcbhd-nams/ETFJZFWtSkpFlBs06pK1NFMBdWcNBWFnNdsUofgq_G3tlQ?e=xlLPaI" TargetMode="External"/><Relationship Id="rId79" Type="http://schemas.openxmlformats.org/officeDocument/2006/relationships/hyperlink" Target="https://cadhcs-my.sharepoint.com/personal/caleb_meyer_dhcs_ca_gov/Documents/AppData/Local/:x:/s/mcbhd-nams/EW1P3gYda5NDgS3SzbcglFUB9RKmwjgyfGqG-n00DGlf_Q?e=ZfnNT8" TargetMode="External"/><Relationship Id="rId5" Type="http://schemas.openxmlformats.org/officeDocument/2006/relationships/hyperlink" Target="https://cadhcs-my.sharepoint.com/personal/caleb_meyer_dhcs_ca_gov/Documents/AppData/Local/:x:/s/mcbhd-nams/Ea1px9f5jVxJoKkzUG4EoCsBpo-uFJSbsRcmja4-eyZvZg?e=tYBitZ&amp;xsdata=MDV8MDJ8S2FpdGxpbi5NYXllQGRoY3MuY2EuZ292fGU0OGUzOTY2ZDk2MjRlZTkzMWY2MDhkY2MxZjBiZmYwfDI2NWMyZGNkMmE2ZTQzYWFiMmU4MjY0MjFhOGM4NTI2fDB8MHw2Mzg1OTg0ODY5ODA0MTY0NDR8VW5rbm93bnxUV0ZwYkdac2IzZDhleUpXSWpvaU1DNHdMakF3TURBaUxDSlFJam9pVjJsdU16SWlMQ0pCVGlJNklrMWhhV3dpTENKWFZDSTZNbjA9fDB8fHw%3d&amp;sdata=MXlOcERZTE0rS1dQajhWZFRlRnY3YzJHNzIyMEdkb0FYUDNQQlJqNFNEVT0%3d" TargetMode="External"/><Relationship Id="rId14" Type="http://schemas.openxmlformats.org/officeDocument/2006/relationships/hyperlink" Target="https://cadhcs-my.sharepoint.com/personal/caleb_meyer_dhcs_ca_gov/Documents/AppData/Local/:x:/s/mcbhd-nams/Eeo62bILBIpMnyhSJkZVgXYBnvxxKoeOq27rB4Ruzz-mzg?e=ldJP0k&amp;xsdata=MDV8MDJ8S2FpdGxpbi5NYXllQGRoY3MuY2EuZ292fDFmNDg3ZTU3MWQzMzQzYjE4NzZjMDhkY2MyMmFlZjQ3fDI2NWMyZGNkMmE2ZTQzYWFiMmU4MjY0MjFhOGM4NTI2fDB8MHw2Mzg1OTg3MzY4ODAzNjQ2NDB8VW5rbm93bnxUV0ZwYkdac2IzZDhleUpXSWpvaU1DNHdMakF3TURBaUxDSlFJam9pVjJsdU16SWlMQ0pCVGlJNklrMWhhV3dpTENKWFZDSTZNbjA9fDB8fHw%3d&amp;sdata=bWpkaXNEWC9mWjhWZTdySFEzUzhPVnI1REpmWlFjRUQ1cEtXckcrUk9nZz0%3d" TargetMode="External"/><Relationship Id="rId22" Type="http://schemas.openxmlformats.org/officeDocument/2006/relationships/hyperlink" Target="https://cadhcs-my.sharepoint.com/personal/caleb_meyer_dhcs_ca_gov/Documents/AppData/Local/:x:/r/sites/mcbhd-nams/_layouts/15/Doc.aspx?sourcedoc=%7b3AD42741-53DF-4DF1-AAA0-4EBAD0E82CC4%7d&amp;file=Plumas_MHP_Profile_FY2023-24.xlsx&amp;action=default&amp;mobileredirect=true&amp;xsdata=MDV8MDJ8S2FpdGxpbi5NYXllQGRoY3MuY2EuZ292fGFlMDNmNGZkZGViODQzNjE1ZTczMDhkY2MyZDk2MjczfDI2NWMyZGNkMmE2ZTQzYWFiMmU4MjY0MjFhOGM4NTI2fDB8MHw2Mzg1OTk0ODYxNDUwMzMyMDd8VW5rbm93bnxUV0ZwYkdac2IzZDhleUpXSWpvaU1DNHdMakF3TURBaUxDSlFJam9pVjJsdU16SWlMQ0pCVGlJNklrMWhhV3dpTENKWFZDSTZNbjA9fDB8fHw%3d&amp;sdata=SmQrTi9rOUVRL0FUWk84Q3QzejdZbEZCT0xURjN3cGZBQVR5R2R0Qm9hND0%3d" TargetMode="External"/><Relationship Id="rId27" Type="http://schemas.openxmlformats.org/officeDocument/2006/relationships/hyperlink" Target="https://cadhcs-my.sharepoint.com/personal/caleb_meyer_dhcs_ca_gov/Documents/AppData/Local/:x:/r/sites/mcbhd-nams/_layouts/15/Doc.aspx?sourcedoc=%7bb2f63ad0-2e36-4097-8bfd-9d7e35af04a7%7d&amp;action=edit&amp;wdinitialsession=a68db053-e1b9-fb97-79a2-4deaa8339acf&amp;wdrldsc=8&amp;wdrldc=6&amp;wdrldr=DeploymentInvalidEditSession%2cRefreshingExpiredAcce&amp;xsdata=MDV8MDJ8S2FpdGxpbi5NYXllQGRoY3MuY2EuZ292fGEzN2FiYjIzMzkwMTQyY2I2MjQyMDhkY2MyZTVhZWE3fDI2NWMyZGNkMmE2ZTQzYWFiMmU4MjY0MjFhOGM4NTI2fDB8MHw2Mzg1OTk1Mzg5NDkyMjU5ODd8VW5rbm93bnxUV0ZwYkdac2IzZDhleUpXSWpvaU1DNHdMakF3TURBaUxDSlFJam9pVjJsdU16SWlMQ0pCVGlJNklrMWhhV3dpTENKWFZDSTZNbjA9fDB8fHw%3d&amp;sdata=WHJCbzY3bTE2VnRMNHhTNDN4YzMvV0tLSXB3S3RadjY4TEVFenBKQWc3WT0%3d" TargetMode="External"/><Relationship Id="rId30" Type="http://schemas.openxmlformats.org/officeDocument/2006/relationships/hyperlink" Target="https://cadhcs-my.sharepoint.com/personal/caleb_meyer_dhcs_ca_gov/Documents/AppData/Local/:x:/s/mcbhd-nams/EQKnkgUarwdBvLahzEdhEccB7DDNrr_IHse6dHtI16sQqw?e=aIT80y&amp;xsdata=MDV8MDJ8S2FpdGxpbi5NYXllQGRoY3MuY2EuZ292fDc1NzlmOWFhZjlkNDQzNzFjMjA5MDhkY2MyZmQ1OTdjfDI2NWMyZGNkMmE2ZTQzYWFiMmU4MjY0MjFhOGM4NTI2fDB8MHw2Mzg1OTk2NDA1ODE0ODE3NDV8VW5rbm93bnxUV0ZwYkdac2IzZDhleUpXSWpvaU1DNHdMakF3TURBaUxDSlFJam9pVjJsdU16SWlMQ0pCVGlJNklrMWhhV3dpTENKWFZDSTZNbjA9fDB8fHw%3d&amp;sdata=TVBNMnRXMzZuWUZkbGlXYkxKTGxMWjNtZnB5WTNzWXVTaUd2V1Vvd1JXMD0%3d" TargetMode="External"/><Relationship Id="rId35" Type="http://schemas.openxmlformats.org/officeDocument/2006/relationships/hyperlink" Target="https://cadhcs-my.sharepoint.com/personal/caleb_meyer_dhcs_ca_gov/Documents/AppData/Local/:x:/s/mcbhd-nams/EQZFcPADoOJNqeBjItwHLegBlo0ZLzCv_eHkt1gKFM-34g?e=RyRyY3&amp;xsdata=MDV8MDJ8S2FpdGxpbi5NYXllQGRoY3MuY2EuZ292fGQ0Mzc1ODMzYWQyMjQ5ZDJlNmUyMDhkY2MzOTFjYjBlfDI2NWMyZGNkMmE2ZTQzYWFiMmU4MjY0MjFhOGM4NTI2fDB8MHw2Mzg2MDAyNzgxOTIwMTcxNjN8VW5rbm93bnxUV0ZwYkdac2IzZDhleUpXSWpvaU1DNHdMakF3TURBaUxDSlFJam9pVjJsdU16SWlMQ0pCVGlJNklrMWhhV3dpTENKWFZDSTZNbjA9fDB8fHw%3d&amp;sdata=ZFpVYlNzTkp1TkJZQUJFdWJQK2ZDdHB5Vyt5K25KZnFsZEZQVGdscko0TT0%3d" TargetMode="External"/><Relationship Id="rId43" Type="http://schemas.openxmlformats.org/officeDocument/2006/relationships/hyperlink" Target="https://cadhcs-my.sharepoint.com/personal/caleb_meyer_dhcs_ca_gov/Documents/AppData/Local/:x:/s/mcbhd-nams/EWv7HVfry2hLtfJnAAXHBDcBoGEaUmNtJyHT-MH-zbq0GQ?e=QqUlGP&amp;xsdata=MDV8MDJ8S2FpdGxpbi5NYXllQGRoY3MuY2EuZ292fGEyZDg4MTdkNTQ4OTRkZjA0M2E1MDhkY2MzMDQyNDc1fDI2NWMyZGNkMmE2ZTQzYWFiMmU4MjY0MjFhOGM4NTI2fDB8MHw2Mzg1OTk2Njk3NzQ0NDczNjB8VW5rbm93bnxUV0ZwYkdac2IzZDhleUpXSWpvaU1DNHdMakF3TURBaUxDSlFJam9pVjJsdU16SWlMQ0pCVGlJNklrMWhhV3dpTENKWFZDSTZNbjA9fDB8fHw%3d&amp;sdata=WXFGWjVkYXFjOTdKRHpxV012elZUeVJ3RVAxZGREeWE3ZGVWanF6TE9NUT0%3d" TargetMode="External"/><Relationship Id="rId48" Type="http://schemas.openxmlformats.org/officeDocument/2006/relationships/hyperlink" Target="https://cadhcs-my.sharepoint.com/personal/caleb_meyer_dhcs_ca_gov/Documents/AppData/Local/:x:/s/mcbhd-nams/ETYnH86TrsBLnoIXHGAfWGQBH6iZgr6OCUI62seCR07Jqg?e=k9fXWf&amp;xsdata=MDV8MDJ8S2FpdGxpbi5NYXllQGRoY3MuY2EuZ292fGQ4NDMwYzVhMGU0YTRhMDQxOGVjMDhkY2MzYWNkNjU1fDI2NWMyZGNkMmE2ZTQzYWFiMmU4MjY0MjFhOGM4NTI2fDB8MHw2Mzg2MDAzOTQzMjE2NTU0NzB8VW5rbm93bnxUV0ZwYkdac2IzZDhleUpXSWpvaU1DNHdMakF3TURBaUxDSlFJam9pVjJsdU16SWlMQ0pCVGlJNklrMWhhV3dpTENKWFZDSTZNbjA9fDB8fHw%3d&amp;sdata=ZzVBbmJwZDdieUsrMWtwZkdOb0ZQZSsrT0pPeVhIYVY2RUZSQkdkWnR1dz0%3d" TargetMode="External"/><Relationship Id="rId56" Type="http://schemas.openxmlformats.org/officeDocument/2006/relationships/hyperlink" Target="https://cadhcs-my.sharepoint.com/personal/caleb_meyer_dhcs_ca_gov/Documents/AppData/Local/:x:/s/mcbhd-nams/EbfI1cOkcr5LujiXEoi2lkgBotlWEVgJ5sbzrQHObU0Xag?e=cylbXc&amp;xsdata=MDV8MDJ8S2FpdGxpbi5NYXllQGRoY3MuY2EuZ292fGNhMzJjNTM0MmNmYTQyYjEwODZhMDhkY2MzYzQxMzgxfDI2NWMyZGNkMmE2ZTQzYWFiMmU4MjY0MjFhOGM4NTI2fDB8MHw2Mzg2MDA0OTUyMDU3Mjk3MzV8VW5rbm93bnxUV0ZwYkdac2IzZDhleUpXSWpvaU1DNHdMakF3TURBaUxDSlFJam9pVjJsdU16SWlMQ0pCVGlJNklrMWhhV3dpTENKWFZDSTZNbjA9fDB8fHw%3d&amp;sdata=REpIOE9Md1dUNm5MZmovNmF0MitpWkdjNHBPVU1wQ2w3UjFMYUxOaWs5az0%3d" TargetMode="External"/><Relationship Id="rId64" Type="http://schemas.openxmlformats.org/officeDocument/2006/relationships/hyperlink" Target="https://cadhcs-my.sharepoint.com/personal/caleb_meyer_dhcs_ca_gov/Documents/AppData/Local/:x:/s/mcbhd-nams/EWMME9aHXy5BsB8E4Ult6iEB--YjhMg5EdMmWCW6fXYZ7g?e=f430x8&amp;xsdata=MDV8MDJ8S2FpdGxpbi5NYXllQGRoY3MuY2EuZ292fGY5OTExYmY0M2JlNTRkNGVlOTFhMDhkY2M1ZjUwMmI2fDI2NWMyZGNkMmE2ZTQzYWFiMmU4MjY0MjFhOGM4NTI2fDB8MHw2Mzg2MDI5MDMzNzM3Nzg0NDd8VW5rbm93bnxUV0ZwYkdac2IzZDhleUpXSWpvaU1DNHdMakF3TURBaUxDSlFJam9pVjJsdU16SWlMQ0pCVGlJNklrMWhhV3dpTENKWFZDSTZNbjA9fDB8fHw%3d&amp;sdata=YUthdzRGZ0p5MWVzMXNVYzlEejNoTzMxVXBYYlo0U0kvYXlkYWtLMlh5az0%3d" TargetMode="External"/><Relationship Id="rId69" Type="http://schemas.openxmlformats.org/officeDocument/2006/relationships/hyperlink" Target="https://cadhcs-my.sharepoint.com/personal/caleb_meyer_dhcs_ca_gov/Documents/AppData/Local/:b:/s/mcbhd-nams/EU-afKtkbO5OgETAgxcvKgEBR3VTxcEHD556a4YfqrggGg?e=arXVty&amp;xsdata=MDV8MDJ8S2FpdGxpbi5NYXllQGRoY3MuY2EuZ292fGYyZTU1MzMyM2ZiNjQxMGJkMzhlMDhkY2M2YmI2ZjU4fDI2NWMyZGNkMmE2ZTQzYWFiMmU4MjY0MjFhOGM4NTI2fDB8MHw2Mzg2MDM3NTY2OTc1MDIzNDZ8VW5rbm93bnxUV0ZwYkdac2IzZDhleUpXSWpvaU1DNHdMakF3TURBaUxDSlFJam9pVjJsdU16SWlMQ0pCVGlJNklrMWhhV3dpTENKWFZDSTZNbjA9fDB8fHw%3d&amp;sdata=citJaU1QenN2elNERWxYTDUyeXBmWjMzZGdVaWR4dXRKdEtmRFo0LzZCbz0%3d" TargetMode="External"/><Relationship Id="rId77" Type="http://schemas.openxmlformats.org/officeDocument/2006/relationships/hyperlink" Target="https://cadhcs-my.sharepoint.com/personal/caleb_meyer_dhcs_ca_gov/Documents/AppData/Local/:x:/r/sites/mcbhd-nams/_layouts/15/Doc.aspx?sourcedoc=%7B7694A70F-5874-4A7B-8C41-15FB78FC71A4%7D&amp;file=Butte_MHP_County%20Profile_FY2023-24%20%20(1).xlsx&amp;action=default&amp;mobileredirect=true" TargetMode="External"/><Relationship Id="rId8" Type="http://schemas.openxmlformats.org/officeDocument/2006/relationships/hyperlink" Target="https://cadhcs-my.sharepoint.com/personal/caleb_meyer_dhcs_ca_gov/Documents/AppData/Local/:x:/s/mcbhd-nams/EVqqKdu8wKhGnDGZMHKMgu8BjBUPOwd-WWnuwEBcMqIWCA?e=yIK7AZ&amp;xsdata=MDV8MDJ8S2FpdGxpbi5NYXllQGRoY3MuY2EuZ292fDUzODBlZmFhOTYwNDQyN2ZmMDlkMDhkY2MyMTE4NDMwfDI2NWMyZGNkMmE2ZTQzYWFiMmU4MjY0MjFhOGM4NTI2fDB8MHw2Mzg1OTg2Mjc3MTUzMzI3Njl8VW5rbm93bnxUV0ZwYkdac2IzZDhleUpXSWpvaU1DNHdMakF3TURBaUxDSlFJam9pVjJsdU16SWlMQ0pCVGlJNklrMWhhV3dpTENKWFZDSTZNbjA9fDB8fHw%3d&amp;sdata=R1Z2TWdZU24vYVppdWQzdUJJdG5WL3dvd2NhbmpaaWtxaHZOM0w5cFlwYz0%3d" TargetMode="External"/><Relationship Id="rId51" Type="http://schemas.openxmlformats.org/officeDocument/2006/relationships/hyperlink" Target="https://cadhcs-my.sharepoint.com/personal/caleb_meyer_dhcs_ca_gov/Documents/AppData/Local/:x:/r/sites/mcbhd-nams/_layouts/15/Doc.aspx?sourcedoc=%7bd65bb243-b169-460e-9229-afb57d8fce23%7d&amp;action=edit&amp;activeCell=%27MHP+Reassess%2bResult+Profile%27!O23&amp;wdinitialsession=734e797d-71d8-9920-212b-9834c58d6cc6&amp;wdrldsc=2&amp;wdrldc=1&amp;wdrldr=AccessTokenExpiredWarningUnauthenticated%2cRefreshin&amp;xsdata=MDV8MDJ8S2FpdGxpbi5NYXllQGRoY3MuY2EuZ292fDI4NWE0NjUxMDU4NzQwMjI1NDQxMDhkY2MzYmY5YTA4fDI2NWMyZGNkMmE2ZTQzYWFiMmU4MjY0MjFhOGM4NTI2fDB8MHw2Mzg2MDA0NzQ5MTIyNTY5Nzl8VW5rbm93bnxUV0ZwYkdac2IzZDhleUpXSWpvaU1DNHdMakF3TURBaUxDSlFJam9pVjJsdU16SWlMQ0pCVGlJNklrMWhhV3dpTENKWFZDSTZNbjA9fDB8fHw%3d&amp;sdata=NXlGYUVRaFJGK0FseEYvYk51STBJT2JSVm4zRDAySytZUjdaOE02NndCVT0%3d" TargetMode="External"/><Relationship Id="rId72" Type="http://schemas.openxmlformats.org/officeDocument/2006/relationships/hyperlink" Target="https://cadhcs-my.sharepoint.com/personal/caleb_meyer_dhcs_ca_gov/Documents/AppData/Local/:x:/s/mcbhd-nams/EcBiDz80EYxLog7hhAbx9zMBgqzob0guT16rtmLS7iTQ1Q?e=nyNaEW" TargetMode="External"/><Relationship Id="rId80" Type="http://schemas.openxmlformats.org/officeDocument/2006/relationships/hyperlink" Target="https://cadhcs-my.sharepoint.com/personal/caleb_meyer_dhcs_ca_gov/Documents/AppData/Local/:x:/s/mcbhd-nams/EQUbtRaWvFFMuRoEkVkTxL8Bib7UN0pt8RvBuXjdGE1b7g?e=hTYbV4" TargetMode="External"/><Relationship Id="rId85" Type="http://schemas.openxmlformats.org/officeDocument/2006/relationships/hyperlink" Target="https://cadhcs-my.sharepoint.com/personal/caleb_meyer_dhcs_ca_gov/Documents/AppData/Local/:x:/s/mcbhd-nams/ETq-d-9nVrZOlMH0qtopd0IBuN3pR2OSPllv8kcccQhVSQ?e=LJzHTv&amp;clickparams=eyAiWC1BcHBOYW1lIiA6ICJNaWNyb3NvZnQgT3V0bG9vayIsICJYLUFwcFZlcnNpb24iIDogIjE2LjAuMTczMjguMjA1NTAiLCAiT1MiIDogIldpbmRvd3MiIH0%3D&amp;CID=B1682534-BC01-479A-9292-2EAC5D937A0B&amp;wdLOR=cC875EDC3-5272-44E8-BD20-F9E1ACE73084" TargetMode="External"/><Relationship Id="rId3" Type="http://schemas.openxmlformats.org/officeDocument/2006/relationships/hyperlink" Target="https://cadhcs-my.sharepoint.com/personal/caleb_meyer_dhcs_ca_gov/Documents/AppData/Local/:x:/s/mcbhd-nams/Eb3n-p59cAFOsxtsT9mLYAEBr6wiTDPr_JxkHXBXPQpB4A?e=0hknPb&amp;xsdata=MDV8MDJ8S2FpdGxpbi5NYXllQGRoY3MuY2EuZ292fDQ4ODVjNTQ1ZmZiMTRhNjJhMjQyMDhkY2MxNGVjOGRlfDI2NWMyZGNkMmE2ZTQzYWFiMmU4MjY0MjFhOGM4NTI2fDB8MHw2Mzg1OTc3OTEzMTUwMjEyNzZ8VW5rbm93bnxUV0ZwYkdac2IzZDhleUpXSWpvaU1DNHdMakF3TURBaUxDSlFJam9pVjJsdU16SWlMQ0pCVGlJNklrMWhhV3dpTENKWFZDSTZNbjA9fDB8fHw%3d&amp;sdata=Z25sZEVrTkJITDN6cmpGNVRCNllPTWhoQ04vb1VlUTA1Yi8wdXg1aG1Pdz0%3d" TargetMode="External"/><Relationship Id="rId12" Type="http://schemas.openxmlformats.org/officeDocument/2006/relationships/hyperlink" Target="https://cadhcs-my.sharepoint.com/personal/caleb_meyer_dhcs_ca_gov/Documents/AppData/Local/:x:/s/mcbhd-nams/EZY-hLLG9yhOrs04wv4RZDQBfnN0H1iJWAoguInMN4reIw?e=Uyhfjr&amp;xsdata=MDV8MDJ8S2FpdGxpbi5NYXllQGRoY3MuY2EuZ292fGVhMGMxNTNlZmNiODQ2Mjc1ZTNhMDhkY2MyMjdkOWZkfDI2NWMyZGNkMmE2ZTQzYWFiMmU4MjY0MjFhOGM4NTI2fDB8MHw2Mzg1OTg3MjM2MTA2NTk5NTV8VW5rbm93bnxUV0ZwYkdac2IzZDhleUpXSWpvaU1DNHdMakF3TURBaUxDSlFJam9pVjJsdU16SWlMQ0pCVGlJNklrMWhhV3dpTENKWFZDSTZNbjA9fDB8fHw%3d&amp;sdata=RzVvUk82SURjMmdEQTY4ZTZDM01pdmxUcE1xUDhWUkZCSHVFMDh0RDRvUT0%3d" TargetMode="External"/><Relationship Id="rId17" Type="http://schemas.openxmlformats.org/officeDocument/2006/relationships/hyperlink" Target="https://cadhcs-my.sharepoint.com/personal/caleb_meyer_dhcs_ca_gov/Documents/AppData/Local/:x:/r/sites/mcbhd-nams/_layouts/15/Doc.aspx?sourcedoc=%7bCCBB63F5-FC63-4017-B6D7-F9B777162936%7d&amp;file=Humboldt_MHP_Profile_FY2023-24.xlsx&amp;action=default&amp;mobileredirect=true&amp;xsdata=MDV8MDJ8S2FpdGxpbi5NYXllQGRoY3MuY2EuZ292fDRlOWRkMDFlN2ZlMzQyZTUyYjhhMDhkY2MyMzYyZDRhfDI2NWMyZGNkMmE2ZTQzYWFiMmU4MjY0MjFhOGM4NTI2fDB8MHw2Mzg1OTg3ODUxNDUyOTg5Mzl8VW5rbm93bnxUV0ZwYkdac2IzZDhleUpXSWpvaU1DNHdMakF3TURBaUxDSlFJam9pVjJsdU16SWlMQ0pCVGlJNklrMWhhV3dpTENKWFZDSTZNbjA9fDB8fHw%3d&amp;sdata=TFNPYkhiUmx3UHV5dnU1SW4xY3RPdnNXaGRJanNLYVNUQ1dTZFowMU1Dbz0%3d" TargetMode="External"/><Relationship Id="rId25" Type="http://schemas.openxmlformats.org/officeDocument/2006/relationships/hyperlink" Target="https://cadhcs-my.sharepoint.com/personal/caleb_meyer_dhcs_ca_gov/Documents/AppData/Local/:x:/r/sites/mcbhd-nams/_layouts/15/Doc.aspx?sourcedoc=%7b46C16A00-8B7E-4C9C-81C3-0B46B1990114%7d&amp;file=Santa+Clara_MHP_County+Profile_FY2023-24.xlsx&amp;action=default&amp;mobileredirect=true&amp;xsdata=MDV8MDJ8S2FpdGxpbi5NYXllQGRoY3MuY2EuZ292fGNmNzA0YzRmZmJiNDQ1NTI1MmVlMDhkY2MyZGIxYTU4fDI2NWMyZGNkMmE2ZTQzYWFiMmU4MjY0MjFhOGM4NTI2fDB8MHw2Mzg1OTk0OTM1MTAyODE4MzB8VW5rbm93bnxUV0ZwYkdac2IzZDhleUpXSWpvaU1DNHdMakF3TURBaUxDSlFJam9pVjJsdU16SWlMQ0pCVGlJNklrMWhhV3dpTENKWFZDSTZNbjA9fDB8fHw%3d&amp;sdata=bXZEdHI4VVRPUEVIU0pIeGRPZHRSTWFJWmV6cjVPZHBwVWVJbGpHRGxTST0%3d" TargetMode="External"/><Relationship Id="rId33" Type="http://schemas.openxmlformats.org/officeDocument/2006/relationships/hyperlink" Target="https://cadhcs-my.sharepoint.com/personal/caleb_meyer_dhcs_ca_gov/Documents/AppData/Local/:x:/s/mcbhd-nams/ETpe5IEuXdFPvlwaH8tW6i4BEGPASQK6AFo4vhRG_lgJfA?e=9SprUR&amp;xsdata=MDV8MDJ8S2FpdGxpbi5NYXllQGRoY3MuY2EuZ292fGY4OWRlMGE2OWY1ZjQ0NGZhZjRkMDhkY2MyZmViMTY5fDI2NWMyZGNkMmE2ZTQzYWFiMmU4MjY0MjFhOGM4NTI2fDB8MHw2Mzg1OTk2NDYzNDY4MjE4MDV8VW5rbm93bnxUV0ZwYkdac2IzZDhleUpXSWpvaU1DNHdMakF3TURBaUxDSlFJam9pVjJsdU16SWlMQ0pCVGlJNklrMWhhV3dpTENKWFZDSTZNbjA9fDB8fHw%3d&amp;sdata=bUxZRHVoRVdLMk9VdlI3ODFuV1pYL212cXNBWUwrdzJkaU51d09jMHY5dz0%3d" TargetMode="External"/><Relationship Id="rId38" Type="http://schemas.openxmlformats.org/officeDocument/2006/relationships/hyperlink" Target="https://cadhcs-my.sharepoint.com/personal/caleb_meyer_dhcs_ca_gov/Documents/AppData/Local/:x:/s/mcbhd-nams/EY5fe2m6CQhAp_iuqY-uq5MBKt-QGZ13qgdoGwtpGcHzKg?e=orURps" TargetMode="External"/><Relationship Id="rId46" Type="http://schemas.openxmlformats.org/officeDocument/2006/relationships/hyperlink" Target="https://cadhcs-my.sharepoint.com/personal/caleb_meyer_dhcs_ca_gov/Documents/AppData/Local/:x:/r/sites/mcbhd-nams/_layouts/15/Doc.aspx?sourcedoc=%7bD93B2785-569C-414A-8571-ED13E83A0E5E%7d&amp;file=Mendocino_MHP_Profile_FY2023-24.xlsx&amp;action=default&amp;mobileredirect=true&amp;xsdata=MDV8MDJ8S2FpdGxpbi5NYXllQGRoY3MuY2EuZ292fDNiODhmZmVmNDNhZTQxYjhmZDE0MDhkY2MzYTRmZGNjfDI2NWMyZGNkMmE2ZTQzYWFiMmU4MjY0MjFhOGM4NTI2fDB8MHw2Mzg2MDAzNjA2MDM0MjA3MDd8VW5rbm93bnxUV0ZwYkdac2IzZDhleUpXSWpvaU1DNHdMakF3TURBaUxDSlFJam9pVjJsdU16SWlMQ0pCVGlJNklrMWhhV3dpTENKWFZDSTZNbjA9fDB8fHw%3d&amp;sdata=cWNmanpRV3ZxZ0hCY2c4R2U1dlptOFFOMlk1a0NZWisvSHVBSjNsQ0NjND0%3d" TargetMode="External"/><Relationship Id="rId59" Type="http://schemas.openxmlformats.org/officeDocument/2006/relationships/hyperlink" Target="https://cadhcs-my.sharepoint.com/personal/caleb_meyer_dhcs_ca_gov/Documents/AppData/Local/:x:/s/mcbhd-nams/EUialjg0ZxtHmpf1r9NOOYgBFcktjTm8xlRgVUc4jCPYpA?e=MWt2G7&amp;xsdata=MDV8MDJ8S2FpdGxpbi5NYXllQGRoY3MuY2EuZ292fDZlYzRjZjdlNGEwOTRiNjdjNzk0MDhkY2MzYzkwMTcyfDI2NWMyZGNkMmE2ZTQzYWFiMmU4MjY0MjFhOGM4NTI2fDB8MHw2Mzg2MDA1MTY1MjQ3Nzg4Njh8VW5rbm93bnxUV0ZwYkdac2IzZDhleUpXSWpvaU1DNHdMakF3TURBaUxDSlFJam9pVjJsdU16SWlMQ0pCVGlJNklrMWhhV3dpTENKWFZDSTZNbjA9fDB8fHw%3d&amp;sdata=YnZvQ3QvYk9wQnVOZnV2ekJDeXlBdGF1SHlUQ3lqem94U0dVazdraFJGdz0%3d" TargetMode="External"/><Relationship Id="rId67" Type="http://schemas.openxmlformats.org/officeDocument/2006/relationships/hyperlink" Target="https://cadhcs-my.sharepoint.com/personal/caleb_meyer_dhcs_ca_gov/Documents/AppData/Local/:x:/s/mcbhd-nams/EdkB2fUIRsBOowx9Dc18QBAB4yUOLoWnKWQalF4Rl-cyIQ?e=8qVa6d&amp;xsdata=MDV8MDJ8S2FpdGxpbi5NYXllQGRoY3MuY2EuZ292fDgyN2EyOWVlOGFkMTQ1Nzg0YTI2MDhkY2M2YmI3YTJhfDI2NWMyZGNkMmE2ZTQzYWFiMmU4MjY0MjFhOGM4NTI2fDB8MHw2Mzg2MDM3NTU3MjU1MjMwMzd8VW5rbm93bnxUV0ZwYkdac2IzZDhleUpXSWpvaU1DNHdMakF3TURBaUxDSlFJam9pVjJsdU16SWlMQ0pCVGlJNklrMWhhV3dpTENKWFZDSTZNbjA9fDB8fHw%3d&amp;sdata=YnFHNzlYQS9KWGhzYmtFRXNOc3h5TXd0R3ZhU3RtRVVjYzl2RHNTUGZLUT0%3d" TargetMode="External"/><Relationship Id="rId20" Type="http://schemas.openxmlformats.org/officeDocument/2006/relationships/hyperlink" Target="https://cadhcs-my.sharepoint.com/personal/caleb_meyer_dhcs_ca_gov/Documents/AppData/Local/:x:/s/mcbhd-nams/EXfbO9PT1GBLkuTIchyag1ABwQ3IZbQBPMe8j811AnzV1g?e=RUWYql&amp;xsdata=MDV8MDJ8S2FpdGxpbi5NYXllQGRoY3MuY2EuZ292fDAzZTY0YWViYjdjODQ3ZmQ2YTkwMDhkY2MyZDcwYWM0fDI2NWMyZGNkMmE2ZTQzYWFiMmU4MjY0MjFhOGM4NTI2fDB8MHw2Mzg1OTk0NzczMDA3Njk1MTB8VW5rbm93bnxUV0ZwYkdac2IzZDhleUpXSWpvaU1DNHdMakF3TURBaUxDSlFJam9pVjJsdU16SWlMQ0pCVGlJNklrMWhhV3dpTENKWFZDSTZNbjA9fDB8fHw%3d&amp;sdata=dndBK0xRelZNeE5pWDJtdFRJQjZhMTBiYzRJUThWa1JYV3p1czBkQ2tRST0%3d" TargetMode="External"/><Relationship Id="rId41" Type="http://schemas.openxmlformats.org/officeDocument/2006/relationships/hyperlink" Target="https://cadhcs-my.sharepoint.com/personal/caleb_meyer_dhcs_ca_gov/Documents/AppData/Local/:x:/s/mcbhd-nams/EYiVUAC3TmBLq-X6QehkDe4BnPF0zPApZfPsR-S1ZH7ITg?e=3E4Foa&amp;xsdata=MDV8MDJ8S2FpdGxpbi5NYXllQGRoY3MuY2EuZ292fDY1YmZlNWIyN2ZkZTQzZjUyYjA4MDhkY2MzOThkZTMxfDI2NWMyZGNkMmE2ZTQzYWFiMmU4MjY0MjFhOGM4NTI2fDB8MHw2Mzg2MDAzMDg1MjY2NjQxMDR8VW5rbm93bnxUV0ZwYkdac2IzZDhleUpXSWpvaU1DNHdMakF3TURBaUxDSlFJam9pVjJsdU16SWlMQ0pCVGlJNklrMWhhV3dpTENKWFZDSTZNbjA9fDB8fHw%3d&amp;sdata=MlRPdmlVL2xtNnVsSnJrSzNJK3BIKzVPOEs0dHJEQjFRZC92YWlJRDVTTT0%3d" TargetMode="External"/><Relationship Id="rId54" Type="http://schemas.openxmlformats.org/officeDocument/2006/relationships/hyperlink" Target="https://cadhcs-my.sharepoint.com/personal/caleb_meyer_dhcs_ca_gov/Documents/AppData/Local/:x:/r/sites/mcbhd-nams/_layouts/15/Doc.aspx?sourcedoc=%7bB1E89A24-1C95-4D91-B4DB-1FC7BA00B5AF%7d&amp;file=Imperial_DMC-ODS_County+Profile_FY2023-24.xlsx&amp;action=default&amp;mobileredirect=true&amp;xsdata=MDV8MDJ8S2FpdGxpbi5NYXllQGRoY3MuY2EuZ292fDQ1OTM3YzhjN2M1YzQzNmViZjhjMDhkY2MzYzE5ZWRkfDI2NWMyZGNkMmE2ZTQzYWFiMmU4MjY0MjFhOGM4NTI2fDB8MHw2Mzg2MDA0ODM1NzM2MTY5MzR8VW5rbm93bnxUV0ZwYkdac2IzZDhleUpXSWpvaU1DNHdMakF3TURBaUxDSlFJam9pVjJsdU16SWlMQ0pCVGlJNklrMWhhV3dpTENKWFZDSTZNbjA9fDB8fHw%3d&amp;sdata=N3hmQWEvTHAvKzlUb2ZEaHRWRHl0TGtIVmJha2NCMHN2RmR3b1VLeitUND0%3d" TargetMode="External"/><Relationship Id="rId62" Type="http://schemas.openxmlformats.org/officeDocument/2006/relationships/hyperlink" Target="https://cadhcs-my.sharepoint.com/personal/caleb_meyer_dhcs_ca_gov/Documents/AppData/Local/:x:/s/mcbhd-nams/EfQ5gYPKO_pMkprSGmwTOt8BpUwz2Q2AQBAii4IUUKhKtg?e=hJSfg3&amp;xsdata=MDV8MDJ8S2FpdGxpbi5NYXllQGRoY3MuY2EuZ292fGFiN2I4YmNmOTAzMTQ3ODU0ZjkxMDhkY2M1ZWM2MGU0fDI2NWMyZGNkMmE2ZTQzYWFiMmU4MjY0MjFhOGM4NTI2fDB8MHw2Mzg2MDI4NjYyMzY3MzA5MDB8VW5rbm93bnxUV0ZwYkdac2IzZDhleUpXSWpvaU1DNHdMakF3TURBaUxDSlFJam9pVjJsdU16SWlMQ0pCVGlJNklrMWhhV3dpTENKWFZDSTZNbjA9fDB8fHw%3d&amp;sdata=cEs2RnZOUWRTRld2T2ZYN0JIa3paVVVObHlZdVRvdU43RTZjNi96TlJZdz0%3d" TargetMode="External"/><Relationship Id="rId70" Type="http://schemas.openxmlformats.org/officeDocument/2006/relationships/hyperlink" Target="https://cadhcs-my.sharepoint.com/personal/caleb_meyer_dhcs_ca_gov/Documents/AppData/Local/:x:/s/mcbhd-nams/EfpQfgytDjJDm2k1vemZzYYBXJI7l3Pd_u8VuRs0GQ0sFg?e=l6GdvM" TargetMode="External"/><Relationship Id="rId75" Type="http://schemas.openxmlformats.org/officeDocument/2006/relationships/hyperlink" Target="https://cadhcs-my.sharepoint.com/personal/caleb_meyer_dhcs_ca_gov/Documents/AppData/Local/:x:/s/mcbhd-nams/ESmCheOiqdpEkw9dZ6iUwuoB9zO5D8tPsL1DpnoV_4j8TA?e=8W2VSV" TargetMode="External"/><Relationship Id="rId83" Type="http://schemas.openxmlformats.org/officeDocument/2006/relationships/hyperlink" Target="https://cadhcs-my.sharepoint.com/personal/caleb_meyer_dhcs_ca_gov/Documents/AppData/Local/:x:/s/mcbhd-nams/EWTu4UVjljlNkZlgFBagIIQBN9yA_UaHi5DTiAhs2Jr81w?e=I6EOPX&amp;clickparams=eyAiWC1BcHBOYW1lIiA6ICJNaWNyb3NvZnQgT3V0bG9vayIsICJYLUFwcFZlcnNpb24iIDogIjE2LjAuMTczMjguMjA1NTAiLCAiT1MiIDogIldpbmRvd3MiIH0%3D&amp;CID=A4356E06-28CF-40DA-93B3-A6994D168008&amp;wdLOR=c63046959-74B1-4A37-AA14-4645373D8370" TargetMode="External"/><Relationship Id="rId88" Type="http://schemas.openxmlformats.org/officeDocument/2006/relationships/hyperlink" Target="https://cadhcs-my.sharepoint.com/personal/caleb_meyer_dhcs_ca_gov/Documents/AppData/Local/:x:/s/mcbhd-nams/EaURKoLBqzdEg19688f_7zMBee0PRNmUA8MF5h4yJwMwsA?e=qTKTuv&amp;clickparams=eyAiWC1BcHBOYW1lIiA6ICJNaWNyb3NvZnQgT3V0bG9vayIsICJYLUFwcFZlcnNpb24iIDogIjE2LjAuMTczMjguMjA1NTAiLCAiT1MiIDogIldpbmRvd3MiIH0%3D&amp;CID=9D6DFC85-7D7A-4AE0-A992-489C431B6030&amp;wdLOR=c72E5DC7F-512A-4A91-8A78-838A84FA942B" TargetMode="External"/><Relationship Id="rId1" Type="http://schemas.openxmlformats.org/officeDocument/2006/relationships/hyperlink" Target="https://cadhcs-my.sharepoint.com/personal/caleb_meyer_dhcs_ca_gov/Documents/AppData/Local/:x:/r/sites/mcbhd-nams/_layouts/15/Doc.aspx?sourcedoc=%7bA3A0D978-13CB-4AAD-8EE8-DF90E21BC529%7d&amp;file=Kings_MHP_Profile_FY2023-24.xlsx&amp;action=default&amp;mobileredirect=true&amp;xsdata=MDV8MDJ8S2FpdGxpbi5NYXllQGRoY3MuY2EuZ292fDhlNmM5ZTQyNTlkNjQ2NDU5ZjFkMDhkY2MxM2ExY2FhfDI2NWMyZGNkMmE2ZTQzYWFiMmU4MjY0MjFhOGM4NTI2fDB8MHw2Mzg1OTc3MDI1Mjk4MjcyNTd8VW5rbm93bnxUV0ZwYkdac2IzZDhleUpXSWpvaU1DNHdMakF3TURBaUxDSlFJam9pVjJsdU16SWlMQ0pCVGlJNklrMWhhV3dpTENKWFZDSTZNbjA9fDB8fHw%3d&amp;sdata=eUZxYXB4M0RqUVE2ZEJ4QkthT2k5L0tqejIwbTBwYWdoYnFJVnVsSmFlbz0%3d" TargetMode="External"/><Relationship Id="rId6" Type="http://schemas.openxmlformats.org/officeDocument/2006/relationships/hyperlink" Target="https://cadhcs-my.sharepoint.com/personal/caleb_meyer_dhcs_ca_gov/Documents/AppData/Local/:x:/r/sites/mcbhd-nams/_layouts/15/Doc.aspx?sourcedoc=%7b7B6C2051-3EB0-49D8-A5A7-0280B2102984%7d&amp;file=Imperial_MHP_County+Profile_FY2023-24.xlsx&amp;action=default&amp;mobileredirect=true&amp;xsdata=MDV8MDJ8S2FpdGxpbi5NYXllQGRoY3MuY2EuZ292fDM2MzRmZjE1Zjg3OTQ5YzBhYzFjMDhkY2MyMDk0NGNlfDI2NWMyZGNkMmE2ZTQzYWFiMmU4MjY0MjFhOGM4NTI2fDB8MHw2Mzg1OTg1OTIyNjAxMTIyOTd8VW5rbm93bnxUV0ZwYkdac2IzZDhleUpXSWpvaU1DNHdMakF3TURBaUxDSlFJam9pVjJsdU16SWlMQ0pCVGlJNklrMWhhV3dpTENKWFZDSTZNbjA9fDB8fHw%3d&amp;sdata=T3hoVUNLSkV1NEtqTGxKRll5U20zZXk2anI4MUQ1bHpFZHVrMDZPQW1tQT0%3d" TargetMode="External"/><Relationship Id="rId15" Type="http://schemas.openxmlformats.org/officeDocument/2006/relationships/hyperlink" Target="https://cadhcs-my.sharepoint.com/personal/caleb_meyer_dhcs_ca_gov/Documents/AppData/Local/:x:/r/sites/mcbhd-nams/_layouts/15/Doc.aspx?sourcedoc=%7bc0d7f9de-ee99-4bb4-bdc0-ceadeacbb01b%7d&amp;action=edit&amp;activeCell=%27MHP+Reassess%2bResult+Profile%27!D65&amp;wdinitialsession=ad72444a-8e08-7985-2e44-2fb90eaa9f15&amp;wdrldsc=10&amp;wdrldc=1&amp;wdrldr=AccessTokenExpiredWarningUnauthenticated%2cRefreshin&amp;xsdata=MDV8MDJ8S2FpdGxpbi5NYXllQGRoY3MuY2EuZ292fGJlYTVhOWM1OTIwNDRjODFiZDBmMDhkY2MyMmQxY2NifDI2NWMyZGNkMmE2ZTQzYWFiMmU4MjY0MjFhOGM4NTI2fDB8MHw2Mzg1OTg3NDYyMDc5MjgyNzd8VW5rbm93bnxUV0ZwYkdac2IzZDhleUpXSWpvaU1DNHdMakF3TURBaUxDSlFJam9pVjJsdU16SWlMQ0pCVGlJNklrMWhhV3dpTENKWFZDSTZNbjA9fDB8fHw%3d&amp;sdata=U3ZsOG15clBTemttSmt3aHc4bEQ4OUF0djRTWW9uNVZUWHQzeEdkNU5iQT0%3d" TargetMode="External"/><Relationship Id="rId23" Type="http://schemas.openxmlformats.org/officeDocument/2006/relationships/hyperlink" Target="https://cadhcs-my.sharepoint.com/personal/caleb_meyer_dhcs_ca_gov/Documents/AppData/Local/:x:/s/mcbhd-nams/ER3N1NMdcSJFnNKyIowuRLUBV_Y-5GWG2KHBFv8zWtWLfg?e=rOUvFT&amp;xsdata=MDV8MDJ8S2FpdGxpbi5NYXllQGRoY3MuY2EuZ292fGNmN2JkYTRkMjU3ODQ0YzFiZDA3MDhkY2MyZGE5OGJjfDI2NWMyZGNkMmE2ZTQzYWFiMmU4MjY0MjFhOGM4NTI2fDB8MHw2Mzg1OTk0OTEzNDc0MjQ4MTl8VW5rbm93bnxUV0ZwYkdac2IzZDhleUpXSWpvaU1DNHdMakF3TURBaUxDSlFJam9pVjJsdU16SWlMQ0pCVGlJNklrMWhhV3dpTENKWFZDSTZNbjA9fDB8fHw%3d&amp;sdata=bThWc2RROENLUzYvZlhrNURMUHgxUENkOUk2L1BiaXRQbkF6WVdBWElhaz0%3d" TargetMode="External"/><Relationship Id="rId28" Type="http://schemas.openxmlformats.org/officeDocument/2006/relationships/hyperlink" Target="https://cadhcs-my.sharepoint.com/personal/caleb_meyer_dhcs_ca_gov/Documents/AppData/Local/:x:/s/mcbhd-nams/EQ0S4Txz0wBMpZ75w6RAVfgBONCu5rDKVMh-MiY84hj_Pg?e=U6uyXI&amp;xsdata=MDV8MDJ8S2FpdGxpbi5NYXllQGRoY3MuY2EuZ292fGRiNjZkMDFhOWQxNTQ0NzQ4YTkxMDhkY2MyZmQ0NWE4fDI2NWMyZGNkMmE2ZTQzYWFiMmU4MjY0MjFhOGM4NTI2fDB8MHw2Mzg1OTk2NDAyNTc0MzMwNTZ8VW5rbm93bnxUV0ZwYkdac2IzZDhleUpXSWpvaU1DNHdMakF3TURBaUxDSlFJam9pVjJsdU16SWlMQ0pCVGlJNklrMWhhV3dpTENKWFZDSTZNbjA9fDB8fHw%3d&amp;sdata=WDRvNlcvbXZGZHZwR0g0MnNCYTQ5Mit4ZG9lVWxsYzNLaXgrRUV2cVZRbz0%3d&amp;clickParams=eyAiWC1BcHBOYW1lIiA6ICJNaWNyb3NvZnQgRXhjZWwiLCAiWC1BcHBWZXJzaW9uIiA6ICIxNi4wLjE3MzI4LjIwNTUwIiwgIk9TIiA6ICJXaW5kb3dzIiB9" TargetMode="External"/><Relationship Id="rId36" Type="http://schemas.openxmlformats.org/officeDocument/2006/relationships/hyperlink" Target="https://cadhcs-my.sharepoint.com/personal/caleb_meyer_dhcs_ca_gov/Documents/AppData/Local/:x:/s/mcbhd-nams/EaLNwR37Z05Igd3ecl4TGBQBOCSi658HwN1XxdvToDQMzg?e=b0or5J" TargetMode="External"/><Relationship Id="rId49" Type="http://schemas.openxmlformats.org/officeDocument/2006/relationships/hyperlink" Target="https://cadhcs-my.sharepoint.com/personal/caleb_meyer_dhcs_ca_gov/Documents/AppData/Local/:x:/s/mcbhd-nams/ESv_nwenAW9CoVqDDqnxpB4BlihdfE7Gvpoog2qoqfvOBw?e=I1paCL&amp;xsdata=MDV8MDJ8S2FpdGxpbi5NYXllQGRoY3MuY2EuZ292fDYzMjNkOGNiZTQxMzRjNmMwZDNiMDhkY2MzYjNiOGYxfDI2NWMyZGNkMmE2ZTQzYWFiMmU4MjY0MjFhOGM4NTI2fDB8MHw2Mzg2MDA0MjM4NzU4MTQxNDd8VW5rbm93bnxUV0ZwYkdac2IzZDhleUpXSWpvaU1DNHdMakF3TURBaUxDSlFJam9pVjJsdU16SWlMQ0pCVGlJNklrMWhhV3dpTENKWFZDSTZNbjA9fDB8fHw%3d&amp;sdata=U0w4cmRFQVE1Q1d2alkwWGkwWXpNMVZsekdNYm1TSlZlSzNKQzk0bExOST0%3d" TargetMode="External"/><Relationship Id="rId57" Type="http://schemas.openxmlformats.org/officeDocument/2006/relationships/hyperlink" Target="https://cadhcs-my.sharepoint.com/personal/caleb_meyer_dhcs_ca_gov/Documents/AppData/Local/:x:/r/sites/mcbhd-nams/_layouts/15/Doc.aspx?sourcedoc=%7b698D72DF-F30A-4184-9562-04230301AFD7%7d&amp;file=Marin_DMC-ODS_Profile_FY2023-24.xlsx&amp;action=default&amp;mobileredirect=true&amp;xsdata=MDV8MDJ8S2FpdGxpbi5NYXllQGRoY3MuY2EuZ292fGY5MGJlYmM3YjQ2ZjQzZWYxM2MwMDhkY2MzYzRlOWQ3fDI2NWMyZGNkMmE2ZTQzYWFiMmU4MjY0MjFhOGM4NTI2fDB8MHw2Mzg2MDA0OTc3MDI3MzkzMDd8VW5rbm93bnxUV0ZwYkdac2IzZDhleUpXSWpvaU1DNHdMakF3TURBaUxDSlFJam9pVjJsdU16SWlMQ0pCVGlJNklrMWhhV3dpTENKWFZDSTZNbjA9fDB8fHw%3d&amp;sdata=U09hSkZTV0pPSzFXdGJqZkI4YkdZSHRkVDV5YnZaa2VqdGc0ODNmbVE1WT0%3d" TargetMode="External"/><Relationship Id="rId10" Type="http://schemas.openxmlformats.org/officeDocument/2006/relationships/hyperlink" Target="https://cadhcs-my.sharepoint.com/personal/caleb_meyer_dhcs_ca_gov/Documents/AppData/Local/:x:/s/mcbhd-nams/EdG6a4V3ZXFKvCjxudoMnVIB1rsfVxZTrT35pY9LKDbYMg?e=tJPcz5&amp;xsdata=MDV8MDJ8S2FpdGxpbi5NYXllQGRoY3MuY2EuZ292fGMzYzUwMTNiZDNiYTRkZjNhNDUxMDhkY2MyMjc1ZTY0fDI2NWMyZGNkMmE2ZTQzYWFiMmU4MjY0MjFhOGM4NTI2fDB8MHw2Mzg1OTg3MjE1NDA2MzI2NDJ8VW5rbm93bnxUV0ZwYkdac2IzZDhleUpXSWpvaU1DNHdMakF3TURBaUxDSlFJam9pVjJsdU16SWlMQ0pCVGlJNklrMWhhV3dpTENKWFZDSTZNbjA9fDB8fHw%3d&amp;sdata=S2RHdk5PM2xwY204S0dFODB4YTExVWRtc3J3RXVCeWhiWllObGp4aFFWcz0%3d" TargetMode="External"/><Relationship Id="rId31" Type="http://schemas.openxmlformats.org/officeDocument/2006/relationships/hyperlink" Target="https://cadhcs-my.sharepoint.com/personal/caleb_meyer_dhcs_ca_gov/Documents/AppData/Local/:x:/r/sites/mcbhd-nams/_layouts/15/doc2.aspx?sourcedoc=%7ba28400ab-b4db-49b7-98d5-75cfe9cfeb36%7d&amp;action=edit&amp;activeCell=%27DMC-ODS+Annual+Sub+Profile%27!A40&amp;wdinitialsession=64e8548d-4527-eed2-bf07-37b23cc2ba10&amp;wdrldsc=2&amp;wdrldc=1&amp;wdrldr=AccessTokenExpiredWarningUnauthenticated%2cRefreshin&amp;xsdata=MDV8MDJ8S2FpdGxpbi5NYXllQGRoY3MuY2EuZ292fDYzN2ZjN2E4YzFmMDRhYjczYThkMDhkY2MyZmQ1Mjg1fDI2NWMyZGNkMmE2ZTQzYWFiMmU4MjY0MjFhOGM4NTI2fDB8MHw2Mzg1OTk2NDA0NjQ3Mzk5ODN8VW5rbm93bnxUV0ZwYkdac2IzZDhleUpXSWpvaU1DNHdMakF3TURBaUxDSlFJam9pVjJsdU16SWlMQ0pCVGlJNklrMWhhV3dpTENKWFZDSTZNbjA9fDB8fHw%3d&amp;sdata=YXlubUc3RmloRzBVeDl3dDNtcW9hWmN1MWhjYnZ2UUtqN2tJMDlmQS9zaz0%3d" TargetMode="External"/><Relationship Id="rId44" Type="http://schemas.openxmlformats.org/officeDocument/2006/relationships/hyperlink" Target="https://cadhcs-my.sharepoint.com/personal/caleb_meyer_dhcs_ca_gov/Documents/AppData/Local/:x:/r/sites/mcbhd-nams/_layouts/15/Doc.aspx?sourcedoc=%7bBCB1213C-CEB3-4C57-AE17-525527A07837%7d&amp;file=Modoc_MHP_Profile_FY2023-24+(2).xlsx&amp;action=default&amp;mobileredirect=true&amp;xsdata=MDV8MDJ8S2FpdGxpbi5NYXllQGRoY3MuY2EuZ292fDUxZjU2OWU2ODY5ZDRlMDZkYzI2MDhkY2MzOWViNzU5fDI2NWMyZGNkMmE2ZTQzYWFiMmU4MjY0MjFhOGM4NTI2fDB8MHw2Mzg2MDAzMzM2NDkzMTE2OTR8VW5rbm93bnxUV0ZwYkdac2IzZDhleUpXSWpvaU1DNHdMakF3TURBaUxDSlFJam9pVjJsdU16SWlMQ0pCVGlJNklrMWhhV3dpTENKWFZDSTZNbjA9fDB8fHw%3d&amp;sdata=UkVsM0p4S3ZoR2ZCOHFUQmFuQnZpU1J5OUVka1BIVG5MQjVoQnJ6WlpYST0%3d" TargetMode="External"/><Relationship Id="rId52" Type="http://schemas.openxmlformats.org/officeDocument/2006/relationships/hyperlink" Target="https://cadhcs-my.sharepoint.com/personal/caleb_meyer_dhcs_ca_gov/Documents/AppData/Local/:x:/s/mcbhd-nams/ESOSDKoCrvlLoa6cTaPTIvoBOahxFqxIhU3Lj7rbnUO7CQ?e=um7N2F&amp;xsdata=MDV8MDJ8S2FpdGxpbi5NYXllQGRoY3MuY2EuZ292fGMzZGFjZTRiODU2MzRkZDQxM2VjMDhkY2MzYzBlYWQ1fDI2NWMyZGNkMmE2ZTQzYWFiMmU4MjY0MjFhOGM4NTI2fDB8MHw2Mzg2MDA0ODA1NDExODY5MDh8VW5rbm93bnxUV0ZwYkdac2IzZDhleUpXSWpvaU1DNHdMakF3TURBaUxDSlFJam9pVjJsdU16SWlMQ0pCVGlJNklrMWhhV3dpTENKWFZDSTZNbjA9fDB8fHw%3d&amp;sdata=RXJFUmxMb3ljcjM1L1NVeDhPaXdPTUFzbGFSRmsyKysxRnhZSmdpVWU0RT0%3d" TargetMode="External"/><Relationship Id="rId60" Type="http://schemas.openxmlformats.org/officeDocument/2006/relationships/hyperlink" Target="https://cadhcs-my.sharepoint.com/personal/caleb_meyer_dhcs_ca_gov/Documents/AppData/Local/:x:/r/sites/mcbhd-nams/_layouts/15/Doc.aspx?sourcedoc=%7bCEF6FD68-0E81-4D20-B360-C469EC97C306%7d&amp;file=Yolo_DMC-ODS_Profile_FY2023-24.xlsx&amp;action=default&amp;mobileredirect=true&amp;xsdata=MDV8MDJ8S2FpdGxpbi5NYXllQGRoY3MuY2EuZ292fGE1ZmFmM2ZkYjEzNTQ3YmZhYmMwMDhkY2MzY2FmODJjfDI2NWMyZGNkMmE2ZTQzYWFiMmU4MjY0MjFhOGM4NTI2fDB8MHw2Mzg2MDA1MjM3NDg2MTczMTR8VW5rbm93bnxUV0ZwYkdac2IzZDhleUpXSWpvaU1DNHdMakF3TURBaUxDSlFJam9pVjJsdU16SWlMQ0pCVGlJNklrMWhhV3dpTENKWFZDSTZNbjA9fDB8fHw%3d&amp;sdata=S0ZDa1dUUDVoYnFMM0JiWEx6dm5CSHBvT2k5dkdRdlc1bHlqS1FxeGo3ND0%3d" TargetMode="External"/><Relationship Id="rId65" Type="http://schemas.openxmlformats.org/officeDocument/2006/relationships/hyperlink" Target="https://cadhcs-my.sharepoint.com/personal/caleb_meyer_dhcs_ca_gov/Documents/AppData/Local/:x:/s/mcbhd-nams/EWUCIBXcwLZNjWvGvC6j9_8B7KS4hr4DnqKK2FVn7Rp-GQ?e=DELo8H&amp;xsdata=MDV8MDJ8S2FpdGxpbi5NYXllQGRoY3MuY2EuZ292fDBmOTFjYjczZDg0YTQyNWYyMWVjMDhkY2M2MDZkNDU5fDI2NWMyZGNkMmE2ZTQzYWFiMmU4MjY0MjFhOGM4NTI2fDB8MHw2Mzg2MDI5ODEyNjIyMDYzODJ8VW5rbm93bnxUV0ZwYkdac2IzZDhleUpXSWpvaU1DNHdMakF3TURBaUxDSlFJam9pVjJsdU16SWlMQ0pCVGlJNklrMWhhV3dpTENKWFZDSTZNbjA9fDB8fHw%3d&amp;sdata=QXpMMXlnUFVvY0xWWkRaK1FUSk44NHloV0xmQW01SE1pWVJCQlBBVzFvVT0%3d" TargetMode="External"/><Relationship Id="rId73" Type="http://schemas.openxmlformats.org/officeDocument/2006/relationships/hyperlink" Target="https://cadhcs-my.sharepoint.com/personal/caleb_meyer_dhcs_ca_gov/Documents/AppData/Local/:x:/s/mcbhd-nams/EVg9ir2IRYlAu7cnUoIPgxsB2kLvj5sTC_2kez8nhzWrMA?e=gF8aGU" TargetMode="External"/><Relationship Id="rId78" Type="http://schemas.openxmlformats.org/officeDocument/2006/relationships/hyperlink" Target="https://cadhcs-my.sharepoint.com/personal/caleb_meyer_dhcs_ca_gov/Documents/AppData/Local/:x:/s/mcbhd-nams/ET1j3uoo9_5But3pKzOahe4BbiUnAcSRC--BtMK-KHiM-Q?e=ZX9rEq" TargetMode="External"/><Relationship Id="rId81" Type="http://schemas.openxmlformats.org/officeDocument/2006/relationships/hyperlink" Target="https://cadhcs-my.sharepoint.com/personal/caleb_meyer_dhcs_ca_gov/Documents/AppData/Local/:x:/r/sites/mcbhd-nams/_layouts/15/Doc.aspx?sourcedoc=%7B57CEA4F6-D80B-4311-B487-EDE9F06E0426%7D&amp;file=Santa%20Barbara_DMC-ODS_County%20Profile_FY2023-24.xlsx&amp;action=default&amp;mobileredirect=true" TargetMode="External"/><Relationship Id="rId86" Type="http://schemas.openxmlformats.org/officeDocument/2006/relationships/hyperlink" Target="https://cadhcs-my.sharepoint.com/personal/caleb_meyer_dhcs_ca_gov/Documents/AppData/Local/:x:/s/mcbhd-nams/EbIeF4KoLs9Nor48RtdS-2sB3qpNRVP7HKTEHteDfZnwPw?e=Evz5wZ&amp;clickparams=eyAiWC1BcHBOYW1lIiA6ICJNaWNyb3NvZnQgT3V0bG9vayIsICJYLUFwcFZlcnNpb24iIDogIjE2LjAuMTczMjguMjA1NTAiLCAiT1MiIDogIldpbmRvd3MiIH0%3D&amp;CID=07189087-E856-4573-990E-DE7A7502802E&amp;wdLOR=cC7CC108B-06F8-4C28-AF7C-E09F34C784C2" TargetMode="External"/><Relationship Id="rId4" Type="http://schemas.openxmlformats.org/officeDocument/2006/relationships/hyperlink" Target="https://cadhcs-my.sharepoint.com/personal/caleb_meyer_dhcs_ca_gov/Documents/AppData/Local/:x:/s/mcbhd-nams/Eao3JICN_cpDosGdMXNVR6gBwgx5itzDNVwwNPW1Mo8u9w?e=PWWbxG&amp;xsdata=MDV8MDJ8S2FpdGxpbi5NYXllQGRoY3MuY2EuZ292fDA2N2YwYmVkMjYzMzQ1MTVmNGVlMDhkY2MxZjQxNGY4fDI2NWMyZGNkMmE2ZTQzYWFiMmU4MjY0MjFhOGM4NTI2fDB8MHw2Mzg1OTg1MDEyODI1MTY0MzN8VW5rbm93bnxUV0ZwYkdac2IzZDhleUpXSWpvaU1DNHdMakF3TURBaUxDSlFJam9pVjJsdU16SWlMQ0pCVGlJNklrMWhhV3dpTENKWFZDSTZNbjA9fDB8fHw%3d&amp;sdata=NEVFZTQzdlY2TG9kdDdoc3NMeHRGbVhNTTlkbXZySFpTbzB1RUl2RUN3VT0%3d" TargetMode="External"/><Relationship Id="rId9" Type="http://schemas.openxmlformats.org/officeDocument/2006/relationships/hyperlink" Target="https://cadhcs-my.sharepoint.com/personal/caleb_meyer_dhcs_ca_gov/Documents/AppData/Local/:x:/r/sites/mcbhd-nams/_layouts/15/doc2.aspx?sourcedoc=%7b478d7428-c971-40df-8233-210a7351a317%7d&amp;action=edit&amp;activeCell=%27MHP+Reassess%2bResult+Profile%27!N65&amp;wdinitialsession=ef13f0a3-dc6a-ef07-11c2-3b9c35a74ce7&amp;wdrldsc=2&amp;wdrldc=1&amp;wdrldr=AccessTokenExpiredWarningUnauthenticated%2cRefreshin&amp;xsdata=MDV8MDJ8S2FpdGxpbi5NYXllQGRoY3MuY2EuZ292fDFjODkwYmZjZDhkZjRkYzAzMWUyMDhkY2MyMjU1MWRlfDI2NWMyZGNkMmE2ZTQzYWFiMmU4MjY0MjFhOGM4NTI2fDB8MHw2Mzg1OTg3MTI3Nzc4MjA1OTJ8VW5rbm93bnxUV0ZwYkdac2IzZDhleUpXSWpvaU1DNHdMakF3TURBaUxDSlFJam9pVjJsdU16SWlMQ0pCVGlJNklrMWhhV3dpTENKWFZDSTZNbjA9fDB8fHw%3d&amp;sdata=LzRPa2UyNU1ETi9BYlBSV1EwazJJSXpUK01XcXFnZ1hlS2I5SkE5OFd5ND0%3d" TargetMode="External"/><Relationship Id="rId13" Type="http://schemas.openxmlformats.org/officeDocument/2006/relationships/hyperlink" Target="https://cadhcs-my.sharepoint.com/personal/caleb_meyer_dhcs_ca_gov/Documents/AppData/Local/:x:/r/sites/mcbhd-nams/_layouts/15/Doc.aspx?sourcedoc=%7bBE34F6E9-8DF6-49EA-BF0F-A52487A1C015%7d&amp;file=San+Benito_MHP_Profile_FY2023-24.xlsx&amp;action=default&amp;mobileredirect=true&amp;xsdata=MDV8MDJ8S2FpdGxpbi5NYXllQGRoY3MuY2EuZ292fDAyNTkxNGJjYjE5YjRjNjMwNDQwMDhkY2MyMjdmNDdifDI2NWMyZGNkMmE2ZTQzYWFiMmU4MjY0MjFhOGM4NTI2fDB8MHw2Mzg1OTg3MjQwNTc5NzcwNjV8VW5rbm93bnxUV0ZwYkdac2IzZDhleUpXSWpvaU1DNHdMakF3TURBaUxDSlFJam9pVjJsdU16SWlMQ0pCVGlJNklrMWhhV3dpTENKWFZDSTZNbjA9fDB8fHw%3d&amp;sdata=a3doWVFNWWh6dmxuNVdqT3lsOEVjREhTUmVkOG0rM3J2bERTRXUzcjUrYz0%3d" TargetMode="External"/><Relationship Id="rId18" Type="http://schemas.openxmlformats.org/officeDocument/2006/relationships/hyperlink" Target="https://cadhcs-my.sharepoint.com/personal/caleb_meyer_dhcs_ca_gov/Documents/AppData/Local/:x:/s/mcbhd-nams/EQKyUTSGPsxHolhQL7dhaXwBfCXLodnOELX2ww71x9hpmw?e=sdcADJ&amp;xsdata=MDV8MDJ8S2FpdGxpbi5NYXllQGRoY3MuY2EuZ292fDYzZWZiMGY5Yzc0ODQ1ZDRjZmM2MDhkY2MyYzc3ODU5fDI2NWMyZGNkMmE2ZTQzYWFiMmU4MjY0MjFhOGM4NTI2fDB8MHw2Mzg1OTk0MDkyMDIzNDYxMTF8VW5rbm93bnxUV0ZwYkdac2IzZDhleUpXSWpvaU1DNHdMakF3TURBaUxDSlFJam9pVjJsdU16SWlMQ0pCVGlJNklrMWhhV3dpTENKWFZDSTZNbjA9fDB8fHw%3d&amp;sdata=RjNIWE9vNVVQU2twSDBNOU90RlFBVS9DNE5sQXBMQnM0d00yci80dTA2ND0%3d" TargetMode="External"/><Relationship Id="rId39" Type="http://schemas.openxmlformats.org/officeDocument/2006/relationships/hyperlink" Target="https://cadhcs-my.sharepoint.com/personal/caleb_meyer_dhcs_ca_gov/Documents/AppData/Local/:x:/s/mcbhd-nams/EXUCCDUqSJ1LgxRyrM0aosQBh0pRDKej3ql6oMHBgZeq3w?e=wg3kpX&amp;xsdata=MDV8MDJ8S2FpdGxpbi5NYXllQGRoY3MuY2EuZ292fDdjMWNhMjM3NmM0OTRiMDI2MTk4MDhkY2MzOWNiNzJlfDI2NWMyZGNkMmE2ZTQzYWFiMmU4MjY0MjFhOGM4NTI2fDB8MHw2Mzg2MDAzMjUwNjQ2MzMyNTR8VW5rbm93bnxUV0ZwYkdac2IzZDhleUpXSWpvaU1DNHdMakF3TURBaUxDSlFJam9pVjJsdU16SWlMQ0pCVGlJNklrMWhhV3dpTENKWFZDSTZNbjA9fDB8fHw%3d&amp;sdata=bXp6QkpsYlZHQlVvMDBnZ0x5eEgwMHBHOXVqMDJ4dUZGMExZeHA3N1EvTT0%3d" TargetMode="External"/><Relationship Id="rId34" Type="http://schemas.openxmlformats.org/officeDocument/2006/relationships/hyperlink" Target="https://cadhcs-my.sharepoint.com/personal/caleb_meyer_dhcs_ca_gov/Documents/AppData/Local/:x:/s/mcbhd-nams/EVdmRufDfXlNpOuYkDlp5IQBtQlt-cTONfIfD4_7v0yNgQ?e=X5YjwF&amp;xsdata=MDV8MDJ8S2FpdGxpbi5NYXllQGRoY3MuY2EuZ292fGE1NGI4YTI1NGQyMzQxNDI5ODU4MDhkY2MyZmVhZGI5fDI2NWMyZGNkMmE2ZTQzYWFiMmU4MjY0MjFhOGM4NTI2fDB8MHw2Mzg1OTk2NDYyODcxNzY3NTR8VW5rbm93bnxUV0ZwYkdac2IzZDhleUpXSWpvaU1DNHdMakF3TURBaUxDSlFJam9pVjJsdU16SWlMQ0pCVGlJNklrMWhhV3dpTENKWFZDSTZNbjA9fDB8fHw%3d&amp;sdata=b1VkaE02dUJNeDMyYnJ0SXZ1NEoxa2xQOUlWZmtJeFpzN2htTGVZM2R2az0%3d" TargetMode="External"/><Relationship Id="rId50" Type="http://schemas.openxmlformats.org/officeDocument/2006/relationships/hyperlink" Target="https://cadhcs-my.sharepoint.com/personal/caleb_meyer_dhcs_ca_gov/Documents/AppData/Local/:x:/s/mcbhd-nams/Ecw4dCKtU1ZOgh6yjd28Nl8BMEoFui7wPmVlPrfsiUjjVA?e=KB9ZxP&amp;xsdata=MDV8MDJ8S2FpdGxpbi5NYXllQGRoY3MuY2EuZ292fDhhNThjNzc4YjIyZjRhMjYyM2E4MDhkY2MzYjkzMjdmfDI2NWMyZGNkMmE2ZTQzYWFiMmU4MjY0MjFhOGM4NTI2fDB8MHw2Mzg2MDA0NDc0MDMzMDc5NjZ8VW5rbm93bnxUV0ZwYkdac2IzZDhleUpXSWpvaU1DNHdMakF3TURBaUxDSlFJam9pVjJsdU16SWlMQ0pCVGlJNklrMWhhV3dpTENKWFZDSTZNbjA9fDB8fHw%3d&amp;sdata=ZTMxdXU2VEtISWt6SGFtSnhsTFoza2FYZnNzMFJGdnNVSTFyNVNpWG1HRT0%3d" TargetMode="External"/><Relationship Id="rId55" Type="http://schemas.openxmlformats.org/officeDocument/2006/relationships/hyperlink" Target="https://cadhcs-my.sharepoint.com/personal/caleb_meyer_dhcs_ca_gov/Documents/AppData/Local/:x:/r/sites/mcbhd-nams/_layouts/15/Doc.aspx?sourcedoc=%7b0CA3BB75-919A-43B3-9F06-06D07249ED6D%7d&amp;file=Placer_DMC-ODS_Profile_FY2023-24+(Significant+Change)+4-19-2024.xlsx&amp;action=default&amp;mobileredirect=true&amp;xsdata=MDV8MDJ8S2FpdGxpbi5NYXllQGRoY3MuY2EuZ292fDk3YjJlOWUwYmIwNTQwYWI3ZDc5MDhkY2MzYzIxYjllfDI2NWMyZGNkMmE2ZTQzYWFiMmU4MjY0MjFhOGM4NTI2fDB8MHw2Mzg2MDA0ODU2ODY1OTQ2ODJ8VW5rbm93bnxUV0ZwYkdac2IzZDhleUpXSWpvaU1DNHdMakF3TURBaUxDSlFJam9pVjJsdU16SWlMQ0pCVGlJNklrMWhhV3dpTENKWFZDSTZNbjA9fDB8fHw%3d&amp;sdata=enVKQlZhVk03MkFHT25TQ2hTTFNKcCtUREE0aVNqeTdTeXdVWkdNcjEwND0%3d" TargetMode="External"/><Relationship Id="rId76" Type="http://schemas.openxmlformats.org/officeDocument/2006/relationships/hyperlink" Target="https://cadhcs-my.sharepoint.com/personal/caleb_meyer_dhcs_ca_gov/Documents/AppData/Local/:x:/s/mcbhd-nams/ETWw0vu1bHZIgXDk5SQ-MEUBG5faNlh6icAncTFZCGmCDQ?e=nTAntQ" TargetMode="External"/><Relationship Id="rId7" Type="http://schemas.openxmlformats.org/officeDocument/2006/relationships/hyperlink" Target="https://cadhcs-my.sharepoint.com/personal/caleb_meyer_dhcs_ca_gov/Documents/AppData/Local/:x:/r/sites/mcbhd-nams/_layouts/15/Doc.aspx?sourcedoc=%7b925AAC99-56B0-4908-AFD0-AD5FDF4918AD%7d&amp;file=Calaveras_MHP_County+Profile_FY2023-24.xlsx&amp;action=default&amp;mobileredirect=true&amp;xsdata=MDV8MDJ8S2FpdGxpbi5NYXllQGRoY3MuY2EuZ292fDU5ZmMzNDY5YjIxYjQ5OWUzYmRjMDhkY2MyMGQ2NDZlfDI2NWMyZGNkMmE2ZTQzYWFiMmU4MjY0MjFhOGM4NTI2fDB8MHw2Mzg1OTg2MDk5ODQ2NzI5NDh8VW5rbm93bnxUV0ZwYkdac2IzZDhleUpXSWpvaU1DNHdMakF3TURBaUxDSlFJam9pVjJsdU16SWlMQ0pCVGlJNklrMWhhV3dpTENKWFZDSTZNbjA9fDB8fHw%3d&amp;sdata=VFZVUVhIL0EwazhvL2xYUUswV1piSFo3WUNFV2dMcHpXYWFDMU9WQzJZaz0%3d" TargetMode="External"/><Relationship Id="rId71" Type="http://schemas.openxmlformats.org/officeDocument/2006/relationships/hyperlink" Target="https://cadhcs-my.sharepoint.com/personal/caleb_meyer_dhcs_ca_gov/Documents/AppData/Local/:x:/s/mcbhd-nams/Eczt6tK0EydKnJf_0xrGRsEBBRNRJvkY1zNAtqIDkW71bQ?e=cTjzCl" TargetMode="External"/><Relationship Id="rId2" Type="http://schemas.openxmlformats.org/officeDocument/2006/relationships/hyperlink" Target="https://cadhcs-my.sharepoint.com/personal/caleb_meyer_dhcs_ca_gov/Documents/AppData/Local/:x:/s/mcbhd-nams/EcKDBYIZrixOsMwID1la8TIBaV1JHtwlgnGfXp3ZmKni9g?e=aPE0VC&amp;xsdata=MDV8MDJ8S2FpdGxpbi5NYXllQGRoY3MuY2EuZ292fDczYmRhZDU5YTQwMDQ4YzMxZWFmMDhkY2MxNGUzMmM5fDI2NWMyZGNkMmE2ZTQzYWFiMmU4MjY0MjFhOGM4NTI2fDB8MHw2Mzg1OTc3ODg4MDE5MzI2NjZ8VW5rbm93bnxUV0ZwYkdac2IzZDhleUpXSWpvaU1DNHdMakF3TURBaUxDSlFJam9pVjJsdU16SWlMQ0pCVGlJNklrMWhhV3dpTENKWFZDSTZNbjA9fDB8fHw%3d&amp;sdata=WWFVWlRhbEs2T21xQVJRNFAvYnYrbUYxWnVVU29vWHFLSEo0VU5PcFdsQT0%3d" TargetMode="External"/><Relationship Id="rId29" Type="http://schemas.openxmlformats.org/officeDocument/2006/relationships/hyperlink" Target="https://cadhcs-my.sharepoint.com/personal/caleb_meyer_dhcs_ca_gov/Documents/AppData/Local/:x:/s/mcbhd-nams/EXwp14AS4-hOiYs9g7vTBPkB_TH61lUSVE0nXkdaC6f2-w?e=Gh1ChS&amp;xsdata=MDV8MDJ8S2FpdGxpbi5NYXllQGRoY3MuY2EuZ292fGUxZGNiYTdhNjdkZDQzOWE1OTZjMDhkY2MyZmQ1ZjU4fDI2NWMyZGNkMmE2ZTQzYWFiMmU4MjY0MjFhOGM4NTI2fDB8MHw2Mzg1OTk2NDA2NzkwMzY4Njd8VW5rbm93bnxUV0ZwYkdac2IzZDhleUpXSWpvaU1DNHdMakF3TURBaUxDSlFJam9pVjJsdU16SWlMQ0pCVGlJNklrMWhhV3dpTENKWFZDSTZNbjA9fDB8fHw%3d&amp;sdata=c0VrMWhDeFF2RWJ1TXhuYWtyYktWVXEzMjhJalpPRTE3VlNPNDlPMWZiUT0%3d" TargetMode="External"/><Relationship Id="rId24" Type="http://schemas.openxmlformats.org/officeDocument/2006/relationships/hyperlink" Target="https://cadhcs-my.sharepoint.com/personal/caleb_meyer_dhcs_ca_gov/Documents/AppData/Local/:x:/s/mcbhd-nams/EcbYhzXaqndAg-23fjubjc8BHJV7VDEeLXQ9oqqUohCjYw?e=cgBhTD&amp;xsdata=MDV8MDJ8S2FpdGxpbi5NYXllQGRoY3MuY2EuZ292fGM0MjZiOGY2MzRiZjQ4MzExNDJlMDhkY2MyZGFmOGU1fDI2NWMyZGNkMmE2ZTQzYWFiMmU4MjY0MjFhOGM4NTI2fDB8MHw2Mzg1OTk0OTI5NjMwODU1Njl8VW5rbm93bnxUV0ZwYkdac2IzZDhleUpXSWpvaU1DNHdMakF3TURBaUxDSlFJam9pVjJsdU16SWlMQ0pCVGlJNklrMWhhV3dpTENKWFZDSTZNbjA9fDB8fHw%3d&amp;sdata=VjA1MWRLZTBUYlh2NEJHcHJkZlFlV3JpUHhvTjlHSjNyRVFDaU4vdTdXOD0%3d" TargetMode="External"/><Relationship Id="rId40" Type="http://schemas.openxmlformats.org/officeDocument/2006/relationships/hyperlink" Target="https://cadhcs-my.sharepoint.com/personal/caleb_meyer_dhcs_ca_gov/Documents/AppData/Local/:x:/r/sites/mcbhd-nams/_layouts/15/Doc.aspx?sourcedoc=%7bD07894BE-990A-4954-8B10-4B5490ADDB13%7d&amp;file=Tuolumne_MHP_Profile_FY2023-24.xlsx&amp;action=default&amp;mobileredirect=true&amp;xsdata=MDV8MDJ8S2FpdGxpbi5NYXllQGRoY3MuY2EuZ292fGFmOTYwODNiM2VlNDRhOWQ2MDk0MDhkY2MzOWE4YzU2fDI2NWMyZGNkMmE2ZTQzYWFiMmU4MjY0MjFhOGM4NTI2fDB8MHw2Mzg2MDAzMTU3NTI3NTc5NDZ8VW5rbm93bnxUV0ZwYkdac2IzZDhleUpXSWpvaU1DNHdMakF3TURBaUxDSlFJam9pVjJsdU16SWlMQ0pCVGlJNklrMWhhV3dpTENKWFZDSTZNbjA9fDB8fHw%3d&amp;sdata=dFc2WUZJTjRuOWU5YVB3clVHeDVma1NGQitkQnBOMmZ4OVJkcTIyZTd1UT0%3d" TargetMode="External"/><Relationship Id="rId45" Type="http://schemas.openxmlformats.org/officeDocument/2006/relationships/hyperlink" Target="https://cadhcs-my.sharepoint.com/personal/caleb_meyer_dhcs_ca_gov/Documents/AppData/Local/:x:/r/sites/mcbhd-nams/_layouts/15/Doc.aspx?sourcedoc=%7b46CCFC7C-0CB8-46B6-85D5-96AD3231FB15%7d&amp;file=Partnership+HealthPlan_DMC-ODS_Profile_FY2023-24.xlsx&amp;action=default&amp;mobileredirect=true&amp;xsdata=MDV8MDJ8S2FpdGxpbi5NYXllQGRoY3MuY2EuZ292fDdhYzA1MmE4NDcwNzQ4NmJiNjg1MDhkY2MzOWY5MmU2fDI2NWMyZGNkMmE2ZTQzYWFiMmU4MjY0MjFhOGM4NTI2fDB8MHw2Mzg2MDAzMzczMjY2MTEwOTV8VW5rbm93bnxUV0ZwYkdac2IzZDhleUpXSWpvaU1DNHdMakF3TURBaUxDSlFJam9pVjJsdU16SWlMQ0pCVGlJNklrMWhhV3dpTENKWFZDSTZNbjA9fDB8fHw%3d&amp;sdata=NmwyWktWWjA2WmV6djRoZmNrRkZUa0Vpa3o2RzVrMFoxV2tkUTV5VEU2OD0%3d" TargetMode="External"/><Relationship Id="rId66" Type="http://schemas.openxmlformats.org/officeDocument/2006/relationships/hyperlink" Target="https://cadhcs-my.sharepoint.com/personal/caleb_meyer_dhcs_ca_gov/Documents/AppData/Local/:x:/s/mcbhd-nams/Ean9XygIFa1DsxbgqKKAirIBEtDfJCF1kE0fTPQAesmUGg?e=7Zsews&amp;xsdata=MDV8MDJ8S2FpdGxpbi5NYXllQGRoY3MuY2EuZ292fDVlMDYxN2ZiZDQ1NzQ0YmE4MDllMDhkY2M2MWNhZTNifDI2NWMyZGNkMmE2ZTQzYWFiMmU4MjY0MjFhOGM4NTI2fDB8MHw2Mzg2MDMwNzY4ODA0NTk0NjN8VW5rbm93bnxUV0ZwYkdac2IzZDhleUpXSWpvaU1DNHdMakF3TURBaUxDSlFJam9pVjJsdU16SWlMQ0pCVGlJNklrMWhhV3dpTENKWFZDSTZNbjA9fDB8fHw%3d&amp;sdata=WUU2V1A0YnlXOFg2aWVDbEMyR25FV2hxUUExR2NmN0JlTGpMWlVrUjJWND0%3d" TargetMode="External"/><Relationship Id="rId87" Type="http://schemas.openxmlformats.org/officeDocument/2006/relationships/hyperlink" Target="https://cadhcs-my.sharepoint.com/personal/caleb_meyer_dhcs_ca_gov/Documents/AppData/Local/:x:/r/sites/mcbhd-nams/_layouts/15/Doc.aspx?sourcedoc=%7BCA2CBECD-CD98-48C8-894C-E40A822DC1DE%7D&amp;file=Alameda_DMC-ODS_Profile_FY2023-24%20(2).xlsx&amp;action=default&amp;mobileredirect=true" TargetMode="External"/><Relationship Id="rId61" Type="http://schemas.openxmlformats.org/officeDocument/2006/relationships/hyperlink" Target="https://cadhcs-my.sharepoint.com/personal/caleb_meyer_dhcs_ca_gov/Documents/AppData/Local/:x:/s/mcbhd-nams/EQ2B0X_fy8hCrJr-KTHZFiQBg10xGsHYuvkdLdwN7yQVCQ?e=kvUZTS&amp;xsdata=MDV8MDJ8S2FpdGxpbi5NYXllQGRoY3MuY2EuZ292fDQyYTIwZDQ4YzVlYTQ3ZDFmOGQ2MDhkY2MzMDBiOGUzfDI2NWMyZGNkMmE2ZTQzYWFiMmU4MjY0MjFhOGM4NTI2fDB8MHw2Mzg1OTk2NTUwODg3MjQ5MjZ8VW5rbm93bnxUV0ZwYkdac2IzZDhleUpXSWpvaU1DNHdMakF3TURBaUxDSlFJam9pVjJsdU16SWlMQ0pCVGlJNklrMWhhV3dpTENKWFZDSTZNbjA9fDB8fHw%3d&amp;sdata=QldPMVFMa2t4NXhqcHpzcjgxczFqTTlleUtGdWF5bVdtckVTWitXRmR1az0%3d" TargetMode="External"/><Relationship Id="rId82" Type="http://schemas.openxmlformats.org/officeDocument/2006/relationships/hyperlink" Target="https://cadhcs-my.sharepoint.com/personal/caleb_meyer_dhcs_ca_gov/Documents/AppData/Local/:x:/r/sites/mcbhd-nams/_layouts/15/Doc.aspx?sourcedoc=%7BBA3B5C41-F24D-4150-96B7-5CBE775F8284%7D&amp;file=Ventura_DMC-ODS_Profile_FY2023-24.xlsx&amp;action=default&amp;mobileredirect=true" TargetMode="External"/><Relationship Id="rId19" Type="http://schemas.openxmlformats.org/officeDocument/2006/relationships/hyperlink" Target="https://cadhcs-my.sharepoint.com/personal/caleb_meyer_dhcs_ca_gov/Documents/AppData/Local/:x:/s/mcbhd-nams/EaUICm1xHQJAigM2OlwRMMkBbBGhWVjJLB9Ei8p4v8ZMQg?e=ycNuyv&amp;xsdata=MDV8MDJ8S2FpdGxpbi5NYXllQGRoY3MuY2EuZ292fGQzMTgwZDZjZDQyYjRhYzgzOGVkMDhkY2MyZDM1MmEyfDI2NWMyZGNkMmE2ZTQzYWFiMmU4MjY0MjFhOGM4NTI2fDB8MHw2Mzg1OTk0NjEzMzU0MTQ5MjR8VW5rbm93bnxUV0ZwYkdac2IzZDhleUpXSWpvaU1DNHdMakF3TURBaUxDSlFJam9pVjJsdU16SWlMQ0pCVGlJNklrMWhhV3dpTENKWFZDSTZNbjA9fDB8fHw%3d&amp;sdata=ZDhWMFBBZGduVEEwTTNzTkQzSlkzSGRGcUQwVHovSnVyRWptQzhOTnpoTT0%3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B11D2-521E-42A9-8581-19D640EC9A30}">
  <dimension ref="A1:H30"/>
  <sheetViews>
    <sheetView zoomScale="114" zoomScaleNormal="114" workbookViewId="0">
      <selection activeCell="B10" sqref="B10"/>
    </sheetView>
  </sheetViews>
  <sheetFormatPr defaultRowHeight="15" x14ac:dyDescent="0.25"/>
  <cols>
    <col min="1" max="1" width="20.42578125" style="1" customWidth="1"/>
    <col min="2" max="2" width="65.42578125" customWidth="1"/>
    <col min="3" max="3" width="20.85546875" customWidth="1"/>
    <col min="4" max="4" width="68.85546875" customWidth="1"/>
  </cols>
  <sheetData>
    <row r="1" spans="1:8" ht="51" customHeight="1" thickTop="1" thickBot="1" x14ac:dyDescent="0.3">
      <c r="A1" s="173" t="s">
        <v>0</v>
      </c>
      <c r="B1" s="174"/>
      <c r="C1" s="175" t="s">
        <v>1</v>
      </c>
      <c r="D1" s="176"/>
    </row>
    <row r="2" spans="1:8" ht="27" customHeight="1" thickTop="1" thickBot="1" x14ac:dyDescent="0.3">
      <c r="A2" s="182" t="s">
        <v>2</v>
      </c>
      <c r="B2" s="93" t="s">
        <v>3</v>
      </c>
      <c r="C2" s="186" t="s">
        <v>2</v>
      </c>
      <c r="D2" s="101" t="s">
        <v>4</v>
      </c>
    </row>
    <row r="3" spans="1:8" ht="17.100000000000001" customHeight="1" thickTop="1" thickBot="1" x14ac:dyDescent="0.3">
      <c r="A3" s="183"/>
      <c r="B3" s="84" t="s">
        <v>5</v>
      </c>
      <c r="C3" s="187"/>
      <c r="D3" s="102" t="s">
        <v>6</v>
      </c>
    </row>
    <row r="4" spans="1:8" ht="17.100000000000001" customHeight="1" x14ac:dyDescent="0.25">
      <c r="A4" s="184"/>
      <c r="B4" s="84" t="s">
        <v>7</v>
      </c>
      <c r="C4" s="187"/>
      <c r="D4" s="102" t="s">
        <v>8</v>
      </c>
    </row>
    <row r="5" spans="1:8" ht="20.25" customHeight="1" x14ac:dyDescent="0.25">
      <c r="A5" s="185"/>
      <c r="B5" s="85"/>
      <c r="C5" s="188"/>
      <c r="D5" s="103" t="s">
        <v>9</v>
      </c>
    </row>
    <row r="6" spans="1:8" ht="27" customHeight="1" thickTop="1" thickBot="1" x14ac:dyDescent="0.3">
      <c r="A6" s="189" t="s">
        <v>10</v>
      </c>
      <c r="B6" s="88" t="s">
        <v>3</v>
      </c>
      <c r="C6" s="195" t="s">
        <v>10</v>
      </c>
      <c r="D6" s="104" t="s">
        <v>11</v>
      </c>
    </row>
    <row r="7" spans="1:8" ht="17.100000000000001" customHeight="1" thickTop="1" thickBot="1" x14ac:dyDescent="0.3">
      <c r="A7" s="190"/>
      <c r="B7" s="84" t="s">
        <v>12</v>
      </c>
      <c r="C7" s="196"/>
      <c r="D7" s="105" t="s">
        <v>13</v>
      </c>
      <c r="H7" s="83"/>
    </row>
    <row r="8" spans="1:8" ht="17.100000000000001" customHeight="1" x14ac:dyDescent="0.25">
      <c r="A8" s="191"/>
      <c r="B8" s="89" t="s">
        <v>14</v>
      </c>
      <c r="C8" s="197"/>
      <c r="D8" s="106" t="s">
        <v>15</v>
      </c>
    </row>
    <row r="9" spans="1:8" ht="28.5" customHeight="1" thickTop="1" x14ac:dyDescent="0.25">
      <c r="A9" s="189" t="s">
        <v>16</v>
      </c>
      <c r="B9" s="90" t="s">
        <v>17</v>
      </c>
      <c r="C9" s="198" t="s">
        <v>16</v>
      </c>
      <c r="D9" s="80" t="s">
        <v>18</v>
      </c>
    </row>
    <row r="10" spans="1:8" ht="17.100000000000001" customHeight="1" x14ac:dyDescent="0.25">
      <c r="A10" s="190"/>
      <c r="B10" s="91" t="s">
        <v>19</v>
      </c>
      <c r="C10" s="199"/>
      <c r="D10" s="81" t="s">
        <v>20</v>
      </c>
    </row>
    <row r="11" spans="1:8" ht="17.100000000000001" customHeight="1" thickBot="1" x14ac:dyDescent="0.3">
      <c r="A11" s="191"/>
      <c r="B11" s="92" t="s">
        <v>21</v>
      </c>
      <c r="C11" s="199"/>
      <c r="D11" s="82" t="s">
        <v>22</v>
      </c>
    </row>
    <row r="12" spans="1:8" ht="18" customHeight="1" thickTop="1" x14ac:dyDescent="0.25">
      <c r="A12" s="189" t="s">
        <v>23</v>
      </c>
      <c r="B12" s="90" t="s">
        <v>24</v>
      </c>
      <c r="C12" s="192" t="s">
        <v>25</v>
      </c>
      <c r="D12" s="177" t="s">
        <v>26</v>
      </c>
    </row>
    <row r="13" spans="1:8" ht="17.100000000000001" customHeight="1" x14ac:dyDescent="0.25">
      <c r="A13" s="190"/>
      <c r="B13" s="91" t="s">
        <v>27</v>
      </c>
      <c r="C13" s="193"/>
      <c r="D13" s="178"/>
    </row>
    <row r="14" spans="1:8" ht="17.100000000000001" customHeight="1" thickBot="1" x14ac:dyDescent="0.3">
      <c r="A14" s="191"/>
      <c r="B14" s="92" t="s">
        <v>28</v>
      </c>
      <c r="C14" s="194"/>
      <c r="D14" s="178"/>
    </row>
    <row r="15" spans="1:8" ht="28.5" customHeight="1" thickTop="1" x14ac:dyDescent="0.25">
      <c r="A15" s="179" t="s">
        <v>29</v>
      </c>
      <c r="B15" s="95" t="s">
        <v>30</v>
      </c>
      <c r="C15" s="179" t="s">
        <v>29</v>
      </c>
      <c r="D15" s="99" t="s">
        <v>31</v>
      </c>
      <c r="H15" s="86"/>
    </row>
    <row r="16" spans="1:8" ht="17.100000000000001" customHeight="1" thickBot="1" x14ac:dyDescent="0.3">
      <c r="A16" s="180"/>
      <c r="B16" s="96" t="s">
        <v>32</v>
      </c>
      <c r="C16" s="180"/>
      <c r="D16" s="91" t="s">
        <v>33</v>
      </c>
      <c r="H16" s="87"/>
    </row>
    <row r="17" spans="1:4" ht="17.100000000000001" customHeight="1" thickTop="1" thickBot="1" x14ac:dyDescent="0.3">
      <c r="A17" s="181"/>
      <c r="B17" s="97" t="s">
        <v>34</v>
      </c>
      <c r="C17" s="181"/>
      <c r="D17" s="100" t="s">
        <v>35</v>
      </c>
    </row>
    <row r="18" spans="1:4" ht="28.5" customHeight="1" thickTop="1" x14ac:dyDescent="0.25">
      <c r="A18" s="189" t="s">
        <v>36</v>
      </c>
      <c r="B18" s="95" t="s">
        <v>30</v>
      </c>
      <c r="C18" s="189" t="s">
        <v>37</v>
      </c>
      <c r="D18" s="99" t="s">
        <v>31</v>
      </c>
    </row>
    <row r="19" spans="1:4" ht="17.100000000000001" customHeight="1" x14ac:dyDescent="0.25">
      <c r="A19" s="190"/>
      <c r="B19" s="96" t="s">
        <v>38</v>
      </c>
      <c r="C19" s="190"/>
      <c r="D19" s="91" t="s">
        <v>33</v>
      </c>
    </row>
    <row r="20" spans="1:4" ht="17.100000000000001" customHeight="1" thickBot="1" x14ac:dyDescent="0.3">
      <c r="A20" s="191"/>
      <c r="B20" s="98" t="s">
        <v>39</v>
      </c>
      <c r="C20" s="191"/>
      <c r="D20" s="100" t="s">
        <v>35</v>
      </c>
    </row>
    <row r="21" spans="1:4" ht="17.100000000000001" customHeight="1" thickTop="1" x14ac:dyDescent="0.25">
      <c r="A21" s="189" t="s">
        <v>40</v>
      </c>
      <c r="B21" s="99" t="s">
        <v>41</v>
      </c>
      <c r="C21" s="203" t="s">
        <v>42</v>
      </c>
      <c r="D21" s="107" t="s">
        <v>43</v>
      </c>
    </row>
    <row r="22" spans="1:4" ht="17.100000000000001" customHeight="1" x14ac:dyDescent="0.25">
      <c r="A22" s="190"/>
      <c r="B22" s="91" t="s">
        <v>44</v>
      </c>
      <c r="C22" s="204"/>
      <c r="D22" s="108" t="s">
        <v>45</v>
      </c>
    </row>
    <row r="23" spans="1:4" ht="17.100000000000001" customHeight="1" thickBot="1" x14ac:dyDescent="0.3">
      <c r="A23" s="191"/>
      <c r="B23" s="100" t="s">
        <v>46</v>
      </c>
      <c r="C23" s="205"/>
      <c r="D23" s="109" t="s">
        <v>15</v>
      </c>
    </row>
    <row r="24" spans="1:4" ht="22.5" customHeight="1" thickTop="1" x14ac:dyDescent="0.25">
      <c r="A24" s="200" t="s">
        <v>47</v>
      </c>
      <c r="B24" s="90" t="s">
        <v>24</v>
      </c>
      <c r="C24" s="206" t="s">
        <v>48</v>
      </c>
      <c r="D24" s="107" t="s">
        <v>49</v>
      </c>
    </row>
    <row r="25" spans="1:4" ht="17.100000000000001" customHeight="1" x14ac:dyDescent="0.25">
      <c r="A25" s="201"/>
      <c r="B25" s="91" t="s">
        <v>50</v>
      </c>
      <c r="C25" s="207"/>
      <c r="D25" s="108" t="s">
        <v>33</v>
      </c>
    </row>
    <row r="26" spans="1:4" ht="17.100000000000001" customHeight="1" thickBot="1" x14ac:dyDescent="0.3">
      <c r="A26" s="202"/>
      <c r="B26" s="92" t="s">
        <v>7</v>
      </c>
      <c r="C26" s="208"/>
      <c r="D26" s="109" t="s">
        <v>51</v>
      </c>
    </row>
    <row r="27" spans="1:4" ht="29.25" customHeight="1" thickTop="1" x14ac:dyDescent="0.25">
      <c r="A27" s="200" t="s">
        <v>52</v>
      </c>
      <c r="B27" s="90" t="s">
        <v>24</v>
      </c>
    </row>
    <row r="28" spans="1:4" ht="17.100000000000001" customHeight="1" x14ac:dyDescent="0.25">
      <c r="A28" s="201"/>
      <c r="B28" s="91" t="s">
        <v>50</v>
      </c>
    </row>
    <row r="29" spans="1:4" ht="17.100000000000001" customHeight="1" thickBot="1" x14ac:dyDescent="0.3">
      <c r="A29" s="202"/>
      <c r="B29" s="92" t="s">
        <v>7</v>
      </c>
    </row>
    <row r="30" spans="1:4" ht="15.75" thickTop="1" x14ac:dyDescent="0.25"/>
  </sheetData>
  <mergeCells count="20">
    <mergeCell ref="A21:A23"/>
    <mergeCell ref="A24:A26"/>
    <mergeCell ref="A27:A29"/>
    <mergeCell ref="C21:C23"/>
    <mergeCell ref="C24:C26"/>
    <mergeCell ref="A18:A20"/>
    <mergeCell ref="C18:C20"/>
    <mergeCell ref="A12:A14"/>
    <mergeCell ref="C12:C14"/>
    <mergeCell ref="A6:A8"/>
    <mergeCell ref="A9:A11"/>
    <mergeCell ref="C6:C8"/>
    <mergeCell ref="C9:C11"/>
    <mergeCell ref="A1:B1"/>
    <mergeCell ref="C1:D1"/>
    <mergeCell ref="D12:D14"/>
    <mergeCell ref="A15:A17"/>
    <mergeCell ref="C15:C17"/>
    <mergeCell ref="A2:A5"/>
    <mergeCell ref="C2:C5"/>
  </mergeCells>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8F8E1-D540-4FE7-9BF7-8BC5D4AF8ED1}">
  <sheetPr>
    <tabColor theme="5" tint="0.79998168889431442"/>
  </sheetPr>
  <dimension ref="A1:V60"/>
  <sheetViews>
    <sheetView tabSelected="1" zoomScaleNormal="100" workbookViewId="0"/>
  </sheetViews>
  <sheetFormatPr defaultColWidth="0" defaultRowHeight="15" customHeight="1" zeroHeight="1" x14ac:dyDescent="0.25"/>
  <cols>
    <col min="1" max="1" width="1.7109375" style="167" customWidth="1"/>
    <col min="2" max="2" width="30.7109375" style="169" customWidth="1"/>
    <col min="3" max="22" width="20.7109375" style="169" customWidth="1"/>
    <col min="23" max="16384" width="20.7109375" style="169" hidden="1"/>
  </cols>
  <sheetData>
    <row r="1" spans="1:22" s="166" customFormat="1" ht="99.95" customHeight="1" x14ac:dyDescent="0.25">
      <c r="A1" s="172" t="s">
        <v>366</v>
      </c>
      <c r="B1" s="165" t="s">
        <v>348</v>
      </c>
      <c r="C1" s="165" t="s">
        <v>349</v>
      </c>
      <c r="D1" s="165" t="s">
        <v>354</v>
      </c>
      <c r="E1" s="165" t="s">
        <v>350</v>
      </c>
      <c r="F1" s="165" t="s">
        <v>355</v>
      </c>
      <c r="G1" s="165" t="s">
        <v>344</v>
      </c>
      <c r="H1" s="165" t="s">
        <v>351</v>
      </c>
      <c r="I1" s="165" t="s">
        <v>356</v>
      </c>
      <c r="J1" s="165" t="s">
        <v>352</v>
      </c>
      <c r="K1" s="165" t="s">
        <v>357</v>
      </c>
      <c r="L1" s="165" t="s">
        <v>359</v>
      </c>
      <c r="M1" s="165" t="s">
        <v>358</v>
      </c>
      <c r="N1" s="165" t="s">
        <v>360</v>
      </c>
      <c r="O1" s="165" t="s">
        <v>361</v>
      </c>
      <c r="P1" s="165" t="s">
        <v>353</v>
      </c>
      <c r="Q1" s="165" t="s">
        <v>362</v>
      </c>
      <c r="R1" s="165" t="s">
        <v>363</v>
      </c>
      <c r="S1" s="165" t="s">
        <v>364</v>
      </c>
      <c r="T1" s="165" t="s">
        <v>345</v>
      </c>
      <c r="U1" s="165" t="s">
        <v>365</v>
      </c>
      <c r="V1" s="165" t="s">
        <v>346</v>
      </c>
    </row>
    <row r="2" spans="1:22" s="159" customFormat="1" ht="15" customHeight="1" x14ac:dyDescent="0.25">
      <c r="A2" s="157"/>
      <c r="B2" s="158" t="s">
        <v>54</v>
      </c>
      <c r="C2" s="158" t="s">
        <v>55</v>
      </c>
      <c r="D2" s="158" t="s">
        <v>55</v>
      </c>
      <c r="E2" s="158" t="s">
        <v>55</v>
      </c>
      <c r="F2" s="158" t="s">
        <v>55</v>
      </c>
      <c r="G2" s="158" t="s">
        <v>56</v>
      </c>
      <c r="H2" s="158" t="s">
        <v>55</v>
      </c>
      <c r="I2" s="158" t="s">
        <v>57</v>
      </c>
      <c r="J2" s="158" t="s">
        <v>55</v>
      </c>
      <c r="K2" s="158" t="s">
        <v>55</v>
      </c>
      <c r="L2" s="158" t="s">
        <v>57</v>
      </c>
      <c r="M2" s="158" t="s">
        <v>57</v>
      </c>
      <c r="N2" s="158" t="s">
        <v>55</v>
      </c>
      <c r="O2" s="158" t="s">
        <v>57</v>
      </c>
      <c r="P2" s="158" t="s">
        <v>55</v>
      </c>
      <c r="Q2" s="158" t="s">
        <v>55</v>
      </c>
      <c r="R2" s="158" t="s">
        <v>55</v>
      </c>
      <c r="S2" s="158" t="s">
        <v>57</v>
      </c>
      <c r="T2" s="158" t="s">
        <v>55</v>
      </c>
      <c r="U2" s="158" t="s">
        <v>55</v>
      </c>
      <c r="V2" s="158" t="s">
        <v>56</v>
      </c>
    </row>
    <row r="3" spans="1:22" s="159" customFormat="1" ht="15" customHeight="1" x14ac:dyDescent="0.25">
      <c r="A3" s="157"/>
      <c r="B3" s="158" t="s">
        <v>58</v>
      </c>
      <c r="C3" s="158" t="s">
        <v>57</v>
      </c>
      <c r="D3" s="158" t="s">
        <v>57</v>
      </c>
      <c r="E3" s="158" t="s">
        <v>55</v>
      </c>
      <c r="F3" s="158" t="s">
        <v>55</v>
      </c>
      <c r="G3" s="160" t="s">
        <v>115</v>
      </c>
      <c r="H3" s="158" t="s">
        <v>55</v>
      </c>
      <c r="I3" s="158" t="s">
        <v>55</v>
      </c>
      <c r="J3" s="158" t="s">
        <v>55</v>
      </c>
      <c r="K3" s="158" t="s">
        <v>60</v>
      </c>
      <c r="L3" s="158" t="s">
        <v>57</v>
      </c>
      <c r="M3" s="158" t="s">
        <v>57</v>
      </c>
      <c r="N3" s="158" t="s">
        <v>57</v>
      </c>
      <c r="O3" s="158" t="s">
        <v>57</v>
      </c>
      <c r="P3" s="158" t="s">
        <v>57</v>
      </c>
      <c r="Q3" s="158" t="s">
        <v>57</v>
      </c>
      <c r="R3" s="158" t="s">
        <v>57</v>
      </c>
      <c r="S3" s="158" t="s">
        <v>57</v>
      </c>
      <c r="T3" s="158" t="s">
        <v>57</v>
      </c>
      <c r="U3" s="158" t="s">
        <v>57</v>
      </c>
      <c r="V3" s="158" t="s">
        <v>56</v>
      </c>
    </row>
    <row r="4" spans="1:22" s="159" customFormat="1" ht="15" customHeight="1" x14ac:dyDescent="0.25">
      <c r="A4" s="157"/>
      <c r="B4" s="158" t="s">
        <v>61</v>
      </c>
      <c r="C4" s="158" t="s">
        <v>55</v>
      </c>
      <c r="D4" s="158" t="s">
        <v>55</v>
      </c>
      <c r="E4" s="158" t="s">
        <v>55</v>
      </c>
      <c r="F4" s="158" t="s">
        <v>55</v>
      </c>
      <c r="G4" s="158" t="s">
        <v>56</v>
      </c>
      <c r="H4" s="158" t="s">
        <v>55</v>
      </c>
      <c r="I4" s="158" t="s">
        <v>55</v>
      </c>
      <c r="J4" s="158" t="s">
        <v>55</v>
      </c>
      <c r="K4" s="158" t="s">
        <v>55</v>
      </c>
      <c r="L4" s="158" t="s">
        <v>55</v>
      </c>
      <c r="M4" s="158" t="s">
        <v>55</v>
      </c>
      <c r="N4" s="158" t="s">
        <v>55</v>
      </c>
      <c r="O4" s="158" t="s">
        <v>55</v>
      </c>
      <c r="P4" s="158" t="s">
        <v>55</v>
      </c>
      <c r="Q4" s="158" t="s">
        <v>55</v>
      </c>
      <c r="R4" s="158" t="s">
        <v>55</v>
      </c>
      <c r="S4" s="158" t="s">
        <v>55</v>
      </c>
      <c r="T4" s="158" t="s">
        <v>55</v>
      </c>
      <c r="U4" s="158" t="s">
        <v>55</v>
      </c>
      <c r="V4" s="158" t="s">
        <v>55</v>
      </c>
    </row>
    <row r="5" spans="1:22" s="159" customFormat="1" ht="15" customHeight="1" x14ac:dyDescent="0.25">
      <c r="A5" s="157"/>
      <c r="B5" s="158" t="s">
        <v>62</v>
      </c>
      <c r="C5" s="158" t="s">
        <v>55</v>
      </c>
      <c r="D5" s="158" t="s">
        <v>55</v>
      </c>
      <c r="E5" s="158" t="s">
        <v>55</v>
      </c>
      <c r="F5" s="158" t="s">
        <v>55</v>
      </c>
      <c r="G5" s="158" t="s">
        <v>56</v>
      </c>
      <c r="H5" s="158" t="s">
        <v>57</v>
      </c>
      <c r="I5" s="158" t="s">
        <v>57</v>
      </c>
      <c r="J5" s="158" t="s">
        <v>57</v>
      </c>
      <c r="K5" s="158" t="s">
        <v>57</v>
      </c>
      <c r="L5" s="158" t="s">
        <v>57</v>
      </c>
      <c r="M5" s="158" t="s">
        <v>57</v>
      </c>
      <c r="N5" s="158" t="s">
        <v>57</v>
      </c>
      <c r="O5" s="158" t="s">
        <v>57</v>
      </c>
      <c r="P5" s="158" t="s">
        <v>57</v>
      </c>
      <c r="Q5" s="158" t="s">
        <v>57</v>
      </c>
      <c r="R5" s="158" t="s">
        <v>57</v>
      </c>
      <c r="S5" s="158" t="s">
        <v>55</v>
      </c>
      <c r="T5" s="158" t="s">
        <v>55</v>
      </c>
      <c r="U5" s="158" t="s">
        <v>55</v>
      </c>
      <c r="V5" s="158" t="s">
        <v>55</v>
      </c>
    </row>
    <row r="6" spans="1:22" s="159" customFormat="1" ht="15" customHeight="1" x14ac:dyDescent="0.25">
      <c r="A6" s="157"/>
      <c r="B6" s="158" t="s">
        <v>63</v>
      </c>
      <c r="C6" s="158" t="s">
        <v>55</v>
      </c>
      <c r="D6" s="158" t="s">
        <v>55</v>
      </c>
      <c r="E6" s="158" t="s">
        <v>55</v>
      </c>
      <c r="F6" s="158" t="s">
        <v>55</v>
      </c>
      <c r="G6" s="158" t="s">
        <v>56</v>
      </c>
      <c r="H6" s="158" t="s">
        <v>55</v>
      </c>
      <c r="I6" s="158" t="s">
        <v>55</v>
      </c>
      <c r="J6" s="158" t="s">
        <v>55</v>
      </c>
      <c r="K6" s="158" t="s">
        <v>60</v>
      </c>
      <c r="L6" s="158" t="s">
        <v>55</v>
      </c>
      <c r="M6" s="158" t="s">
        <v>55</v>
      </c>
      <c r="N6" s="158" t="s">
        <v>55</v>
      </c>
      <c r="O6" s="158" t="s">
        <v>55</v>
      </c>
      <c r="P6" s="158" t="s">
        <v>55</v>
      </c>
      <c r="Q6" s="158" t="s">
        <v>55</v>
      </c>
      <c r="R6" s="158" t="s">
        <v>55</v>
      </c>
      <c r="S6" s="158" t="s">
        <v>55</v>
      </c>
      <c r="T6" s="158" t="s">
        <v>55</v>
      </c>
      <c r="U6" s="158" t="s">
        <v>55</v>
      </c>
      <c r="V6" s="158" t="s">
        <v>55</v>
      </c>
    </row>
    <row r="7" spans="1:22" s="159" customFormat="1" ht="15" customHeight="1" x14ac:dyDescent="0.25">
      <c r="A7" s="157"/>
      <c r="B7" s="158" t="s">
        <v>64</v>
      </c>
      <c r="C7" s="158" t="s">
        <v>55</v>
      </c>
      <c r="D7" s="158" t="s">
        <v>55</v>
      </c>
      <c r="E7" s="158" t="s">
        <v>55</v>
      </c>
      <c r="F7" s="158" t="s">
        <v>55</v>
      </c>
      <c r="G7" s="158" t="s">
        <v>56</v>
      </c>
      <c r="H7" s="158" t="s">
        <v>55</v>
      </c>
      <c r="I7" s="158" t="s">
        <v>55</v>
      </c>
      <c r="J7" s="158" t="s">
        <v>55</v>
      </c>
      <c r="K7" s="158" t="s">
        <v>60</v>
      </c>
      <c r="L7" s="158" t="s">
        <v>55</v>
      </c>
      <c r="M7" s="158" t="s">
        <v>55</v>
      </c>
      <c r="N7" s="158" t="s">
        <v>55</v>
      </c>
      <c r="O7" s="158" t="s">
        <v>55</v>
      </c>
      <c r="P7" s="158" t="s">
        <v>55</v>
      </c>
      <c r="Q7" s="158" t="s">
        <v>55</v>
      </c>
      <c r="R7" s="158" t="s">
        <v>55</v>
      </c>
      <c r="S7" s="158" t="s">
        <v>55</v>
      </c>
      <c r="T7" s="158" t="s">
        <v>55</v>
      </c>
      <c r="U7" s="158" t="s">
        <v>55</v>
      </c>
      <c r="V7" s="158" t="s">
        <v>57</v>
      </c>
    </row>
    <row r="8" spans="1:22" s="159" customFormat="1" ht="15" customHeight="1" x14ac:dyDescent="0.25">
      <c r="A8" s="157"/>
      <c r="B8" s="158" t="s">
        <v>65</v>
      </c>
      <c r="C8" s="158" t="s">
        <v>55</v>
      </c>
      <c r="D8" s="158" t="s">
        <v>55</v>
      </c>
      <c r="E8" s="158" t="s">
        <v>55</v>
      </c>
      <c r="F8" s="158" t="s">
        <v>55</v>
      </c>
      <c r="G8" s="158" t="s">
        <v>56</v>
      </c>
      <c r="H8" s="158" t="s">
        <v>55</v>
      </c>
      <c r="I8" s="158" t="s">
        <v>55</v>
      </c>
      <c r="J8" s="158" t="s">
        <v>55</v>
      </c>
      <c r="K8" s="158" t="s">
        <v>55</v>
      </c>
      <c r="L8" s="158" t="s">
        <v>57</v>
      </c>
      <c r="M8" s="158" t="s">
        <v>57</v>
      </c>
      <c r="N8" s="158" t="s">
        <v>57</v>
      </c>
      <c r="O8" s="158" t="s">
        <v>57</v>
      </c>
      <c r="P8" s="158" t="s">
        <v>57</v>
      </c>
      <c r="Q8" s="158" t="s">
        <v>57</v>
      </c>
      <c r="R8" s="158" t="s">
        <v>57</v>
      </c>
      <c r="S8" s="158" t="s">
        <v>57</v>
      </c>
      <c r="T8" s="158" t="s">
        <v>55</v>
      </c>
      <c r="U8" s="158" t="s">
        <v>55</v>
      </c>
      <c r="V8" s="158" t="s">
        <v>56</v>
      </c>
    </row>
    <row r="9" spans="1:22" s="159" customFormat="1" ht="15" customHeight="1" x14ac:dyDescent="0.25">
      <c r="A9" s="157"/>
      <c r="B9" s="158" t="s">
        <v>66</v>
      </c>
      <c r="C9" s="158" t="s">
        <v>55</v>
      </c>
      <c r="D9" s="158" t="s">
        <v>55</v>
      </c>
      <c r="E9" s="158" t="s">
        <v>55</v>
      </c>
      <c r="F9" s="158" t="s">
        <v>55</v>
      </c>
      <c r="G9" s="158" t="s">
        <v>56</v>
      </c>
      <c r="H9" s="158" t="s">
        <v>55</v>
      </c>
      <c r="I9" s="158" t="s">
        <v>55</v>
      </c>
      <c r="J9" s="158" t="s">
        <v>55</v>
      </c>
      <c r="K9" s="158" t="s">
        <v>55</v>
      </c>
      <c r="L9" s="158" t="s">
        <v>55</v>
      </c>
      <c r="M9" s="158" t="s">
        <v>55</v>
      </c>
      <c r="N9" s="158" t="s">
        <v>57</v>
      </c>
      <c r="O9" s="158" t="s">
        <v>57</v>
      </c>
      <c r="P9" s="158" t="s">
        <v>57</v>
      </c>
      <c r="Q9" s="158" t="s">
        <v>55</v>
      </c>
      <c r="R9" s="158" t="s">
        <v>55</v>
      </c>
      <c r="S9" s="158" t="s">
        <v>55</v>
      </c>
      <c r="T9" s="158" t="s">
        <v>55</v>
      </c>
      <c r="U9" s="158" t="s">
        <v>55</v>
      </c>
      <c r="V9" s="158" t="s">
        <v>55</v>
      </c>
    </row>
    <row r="10" spans="1:22" s="159" customFormat="1" ht="15" customHeight="1" x14ac:dyDescent="0.25">
      <c r="A10" s="157"/>
      <c r="B10" s="158" t="s">
        <v>67</v>
      </c>
      <c r="C10" s="158" t="s">
        <v>55</v>
      </c>
      <c r="D10" s="158" t="s">
        <v>55</v>
      </c>
      <c r="E10" s="158" t="s">
        <v>55</v>
      </c>
      <c r="F10" s="158" t="s">
        <v>55</v>
      </c>
      <c r="G10" s="158" t="s">
        <v>56</v>
      </c>
      <c r="H10" s="158" t="s">
        <v>55</v>
      </c>
      <c r="I10" s="158" t="s">
        <v>55</v>
      </c>
      <c r="J10" s="158" t="s">
        <v>55</v>
      </c>
      <c r="K10" s="158" t="s">
        <v>55</v>
      </c>
      <c r="L10" s="158" t="s">
        <v>55</v>
      </c>
      <c r="M10" s="158" t="s">
        <v>55</v>
      </c>
      <c r="N10" s="158" t="s">
        <v>55</v>
      </c>
      <c r="O10" s="158" t="s">
        <v>55</v>
      </c>
      <c r="P10" s="158" t="s">
        <v>55</v>
      </c>
      <c r="Q10" s="158" t="s">
        <v>55</v>
      </c>
      <c r="R10" s="158" t="s">
        <v>55</v>
      </c>
      <c r="S10" s="158" t="s">
        <v>55</v>
      </c>
      <c r="T10" s="158" t="s">
        <v>55</v>
      </c>
      <c r="U10" s="158" t="s">
        <v>55</v>
      </c>
      <c r="V10" s="158" t="s">
        <v>55</v>
      </c>
    </row>
    <row r="11" spans="1:22" s="159" customFormat="1" ht="15" customHeight="1" x14ac:dyDescent="0.25">
      <c r="A11" s="157"/>
      <c r="B11" s="158" t="s">
        <v>68</v>
      </c>
      <c r="C11" s="158" t="s">
        <v>55</v>
      </c>
      <c r="D11" s="158" t="s">
        <v>55</v>
      </c>
      <c r="E11" s="158" t="s">
        <v>55</v>
      </c>
      <c r="F11" s="158" t="s">
        <v>55</v>
      </c>
      <c r="G11" s="158" t="s">
        <v>56</v>
      </c>
      <c r="H11" s="158" t="s">
        <v>55</v>
      </c>
      <c r="I11" s="158" t="s">
        <v>55</v>
      </c>
      <c r="J11" s="158" t="s">
        <v>55</v>
      </c>
      <c r="K11" s="158" t="s">
        <v>55</v>
      </c>
      <c r="L11" s="158" t="s">
        <v>55</v>
      </c>
      <c r="M11" s="158" t="s">
        <v>55</v>
      </c>
      <c r="N11" s="158" t="s">
        <v>57</v>
      </c>
      <c r="O11" s="158" t="s">
        <v>57</v>
      </c>
      <c r="P11" s="158" t="s">
        <v>57</v>
      </c>
      <c r="Q11" s="158" t="s">
        <v>57</v>
      </c>
      <c r="R11" s="158" t="s">
        <v>57</v>
      </c>
      <c r="S11" s="158" t="s">
        <v>57</v>
      </c>
      <c r="T11" s="158" t="s">
        <v>55</v>
      </c>
      <c r="U11" s="158" t="s">
        <v>55</v>
      </c>
      <c r="V11" s="158" t="s">
        <v>55</v>
      </c>
    </row>
    <row r="12" spans="1:22" s="159" customFormat="1" ht="15" customHeight="1" x14ac:dyDescent="0.25">
      <c r="A12" s="157"/>
      <c r="B12" s="158" t="s">
        <v>69</v>
      </c>
      <c r="C12" s="158" t="s">
        <v>55</v>
      </c>
      <c r="D12" s="158" t="s">
        <v>55</v>
      </c>
      <c r="E12" s="158" t="s">
        <v>55</v>
      </c>
      <c r="F12" s="158" t="s">
        <v>55</v>
      </c>
      <c r="G12" s="158" t="s">
        <v>56</v>
      </c>
      <c r="H12" s="158" t="s">
        <v>55</v>
      </c>
      <c r="I12" s="158" t="s">
        <v>55</v>
      </c>
      <c r="J12" s="158" t="s">
        <v>55</v>
      </c>
      <c r="K12" s="158" t="s">
        <v>55</v>
      </c>
      <c r="L12" s="158" t="s">
        <v>55</v>
      </c>
      <c r="M12" s="158" t="s">
        <v>57</v>
      </c>
      <c r="N12" s="158" t="s">
        <v>57</v>
      </c>
      <c r="O12" s="158" t="s">
        <v>57</v>
      </c>
      <c r="P12" s="158" t="s">
        <v>55</v>
      </c>
      <c r="Q12" s="158" t="s">
        <v>55</v>
      </c>
      <c r="R12" s="158" t="s">
        <v>55</v>
      </c>
      <c r="S12" s="158" t="s">
        <v>55</v>
      </c>
      <c r="T12" s="158" t="s">
        <v>55</v>
      </c>
      <c r="U12" s="158" t="s">
        <v>55</v>
      </c>
      <c r="V12" s="158" t="s">
        <v>55</v>
      </c>
    </row>
    <row r="13" spans="1:22" s="159" customFormat="1" ht="15" customHeight="1" x14ac:dyDescent="0.25">
      <c r="A13" s="157"/>
      <c r="B13" s="158" t="s">
        <v>70</v>
      </c>
      <c r="C13" s="158" t="s">
        <v>55</v>
      </c>
      <c r="D13" s="158" t="s">
        <v>55</v>
      </c>
      <c r="E13" s="158" t="s">
        <v>55</v>
      </c>
      <c r="F13" s="158" t="s">
        <v>55</v>
      </c>
      <c r="G13" s="158" t="s">
        <v>56</v>
      </c>
      <c r="H13" s="158" t="s">
        <v>55</v>
      </c>
      <c r="I13" s="158" t="s">
        <v>55</v>
      </c>
      <c r="J13" s="158" t="s">
        <v>55</v>
      </c>
      <c r="K13" s="158" t="s">
        <v>55</v>
      </c>
      <c r="L13" s="158" t="s">
        <v>55</v>
      </c>
      <c r="M13" s="158" t="s">
        <v>57</v>
      </c>
      <c r="N13" s="158" t="s">
        <v>57</v>
      </c>
      <c r="O13" s="158" t="s">
        <v>55</v>
      </c>
      <c r="P13" s="158" t="s">
        <v>55</v>
      </c>
      <c r="Q13" s="158" t="s">
        <v>55</v>
      </c>
      <c r="R13" s="158" t="s">
        <v>55</v>
      </c>
      <c r="S13" s="158" t="s">
        <v>55</v>
      </c>
      <c r="T13" s="158" t="s">
        <v>55</v>
      </c>
      <c r="U13" s="158" t="s">
        <v>55</v>
      </c>
      <c r="V13" s="158" t="s">
        <v>55</v>
      </c>
    </row>
    <row r="14" spans="1:22" s="159" customFormat="1" ht="15" customHeight="1" x14ac:dyDescent="0.25">
      <c r="A14" s="157"/>
      <c r="B14" s="158" t="s">
        <v>71</v>
      </c>
      <c r="C14" s="158" t="s">
        <v>55</v>
      </c>
      <c r="D14" s="158" t="s">
        <v>55</v>
      </c>
      <c r="E14" s="158" t="s">
        <v>55</v>
      </c>
      <c r="F14" s="158" t="s">
        <v>55</v>
      </c>
      <c r="G14" s="158" t="s">
        <v>56</v>
      </c>
      <c r="H14" s="158" t="s">
        <v>55</v>
      </c>
      <c r="I14" s="158" t="s">
        <v>55</v>
      </c>
      <c r="J14" s="158" t="s">
        <v>55</v>
      </c>
      <c r="K14" s="158" t="s">
        <v>55</v>
      </c>
      <c r="L14" s="158" t="s">
        <v>55</v>
      </c>
      <c r="M14" s="158" t="s">
        <v>55</v>
      </c>
      <c r="N14" s="158" t="s">
        <v>55</v>
      </c>
      <c r="O14" s="158" t="s">
        <v>55</v>
      </c>
      <c r="P14" s="158" t="s">
        <v>55</v>
      </c>
      <c r="Q14" s="158" t="s">
        <v>55</v>
      </c>
      <c r="R14" s="158" t="s">
        <v>55</v>
      </c>
      <c r="S14" s="158" t="s">
        <v>55</v>
      </c>
      <c r="T14" s="158" t="s">
        <v>55</v>
      </c>
      <c r="U14" s="158" t="s">
        <v>55</v>
      </c>
      <c r="V14" s="158" t="s">
        <v>55</v>
      </c>
    </row>
    <row r="15" spans="1:22" s="159" customFormat="1" ht="15" customHeight="1" x14ac:dyDescent="0.25">
      <c r="A15" s="157"/>
      <c r="B15" s="158" t="s">
        <v>72</v>
      </c>
      <c r="C15" s="158" t="s">
        <v>57</v>
      </c>
      <c r="D15" s="158" t="s">
        <v>57</v>
      </c>
      <c r="E15" s="158" t="s">
        <v>57</v>
      </c>
      <c r="F15" s="158" t="s">
        <v>57</v>
      </c>
      <c r="G15" s="158" t="s">
        <v>56</v>
      </c>
      <c r="H15" s="158" t="s">
        <v>57</v>
      </c>
      <c r="I15" s="158" t="s">
        <v>57</v>
      </c>
      <c r="J15" s="158" t="s">
        <v>57</v>
      </c>
      <c r="K15" s="158" t="s">
        <v>57</v>
      </c>
      <c r="L15" s="158" t="s">
        <v>57</v>
      </c>
      <c r="M15" s="158" t="s">
        <v>57</v>
      </c>
      <c r="N15" s="158" t="s">
        <v>57</v>
      </c>
      <c r="O15" s="158" t="s">
        <v>57</v>
      </c>
      <c r="P15" s="158" t="s">
        <v>57</v>
      </c>
      <c r="Q15" s="158" t="s">
        <v>57</v>
      </c>
      <c r="R15" s="158" t="s">
        <v>57</v>
      </c>
      <c r="S15" s="158" t="s">
        <v>57</v>
      </c>
      <c r="T15" s="158" t="s">
        <v>57</v>
      </c>
      <c r="U15" s="158" t="s">
        <v>57</v>
      </c>
      <c r="V15" s="158" t="s">
        <v>57</v>
      </c>
    </row>
    <row r="16" spans="1:22" s="159" customFormat="1" ht="15" customHeight="1" x14ac:dyDescent="0.25">
      <c r="A16" s="157"/>
      <c r="B16" s="158" t="s">
        <v>73</v>
      </c>
      <c r="C16" s="158" t="s">
        <v>55</v>
      </c>
      <c r="D16" s="158" t="s">
        <v>55</v>
      </c>
      <c r="E16" s="158" t="s">
        <v>55</v>
      </c>
      <c r="F16" s="158" t="s">
        <v>55</v>
      </c>
      <c r="G16" s="158" t="s">
        <v>56</v>
      </c>
      <c r="H16" s="158" t="s">
        <v>57</v>
      </c>
      <c r="I16" s="158" t="s">
        <v>57</v>
      </c>
      <c r="J16" s="158" t="s">
        <v>57</v>
      </c>
      <c r="K16" s="158" t="s">
        <v>57</v>
      </c>
      <c r="L16" s="158" t="s">
        <v>55</v>
      </c>
      <c r="M16" s="158" t="s">
        <v>55</v>
      </c>
      <c r="N16" s="158" t="s">
        <v>57</v>
      </c>
      <c r="O16" s="158" t="s">
        <v>55</v>
      </c>
      <c r="P16" s="158" t="s">
        <v>57</v>
      </c>
      <c r="Q16" s="158" t="s">
        <v>57</v>
      </c>
      <c r="R16" s="158" t="s">
        <v>57</v>
      </c>
      <c r="S16" s="158" t="s">
        <v>55</v>
      </c>
      <c r="T16" s="158" t="s">
        <v>55</v>
      </c>
      <c r="U16" s="158" t="s">
        <v>55</v>
      </c>
      <c r="V16" s="158" t="s">
        <v>56</v>
      </c>
    </row>
    <row r="17" spans="1:22" s="159" customFormat="1" ht="15" customHeight="1" x14ac:dyDescent="0.25">
      <c r="A17" s="157"/>
      <c r="B17" s="158" t="s">
        <v>74</v>
      </c>
      <c r="C17" s="158" t="s">
        <v>55</v>
      </c>
      <c r="D17" s="158" t="s">
        <v>55</v>
      </c>
      <c r="E17" s="158" t="s">
        <v>55</v>
      </c>
      <c r="F17" s="158" t="s">
        <v>55</v>
      </c>
      <c r="G17" s="158" t="s">
        <v>56</v>
      </c>
      <c r="H17" s="158" t="s">
        <v>55</v>
      </c>
      <c r="I17" s="158" t="s">
        <v>55</v>
      </c>
      <c r="J17" s="158" t="s">
        <v>55</v>
      </c>
      <c r="K17" s="158" t="s">
        <v>55</v>
      </c>
      <c r="L17" s="158" t="s">
        <v>57</v>
      </c>
      <c r="M17" s="158" t="s">
        <v>55</v>
      </c>
      <c r="N17" s="158" t="s">
        <v>57</v>
      </c>
      <c r="O17" s="158" t="s">
        <v>57</v>
      </c>
      <c r="P17" s="158" t="s">
        <v>57</v>
      </c>
      <c r="Q17" s="158" t="s">
        <v>57</v>
      </c>
      <c r="R17" s="158" t="s">
        <v>55</v>
      </c>
      <c r="S17" s="158" t="s">
        <v>57</v>
      </c>
      <c r="T17" s="158" t="s">
        <v>55</v>
      </c>
      <c r="U17" s="158" t="s">
        <v>55</v>
      </c>
      <c r="V17" s="158" t="s">
        <v>57</v>
      </c>
    </row>
    <row r="18" spans="1:22" s="159" customFormat="1" ht="15" customHeight="1" x14ac:dyDescent="0.25">
      <c r="A18" s="157"/>
      <c r="B18" s="158" t="s">
        <v>75</v>
      </c>
      <c r="C18" s="158" t="s">
        <v>55</v>
      </c>
      <c r="D18" s="158" t="s">
        <v>55</v>
      </c>
      <c r="E18" s="158" t="s">
        <v>55</v>
      </c>
      <c r="F18" s="158" t="s">
        <v>55</v>
      </c>
      <c r="G18" s="158" t="s">
        <v>56</v>
      </c>
      <c r="H18" s="158" t="s">
        <v>55</v>
      </c>
      <c r="I18" s="158" t="s">
        <v>55</v>
      </c>
      <c r="J18" s="158" t="s">
        <v>55</v>
      </c>
      <c r="K18" s="158" t="s">
        <v>55</v>
      </c>
      <c r="L18" s="158" t="s">
        <v>55</v>
      </c>
      <c r="M18" s="158" t="s">
        <v>55</v>
      </c>
      <c r="N18" s="158" t="s">
        <v>55</v>
      </c>
      <c r="O18" s="158" t="s">
        <v>55</v>
      </c>
      <c r="P18" s="158" t="s">
        <v>55</v>
      </c>
      <c r="Q18" s="158" t="s">
        <v>55</v>
      </c>
      <c r="R18" s="158" t="s">
        <v>55</v>
      </c>
      <c r="S18" s="158" t="s">
        <v>55</v>
      </c>
      <c r="T18" s="158" t="s">
        <v>55</v>
      </c>
      <c r="U18" s="158" t="s">
        <v>55</v>
      </c>
      <c r="V18" s="158" t="s">
        <v>57</v>
      </c>
    </row>
    <row r="19" spans="1:22" s="159" customFormat="1" ht="15" customHeight="1" x14ac:dyDescent="0.25">
      <c r="A19" s="157"/>
      <c r="B19" s="158" t="s">
        <v>76</v>
      </c>
      <c r="C19" s="158" t="s">
        <v>55</v>
      </c>
      <c r="D19" s="158" t="s">
        <v>55</v>
      </c>
      <c r="E19" s="158" t="s">
        <v>55</v>
      </c>
      <c r="F19" s="158" t="s">
        <v>55</v>
      </c>
      <c r="G19" s="158" t="s">
        <v>56</v>
      </c>
      <c r="H19" s="158" t="s">
        <v>55</v>
      </c>
      <c r="I19" s="158" t="s">
        <v>55</v>
      </c>
      <c r="J19" s="158" t="s">
        <v>55</v>
      </c>
      <c r="K19" s="158" t="s">
        <v>55</v>
      </c>
      <c r="L19" s="158" t="s">
        <v>55</v>
      </c>
      <c r="M19" s="158" t="s">
        <v>55</v>
      </c>
      <c r="N19" s="158" t="s">
        <v>55</v>
      </c>
      <c r="O19" s="158" t="s">
        <v>55</v>
      </c>
      <c r="P19" s="158" t="s">
        <v>57</v>
      </c>
      <c r="Q19" s="158" t="s">
        <v>55</v>
      </c>
      <c r="R19" s="158" t="s">
        <v>55</v>
      </c>
      <c r="S19" s="158" t="s">
        <v>55</v>
      </c>
      <c r="T19" s="158" t="s">
        <v>55</v>
      </c>
      <c r="U19" s="158" t="s">
        <v>55</v>
      </c>
      <c r="V19" s="158" t="s">
        <v>55</v>
      </c>
    </row>
    <row r="20" spans="1:22" s="159" customFormat="1" ht="15" customHeight="1" x14ac:dyDescent="0.25">
      <c r="A20" s="157"/>
      <c r="B20" s="158" t="s">
        <v>77</v>
      </c>
      <c r="C20" s="158" t="s">
        <v>55</v>
      </c>
      <c r="D20" s="158" t="s">
        <v>55</v>
      </c>
      <c r="E20" s="158" t="s">
        <v>55</v>
      </c>
      <c r="F20" s="158" t="s">
        <v>55</v>
      </c>
      <c r="G20" s="158" t="s">
        <v>56</v>
      </c>
      <c r="H20" s="158" t="s">
        <v>55</v>
      </c>
      <c r="I20" s="158" t="s">
        <v>55</v>
      </c>
      <c r="J20" s="158" t="s">
        <v>55</v>
      </c>
      <c r="K20" s="158" t="s">
        <v>60</v>
      </c>
      <c r="L20" s="158" t="s">
        <v>55</v>
      </c>
      <c r="M20" s="158" t="s">
        <v>57</v>
      </c>
      <c r="N20" s="158" t="s">
        <v>57</v>
      </c>
      <c r="O20" s="158" t="s">
        <v>57</v>
      </c>
      <c r="P20" s="158" t="s">
        <v>57</v>
      </c>
      <c r="Q20" s="158" t="s">
        <v>55</v>
      </c>
      <c r="R20" s="158" t="s">
        <v>55</v>
      </c>
      <c r="S20" s="158" t="s">
        <v>55</v>
      </c>
      <c r="T20" s="158" t="s">
        <v>55</v>
      </c>
      <c r="U20" s="158" t="s">
        <v>55</v>
      </c>
      <c r="V20" s="158" t="s">
        <v>56</v>
      </c>
    </row>
    <row r="21" spans="1:22" s="159" customFormat="1" ht="15" customHeight="1" x14ac:dyDescent="0.25">
      <c r="A21" s="157"/>
      <c r="B21" s="158" t="s">
        <v>78</v>
      </c>
      <c r="C21" s="158" t="s">
        <v>55</v>
      </c>
      <c r="D21" s="158" t="s">
        <v>55</v>
      </c>
      <c r="E21" s="158" t="s">
        <v>55</v>
      </c>
      <c r="F21" s="158" t="s">
        <v>55</v>
      </c>
      <c r="G21" s="158" t="s">
        <v>56</v>
      </c>
      <c r="H21" s="158" t="s">
        <v>55</v>
      </c>
      <c r="I21" s="158" t="s">
        <v>55</v>
      </c>
      <c r="J21" s="158" t="s">
        <v>55</v>
      </c>
      <c r="K21" s="158" t="s">
        <v>55</v>
      </c>
      <c r="L21" s="158" t="s">
        <v>55</v>
      </c>
      <c r="M21" s="158" t="s">
        <v>55</v>
      </c>
      <c r="N21" s="158" t="s">
        <v>55</v>
      </c>
      <c r="O21" s="158" t="s">
        <v>55</v>
      </c>
      <c r="P21" s="158" t="s">
        <v>55</v>
      </c>
      <c r="Q21" s="158" t="s">
        <v>57</v>
      </c>
      <c r="R21" s="158" t="s">
        <v>57</v>
      </c>
      <c r="S21" s="158" t="s">
        <v>55</v>
      </c>
      <c r="T21" s="158" t="s">
        <v>57</v>
      </c>
      <c r="U21" s="158" t="s">
        <v>55</v>
      </c>
      <c r="V21" s="158" t="s">
        <v>55</v>
      </c>
    </row>
    <row r="22" spans="1:22" s="159" customFormat="1" ht="15" customHeight="1" x14ac:dyDescent="0.25">
      <c r="A22" s="157"/>
      <c r="B22" s="158" t="s">
        <v>79</v>
      </c>
      <c r="C22" s="158" t="s">
        <v>55</v>
      </c>
      <c r="D22" s="158" t="s">
        <v>55</v>
      </c>
      <c r="E22" s="158" t="s">
        <v>55</v>
      </c>
      <c r="F22" s="158" t="s">
        <v>55</v>
      </c>
      <c r="G22" s="158" t="s">
        <v>56</v>
      </c>
      <c r="H22" s="158" t="s">
        <v>55</v>
      </c>
      <c r="I22" s="158" t="s">
        <v>57</v>
      </c>
      <c r="J22" s="158" t="s">
        <v>55</v>
      </c>
      <c r="K22" s="158" t="s">
        <v>55</v>
      </c>
      <c r="L22" s="158" t="s">
        <v>57</v>
      </c>
      <c r="M22" s="158" t="s">
        <v>57</v>
      </c>
      <c r="N22" s="158" t="s">
        <v>55</v>
      </c>
      <c r="O22" s="158" t="s">
        <v>55</v>
      </c>
      <c r="P22" s="158" t="s">
        <v>55</v>
      </c>
      <c r="Q22" s="158" t="s">
        <v>55</v>
      </c>
      <c r="R22" s="158" t="s">
        <v>57</v>
      </c>
      <c r="S22" s="158" t="s">
        <v>57</v>
      </c>
      <c r="T22" s="158" t="s">
        <v>55</v>
      </c>
      <c r="U22" s="158" t="s">
        <v>55</v>
      </c>
      <c r="V22" s="158" t="s">
        <v>56</v>
      </c>
    </row>
    <row r="23" spans="1:22" s="159" customFormat="1" ht="15" customHeight="1" x14ac:dyDescent="0.25">
      <c r="A23" s="157"/>
      <c r="B23" s="158" t="s">
        <v>80</v>
      </c>
      <c r="C23" s="158" t="s">
        <v>55</v>
      </c>
      <c r="D23" s="158" t="s">
        <v>55</v>
      </c>
      <c r="E23" s="158" t="s">
        <v>55</v>
      </c>
      <c r="F23" s="158" t="s">
        <v>55</v>
      </c>
      <c r="G23" s="158" t="s">
        <v>56</v>
      </c>
      <c r="H23" s="158" t="s">
        <v>55</v>
      </c>
      <c r="I23" s="158" t="s">
        <v>55</v>
      </c>
      <c r="J23" s="158" t="s">
        <v>55</v>
      </c>
      <c r="K23" s="158" t="s">
        <v>55</v>
      </c>
      <c r="L23" s="158" t="s">
        <v>57</v>
      </c>
      <c r="M23" s="158" t="s">
        <v>57</v>
      </c>
      <c r="N23" s="158" t="s">
        <v>55</v>
      </c>
      <c r="O23" s="158" t="s">
        <v>55</v>
      </c>
      <c r="P23" s="158" t="s">
        <v>55</v>
      </c>
      <c r="Q23" s="158" t="s">
        <v>55</v>
      </c>
      <c r="R23" s="158" t="s">
        <v>57</v>
      </c>
      <c r="S23" s="158" t="s">
        <v>57</v>
      </c>
      <c r="T23" s="158" t="s">
        <v>55</v>
      </c>
      <c r="U23" s="158" t="s">
        <v>55</v>
      </c>
      <c r="V23" s="158" t="s">
        <v>55</v>
      </c>
    </row>
    <row r="24" spans="1:22" s="159" customFormat="1" ht="15" customHeight="1" x14ac:dyDescent="0.25">
      <c r="A24" s="157"/>
      <c r="B24" s="158" t="s">
        <v>81</v>
      </c>
      <c r="C24" s="158" t="s">
        <v>55</v>
      </c>
      <c r="D24" s="158" t="s">
        <v>55</v>
      </c>
      <c r="E24" s="158" t="s">
        <v>55</v>
      </c>
      <c r="F24" s="158" t="s">
        <v>55</v>
      </c>
      <c r="G24" s="158" t="s">
        <v>56</v>
      </c>
      <c r="H24" s="158" t="s">
        <v>57</v>
      </c>
      <c r="I24" s="158" t="s">
        <v>57</v>
      </c>
      <c r="J24" s="158" t="s">
        <v>55</v>
      </c>
      <c r="K24" s="158" t="s">
        <v>55</v>
      </c>
      <c r="L24" s="158" t="s">
        <v>57</v>
      </c>
      <c r="M24" s="158" t="s">
        <v>57</v>
      </c>
      <c r="N24" s="158" t="s">
        <v>55</v>
      </c>
      <c r="O24" s="158" t="s">
        <v>55</v>
      </c>
      <c r="P24" s="158" t="s">
        <v>55</v>
      </c>
      <c r="Q24" s="158" t="s">
        <v>55</v>
      </c>
      <c r="R24" s="158" t="s">
        <v>57</v>
      </c>
      <c r="S24" s="158" t="s">
        <v>57</v>
      </c>
      <c r="T24" s="158" t="s">
        <v>55</v>
      </c>
      <c r="U24" s="158" t="s">
        <v>55</v>
      </c>
      <c r="V24" s="158" t="s">
        <v>55</v>
      </c>
    </row>
    <row r="25" spans="1:22" s="159" customFormat="1" ht="15" customHeight="1" x14ac:dyDescent="0.25">
      <c r="A25" s="157"/>
      <c r="B25" s="158" t="s">
        <v>82</v>
      </c>
      <c r="C25" s="158" t="s">
        <v>55</v>
      </c>
      <c r="D25" s="158" t="s">
        <v>55</v>
      </c>
      <c r="E25" s="158" t="s">
        <v>55</v>
      </c>
      <c r="F25" s="158" t="s">
        <v>55</v>
      </c>
      <c r="G25" s="158" t="s">
        <v>56</v>
      </c>
      <c r="H25" s="158" t="s">
        <v>55</v>
      </c>
      <c r="I25" s="158" t="s">
        <v>55</v>
      </c>
      <c r="J25" s="158" t="s">
        <v>55</v>
      </c>
      <c r="K25" s="158" t="s">
        <v>55</v>
      </c>
      <c r="L25" s="158" t="s">
        <v>55</v>
      </c>
      <c r="M25" s="158" t="s">
        <v>55</v>
      </c>
      <c r="N25" s="158" t="s">
        <v>55</v>
      </c>
      <c r="O25" s="158" t="s">
        <v>55</v>
      </c>
      <c r="P25" s="158" t="s">
        <v>55</v>
      </c>
      <c r="Q25" s="158" t="s">
        <v>55</v>
      </c>
      <c r="R25" s="158" t="s">
        <v>55</v>
      </c>
      <c r="S25" s="158" t="s">
        <v>55</v>
      </c>
      <c r="T25" s="158" t="s">
        <v>55</v>
      </c>
      <c r="U25" s="158" t="s">
        <v>55</v>
      </c>
      <c r="V25" s="158" t="s">
        <v>56</v>
      </c>
    </row>
    <row r="26" spans="1:22" s="159" customFormat="1" ht="15" customHeight="1" x14ac:dyDescent="0.25">
      <c r="A26" s="157"/>
      <c r="B26" s="158" t="s">
        <v>83</v>
      </c>
      <c r="C26" s="158" t="s">
        <v>55</v>
      </c>
      <c r="D26" s="158" t="s">
        <v>55</v>
      </c>
      <c r="E26" s="158" t="s">
        <v>55</v>
      </c>
      <c r="F26" s="158" t="s">
        <v>55</v>
      </c>
      <c r="G26" s="158" t="s">
        <v>56</v>
      </c>
      <c r="H26" s="158" t="s">
        <v>55</v>
      </c>
      <c r="I26" s="158" t="s">
        <v>55</v>
      </c>
      <c r="J26" s="158" t="s">
        <v>55</v>
      </c>
      <c r="K26" s="158" t="s">
        <v>55</v>
      </c>
      <c r="L26" s="158" t="s">
        <v>55</v>
      </c>
      <c r="M26" s="158" t="s">
        <v>55</v>
      </c>
      <c r="N26" s="158" t="s">
        <v>55</v>
      </c>
      <c r="O26" s="158" t="s">
        <v>55</v>
      </c>
      <c r="P26" s="158" t="s">
        <v>55</v>
      </c>
      <c r="Q26" s="158" t="s">
        <v>55</v>
      </c>
      <c r="R26" s="158" t="s">
        <v>55</v>
      </c>
      <c r="S26" s="158" t="s">
        <v>55</v>
      </c>
      <c r="T26" s="158" t="s">
        <v>55</v>
      </c>
      <c r="U26" s="158" t="s">
        <v>55</v>
      </c>
      <c r="V26" s="158" t="s">
        <v>55</v>
      </c>
    </row>
    <row r="27" spans="1:22" s="159" customFormat="1" ht="15" customHeight="1" x14ac:dyDescent="0.25">
      <c r="A27" s="157"/>
      <c r="B27" s="158" t="s">
        <v>84</v>
      </c>
      <c r="C27" s="158" t="s">
        <v>55</v>
      </c>
      <c r="D27" s="158" t="s">
        <v>55</v>
      </c>
      <c r="E27" s="158" t="s">
        <v>55</v>
      </c>
      <c r="F27" s="158" t="s">
        <v>55</v>
      </c>
      <c r="G27" s="158" t="s">
        <v>56</v>
      </c>
      <c r="H27" s="158" t="s">
        <v>55</v>
      </c>
      <c r="I27" s="158" t="s">
        <v>55</v>
      </c>
      <c r="J27" s="158" t="s">
        <v>55</v>
      </c>
      <c r="K27" s="158" t="s">
        <v>55</v>
      </c>
      <c r="L27" s="158" t="s">
        <v>57</v>
      </c>
      <c r="M27" s="158" t="s">
        <v>57</v>
      </c>
      <c r="N27" s="158" t="s">
        <v>55</v>
      </c>
      <c r="O27" s="158" t="s">
        <v>55</v>
      </c>
      <c r="P27" s="158" t="s">
        <v>55</v>
      </c>
      <c r="Q27" s="158" t="s">
        <v>55</v>
      </c>
      <c r="R27" s="158" t="s">
        <v>57</v>
      </c>
      <c r="S27" s="158" t="s">
        <v>57</v>
      </c>
      <c r="T27" s="158" t="s">
        <v>55</v>
      </c>
      <c r="U27" s="158" t="s">
        <v>55</v>
      </c>
      <c r="V27" s="158" t="s">
        <v>57</v>
      </c>
    </row>
    <row r="28" spans="1:22" s="159" customFormat="1" ht="15" customHeight="1" x14ac:dyDescent="0.25">
      <c r="A28" s="157"/>
      <c r="B28" s="158" t="s">
        <v>85</v>
      </c>
      <c r="C28" s="158" t="s">
        <v>55</v>
      </c>
      <c r="D28" s="158" t="s">
        <v>55</v>
      </c>
      <c r="E28" s="158" t="s">
        <v>55</v>
      </c>
      <c r="F28" s="158" t="s">
        <v>55</v>
      </c>
      <c r="G28" s="158" t="s">
        <v>56</v>
      </c>
      <c r="H28" s="158" t="s">
        <v>57</v>
      </c>
      <c r="I28" s="158" t="s">
        <v>57</v>
      </c>
      <c r="J28" s="158" t="s">
        <v>57</v>
      </c>
      <c r="K28" s="158" t="s">
        <v>57</v>
      </c>
      <c r="L28" s="158" t="s">
        <v>55</v>
      </c>
      <c r="M28" s="158" t="s">
        <v>55</v>
      </c>
      <c r="N28" s="158" t="s">
        <v>55</v>
      </c>
      <c r="O28" s="158" t="s">
        <v>55</v>
      </c>
      <c r="P28" s="158" t="s">
        <v>55</v>
      </c>
      <c r="Q28" s="158" t="s">
        <v>55</v>
      </c>
      <c r="R28" s="158" t="s">
        <v>57</v>
      </c>
      <c r="S28" s="158" t="s">
        <v>57</v>
      </c>
      <c r="T28" s="158" t="s">
        <v>55</v>
      </c>
      <c r="U28" s="158" t="s">
        <v>55</v>
      </c>
      <c r="V28" s="158" t="s">
        <v>56</v>
      </c>
    </row>
    <row r="29" spans="1:22" s="159" customFormat="1" ht="15" customHeight="1" x14ac:dyDescent="0.25">
      <c r="A29" s="157"/>
      <c r="B29" s="158" t="s">
        <v>86</v>
      </c>
      <c r="C29" s="158" t="s">
        <v>55</v>
      </c>
      <c r="D29" s="158" t="s">
        <v>55</v>
      </c>
      <c r="E29" s="158" t="s">
        <v>55</v>
      </c>
      <c r="F29" s="158" t="s">
        <v>55</v>
      </c>
      <c r="G29" s="158" t="s">
        <v>56</v>
      </c>
      <c r="H29" s="158" t="s">
        <v>55</v>
      </c>
      <c r="I29" s="158" t="s">
        <v>55</v>
      </c>
      <c r="J29" s="158" t="s">
        <v>55</v>
      </c>
      <c r="K29" s="158" t="s">
        <v>55</v>
      </c>
      <c r="L29" s="158" t="s">
        <v>55</v>
      </c>
      <c r="M29" s="158" t="s">
        <v>55</v>
      </c>
      <c r="N29" s="158" t="s">
        <v>55</v>
      </c>
      <c r="O29" s="158" t="s">
        <v>55</v>
      </c>
      <c r="P29" s="158" t="s">
        <v>55</v>
      </c>
      <c r="Q29" s="158" t="s">
        <v>55</v>
      </c>
      <c r="R29" s="158" t="s">
        <v>55</v>
      </c>
      <c r="S29" s="158" t="s">
        <v>55</v>
      </c>
      <c r="T29" s="158" t="s">
        <v>55</v>
      </c>
      <c r="U29" s="158" t="s">
        <v>55</v>
      </c>
      <c r="V29" s="158" t="s">
        <v>56</v>
      </c>
    </row>
    <row r="30" spans="1:22" s="159" customFormat="1" ht="15" customHeight="1" x14ac:dyDescent="0.25">
      <c r="A30" s="157"/>
      <c r="B30" s="158" t="s">
        <v>87</v>
      </c>
      <c r="C30" s="158" t="s">
        <v>55</v>
      </c>
      <c r="D30" s="158" t="s">
        <v>55</v>
      </c>
      <c r="E30" s="158" t="s">
        <v>55</v>
      </c>
      <c r="F30" s="158" t="s">
        <v>55</v>
      </c>
      <c r="G30" s="158" t="s">
        <v>56</v>
      </c>
      <c r="H30" s="158" t="s">
        <v>55</v>
      </c>
      <c r="I30" s="158" t="s">
        <v>55</v>
      </c>
      <c r="J30" s="158" t="s">
        <v>55</v>
      </c>
      <c r="K30" s="158" t="s">
        <v>55</v>
      </c>
      <c r="L30" s="158" t="s">
        <v>55</v>
      </c>
      <c r="M30" s="158" t="s">
        <v>55</v>
      </c>
      <c r="N30" s="158" t="s">
        <v>57</v>
      </c>
      <c r="O30" s="158" t="s">
        <v>55</v>
      </c>
      <c r="P30" s="158" t="s">
        <v>55</v>
      </c>
      <c r="Q30" s="158" t="s">
        <v>55</v>
      </c>
      <c r="R30" s="158" t="s">
        <v>57</v>
      </c>
      <c r="S30" s="158" t="s">
        <v>55</v>
      </c>
      <c r="T30" s="158" t="s">
        <v>55</v>
      </c>
      <c r="U30" s="158" t="s">
        <v>55</v>
      </c>
      <c r="V30" s="158" t="s">
        <v>55</v>
      </c>
    </row>
    <row r="31" spans="1:22" s="159" customFormat="1" ht="15" customHeight="1" x14ac:dyDescent="0.25">
      <c r="A31" s="157"/>
      <c r="B31" s="158" t="s">
        <v>88</v>
      </c>
      <c r="C31" s="158" t="s">
        <v>55</v>
      </c>
      <c r="D31" s="158" t="s">
        <v>55</v>
      </c>
      <c r="E31" s="158" t="s">
        <v>55</v>
      </c>
      <c r="F31" s="158" t="s">
        <v>55</v>
      </c>
      <c r="G31" s="158" t="s">
        <v>56</v>
      </c>
      <c r="H31" s="158" t="s">
        <v>55</v>
      </c>
      <c r="I31" s="158" t="s">
        <v>55</v>
      </c>
      <c r="J31" s="158" t="s">
        <v>55</v>
      </c>
      <c r="K31" s="158" t="s">
        <v>55</v>
      </c>
      <c r="L31" s="158" t="s">
        <v>57</v>
      </c>
      <c r="M31" s="158" t="s">
        <v>57</v>
      </c>
      <c r="N31" s="158" t="s">
        <v>57</v>
      </c>
      <c r="O31" s="158" t="s">
        <v>57</v>
      </c>
      <c r="P31" s="158" t="s">
        <v>57</v>
      </c>
      <c r="Q31" s="158" t="s">
        <v>57</v>
      </c>
      <c r="R31" s="158" t="s">
        <v>57</v>
      </c>
      <c r="S31" s="158" t="s">
        <v>57</v>
      </c>
      <c r="T31" s="158" t="s">
        <v>55</v>
      </c>
      <c r="U31" s="158" t="s">
        <v>55</v>
      </c>
      <c r="V31" s="158" t="s">
        <v>56</v>
      </c>
    </row>
    <row r="32" spans="1:22" s="159" customFormat="1" ht="15" customHeight="1" x14ac:dyDescent="0.25">
      <c r="A32" s="157"/>
      <c r="B32" s="158" t="s">
        <v>116</v>
      </c>
      <c r="C32" s="158" t="s">
        <v>55</v>
      </c>
      <c r="D32" s="158" t="s">
        <v>55</v>
      </c>
      <c r="E32" s="158" t="s">
        <v>55</v>
      </c>
      <c r="F32" s="158" t="s">
        <v>55</v>
      </c>
      <c r="G32" s="158" t="s">
        <v>56</v>
      </c>
      <c r="H32" s="158" t="s">
        <v>55</v>
      </c>
      <c r="I32" s="158" t="s">
        <v>55</v>
      </c>
      <c r="J32" s="158" t="s">
        <v>55</v>
      </c>
      <c r="K32" s="158" t="s">
        <v>55</v>
      </c>
      <c r="L32" s="158" t="s">
        <v>57</v>
      </c>
      <c r="M32" s="158" t="s">
        <v>57</v>
      </c>
      <c r="N32" s="158" t="s">
        <v>55</v>
      </c>
      <c r="O32" s="158" t="s">
        <v>57</v>
      </c>
      <c r="P32" s="158" t="s">
        <v>57</v>
      </c>
      <c r="Q32" s="158" t="s">
        <v>57</v>
      </c>
      <c r="R32" s="158" t="s">
        <v>57</v>
      </c>
      <c r="S32" s="158" t="s">
        <v>57</v>
      </c>
      <c r="T32" s="158" t="s">
        <v>55</v>
      </c>
      <c r="U32" s="158" t="s">
        <v>55</v>
      </c>
      <c r="V32" s="158" t="s">
        <v>55</v>
      </c>
    </row>
    <row r="33" spans="1:22" s="159" customFormat="1" ht="15" customHeight="1" x14ac:dyDescent="0.25">
      <c r="A33" s="157"/>
      <c r="B33" s="158" t="s">
        <v>347</v>
      </c>
      <c r="C33" s="158" t="s">
        <v>55</v>
      </c>
      <c r="D33" s="158" t="s">
        <v>55</v>
      </c>
      <c r="E33" s="158" t="s">
        <v>55</v>
      </c>
      <c r="F33" s="158" t="s">
        <v>55</v>
      </c>
      <c r="G33" s="158" t="s">
        <v>56</v>
      </c>
      <c r="H33" s="158" t="s">
        <v>55</v>
      </c>
      <c r="I33" s="158" t="s">
        <v>55</v>
      </c>
      <c r="J33" s="158" t="s">
        <v>55</v>
      </c>
      <c r="K33" s="158" t="s">
        <v>55</v>
      </c>
      <c r="L33" s="158" t="s">
        <v>57</v>
      </c>
      <c r="M33" s="158" t="s">
        <v>57</v>
      </c>
      <c r="N33" s="158" t="s">
        <v>55</v>
      </c>
      <c r="O33" s="158" t="s">
        <v>55</v>
      </c>
      <c r="P33" s="158" t="s">
        <v>55</v>
      </c>
      <c r="Q33" s="158" t="s">
        <v>55</v>
      </c>
      <c r="R33" s="158" t="s">
        <v>55</v>
      </c>
      <c r="S33" s="158" t="s">
        <v>55</v>
      </c>
      <c r="T33" s="158" t="s">
        <v>55</v>
      </c>
      <c r="U33" s="158" t="s">
        <v>55</v>
      </c>
      <c r="V33" s="158" t="s">
        <v>56</v>
      </c>
    </row>
    <row r="34" spans="1:22" s="159" customFormat="1" ht="15" customHeight="1" x14ac:dyDescent="0.25">
      <c r="A34" s="157"/>
      <c r="B34" s="158" t="s">
        <v>89</v>
      </c>
      <c r="C34" s="158" t="s">
        <v>55</v>
      </c>
      <c r="D34" s="158" t="s">
        <v>55</v>
      </c>
      <c r="E34" s="158" t="s">
        <v>55</v>
      </c>
      <c r="F34" s="158" t="s">
        <v>55</v>
      </c>
      <c r="G34" s="158" t="s">
        <v>56</v>
      </c>
      <c r="H34" s="158" t="s">
        <v>55</v>
      </c>
      <c r="I34" s="158" t="s">
        <v>55</v>
      </c>
      <c r="J34" s="158" t="s">
        <v>57</v>
      </c>
      <c r="K34" s="158" t="s">
        <v>57</v>
      </c>
      <c r="L34" s="158" t="s">
        <v>55</v>
      </c>
      <c r="M34" s="158" t="s">
        <v>55</v>
      </c>
      <c r="N34" s="158" t="s">
        <v>55</v>
      </c>
      <c r="O34" s="158" t="s">
        <v>55</v>
      </c>
      <c r="P34" s="158" t="s">
        <v>55</v>
      </c>
      <c r="Q34" s="158" t="s">
        <v>55</v>
      </c>
      <c r="R34" s="158" t="s">
        <v>57</v>
      </c>
      <c r="S34" s="158" t="s">
        <v>55</v>
      </c>
      <c r="T34" s="158" t="s">
        <v>55</v>
      </c>
      <c r="U34" s="158" t="s">
        <v>55</v>
      </c>
      <c r="V34" s="158" t="s">
        <v>55</v>
      </c>
    </row>
    <row r="35" spans="1:22" s="159" customFormat="1" ht="15" customHeight="1" x14ac:dyDescent="0.25">
      <c r="A35" s="157"/>
      <c r="B35" s="158" t="s">
        <v>90</v>
      </c>
      <c r="C35" s="158" t="s">
        <v>55</v>
      </c>
      <c r="D35" s="158" t="s">
        <v>55</v>
      </c>
      <c r="E35" s="158" t="s">
        <v>55</v>
      </c>
      <c r="F35" s="158" t="s">
        <v>55</v>
      </c>
      <c r="G35" s="158" t="s">
        <v>56</v>
      </c>
      <c r="H35" s="158" t="s">
        <v>57</v>
      </c>
      <c r="I35" s="158" t="s">
        <v>55</v>
      </c>
      <c r="J35" s="158" t="s">
        <v>57</v>
      </c>
      <c r="K35" s="158" t="s">
        <v>55</v>
      </c>
      <c r="L35" s="158" t="s">
        <v>57</v>
      </c>
      <c r="M35" s="158" t="s">
        <v>57</v>
      </c>
      <c r="N35" s="158" t="s">
        <v>55</v>
      </c>
      <c r="O35" s="158" t="s">
        <v>57</v>
      </c>
      <c r="P35" s="158" t="s">
        <v>55</v>
      </c>
      <c r="Q35" s="158" t="s">
        <v>55</v>
      </c>
      <c r="R35" s="158" t="s">
        <v>55</v>
      </c>
      <c r="S35" s="158" t="s">
        <v>55</v>
      </c>
      <c r="T35" s="158" t="s">
        <v>55</v>
      </c>
      <c r="U35" s="158" t="s">
        <v>55</v>
      </c>
      <c r="V35" s="158" t="s">
        <v>55</v>
      </c>
    </row>
    <row r="36" spans="1:22" s="159" customFormat="1" ht="15" customHeight="1" x14ac:dyDescent="0.25">
      <c r="A36" s="157"/>
      <c r="B36" s="158" t="s">
        <v>91</v>
      </c>
      <c r="C36" s="158" t="s">
        <v>55</v>
      </c>
      <c r="D36" s="158" t="s">
        <v>55</v>
      </c>
      <c r="E36" s="158" t="s">
        <v>55</v>
      </c>
      <c r="F36" s="158" t="s">
        <v>55</v>
      </c>
      <c r="G36" s="158" t="s">
        <v>56</v>
      </c>
      <c r="H36" s="158" t="s">
        <v>55</v>
      </c>
      <c r="I36" s="158" t="s">
        <v>55</v>
      </c>
      <c r="J36" s="158" t="s">
        <v>55</v>
      </c>
      <c r="K36" s="158" t="s">
        <v>55</v>
      </c>
      <c r="L36" s="158" t="s">
        <v>55</v>
      </c>
      <c r="M36" s="158" t="s">
        <v>55</v>
      </c>
      <c r="N36" s="158" t="s">
        <v>55</v>
      </c>
      <c r="O36" s="158" t="s">
        <v>55</v>
      </c>
      <c r="P36" s="158" t="s">
        <v>55</v>
      </c>
      <c r="Q36" s="158" t="s">
        <v>55</v>
      </c>
      <c r="R36" s="158" t="s">
        <v>55</v>
      </c>
      <c r="S36" s="158" t="s">
        <v>55</v>
      </c>
      <c r="T36" s="158" t="s">
        <v>55</v>
      </c>
      <c r="U36" s="158" t="s">
        <v>55</v>
      </c>
      <c r="V36" s="158" t="s">
        <v>56</v>
      </c>
    </row>
    <row r="37" spans="1:22" s="159" customFormat="1" ht="15" customHeight="1" x14ac:dyDescent="0.25">
      <c r="A37" s="157"/>
      <c r="B37" s="158" t="s">
        <v>92</v>
      </c>
      <c r="C37" s="158" t="s">
        <v>55</v>
      </c>
      <c r="D37" s="158" t="s">
        <v>55</v>
      </c>
      <c r="E37" s="158" t="s">
        <v>55</v>
      </c>
      <c r="F37" s="158" t="s">
        <v>55</v>
      </c>
      <c r="G37" s="158" t="s">
        <v>56</v>
      </c>
      <c r="H37" s="158" t="s">
        <v>55</v>
      </c>
      <c r="I37" s="158" t="s">
        <v>60</v>
      </c>
      <c r="J37" s="158" t="s">
        <v>55</v>
      </c>
      <c r="K37" s="158" t="s">
        <v>60</v>
      </c>
      <c r="L37" s="158" t="s">
        <v>55</v>
      </c>
      <c r="M37" s="158" t="s">
        <v>55</v>
      </c>
      <c r="N37" s="158" t="s">
        <v>57</v>
      </c>
      <c r="O37" s="158" t="s">
        <v>57</v>
      </c>
      <c r="P37" s="158" t="s">
        <v>57</v>
      </c>
      <c r="Q37" s="158" t="s">
        <v>57</v>
      </c>
      <c r="R37" s="158" t="s">
        <v>55</v>
      </c>
      <c r="S37" s="158" t="s">
        <v>55</v>
      </c>
      <c r="T37" s="158" t="s">
        <v>55</v>
      </c>
      <c r="U37" s="158" t="s">
        <v>55</v>
      </c>
      <c r="V37" s="158" t="s">
        <v>56</v>
      </c>
    </row>
    <row r="38" spans="1:22" s="159" customFormat="1" ht="15" customHeight="1" x14ac:dyDescent="0.25">
      <c r="A38" s="157"/>
      <c r="B38" s="158" t="s">
        <v>93</v>
      </c>
      <c r="C38" s="158" t="s">
        <v>55</v>
      </c>
      <c r="D38" s="158" t="s">
        <v>55</v>
      </c>
      <c r="E38" s="158" t="s">
        <v>55</v>
      </c>
      <c r="F38" s="158" t="s">
        <v>55</v>
      </c>
      <c r="G38" s="158" t="s">
        <v>56</v>
      </c>
      <c r="H38" s="158" t="s">
        <v>57</v>
      </c>
      <c r="I38" s="158" t="s">
        <v>57</v>
      </c>
      <c r="J38" s="158" t="s">
        <v>55</v>
      </c>
      <c r="K38" s="158" t="s">
        <v>55</v>
      </c>
      <c r="L38" s="158" t="s">
        <v>55</v>
      </c>
      <c r="M38" s="158" t="s">
        <v>57</v>
      </c>
      <c r="N38" s="158" t="s">
        <v>55</v>
      </c>
      <c r="O38" s="158" t="s">
        <v>57</v>
      </c>
      <c r="P38" s="158" t="s">
        <v>55</v>
      </c>
      <c r="Q38" s="158" t="s">
        <v>55</v>
      </c>
      <c r="R38" s="158" t="s">
        <v>55</v>
      </c>
      <c r="S38" s="158" t="s">
        <v>55</v>
      </c>
      <c r="T38" s="158" t="s">
        <v>55</v>
      </c>
      <c r="U38" s="158" t="s">
        <v>55</v>
      </c>
      <c r="V38" s="158" t="s">
        <v>55</v>
      </c>
    </row>
    <row r="39" spans="1:22" s="159" customFormat="1" ht="15" customHeight="1" x14ac:dyDescent="0.25">
      <c r="A39" s="157"/>
      <c r="B39" s="158" t="s">
        <v>94</v>
      </c>
      <c r="C39" s="158" t="s">
        <v>55</v>
      </c>
      <c r="D39" s="158" t="s">
        <v>55</v>
      </c>
      <c r="E39" s="158" t="s">
        <v>55</v>
      </c>
      <c r="F39" s="158" t="s">
        <v>55</v>
      </c>
      <c r="G39" s="158" t="s">
        <v>56</v>
      </c>
      <c r="H39" s="158" t="s">
        <v>55</v>
      </c>
      <c r="I39" s="158" t="s">
        <v>55</v>
      </c>
      <c r="J39" s="158" t="s">
        <v>57</v>
      </c>
      <c r="K39" s="158" t="s">
        <v>57</v>
      </c>
      <c r="L39" s="158" t="s">
        <v>55</v>
      </c>
      <c r="M39" s="158" t="s">
        <v>57</v>
      </c>
      <c r="N39" s="158" t="s">
        <v>55</v>
      </c>
      <c r="O39" s="158" t="s">
        <v>55</v>
      </c>
      <c r="P39" s="158" t="s">
        <v>57</v>
      </c>
      <c r="Q39" s="158" t="s">
        <v>57</v>
      </c>
      <c r="R39" s="158" t="s">
        <v>57</v>
      </c>
      <c r="S39" s="158" t="s">
        <v>57</v>
      </c>
      <c r="T39" s="158" t="s">
        <v>55</v>
      </c>
      <c r="U39" s="158" t="s">
        <v>55</v>
      </c>
      <c r="V39" s="158" t="s">
        <v>55</v>
      </c>
    </row>
    <row r="40" spans="1:22" s="159" customFormat="1" ht="15" customHeight="1" x14ac:dyDescent="0.25">
      <c r="A40" s="157"/>
      <c r="B40" s="158" t="s">
        <v>95</v>
      </c>
      <c r="C40" s="158" t="s">
        <v>55</v>
      </c>
      <c r="D40" s="158" t="s">
        <v>55</v>
      </c>
      <c r="E40" s="158" t="s">
        <v>55</v>
      </c>
      <c r="F40" s="158" t="s">
        <v>55</v>
      </c>
      <c r="G40" s="158" t="s">
        <v>56</v>
      </c>
      <c r="H40" s="158" t="s">
        <v>55</v>
      </c>
      <c r="I40" s="158" t="s">
        <v>55</v>
      </c>
      <c r="J40" s="158" t="s">
        <v>55</v>
      </c>
      <c r="K40" s="158" t="s">
        <v>55</v>
      </c>
      <c r="L40" s="158" t="s">
        <v>57</v>
      </c>
      <c r="M40" s="158" t="s">
        <v>57</v>
      </c>
      <c r="N40" s="158" t="s">
        <v>57</v>
      </c>
      <c r="O40" s="158" t="s">
        <v>57</v>
      </c>
      <c r="P40" s="158" t="s">
        <v>57</v>
      </c>
      <c r="Q40" s="158" t="s">
        <v>57</v>
      </c>
      <c r="R40" s="158" t="s">
        <v>57</v>
      </c>
      <c r="S40" s="158" t="s">
        <v>57</v>
      </c>
      <c r="T40" s="158" t="s">
        <v>55</v>
      </c>
      <c r="U40" s="158" t="s">
        <v>55</v>
      </c>
      <c r="V40" s="158" t="s">
        <v>56</v>
      </c>
    </row>
    <row r="41" spans="1:22" s="159" customFormat="1" ht="15" customHeight="1" x14ac:dyDescent="0.25">
      <c r="A41" s="157"/>
      <c r="B41" s="158" t="s">
        <v>96</v>
      </c>
      <c r="C41" s="158" t="s">
        <v>55</v>
      </c>
      <c r="D41" s="158" t="s">
        <v>55</v>
      </c>
      <c r="E41" s="158" t="s">
        <v>55</v>
      </c>
      <c r="F41" s="158" t="s">
        <v>55</v>
      </c>
      <c r="G41" s="158" t="s">
        <v>56</v>
      </c>
      <c r="H41" s="158" t="s">
        <v>55</v>
      </c>
      <c r="I41" s="158" t="s">
        <v>55</v>
      </c>
      <c r="J41" s="158" t="s">
        <v>55</v>
      </c>
      <c r="K41" s="158" t="s">
        <v>55</v>
      </c>
      <c r="L41" s="158" t="s">
        <v>55</v>
      </c>
      <c r="M41" s="158" t="s">
        <v>55</v>
      </c>
      <c r="N41" s="158" t="s">
        <v>55</v>
      </c>
      <c r="O41" s="158" t="s">
        <v>55</v>
      </c>
      <c r="P41" s="158" t="s">
        <v>55</v>
      </c>
      <c r="Q41" s="158" t="s">
        <v>57</v>
      </c>
      <c r="R41" s="158" t="s">
        <v>55</v>
      </c>
      <c r="S41" s="158" t="s">
        <v>55</v>
      </c>
      <c r="T41" s="158" t="s">
        <v>55</v>
      </c>
      <c r="U41" s="158" t="s">
        <v>55</v>
      </c>
      <c r="V41" s="158" t="s">
        <v>56</v>
      </c>
    </row>
    <row r="42" spans="1:22" s="159" customFormat="1" ht="15" customHeight="1" x14ac:dyDescent="0.25">
      <c r="A42" s="157"/>
      <c r="B42" s="158" t="s">
        <v>97</v>
      </c>
      <c r="C42" s="158" t="s">
        <v>55</v>
      </c>
      <c r="D42" s="158" t="s">
        <v>55</v>
      </c>
      <c r="E42" s="158" t="s">
        <v>55</v>
      </c>
      <c r="F42" s="158" t="s">
        <v>55</v>
      </c>
      <c r="G42" s="158" t="s">
        <v>56</v>
      </c>
      <c r="H42" s="158" t="s">
        <v>55</v>
      </c>
      <c r="I42" s="158" t="s">
        <v>55</v>
      </c>
      <c r="J42" s="158" t="s">
        <v>55</v>
      </c>
      <c r="K42" s="158" t="s">
        <v>55</v>
      </c>
      <c r="L42" s="158" t="s">
        <v>55</v>
      </c>
      <c r="M42" s="158" t="s">
        <v>55</v>
      </c>
      <c r="N42" s="158" t="s">
        <v>57</v>
      </c>
      <c r="O42" s="158" t="s">
        <v>55</v>
      </c>
      <c r="P42" s="158" t="s">
        <v>55</v>
      </c>
      <c r="Q42" s="158" t="s">
        <v>55</v>
      </c>
      <c r="R42" s="158" t="s">
        <v>55</v>
      </c>
      <c r="S42" s="158" t="s">
        <v>57</v>
      </c>
      <c r="T42" s="158" t="s">
        <v>55</v>
      </c>
      <c r="U42" s="158" t="s">
        <v>55</v>
      </c>
      <c r="V42" s="158" t="s">
        <v>56</v>
      </c>
    </row>
    <row r="43" spans="1:22" s="159" customFormat="1" ht="15" customHeight="1" x14ac:dyDescent="0.25">
      <c r="A43" s="157"/>
      <c r="B43" s="158" t="s">
        <v>98</v>
      </c>
      <c r="C43" s="158" t="s">
        <v>55</v>
      </c>
      <c r="D43" s="158" t="s">
        <v>55</v>
      </c>
      <c r="E43" s="158" t="s">
        <v>55</v>
      </c>
      <c r="F43" s="158" t="s">
        <v>55</v>
      </c>
      <c r="G43" s="158" t="s">
        <v>56</v>
      </c>
      <c r="H43" s="158" t="s">
        <v>55</v>
      </c>
      <c r="I43" s="158" t="s">
        <v>55</v>
      </c>
      <c r="J43" s="158" t="s">
        <v>55</v>
      </c>
      <c r="K43" s="158" t="s">
        <v>55</v>
      </c>
      <c r="L43" s="158" t="s">
        <v>57</v>
      </c>
      <c r="M43" s="158" t="s">
        <v>57</v>
      </c>
      <c r="N43" s="158" t="s">
        <v>57</v>
      </c>
      <c r="O43" s="158" t="s">
        <v>57</v>
      </c>
      <c r="P43" s="158" t="s">
        <v>55</v>
      </c>
      <c r="Q43" s="158" t="s">
        <v>55</v>
      </c>
      <c r="R43" s="158" t="s">
        <v>57</v>
      </c>
      <c r="S43" s="158" t="s">
        <v>57</v>
      </c>
      <c r="T43" s="158" t="s">
        <v>55</v>
      </c>
      <c r="U43" s="158" t="s">
        <v>55</v>
      </c>
      <c r="V43" s="158" t="s">
        <v>56</v>
      </c>
    </row>
    <row r="44" spans="1:22" s="159" customFormat="1" ht="15" customHeight="1" x14ac:dyDescent="0.25">
      <c r="A44" s="157"/>
      <c r="B44" s="158" t="s">
        <v>99</v>
      </c>
      <c r="C44" s="158" t="s">
        <v>55</v>
      </c>
      <c r="D44" s="158" t="s">
        <v>55</v>
      </c>
      <c r="E44" s="158" t="s">
        <v>55</v>
      </c>
      <c r="F44" s="158" t="s">
        <v>55</v>
      </c>
      <c r="G44" s="158" t="s">
        <v>56</v>
      </c>
      <c r="H44" s="158" t="s">
        <v>55</v>
      </c>
      <c r="I44" s="158" t="s">
        <v>55</v>
      </c>
      <c r="J44" s="158" t="s">
        <v>55</v>
      </c>
      <c r="K44" s="158" t="s">
        <v>55</v>
      </c>
      <c r="L44" s="158" t="s">
        <v>57</v>
      </c>
      <c r="M44" s="158" t="s">
        <v>57</v>
      </c>
      <c r="N44" s="158" t="s">
        <v>57</v>
      </c>
      <c r="O44" s="158" t="s">
        <v>57</v>
      </c>
      <c r="P44" s="158" t="s">
        <v>57</v>
      </c>
      <c r="Q44" s="158" t="s">
        <v>57</v>
      </c>
      <c r="R44" s="158" t="s">
        <v>55</v>
      </c>
      <c r="S44" s="158" t="s">
        <v>57</v>
      </c>
      <c r="T44" s="158" t="s">
        <v>55</v>
      </c>
      <c r="U44" s="158" t="s">
        <v>55</v>
      </c>
      <c r="V44" s="158" t="s">
        <v>55</v>
      </c>
    </row>
    <row r="45" spans="1:22" s="159" customFormat="1" ht="15" customHeight="1" x14ac:dyDescent="0.25">
      <c r="A45" s="157"/>
      <c r="B45" s="158" t="s">
        <v>100</v>
      </c>
      <c r="C45" s="158" t="s">
        <v>55</v>
      </c>
      <c r="D45" s="158" t="s">
        <v>55</v>
      </c>
      <c r="E45" s="158" t="s">
        <v>55</v>
      </c>
      <c r="F45" s="158" t="s">
        <v>55</v>
      </c>
      <c r="G45" s="158" t="s">
        <v>56</v>
      </c>
      <c r="H45" s="158" t="s">
        <v>55</v>
      </c>
      <c r="I45" s="158" t="s">
        <v>55</v>
      </c>
      <c r="J45" s="158" t="s">
        <v>55</v>
      </c>
      <c r="K45" s="158" t="s">
        <v>55</v>
      </c>
      <c r="L45" s="158" t="s">
        <v>57</v>
      </c>
      <c r="M45" s="158" t="s">
        <v>57</v>
      </c>
      <c r="N45" s="158" t="s">
        <v>57</v>
      </c>
      <c r="O45" s="158" t="s">
        <v>55</v>
      </c>
      <c r="P45" s="158" t="s">
        <v>55</v>
      </c>
      <c r="Q45" s="158" t="s">
        <v>55</v>
      </c>
      <c r="R45" s="158" t="s">
        <v>57</v>
      </c>
      <c r="S45" s="158" t="s">
        <v>57</v>
      </c>
      <c r="T45" s="158" t="s">
        <v>55</v>
      </c>
      <c r="U45" s="158" t="s">
        <v>55</v>
      </c>
      <c r="V45" s="158" t="s">
        <v>56</v>
      </c>
    </row>
    <row r="46" spans="1:22" s="159" customFormat="1" ht="15" customHeight="1" x14ac:dyDescent="0.25">
      <c r="A46" s="157"/>
      <c r="B46" s="158" t="s">
        <v>101</v>
      </c>
      <c r="C46" s="158" t="s">
        <v>55</v>
      </c>
      <c r="D46" s="158" t="s">
        <v>55</v>
      </c>
      <c r="E46" s="158" t="s">
        <v>55</v>
      </c>
      <c r="F46" s="158" t="s">
        <v>55</v>
      </c>
      <c r="G46" s="158" t="s">
        <v>56</v>
      </c>
      <c r="H46" s="158" t="s">
        <v>55</v>
      </c>
      <c r="I46" s="158" t="s">
        <v>55</v>
      </c>
      <c r="J46" s="158" t="s">
        <v>55</v>
      </c>
      <c r="K46" s="158" t="s">
        <v>55</v>
      </c>
      <c r="L46" s="158" t="s">
        <v>57</v>
      </c>
      <c r="M46" s="158" t="s">
        <v>57</v>
      </c>
      <c r="N46" s="158" t="s">
        <v>55</v>
      </c>
      <c r="O46" s="158" t="s">
        <v>57</v>
      </c>
      <c r="P46" s="158" t="s">
        <v>55</v>
      </c>
      <c r="Q46" s="158" t="s">
        <v>55</v>
      </c>
      <c r="R46" s="158" t="s">
        <v>57</v>
      </c>
      <c r="S46" s="158" t="s">
        <v>57</v>
      </c>
      <c r="T46" s="158" t="s">
        <v>55</v>
      </c>
      <c r="U46" s="158" t="s">
        <v>55</v>
      </c>
      <c r="V46" s="158" t="s">
        <v>56</v>
      </c>
    </row>
    <row r="47" spans="1:22" s="159" customFormat="1" ht="15" customHeight="1" x14ac:dyDescent="0.25">
      <c r="A47" s="157"/>
      <c r="B47" s="158" t="s">
        <v>102</v>
      </c>
      <c r="C47" s="158" t="s">
        <v>55</v>
      </c>
      <c r="D47" s="158" t="s">
        <v>55</v>
      </c>
      <c r="E47" s="158" t="s">
        <v>55</v>
      </c>
      <c r="F47" s="158" t="s">
        <v>55</v>
      </c>
      <c r="G47" s="158" t="s">
        <v>56</v>
      </c>
      <c r="H47" s="158" t="s">
        <v>55</v>
      </c>
      <c r="I47" s="158" t="s">
        <v>55</v>
      </c>
      <c r="J47" s="158" t="s">
        <v>55</v>
      </c>
      <c r="K47" s="158" t="s">
        <v>55</v>
      </c>
      <c r="L47" s="158" t="s">
        <v>55</v>
      </c>
      <c r="M47" s="158" t="s">
        <v>55</v>
      </c>
      <c r="N47" s="158" t="s">
        <v>55</v>
      </c>
      <c r="O47" s="158" t="s">
        <v>55</v>
      </c>
      <c r="P47" s="158" t="s">
        <v>55</v>
      </c>
      <c r="Q47" s="158" t="s">
        <v>55</v>
      </c>
      <c r="R47" s="158" t="s">
        <v>57</v>
      </c>
      <c r="S47" s="158" t="s">
        <v>55</v>
      </c>
      <c r="T47" s="158" t="s">
        <v>55</v>
      </c>
      <c r="U47" s="158" t="s">
        <v>55</v>
      </c>
      <c r="V47" s="158" t="s">
        <v>55</v>
      </c>
    </row>
    <row r="48" spans="1:22" s="159" customFormat="1" ht="15" customHeight="1" x14ac:dyDescent="0.25">
      <c r="A48" s="157"/>
      <c r="B48" s="158" t="s">
        <v>103</v>
      </c>
      <c r="C48" s="158" t="s">
        <v>55</v>
      </c>
      <c r="D48" s="158" t="s">
        <v>55</v>
      </c>
      <c r="E48" s="158" t="s">
        <v>55</v>
      </c>
      <c r="F48" s="158" t="s">
        <v>55</v>
      </c>
      <c r="G48" s="158" t="s">
        <v>56</v>
      </c>
      <c r="H48" s="158" t="s">
        <v>57</v>
      </c>
      <c r="I48" s="158" t="s">
        <v>57</v>
      </c>
      <c r="J48" s="158" t="s">
        <v>55</v>
      </c>
      <c r="K48" s="158" t="s">
        <v>55</v>
      </c>
      <c r="L48" s="158" t="s">
        <v>55</v>
      </c>
      <c r="M48" s="158" t="s">
        <v>57</v>
      </c>
      <c r="N48" s="158" t="s">
        <v>55</v>
      </c>
      <c r="O48" s="158" t="s">
        <v>55</v>
      </c>
      <c r="P48" s="158" t="s">
        <v>55</v>
      </c>
      <c r="Q48" s="158" t="s">
        <v>55</v>
      </c>
      <c r="R48" s="158" t="s">
        <v>55</v>
      </c>
      <c r="S48" s="158" t="s">
        <v>55</v>
      </c>
      <c r="T48" s="158" t="s">
        <v>55</v>
      </c>
      <c r="U48" s="158" t="s">
        <v>55</v>
      </c>
      <c r="V48" s="158" t="s">
        <v>57</v>
      </c>
    </row>
    <row r="49" spans="1:22" s="159" customFormat="1" ht="15" customHeight="1" x14ac:dyDescent="0.25">
      <c r="A49" s="157"/>
      <c r="B49" s="158" t="s">
        <v>104</v>
      </c>
      <c r="C49" s="158" t="s">
        <v>55</v>
      </c>
      <c r="D49" s="158" t="s">
        <v>55</v>
      </c>
      <c r="E49" s="158" t="s">
        <v>55</v>
      </c>
      <c r="F49" s="158" t="s">
        <v>55</v>
      </c>
      <c r="G49" s="158" t="s">
        <v>56</v>
      </c>
      <c r="H49" s="158" t="s">
        <v>55</v>
      </c>
      <c r="I49" s="158" t="s">
        <v>55</v>
      </c>
      <c r="J49" s="158" t="s">
        <v>55</v>
      </c>
      <c r="K49" s="158" t="s">
        <v>55</v>
      </c>
      <c r="L49" s="158" t="s">
        <v>57</v>
      </c>
      <c r="M49" s="158" t="s">
        <v>57</v>
      </c>
      <c r="N49" s="158" t="s">
        <v>57</v>
      </c>
      <c r="O49" s="158" t="s">
        <v>57</v>
      </c>
      <c r="P49" s="158" t="s">
        <v>55</v>
      </c>
      <c r="Q49" s="158" t="s">
        <v>55</v>
      </c>
      <c r="R49" s="158" t="s">
        <v>57</v>
      </c>
      <c r="S49" s="158" t="s">
        <v>55</v>
      </c>
      <c r="T49" s="158" t="s">
        <v>55</v>
      </c>
      <c r="U49" s="158" t="s">
        <v>55</v>
      </c>
      <c r="V49" s="158" t="s">
        <v>56</v>
      </c>
    </row>
    <row r="50" spans="1:22" s="159" customFormat="1" ht="15" customHeight="1" x14ac:dyDescent="0.25">
      <c r="A50" s="157"/>
      <c r="B50" s="158" t="s">
        <v>105</v>
      </c>
      <c r="C50" s="158" t="s">
        <v>55</v>
      </c>
      <c r="D50" s="158" t="s">
        <v>55</v>
      </c>
      <c r="E50" s="158" t="s">
        <v>55</v>
      </c>
      <c r="F50" s="158" t="s">
        <v>55</v>
      </c>
      <c r="G50" s="158" t="s">
        <v>56</v>
      </c>
      <c r="H50" s="158" t="s">
        <v>55</v>
      </c>
      <c r="I50" s="158" t="s">
        <v>55</v>
      </c>
      <c r="J50" s="158" t="s">
        <v>55</v>
      </c>
      <c r="K50" s="158" t="s">
        <v>55</v>
      </c>
      <c r="L50" s="158" t="s">
        <v>57</v>
      </c>
      <c r="M50" s="158" t="s">
        <v>57</v>
      </c>
      <c r="N50" s="158" t="s">
        <v>57</v>
      </c>
      <c r="O50" s="158" t="s">
        <v>57</v>
      </c>
      <c r="P50" s="158" t="s">
        <v>57</v>
      </c>
      <c r="Q50" s="158" t="s">
        <v>55</v>
      </c>
      <c r="R50" s="158" t="s">
        <v>57</v>
      </c>
      <c r="S50" s="158" t="s">
        <v>57</v>
      </c>
      <c r="T50" s="158" t="s">
        <v>55</v>
      </c>
      <c r="U50" s="158" t="s">
        <v>55</v>
      </c>
      <c r="V50" s="158" t="s">
        <v>55</v>
      </c>
    </row>
    <row r="51" spans="1:22" s="159" customFormat="1" ht="15" customHeight="1" x14ac:dyDescent="0.25">
      <c r="A51" s="157"/>
      <c r="B51" s="158" t="s">
        <v>106</v>
      </c>
      <c r="C51" s="158" t="s">
        <v>55</v>
      </c>
      <c r="D51" s="158" t="s">
        <v>55</v>
      </c>
      <c r="E51" s="158" t="s">
        <v>55</v>
      </c>
      <c r="F51" s="158" t="s">
        <v>55</v>
      </c>
      <c r="G51" s="158" t="s">
        <v>56</v>
      </c>
      <c r="H51" s="158" t="s">
        <v>55</v>
      </c>
      <c r="I51" s="158" t="s">
        <v>57</v>
      </c>
      <c r="J51" s="158" t="s">
        <v>55</v>
      </c>
      <c r="K51" s="158" t="s">
        <v>55</v>
      </c>
      <c r="L51" s="158" t="s">
        <v>55</v>
      </c>
      <c r="M51" s="158" t="s">
        <v>57</v>
      </c>
      <c r="N51" s="158" t="s">
        <v>57</v>
      </c>
      <c r="O51" s="158" t="s">
        <v>57</v>
      </c>
      <c r="P51" s="158" t="s">
        <v>57</v>
      </c>
      <c r="Q51" s="158" t="s">
        <v>57</v>
      </c>
      <c r="R51" s="158" t="s">
        <v>55</v>
      </c>
      <c r="S51" s="158" t="s">
        <v>55</v>
      </c>
      <c r="T51" s="158" t="s">
        <v>57</v>
      </c>
      <c r="U51" s="158" t="s">
        <v>57</v>
      </c>
      <c r="V51" s="158" t="s">
        <v>56</v>
      </c>
    </row>
    <row r="52" spans="1:22" s="159" customFormat="1" ht="15" customHeight="1" x14ac:dyDescent="0.25">
      <c r="A52" s="157"/>
      <c r="B52" s="158" t="s">
        <v>107</v>
      </c>
      <c r="C52" s="158" t="s">
        <v>55</v>
      </c>
      <c r="D52" s="158" t="s">
        <v>55</v>
      </c>
      <c r="E52" s="158" t="s">
        <v>55</v>
      </c>
      <c r="F52" s="158" t="s">
        <v>55</v>
      </c>
      <c r="G52" s="158" t="s">
        <v>56</v>
      </c>
      <c r="H52" s="158" t="s">
        <v>55</v>
      </c>
      <c r="I52" s="158" t="s">
        <v>55</v>
      </c>
      <c r="J52" s="158" t="s">
        <v>57</v>
      </c>
      <c r="K52" s="158" t="s">
        <v>57</v>
      </c>
      <c r="L52" s="158" t="s">
        <v>55</v>
      </c>
      <c r="M52" s="158" t="s">
        <v>55</v>
      </c>
      <c r="N52" s="158" t="s">
        <v>55</v>
      </c>
      <c r="O52" s="158" t="s">
        <v>57</v>
      </c>
      <c r="P52" s="158" t="s">
        <v>55</v>
      </c>
      <c r="Q52" s="158" t="s">
        <v>55</v>
      </c>
      <c r="R52" s="158" t="s">
        <v>55</v>
      </c>
      <c r="S52" s="158" t="s">
        <v>57</v>
      </c>
      <c r="T52" s="158" t="s">
        <v>55</v>
      </c>
      <c r="U52" s="158" t="s">
        <v>55</v>
      </c>
      <c r="V52" s="158" t="s">
        <v>55</v>
      </c>
    </row>
    <row r="53" spans="1:22" s="159" customFormat="1" ht="15" customHeight="1" x14ac:dyDescent="0.25">
      <c r="A53" s="157"/>
      <c r="B53" s="158" t="s">
        <v>108</v>
      </c>
      <c r="C53" s="158" t="s">
        <v>55</v>
      </c>
      <c r="D53" s="158" t="s">
        <v>55</v>
      </c>
      <c r="E53" s="158" t="s">
        <v>55</v>
      </c>
      <c r="F53" s="158" t="s">
        <v>55</v>
      </c>
      <c r="G53" s="158" t="s">
        <v>56</v>
      </c>
      <c r="H53" s="158" t="s">
        <v>55</v>
      </c>
      <c r="I53" s="158" t="s">
        <v>57</v>
      </c>
      <c r="J53" s="158" t="s">
        <v>57</v>
      </c>
      <c r="K53" s="158" t="s">
        <v>57</v>
      </c>
      <c r="L53" s="158" t="s">
        <v>57</v>
      </c>
      <c r="M53" s="158" t="s">
        <v>57</v>
      </c>
      <c r="N53" s="158" t="s">
        <v>55</v>
      </c>
      <c r="O53" s="158" t="s">
        <v>55</v>
      </c>
      <c r="P53" s="158" t="s">
        <v>55</v>
      </c>
      <c r="Q53" s="158" t="s">
        <v>55</v>
      </c>
      <c r="R53" s="158" t="s">
        <v>57</v>
      </c>
      <c r="S53" s="158" t="s">
        <v>57</v>
      </c>
      <c r="T53" s="158" t="s">
        <v>55</v>
      </c>
      <c r="U53" s="158" t="s">
        <v>55</v>
      </c>
      <c r="V53" s="158" t="s">
        <v>55</v>
      </c>
    </row>
    <row r="54" spans="1:22" s="159" customFormat="1" ht="15" customHeight="1" x14ac:dyDescent="0.25">
      <c r="A54" s="157"/>
      <c r="B54" s="158" t="s">
        <v>109</v>
      </c>
      <c r="C54" s="158" t="s">
        <v>57</v>
      </c>
      <c r="D54" s="158" t="s">
        <v>57</v>
      </c>
      <c r="E54" s="158" t="s">
        <v>57</v>
      </c>
      <c r="F54" s="158" t="s">
        <v>57</v>
      </c>
      <c r="G54" s="158" t="s">
        <v>56</v>
      </c>
      <c r="H54" s="158" t="s">
        <v>57</v>
      </c>
      <c r="I54" s="158" t="s">
        <v>57</v>
      </c>
      <c r="J54" s="158" t="s">
        <v>57</v>
      </c>
      <c r="K54" s="158" t="s">
        <v>57</v>
      </c>
      <c r="L54" s="158" t="s">
        <v>57</v>
      </c>
      <c r="M54" s="158" t="s">
        <v>57</v>
      </c>
      <c r="N54" s="158" t="s">
        <v>57</v>
      </c>
      <c r="O54" s="158" t="s">
        <v>57</v>
      </c>
      <c r="P54" s="158" t="s">
        <v>57</v>
      </c>
      <c r="Q54" s="158" t="s">
        <v>57</v>
      </c>
      <c r="R54" s="158" t="s">
        <v>57</v>
      </c>
      <c r="S54" s="158" t="s">
        <v>57</v>
      </c>
      <c r="T54" s="158" t="s">
        <v>57</v>
      </c>
      <c r="U54" s="158" t="s">
        <v>57</v>
      </c>
      <c r="V54" s="158" t="s">
        <v>57</v>
      </c>
    </row>
    <row r="55" spans="1:22" s="159" customFormat="1" ht="15" customHeight="1" x14ac:dyDescent="0.25">
      <c r="A55" s="157"/>
      <c r="B55" s="158" t="s">
        <v>110</v>
      </c>
      <c r="C55" s="158" t="s">
        <v>55</v>
      </c>
      <c r="D55" s="158" t="s">
        <v>55</v>
      </c>
      <c r="E55" s="158" t="s">
        <v>55</v>
      </c>
      <c r="F55" s="158" t="s">
        <v>55</v>
      </c>
      <c r="G55" s="158" t="s">
        <v>56</v>
      </c>
      <c r="H55" s="158" t="s">
        <v>55</v>
      </c>
      <c r="I55" s="158" t="s">
        <v>55</v>
      </c>
      <c r="J55" s="158" t="s">
        <v>55</v>
      </c>
      <c r="K55" s="158" t="s">
        <v>55</v>
      </c>
      <c r="L55" s="158" t="s">
        <v>55</v>
      </c>
      <c r="M55" s="158" t="s">
        <v>57</v>
      </c>
      <c r="N55" s="158" t="s">
        <v>57</v>
      </c>
      <c r="O55" s="158" t="s">
        <v>55</v>
      </c>
      <c r="P55" s="158" t="s">
        <v>55</v>
      </c>
      <c r="Q55" s="158" t="s">
        <v>55</v>
      </c>
      <c r="R55" s="158" t="s">
        <v>55</v>
      </c>
      <c r="S55" s="158" t="s">
        <v>55</v>
      </c>
      <c r="T55" s="158" t="s">
        <v>55</v>
      </c>
      <c r="U55" s="158" t="s">
        <v>55</v>
      </c>
      <c r="V55" s="158" t="s">
        <v>57</v>
      </c>
    </row>
    <row r="56" spans="1:22" s="159" customFormat="1" ht="15" customHeight="1" x14ac:dyDescent="0.25">
      <c r="A56" s="157"/>
      <c r="B56" s="158" t="s">
        <v>111</v>
      </c>
      <c r="C56" s="158" t="s">
        <v>55</v>
      </c>
      <c r="D56" s="158" t="s">
        <v>55</v>
      </c>
      <c r="E56" s="158" t="s">
        <v>55</v>
      </c>
      <c r="F56" s="158" t="s">
        <v>55</v>
      </c>
      <c r="G56" s="158" t="s">
        <v>56</v>
      </c>
      <c r="H56" s="158" t="s">
        <v>55</v>
      </c>
      <c r="I56" s="158" t="s">
        <v>55</v>
      </c>
      <c r="J56" s="158" t="s">
        <v>55</v>
      </c>
      <c r="K56" s="158" t="s">
        <v>55</v>
      </c>
      <c r="L56" s="158" t="s">
        <v>55</v>
      </c>
      <c r="M56" s="158" t="s">
        <v>55</v>
      </c>
      <c r="N56" s="158" t="s">
        <v>57</v>
      </c>
      <c r="O56" s="158" t="s">
        <v>57</v>
      </c>
      <c r="P56" s="158" t="s">
        <v>55</v>
      </c>
      <c r="Q56" s="158" t="s">
        <v>55</v>
      </c>
      <c r="R56" s="158" t="s">
        <v>55</v>
      </c>
      <c r="S56" s="158" t="s">
        <v>55</v>
      </c>
      <c r="T56" s="158" t="s">
        <v>55</v>
      </c>
      <c r="U56" s="158" t="s">
        <v>55</v>
      </c>
      <c r="V56" s="158" t="s">
        <v>55</v>
      </c>
    </row>
    <row r="57" spans="1:22" s="159" customFormat="1" ht="15" customHeight="1" x14ac:dyDescent="0.25">
      <c r="A57" s="157"/>
      <c r="B57" s="158" t="s">
        <v>112</v>
      </c>
      <c r="C57" s="158" t="s">
        <v>55</v>
      </c>
      <c r="D57" s="158" t="s">
        <v>55</v>
      </c>
      <c r="E57" s="158" t="s">
        <v>55</v>
      </c>
      <c r="F57" s="158" t="s">
        <v>55</v>
      </c>
      <c r="G57" s="158" t="s">
        <v>56</v>
      </c>
      <c r="H57" s="158" t="s">
        <v>55</v>
      </c>
      <c r="I57" s="158" t="s">
        <v>55</v>
      </c>
      <c r="J57" s="158" t="s">
        <v>57</v>
      </c>
      <c r="K57" s="158" t="s">
        <v>57</v>
      </c>
      <c r="L57" s="158" t="s">
        <v>57</v>
      </c>
      <c r="M57" s="158" t="s">
        <v>55</v>
      </c>
      <c r="N57" s="158" t="s">
        <v>55</v>
      </c>
      <c r="O57" s="158" t="s">
        <v>57</v>
      </c>
      <c r="P57" s="158" t="s">
        <v>55</v>
      </c>
      <c r="Q57" s="158" t="s">
        <v>55</v>
      </c>
      <c r="R57" s="158" t="s">
        <v>57</v>
      </c>
      <c r="S57" s="158" t="s">
        <v>55</v>
      </c>
      <c r="T57" s="158" t="s">
        <v>55</v>
      </c>
      <c r="U57" s="158" t="s">
        <v>55</v>
      </c>
      <c r="V57" s="158" t="s">
        <v>55</v>
      </c>
    </row>
    <row r="58" spans="1:22" s="159" customFormat="1" ht="15" customHeight="1" x14ac:dyDescent="0.25">
      <c r="A58" s="157"/>
      <c r="B58" s="158" t="s">
        <v>113</v>
      </c>
      <c r="C58" s="158" t="s">
        <v>55</v>
      </c>
      <c r="D58" s="158" t="s">
        <v>55</v>
      </c>
      <c r="E58" s="158" t="s">
        <v>55</v>
      </c>
      <c r="F58" s="158" t="s">
        <v>55</v>
      </c>
      <c r="G58" s="158" t="s">
        <v>56</v>
      </c>
      <c r="H58" s="158" t="s">
        <v>55</v>
      </c>
      <c r="I58" s="158" t="s">
        <v>55</v>
      </c>
      <c r="J58" s="158" t="s">
        <v>55</v>
      </c>
      <c r="K58" s="158" t="s">
        <v>55</v>
      </c>
      <c r="L58" s="158" t="s">
        <v>55</v>
      </c>
      <c r="M58" s="158" t="s">
        <v>55</v>
      </c>
      <c r="N58" s="158" t="s">
        <v>57</v>
      </c>
      <c r="O58" s="158" t="s">
        <v>55</v>
      </c>
      <c r="P58" s="158" t="s">
        <v>55</v>
      </c>
      <c r="Q58" s="158" t="s">
        <v>55</v>
      </c>
      <c r="R58" s="158" t="s">
        <v>55</v>
      </c>
      <c r="S58" s="158" t="s">
        <v>57</v>
      </c>
      <c r="T58" s="158" t="s">
        <v>55</v>
      </c>
      <c r="U58" s="158" t="s">
        <v>55</v>
      </c>
      <c r="V58" s="158" t="s">
        <v>55</v>
      </c>
    </row>
    <row r="59" spans="1:22" ht="15" hidden="1" customHeight="1" x14ac:dyDescent="0.25">
      <c r="B59" s="168"/>
      <c r="C59" s="168"/>
      <c r="D59" s="168"/>
      <c r="E59" s="168"/>
      <c r="F59" s="168"/>
      <c r="G59" s="168"/>
      <c r="H59" s="168"/>
      <c r="I59" s="168"/>
      <c r="J59" s="168"/>
      <c r="K59" s="168"/>
      <c r="L59" s="168"/>
      <c r="M59" s="168"/>
      <c r="N59" s="168"/>
      <c r="O59" s="168"/>
      <c r="P59" s="168"/>
      <c r="Q59" s="168"/>
      <c r="R59" s="168"/>
      <c r="S59" s="168"/>
      <c r="T59" s="168"/>
      <c r="U59" s="168"/>
      <c r="V59" s="168"/>
    </row>
    <row r="60" spans="1:22" ht="15" hidden="1" customHeight="1" x14ac:dyDescent="0.25">
      <c r="D60" s="169" t="s">
        <v>114</v>
      </c>
    </row>
  </sheetData>
  <sheetProtection algorithmName="SHA-512" hashValue="Jf7npE2sRQ2uM9y4abpnHdhF76r5bpUvv1+rRxCkrdX34FouSF5NKenBIiUA48jg/tvGr+mB6IcGjLMGSZZqYQ==" saltValue="30X3ce/wMGbB4efw3FdDZQ==" spinCount="100000" sheet="1" objects="1" scenarios="1" selectLockedCells="1" sort="0" autoFilter="0" pivotTables="0"/>
  <pageMargins left="0.7" right="0.7" top="0.75" bottom="0.75" header="0.3" footer="0.3"/>
  <pageSetup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79998168889431442"/>
  </sheetPr>
  <dimension ref="A1:V65"/>
  <sheetViews>
    <sheetView zoomScaleNormal="100" workbookViewId="0"/>
  </sheetViews>
  <sheetFormatPr defaultColWidth="0" defaultRowHeight="15" customHeight="1" zeroHeight="1" x14ac:dyDescent="0.25"/>
  <cols>
    <col min="1" max="1" width="1.7109375" style="171" customWidth="1"/>
    <col min="2" max="2" width="30.7109375" style="171" customWidth="1"/>
    <col min="3" max="22" width="20.7109375" style="171" customWidth="1"/>
    <col min="23" max="16384" width="20.7109375" style="171" hidden="1"/>
  </cols>
  <sheetData>
    <row r="1" spans="1:22" s="166" customFormat="1" ht="99.95" customHeight="1" x14ac:dyDescent="0.25">
      <c r="A1" s="172" t="s">
        <v>366</v>
      </c>
      <c r="B1" s="165" t="s">
        <v>348</v>
      </c>
      <c r="C1" s="165" t="s">
        <v>349</v>
      </c>
      <c r="D1" s="165" t="s">
        <v>354</v>
      </c>
      <c r="E1" s="165" t="s">
        <v>350</v>
      </c>
      <c r="F1" s="165" t="s">
        <v>355</v>
      </c>
      <c r="G1" s="165" t="s">
        <v>344</v>
      </c>
      <c r="H1" s="165" t="s">
        <v>351</v>
      </c>
      <c r="I1" s="165" t="s">
        <v>356</v>
      </c>
      <c r="J1" s="165" t="s">
        <v>352</v>
      </c>
      <c r="K1" s="165" t="s">
        <v>357</v>
      </c>
      <c r="L1" s="165" t="s">
        <v>359</v>
      </c>
      <c r="M1" s="165" t="s">
        <v>358</v>
      </c>
      <c r="N1" s="165" t="s">
        <v>360</v>
      </c>
      <c r="O1" s="165" t="s">
        <v>361</v>
      </c>
      <c r="P1" s="165" t="s">
        <v>353</v>
      </c>
      <c r="Q1" s="165" t="s">
        <v>362</v>
      </c>
      <c r="R1" s="165" t="s">
        <v>363</v>
      </c>
      <c r="S1" s="165" t="s">
        <v>364</v>
      </c>
      <c r="T1" s="165" t="s">
        <v>345</v>
      </c>
      <c r="U1" s="165" t="s">
        <v>365</v>
      </c>
      <c r="V1" s="165" t="s">
        <v>346</v>
      </c>
    </row>
    <row r="2" spans="1:22" s="161" customFormat="1" ht="15" customHeight="1" x14ac:dyDescent="0.25">
      <c r="B2" s="158" t="s">
        <v>54</v>
      </c>
      <c r="C2" s="158" t="s">
        <v>55</v>
      </c>
      <c r="D2" s="158" t="s">
        <v>55</v>
      </c>
      <c r="E2" s="158" t="s">
        <v>55</v>
      </c>
      <c r="F2" s="158" t="s">
        <v>55</v>
      </c>
      <c r="G2" s="158" t="s">
        <v>56</v>
      </c>
      <c r="H2" s="158" t="s">
        <v>55</v>
      </c>
      <c r="I2" s="158" t="s">
        <v>55</v>
      </c>
      <c r="J2" s="158" t="s">
        <v>55</v>
      </c>
      <c r="K2" s="158" t="s">
        <v>55</v>
      </c>
      <c r="L2" s="158" t="s">
        <v>55</v>
      </c>
      <c r="M2" s="158" t="s">
        <v>55</v>
      </c>
      <c r="N2" s="158" t="s">
        <v>55</v>
      </c>
      <c r="O2" s="158" t="s">
        <v>57</v>
      </c>
      <c r="P2" s="158" t="s">
        <v>55</v>
      </c>
      <c r="Q2" s="158" t="s">
        <v>55</v>
      </c>
      <c r="R2" s="158" t="s">
        <v>55</v>
      </c>
      <c r="S2" s="158" t="s">
        <v>57</v>
      </c>
      <c r="T2" s="158" t="s">
        <v>55</v>
      </c>
      <c r="U2" s="158" t="s">
        <v>55</v>
      </c>
      <c r="V2" s="158" t="s">
        <v>56</v>
      </c>
    </row>
    <row r="3" spans="1:22" s="161" customFormat="1" ht="15" customHeight="1" x14ac:dyDescent="0.25">
      <c r="B3" s="158" t="s">
        <v>58</v>
      </c>
      <c r="C3" s="158" t="s">
        <v>57</v>
      </c>
      <c r="D3" s="158" t="s">
        <v>57</v>
      </c>
      <c r="E3" s="158" t="s">
        <v>55</v>
      </c>
      <c r="F3" s="158" t="s">
        <v>55</v>
      </c>
      <c r="G3" s="158" t="s">
        <v>59</v>
      </c>
      <c r="H3" s="158" t="s">
        <v>55</v>
      </c>
      <c r="I3" s="158" t="s">
        <v>55</v>
      </c>
      <c r="J3" s="158" t="s">
        <v>55</v>
      </c>
      <c r="K3" s="158" t="s">
        <v>60</v>
      </c>
      <c r="L3" s="158" t="s">
        <v>57</v>
      </c>
      <c r="M3" s="158" t="s">
        <v>57</v>
      </c>
      <c r="N3" s="158" t="s">
        <v>57</v>
      </c>
      <c r="O3" s="158" t="s">
        <v>57</v>
      </c>
      <c r="P3" s="158" t="s">
        <v>57</v>
      </c>
      <c r="Q3" s="158" t="s">
        <v>57</v>
      </c>
      <c r="R3" s="158" t="s">
        <v>57</v>
      </c>
      <c r="S3" s="158" t="s">
        <v>57</v>
      </c>
      <c r="T3" s="158" t="s">
        <v>57</v>
      </c>
      <c r="U3" s="158" t="s">
        <v>57</v>
      </c>
      <c r="V3" s="158" t="s">
        <v>56</v>
      </c>
    </row>
    <row r="4" spans="1:22" s="161" customFormat="1" ht="15" customHeight="1" x14ac:dyDescent="0.25">
      <c r="B4" s="158" t="s">
        <v>61</v>
      </c>
      <c r="C4" s="158" t="s">
        <v>55</v>
      </c>
      <c r="D4" s="158" t="s">
        <v>55</v>
      </c>
      <c r="E4" s="158" t="s">
        <v>55</v>
      </c>
      <c r="F4" s="158" t="s">
        <v>55</v>
      </c>
      <c r="G4" s="158" t="s">
        <v>56</v>
      </c>
      <c r="H4" s="158" t="s">
        <v>55</v>
      </c>
      <c r="I4" s="158" t="s">
        <v>55</v>
      </c>
      <c r="J4" s="158" t="s">
        <v>55</v>
      </c>
      <c r="K4" s="158" t="s">
        <v>55</v>
      </c>
      <c r="L4" s="158" t="s">
        <v>55</v>
      </c>
      <c r="M4" s="158" t="s">
        <v>55</v>
      </c>
      <c r="N4" s="158" t="s">
        <v>55</v>
      </c>
      <c r="O4" s="158" t="s">
        <v>55</v>
      </c>
      <c r="P4" s="158" t="s">
        <v>55</v>
      </c>
      <c r="Q4" s="158" t="s">
        <v>55</v>
      </c>
      <c r="R4" s="158" t="s">
        <v>55</v>
      </c>
      <c r="S4" s="158" t="s">
        <v>55</v>
      </c>
      <c r="T4" s="158" t="s">
        <v>55</v>
      </c>
      <c r="U4" s="158" t="s">
        <v>55</v>
      </c>
      <c r="V4" s="158" t="s">
        <v>55</v>
      </c>
    </row>
    <row r="5" spans="1:22" s="161" customFormat="1" ht="15" customHeight="1" x14ac:dyDescent="0.25">
      <c r="B5" s="158" t="s">
        <v>62</v>
      </c>
      <c r="C5" s="158" t="s">
        <v>55</v>
      </c>
      <c r="D5" s="158" t="s">
        <v>55</v>
      </c>
      <c r="E5" s="158" t="s">
        <v>55</v>
      </c>
      <c r="F5" s="158" t="s">
        <v>55</v>
      </c>
      <c r="G5" s="158" t="s">
        <v>56</v>
      </c>
      <c r="H5" s="158" t="s">
        <v>55</v>
      </c>
      <c r="I5" s="158" t="s">
        <v>55</v>
      </c>
      <c r="J5" s="158" t="s">
        <v>55</v>
      </c>
      <c r="K5" s="158" t="s">
        <v>55</v>
      </c>
      <c r="L5" s="158" t="s">
        <v>55</v>
      </c>
      <c r="M5" s="158" t="s">
        <v>55</v>
      </c>
      <c r="N5" s="158" t="s">
        <v>57</v>
      </c>
      <c r="O5" s="158" t="s">
        <v>57</v>
      </c>
      <c r="P5" s="158" t="s">
        <v>55</v>
      </c>
      <c r="Q5" s="158" t="s">
        <v>57</v>
      </c>
      <c r="R5" s="158" t="s">
        <v>55</v>
      </c>
      <c r="S5" s="158" t="s">
        <v>55</v>
      </c>
      <c r="T5" s="158" t="s">
        <v>55</v>
      </c>
      <c r="U5" s="158" t="s">
        <v>55</v>
      </c>
      <c r="V5" s="158" t="s">
        <v>55</v>
      </c>
    </row>
    <row r="6" spans="1:22" s="161" customFormat="1" ht="15" customHeight="1" x14ac:dyDescent="0.25">
      <c r="B6" s="158" t="s">
        <v>63</v>
      </c>
      <c r="C6" s="158" t="s">
        <v>55</v>
      </c>
      <c r="D6" s="158" t="s">
        <v>55</v>
      </c>
      <c r="E6" s="158" t="s">
        <v>55</v>
      </c>
      <c r="F6" s="158" t="s">
        <v>55</v>
      </c>
      <c r="G6" s="158" t="s">
        <v>56</v>
      </c>
      <c r="H6" s="158" t="s">
        <v>55</v>
      </c>
      <c r="I6" s="158" t="s">
        <v>55</v>
      </c>
      <c r="J6" s="158" t="s">
        <v>55</v>
      </c>
      <c r="K6" s="158" t="s">
        <v>60</v>
      </c>
      <c r="L6" s="158" t="s">
        <v>55</v>
      </c>
      <c r="M6" s="158" t="s">
        <v>55</v>
      </c>
      <c r="N6" s="158" t="s">
        <v>55</v>
      </c>
      <c r="O6" s="158" t="s">
        <v>55</v>
      </c>
      <c r="P6" s="158" t="s">
        <v>55</v>
      </c>
      <c r="Q6" s="158" t="s">
        <v>55</v>
      </c>
      <c r="R6" s="158" t="s">
        <v>55</v>
      </c>
      <c r="S6" s="158" t="s">
        <v>55</v>
      </c>
      <c r="T6" s="158" t="s">
        <v>55</v>
      </c>
      <c r="U6" s="158" t="s">
        <v>55</v>
      </c>
      <c r="V6" s="158" t="s">
        <v>55</v>
      </c>
    </row>
    <row r="7" spans="1:22" s="161" customFormat="1" ht="15" customHeight="1" x14ac:dyDescent="0.25">
      <c r="B7" s="158" t="s">
        <v>64</v>
      </c>
      <c r="C7" s="158" t="s">
        <v>55</v>
      </c>
      <c r="D7" s="158" t="s">
        <v>55</v>
      </c>
      <c r="E7" s="158" t="s">
        <v>55</v>
      </c>
      <c r="F7" s="158" t="s">
        <v>55</v>
      </c>
      <c r="G7" s="158" t="s">
        <v>56</v>
      </c>
      <c r="H7" s="158" t="s">
        <v>55</v>
      </c>
      <c r="I7" s="158" t="s">
        <v>55</v>
      </c>
      <c r="J7" s="158" t="s">
        <v>55</v>
      </c>
      <c r="K7" s="158" t="s">
        <v>60</v>
      </c>
      <c r="L7" s="158" t="s">
        <v>55</v>
      </c>
      <c r="M7" s="158" t="s">
        <v>55</v>
      </c>
      <c r="N7" s="158" t="s">
        <v>55</v>
      </c>
      <c r="O7" s="158" t="s">
        <v>55</v>
      </c>
      <c r="P7" s="158" t="s">
        <v>55</v>
      </c>
      <c r="Q7" s="158" t="s">
        <v>55</v>
      </c>
      <c r="R7" s="158" t="s">
        <v>55</v>
      </c>
      <c r="S7" s="158" t="s">
        <v>55</v>
      </c>
      <c r="T7" s="158" t="s">
        <v>55</v>
      </c>
      <c r="U7" s="158" t="s">
        <v>55</v>
      </c>
      <c r="V7" s="158" t="s">
        <v>57</v>
      </c>
    </row>
    <row r="8" spans="1:22" s="161" customFormat="1" ht="15" customHeight="1" x14ac:dyDescent="0.25">
      <c r="B8" s="158" t="s">
        <v>65</v>
      </c>
      <c r="C8" s="158" t="s">
        <v>55</v>
      </c>
      <c r="D8" s="158" t="s">
        <v>55</v>
      </c>
      <c r="E8" s="158" t="s">
        <v>55</v>
      </c>
      <c r="F8" s="158" t="s">
        <v>55</v>
      </c>
      <c r="G8" s="158" t="s">
        <v>56</v>
      </c>
      <c r="H8" s="158" t="s">
        <v>55</v>
      </c>
      <c r="I8" s="158" t="s">
        <v>55</v>
      </c>
      <c r="J8" s="158" t="s">
        <v>55</v>
      </c>
      <c r="K8" s="158" t="s">
        <v>55</v>
      </c>
      <c r="L8" s="158" t="s">
        <v>55</v>
      </c>
      <c r="M8" s="158" t="s">
        <v>55</v>
      </c>
      <c r="N8" s="158" t="s">
        <v>57</v>
      </c>
      <c r="O8" s="158" t="s">
        <v>55</v>
      </c>
      <c r="P8" s="158" t="s">
        <v>55</v>
      </c>
      <c r="Q8" s="158" t="s">
        <v>55</v>
      </c>
      <c r="R8" s="158" t="s">
        <v>57</v>
      </c>
      <c r="S8" s="158" t="s">
        <v>55</v>
      </c>
      <c r="T8" s="158" t="s">
        <v>55</v>
      </c>
      <c r="U8" s="158" t="s">
        <v>55</v>
      </c>
      <c r="V8" s="158" t="s">
        <v>56</v>
      </c>
    </row>
    <row r="9" spans="1:22" s="161" customFormat="1" ht="15" customHeight="1" x14ac:dyDescent="0.25">
      <c r="B9" s="158" t="s">
        <v>66</v>
      </c>
      <c r="C9" s="158" t="s">
        <v>55</v>
      </c>
      <c r="D9" s="158" t="s">
        <v>55</v>
      </c>
      <c r="E9" s="158" t="s">
        <v>55</v>
      </c>
      <c r="F9" s="158" t="s">
        <v>55</v>
      </c>
      <c r="G9" s="158" t="s">
        <v>56</v>
      </c>
      <c r="H9" s="158" t="s">
        <v>55</v>
      </c>
      <c r="I9" s="158" t="s">
        <v>55</v>
      </c>
      <c r="J9" s="158" t="s">
        <v>55</v>
      </c>
      <c r="K9" s="158" t="s">
        <v>55</v>
      </c>
      <c r="L9" s="158" t="s">
        <v>55</v>
      </c>
      <c r="M9" s="158" t="s">
        <v>55</v>
      </c>
      <c r="N9" s="158" t="s">
        <v>57</v>
      </c>
      <c r="O9" s="158" t="s">
        <v>57</v>
      </c>
      <c r="P9" s="158" t="s">
        <v>57</v>
      </c>
      <c r="Q9" s="158" t="s">
        <v>55</v>
      </c>
      <c r="R9" s="158" t="s">
        <v>55</v>
      </c>
      <c r="S9" s="158" t="s">
        <v>55</v>
      </c>
      <c r="T9" s="158" t="s">
        <v>55</v>
      </c>
      <c r="U9" s="158" t="s">
        <v>55</v>
      </c>
      <c r="V9" s="158" t="s">
        <v>55</v>
      </c>
    </row>
    <row r="10" spans="1:22" s="161" customFormat="1" ht="15" customHeight="1" x14ac:dyDescent="0.25">
      <c r="B10" s="158" t="s">
        <v>67</v>
      </c>
      <c r="C10" s="158" t="s">
        <v>55</v>
      </c>
      <c r="D10" s="158" t="s">
        <v>55</v>
      </c>
      <c r="E10" s="158" t="s">
        <v>55</v>
      </c>
      <c r="F10" s="158" t="s">
        <v>55</v>
      </c>
      <c r="G10" s="158" t="s">
        <v>56</v>
      </c>
      <c r="H10" s="158" t="s">
        <v>55</v>
      </c>
      <c r="I10" s="158" t="s">
        <v>55</v>
      </c>
      <c r="J10" s="158" t="s">
        <v>55</v>
      </c>
      <c r="K10" s="158" t="s">
        <v>55</v>
      </c>
      <c r="L10" s="158" t="s">
        <v>55</v>
      </c>
      <c r="M10" s="158" t="s">
        <v>55</v>
      </c>
      <c r="N10" s="158" t="s">
        <v>55</v>
      </c>
      <c r="O10" s="158" t="s">
        <v>55</v>
      </c>
      <c r="P10" s="158" t="s">
        <v>55</v>
      </c>
      <c r="Q10" s="158" t="s">
        <v>55</v>
      </c>
      <c r="R10" s="158" t="s">
        <v>55</v>
      </c>
      <c r="S10" s="158" t="s">
        <v>55</v>
      </c>
      <c r="T10" s="158" t="s">
        <v>55</v>
      </c>
      <c r="U10" s="158" t="s">
        <v>55</v>
      </c>
      <c r="V10" s="158" t="s">
        <v>55</v>
      </c>
    </row>
    <row r="11" spans="1:22" s="161" customFormat="1" ht="15" customHeight="1" x14ac:dyDescent="0.25">
      <c r="B11" s="158" t="s">
        <v>68</v>
      </c>
      <c r="C11" s="158" t="s">
        <v>55</v>
      </c>
      <c r="D11" s="158" t="s">
        <v>55</v>
      </c>
      <c r="E11" s="158" t="s">
        <v>55</v>
      </c>
      <c r="F11" s="158" t="s">
        <v>55</v>
      </c>
      <c r="G11" s="158" t="s">
        <v>56</v>
      </c>
      <c r="H11" s="158" t="s">
        <v>55</v>
      </c>
      <c r="I11" s="158" t="s">
        <v>55</v>
      </c>
      <c r="J11" s="158" t="s">
        <v>55</v>
      </c>
      <c r="K11" s="158" t="s">
        <v>55</v>
      </c>
      <c r="L11" s="158" t="s">
        <v>55</v>
      </c>
      <c r="M11" s="158" t="s">
        <v>55</v>
      </c>
      <c r="N11" s="158" t="s">
        <v>55</v>
      </c>
      <c r="O11" s="158" t="s">
        <v>57</v>
      </c>
      <c r="P11" s="158" t="s">
        <v>55</v>
      </c>
      <c r="Q11" s="158" t="s">
        <v>57</v>
      </c>
      <c r="R11" s="158" t="s">
        <v>55</v>
      </c>
      <c r="S11" s="158" t="s">
        <v>55</v>
      </c>
      <c r="T11" s="158" t="s">
        <v>55</v>
      </c>
      <c r="U11" s="158" t="s">
        <v>55</v>
      </c>
      <c r="V11" s="158" t="s">
        <v>55</v>
      </c>
    </row>
    <row r="12" spans="1:22" s="161" customFormat="1" ht="15" customHeight="1" x14ac:dyDescent="0.25">
      <c r="B12" s="158" t="s">
        <v>69</v>
      </c>
      <c r="C12" s="158" t="s">
        <v>55</v>
      </c>
      <c r="D12" s="158" t="s">
        <v>55</v>
      </c>
      <c r="E12" s="158" t="s">
        <v>55</v>
      </c>
      <c r="F12" s="158" t="s">
        <v>55</v>
      </c>
      <c r="G12" s="158" t="s">
        <v>56</v>
      </c>
      <c r="H12" s="158" t="s">
        <v>55</v>
      </c>
      <c r="I12" s="158" t="s">
        <v>55</v>
      </c>
      <c r="J12" s="158" t="s">
        <v>55</v>
      </c>
      <c r="K12" s="158" t="s">
        <v>55</v>
      </c>
      <c r="L12" s="158" t="s">
        <v>55</v>
      </c>
      <c r="M12" s="158" t="s">
        <v>55</v>
      </c>
      <c r="N12" s="158" t="s">
        <v>57</v>
      </c>
      <c r="O12" s="158" t="s">
        <v>57</v>
      </c>
      <c r="P12" s="158" t="s">
        <v>55</v>
      </c>
      <c r="Q12" s="158" t="s">
        <v>55</v>
      </c>
      <c r="R12" s="158" t="s">
        <v>55</v>
      </c>
      <c r="S12" s="158" t="s">
        <v>55</v>
      </c>
      <c r="T12" s="158" t="s">
        <v>55</v>
      </c>
      <c r="U12" s="158" t="s">
        <v>55</v>
      </c>
      <c r="V12" s="158" t="s">
        <v>55</v>
      </c>
    </row>
    <row r="13" spans="1:22" s="161" customFormat="1" ht="15" customHeight="1" x14ac:dyDescent="0.25">
      <c r="B13" s="158" t="s">
        <v>70</v>
      </c>
      <c r="C13" s="158" t="s">
        <v>55</v>
      </c>
      <c r="D13" s="158" t="s">
        <v>55</v>
      </c>
      <c r="E13" s="158" t="s">
        <v>55</v>
      </c>
      <c r="F13" s="158" t="s">
        <v>55</v>
      </c>
      <c r="G13" s="158" t="s">
        <v>56</v>
      </c>
      <c r="H13" s="158" t="s">
        <v>55</v>
      </c>
      <c r="I13" s="158" t="s">
        <v>55</v>
      </c>
      <c r="J13" s="158" t="s">
        <v>55</v>
      </c>
      <c r="K13" s="158" t="s">
        <v>55</v>
      </c>
      <c r="L13" s="158" t="s">
        <v>55</v>
      </c>
      <c r="M13" s="158" t="s">
        <v>57</v>
      </c>
      <c r="N13" s="158" t="s">
        <v>57</v>
      </c>
      <c r="O13" s="158" t="s">
        <v>55</v>
      </c>
      <c r="P13" s="158" t="s">
        <v>55</v>
      </c>
      <c r="Q13" s="158" t="s">
        <v>55</v>
      </c>
      <c r="R13" s="158" t="s">
        <v>55</v>
      </c>
      <c r="S13" s="158" t="s">
        <v>55</v>
      </c>
      <c r="T13" s="158" t="s">
        <v>55</v>
      </c>
      <c r="U13" s="158" t="s">
        <v>55</v>
      </c>
      <c r="V13" s="158" t="s">
        <v>55</v>
      </c>
    </row>
    <row r="14" spans="1:22" s="161" customFormat="1" ht="15" customHeight="1" x14ac:dyDescent="0.25">
      <c r="B14" s="158" t="s">
        <v>71</v>
      </c>
      <c r="C14" s="158" t="s">
        <v>55</v>
      </c>
      <c r="D14" s="158" t="s">
        <v>55</v>
      </c>
      <c r="E14" s="158" t="s">
        <v>55</v>
      </c>
      <c r="F14" s="158" t="s">
        <v>55</v>
      </c>
      <c r="G14" s="158" t="s">
        <v>56</v>
      </c>
      <c r="H14" s="158" t="s">
        <v>55</v>
      </c>
      <c r="I14" s="158" t="s">
        <v>55</v>
      </c>
      <c r="J14" s="158" t="s">
        <v>55</v>
      </c>
      <c r="K14" s="158" t="s">
        <v>55</v>
      </c>
      <c r="L14" s="158" t="s">
        <v>55</v>
      </c>
      <c r="M14" s="158" t="s">
        <v>55</v>
      </c>
      <c r="N14" s="158" t="s">
        <v>55</v>
      </c>
      <c r="O14" s="158" t="s">
        <v>55</v>
      </c>
      <c r="P14" s="158" t="s">
        <v>55</v>
      </c>
      <c r="Q14" s="158" t="s">
        <v>55</v>
      </c>
      <c r="R14" s="158" t="s">
        <v>55</v>
      </c>
      <c r="S14" s="158" t="s">
        <v>55</v>
      </c>
      <c r="T14" s="158" t="s">
        <v>55</v>
      </c>
      <c r="U14" s="158" t="s">
        <v>55</v>
      </c>
      <c r="V14" s="158" t="s">
        <v>55</v>
      </c>
    </row>
    <row r="15" spans="1:22" s="161" customFormat="1" ht="15" customHeight="1" x14ac:dyDescent="0.25">
      <c r="B15" s="158" t="s">
        <v>72</v>
      </c>
      <c r="C15" s="158" t="s">
        <v>57</v>
      </c>
      <c r="D15" s="158" t="s">
        <v>57</v>
      </c>
      <c r="E15" s="158" t="s">
        <v>57</v>
      </c>
      <c r="F15" s="158" t="s">
        <v>57</v>
      </c>
      <c r="G15" s="158" t="s">
        <v>56</v>
      </c>
      <c r="H15" s="158" t="s">
        <v>57</v>
      </c>
      <c r="I15" s="158" t="s">
        <v>57</v>
      </c>
      <c r="J15" s="158" t="s">
        <v>57</v>
      </c>
      <c r="K15" s="158" t="s">
        <v>57</v>
      </c>
      <c r="L15" s="158" t="s">
        <v>57</v>
      </c>
      <c r="M15" s="158" t="s">
        <v>57</v>
      </c>
      <c r="N15" s="158" t="s">
        <v>57</v>
      </c>
      <c r="O15" s="158" t="s">
        <v>57</v>
      </c>
      <c r="P15" s="158" t="s">
        <v>57</v>
      </c>
      <c r="Q15" s="158" t="s">
        <v>57</v>
      </c>
      <c r="R15" s="158" t="s">
        <v>57</v>
      </c>
      <c r="S15" s="158" t="s">
        <v>57</v>
      </c>
      <c r="T15" s="158" t="s">
        <v>57</v>
      </c>
      <c r="U15" s="158" t="s">
        <v>57</v>
      </c>
      <c r="V15" s="158" t="s">
        <v>57</v>
      </c>
    </row>
    <row r="16" spans="1:22" s="161" customFormat="1" ht="15" customHeight="1" x14ac:dyDescent="0.25">
      <c r="B16" s="158" t="s">
        <v>73</v>
      </c>
      <c r="C16" s="158" t="s">
        <v>55</v>
      </c>
      <c r="D16" s="158" t="s">
        <v>55</v>
      </c>
      <c r="E16" s="158" t="s">
        <v>55</v>
      </c>
      <c r="F16" s="158" t="s">
        <v>55</v>
      </c>
      <c r="G16" s="158" t="s">
        <v>56</v>
      </c>
      <c r="H16" s="158" t="s">
        <v>57</v>
      </c>
      <c r="I16" s="158" t="s">
        <v>57</v>
      </c>
      <c r="J16" s="158" t="s">
        <v>55</v>
      </c>
      <c r="K16" s="158" t="s">
        <v>55</v>
      </c>
      <c r="L16" s="158" t="s">
        <v>55</v>
      </c>
      <c r="M16" s="158" t="s">
        <v>55</v>
      </c>
      <c r="N16" s="158" t="s">
        <v>57</v>
      </c>
      <c r="O16" s="158" t="s">
        <v>55</v>
      </c>
      <c r="P16" s="158" t="s">
        <v>55</v>
      </c>
      <c r="Q16" s="158" t="s">
        <v>57</v>
      </c>
      <c r="R16" s="158" t="s">
        <v>55</v>
      </c>
      <c r="S16" s="158" t="s">
        <v>55</v>
      </c>
      <c r="T16" s="158" t="s">
        <v>55</v>
      </c>
      <c r="U16" s="158" t="s">
        <v>55</v>
      </c>
      <c r="V16" s="158" t="s">
        <v>56</v>
      </c>
    </row>
    <row r="17" spans="2:22" s="161" customFormat="1" ht="15" customHeight="1" x14ac:dyDescent="0.25">
      <c r="B17" s="158" t="s">
        <v>74</v>
      </c>
      <c r="C17" s="158" t="s">
        <v>55</v>
      </c>
      <c r="D17" s="158" t="s">
        <v>55</v>
      </c>
      <c r="E17" s="158" t="s">
        <v>55</v>
      </c>
      <c r="F17" s="158" t="s">
        <v>55</v>
      </c>
      <c r="G17" s="158" t="s">
        <v>56</v>
      </c>
      <c r="H17" s="158" t="s">
        <v>55</v>
      </c>
      <c r="I17" s="158" t="s">
        <v>55</v>
      </c>
      <c r="J17" s="158" t="s">
        <v>55</v>
      </c>
      <c r="K17" s="158" t="s">
        <v>55</v>
      </c>
      <c r="L17" s="158" t="s">
        <v>55</v>
      </c>
      <c r="M17" s="158" t="s">
        <v>55</v>
      </c>
      <c r="N17" s="158" t="s">
        <v>55</v>
      </c>
      <c r="O17" s="158" t="s">
        <v>55</v>
      </c>
      <c r="P17" s="158" t="s">
        <v>55</v>
      </c>
      <c r="Q17" s="158" t="s">
        <v>55</v>
      </c>
      <c r="R17" s="158" t="s">
        <v>55</v>
      </c>
      <c r="S17" s="158" t="s">
        <v>57</v>
      </c>
      <c r="T17" s="158" t="s">
        <v>55</v>
      </c>
      <c r="U17" s="158" t="s">
        <v>55</v>
      </c>
      <c r="V17" s="158" t="s">
        <v>55</v>
      </c>
    </row>
    <row r="18" spans="2:22" s="161" customFormat="1" ht="15" customHeight="1" x14ac:dyDescent="0.25">
      <c r="B18" s="158" t="s">
        <v>75</v>
      </c>
      <c r="C18" s="158" t="s">
        <v>55</v>
      </c>
      <c r="D18" s="158" t="s">
        <v>55</v>
      </c>
      <c r="E18" s="158" t="s">
        <v>55</v>
      </c>
      <c r="F18" s="158" t="s">
        <v>55</v>
      </c>
      <c r="G18" s="158" t="s">
        <v>56</v>
      </c>
      <c r="H18" s="158" t="s">
        <v>55</v>
      </c>
      <c r="I18" s="158" t="s">
        <v>55</v>
      </c>
      <c r="J18" s="158" t="s">
        <v>55</v>
      </c>
      <c r="K18" s="158" t="s">
        <v>55</v>
      </c>
      <c r="L18" s="158" t="s">
        <v>55</v>
      </c>
      <c r="M18" s="158" t="s">
        <v>55</v>
      </c>
      <c r="N18" s="158" t="s">
        <v>55</v>
      </c>
      <c r="O18" s="158" t="s">
        <v>55</v>
      </c>
      <c r="P18" s="158" t="s">
        <v>55</v>
      </c>
      <c r="Q18" s="158" t="s">
        <v>55</v>
      </c>
      <c r="R18" s="158" t="s">
        <v>55</v>
      </c>
      <c r="S18" s="158" t="s">
        <v>55</v>
      </c>
      <c r="T18" s="158" t="s">
        <v>55</v>
      </c>
      <c r="U18" s="158" t="s">
        <v>55</v>
      </c>
      <c r="V18" s="158" t="s">
        <v>55</v>
      </c>
    </row>
    <row r="19" spans="2:22" s="161" customFormat="1" ht="15" customHeight="1" x14ac:dyDescent="0.25">
      <c r="B19" s="158" t="s">
        <v>76</v>
      </c>
      <c r="C19" s="158" t="s">
        <v>55</v>
      </c>
      <c r="D19" s="158" t="s">
        <v>55</v>
      </c>
      <c r="E19" s="158" t="s">
        <v>55</v>
      </c>
      <c r="F19" s="158" t="s">
        <v>55</v>
      </c>
      <c r="G19" s="158" t="s">
        <v>56</v>
      </c>
      <c r="H19" s="158" t="s">
        <v>55</v>
      </c>
      <c r="I19" s="158" t="s">
        <v>55</v>
      </c>
      <c r="J19" s="158" t="s">
        <v>55</v>
      </c>
      <c r="K19" s="158" t="s">
        <v>55</v>
      </c>
      <c r="L19" s="158" t="s">
        <v>55</v>
      </c>
      <c r="M19" s="158" t="s">
        <v>55</v>
      </c>
      <c r="N19" s="158" t="s">
        <v>55</v>
      </c>
      <c r="O19" s="158" t="s">
        <v>55</v>
      </c>
      <c r="P19" s="158" t="s">
        <v>55</v>
      </c>
      <c r="Q19" s="158" t="s">
        <v>55</v>
      </c>
      <c r="R19" s="158" t="s">
        <v>55</v>
      </c>
      <c r="S19" s="158" t="s">
        <v>55</v>
      </c>
      <c r="T19" s="158" t="s">
        <v>55</v>
      </c>
      <c r="U19" s="158" t="s">
        <v>55</v>
      </c>
      <c r="V19" s="158" t="s">
        <v>55</v>
      </c>
    </row>
    <row r="20" spans="2:22" s="161" customFormat="1" ht="15" customHeight="1" x14ac:dyDescent="0.25">
      <c r="B20" s="158" t="s">
        <v>77</v>
      </c>
      <c r="C20" s="158" t="s">
        <v>55</v>
      </c>
      <c r="D20" s="158" t="s">
        <v>55</v>
      </c>
      <c r="E20" s="158" t="s">
        <v>55</v>
      </c>
      <c r="F20" s="158" t="s">
        <v>55</v>
      </c>
      <c r="G20" s="158" t="s">
        <v>56</v>
      </c>
      <c r="H20" s="158" t="s">
        <v>55</v>
      </c>
      <c r="I20" s="158" t="s">
        <v>55</v>
      </c>
      <c r="J20" s="158" t="s">
        <v>55</v>
      </c>
      <c r="K20" s="158" t="s">
        <v>60</v>
      </c>
      <c r="L20" s="158" t="s">
        <v>55</v>
      </c>
      <c r="M20" s="158" t="s">
        <v>57</v>
      </c>
      <c r="N20" s="158" t="s">
        <v>57</v>
      </c>
      <c r="O20" s="158" t="s">
        <v>57</v>
      </c>
      <c r="P20" s="158" t="s">
        <v>55</v>
      </c>
      <c r="Q20" s="158" t="s">
        <v>55</v>
      </c>
      <c r="R20" s="158" t="s">
        <v>55</v>
      </c>
      <c r="S20" s="158" t="s">
        <v>55</v>
      </c>
      <c r="T20" s="158" t="s">
        <v>55</v>
      </c>
      <c r="U20" s="158" t="s">
        <v>55</v>
      </c>
      <c r="V20" s="158" t="s">
        <v>56</v>
      </c>
    </row>
    <row r="21" spans="2:22" s="161" customFormat="1" ht="15" customHeight="1" x14ac:dyDescent="0.25">
      <c r="B21" s="158" t="s">
        <v>78</v>
      </c>
      <c r="C21" s="158" t="s">
        <v>55</v>
      </c>
      <c r="D21" s="158" t="s">
        <v>55</v>
      </c>
      <c r="E21" s="158" t="s">
        <v>55</v>
      </c>
      <c r="F21" s="158" t="s">
        <v>55</v>
      </c>
      <c r="G21" s="158" t="s">
        <v>56</v>
      </c>
      <c r="H21" s="158" t="s">
        <v>55</v>
      </c>
      <c r="I21" s="158" t="s">
        <v>55</v>
      </c>
      <c r="J21" s="158" t="s">
        <v>55</v>
      </c>
      <c r="K21" s="158" t="s">
        <v>55</v>
      </c>
      <c r="L21" s="158" t="s">
        <v>55</v>
      </c>
      <c r="M21" s="158" t="s">
        <v>55</v>
      </c>
      <c r="N21" s="158" t="s">
        <v>55</v>
      </c>
      <c r="O21" s="158" t="s">
        <v>55</v>
      </c>
      <c r="P21" s="158" t="s">
        <v>55</v>
      </c>
      <c r="Q21" s="158" t="s">
        <v>55</v>
      </c>
      <c r="R21" s="158" t="s">
        <v>55</v>
      </c>
      <c r="S21" s="158" t="s">
        <v>55</v>
      </c>
      <c r="T21" s="158" t="s">
        <v>57</v>
      </c>
      <c r="U21" s="158" t="s">
        <v>55</v>
      </c>
      <c r="V21" s="158" t="s">
        <v>55</v>
      </c>
    </row>
    <row r="22" spans="2:22" s="161" customFormat="1" ht="15" customHeight="1" x14ac:dyDescent="0.25">
      <c r="B22" s="158" t="s">
        <v>79</v>
      </c>
      <c r="C22" s="158" t="s">
        <v>55</v>
      </c>
      <c r="D22" s="158" t="s">
        <v>55</v>
      </c>
      <c r="E22" s="158" t="s">
        <v>55</v>
      </c>
      <c r="F22" s="158" t="s">
        <v>55</v>
      </c>
      <c r="G22" s="158" t="s">
        <v>56</v>
      </c>
      <c r="H22" s="158" t="s">
        <v>55</v>
      </c>
      <c r="I22" s="158" t="s">
        <v>55</v>
      </c>
      <c r="J22" s="158" t="s">
        <v>55</v>
      </c>
      <c r="K22" s="158" t="s">
        <v>55</v>
      </c>
      <c r="L22" s="158" t="s">
        <v>55</v>
      </c>
      <c r="M22" s="158" t="s">
        <v>55</v>
      </c>
      <c r="N22" s="158" t="s">
        <v>55</v>
      </c>
      <c r="O22" s="158" t="s">
        <v>55</v>
      </c>
      <c r="P22" s="158" t="s">
        <v>55</v>
      </c>
      <c r="Q22" s="158" t="s">
        <v>55</v>
      </c>
      <c r="R22" s="158" t="s">
        <v>55</v>
      </c>
      <c r="S22" s="158" t="s">
        <v>55</v>
      </c>
      <c r="T22" s="158" t="s">
        <v>55</v>
      </c>
      <c r="U22" s="158" t="s">
        <v>55</v>
      </c>
      <c r="V22" s="158" t="s">
        <v>56</v>
      </c>
    </row>
    <row r="23" spans="2:22" s="161" customFormat="1" ht="15" customHeight="1" x14ac:dyDescent="0.25">
      <c r="B23" s="158" t="s">
        <v>80</v>
      </c>
      <c r="C23" s="158" t="s">
        <v>55</v>
      </c>
      <c r="D23" s="158" t="s">
        <v>55</v>
      </c>
      <c r="E23" s="158" t="s">
        <v>55</v>
      </c>
      <c r="F23" s="158" t="s">
        <v>55</v>
      </c>
      <c r="G23" s="158" t="s">
        <v>56</v>
      </c>
      <c r="H23" s="158" t="s">
        <v>55</v>
      </c>
      <c r="I23" s="158" t="s">
        <v>55</v>
      </c>
      <c r="J23" s="158" t="s">
        <v>55</v>
      </c>
      <c r="K23" s="158" t="s">
        <v>55</v>
      </c>
      <c r="L23" s="158" t="s">
        <v>55</v>
      </c>
      <c r="M23" s="158" t="s">
        <v>55</v>
      </c>
      <c r="N23" s="158" t="s">
        <v>55</v>
      </c>
      <c r="O23" s="158" t="s">
        <v>55</v>
      </c>
      <c r="P23" s="158" t="s">
        <v>55</v>
      </c>
      <c r="Q23" s="158" t="s">
        <v>55</v>
      </c>
      <c r="R23" s="158" t="s">
        <v>55</v>
      </c>
      <c r="S23" s="158" t="s">
        <v>55</v>
      </c>
      <c r="T23" s="158" t="s">
        <v>55</v>
      </c>
      <c r="U23" s="158" t="s">
        <v>55</v>
      </c>
      <c r="V23" s="158" t="s">
        <v>55</v>
      </c>
    </row>
    <row r="24" spans="2:22" s="161" customFormat="1" ht="15" customHeight="1" x14ac:dyDescent="0.25">
      <c r="B24" s="158" t="s">
        <v>81</v>
      </c>
      <c r="C24" s="158" t="s">
        <v>55</v>
      </c>
      <c r="D24" s="158" t="s">
        <v>55</v>
      </c>
      <c r="E24" s="158" t="s">
        <v>55</v>
      </c>
      <c r="F24" s="158" t="s">
        <v>55</v>
      </c>
      <c r="G24" s="158" t="s">
        <v>56</v>
      </c>
      <c r="H24" s="158" t="s">
        <v>57</v>
      </c>
      <c r="I24" s="158" t="s">
        <v>57</v>
      </c>
      <c r="J24" s="158" t="s">
        <v>55</v>
      </c>
      <c r="K24" s="158" t="s">
        <v>55</v>
      </c>
      <c r="L24" s="158" t="s">
        <v>55</v>
      </c>
      <c r="M24" s="158" t="s">
        <v>55</v>
      </c>
      <c r="N24" s="158" t="s">
        <v>55</v>
      </c>
      <c r="O24" s="158" t="s">
        <v>55</v>
      </c>
      <c r="P24" s="158" t="s">
        <v>55</v>
      </c>
      <c r="Q24" s="158" t="s">
        <v>55</v>
      </c>
      <c r="R24" s="158" t="s">
        <v>55</v>
      </c>
      <c r="S24" s="158" t="s">
        <v>55</v>
      </c>
      <c r="T24" s="158" t="s">
        <v>55</v>
      </c>
      <c r="U24" s="158" t="s">
        <v>55</v>
      </c>
      <c r="V24" s="158" t="s">
        <v>55</v>
      </c>
    </row>
    <row r="25" spans="2:22" s="161" customFormat="1" ht="15" customHeight="1" x14ac:dyDescent="0.25">
      <c r="B25" s="158" t="s">
        <v>82</v>
      </c>
      <c r="C25" s="158" t="s">
        <v>55</v>
      </c>
      <c r="D25" s="158" t="s">
        <v>55</v>
      </c>
      <c r="E25" s="158" t="s">
        <v>55</v>
      </c>
      <c r="F25" s="158" t="s">
        <v>55</v>
      </c>
      <c r="G25" s="158" t="s">
        <v>56</v>
      </c>
      <c r="H25" s="158" t="s">
        <v>55</v>
      </c>
      <c r="I25" s="158" t="s">
        <v>55</v>
      </c>
      <c r="J25" s="158" t="s">
        <v>55</v>
      </c>
      <c r="K25" s="158" t="s">
        <v>55</v>
      </c>
      <c r="L25" s="158" t="s">
        <v>55</v>
      </c>
      <c r="M25" s="158" t="s">
        <v>55</v>
      </c>
      <c r="N25" s="158" t="s">
        <v>55</v>
      </c>
      <c r="O25" s="158" t="s">
        <v>55</v>
      </c>
      <c r="P25" s="158" t="s">
        <v>55</v>
      </c>
      <c r="Q25" s="158" t="s">
        <v>55</v>
      </c>
      <c r="R25" s="158" t="s">
        <v>55</v>
      </c>
      <c r="S25" s="158" t="s">
        <v>55</v>
      </c>
      <c r="T25" s="158" t="s">
        <v>55</v>
      </c>
      <c r="U25" s="158" t="s">
        <v>55</v>
      </c>
      <c r="V25" s="158" t="s">
        <v>56</v>
      </c>
    </row>
    <row r="26" spans="2:22" s="161" customFormat="1" ht="15" customHeight="1" x14ac:dyDescent="0.25">
      <c r="B26" s="158" t="s">
        <v>83</v>
      </c>
      <c r="C26" s="158" t="s">
        <v>55</v>
      </c>
      <c r="D26" s="158" t="s">
        <v>55</v>
      </c>
      <c r="E26" s="158" t="s">
        <v>55</v>
      </c>
      <c r="F26" s="158" t="s">
        <v>55</v>
      </c>
      <c r="G26" s="158" t="s">
        <v>56</v>
      </c>
      <c r="H26" s="158" t="s">
        <v>55</v>
      </c>
      <c r="I26" s="158" t="s">
        <v>55</v>
      </c>
      <c r="J26" s="158" t="s">
        <v>55</v>
      </c>
      <c r="K26" s="158" t="s">
        <v>55</v>
      </c>
      <c r="L26" s="158" t="s">
        <v>55</v>
      </c>
      <c r="M26" s="158" t="s">
        <v>55</v>
      </c>
      <c r="N26" s="158" t="s">
        <v>55</v>
      </c>
      <c r="O26" s="158" t="s">
        <v>55</v>
      </c>
      <c r="P26" s="158" t="s">
        <v>55</v>
      </c>
      <c r="Q26" s="158" t="s">
        <v>55</v>
      </c>
      <c r="R26" s="158" t="s">
        <v>55</v>
      </c>
      <c r="S26" s="158" t="s">
        <v>55</v>
      </c>
      <c r="T26" s="158" t="s">
        <v>55</v>
      </c>
      <c r="U26" s="158" t="s">
        <v>55</v>
      </c>
      <c r="V26" s="158" t="s">
        <v>55</v>
      </c>
    </row>
    <row r="27" spans="2:22" s="161" customFormat="1" ht="15" customHeight="1" x14ac:dyDescent="0.25">
      <c r="B27" s="158" t="s">
        <v>84</v>
      </c>
      <c r="C27" s="158" t="s">
        <v>55</v>
      </c>
      <c r="D27" s="158" t="s">
        <v>55</v>
      </c>
      <c r="E27" s="158" t="s">
        <v>55</v>
      </c>
      <c r="F27" s="158" t="s">
        <v>55</v>
      </c>
      <c r="G27" s="158" t="s">
        <v>56</v>
      </c>
      <c r="H27" s="158" t="s">
        <v>55</v>
      </c>
      <c r="I27" s="158" t="s">
        <v>55</v>
      </c>
      <c r="J27" s="158" t="s">
        <v>55</v>
      </c>
      <c r="K27" s="158" t="s">
        <v>55</v>
      </c>
      <c r="L27" s="158" t="s">
        <v>55</v>
      </c>
      <c r="M27" s="158" t="s">
        <v>55</v>
      </c>
      <c r="N27" s="158" t="s">
        <v>55</v>
      </c>
      <c r="O27" s="158" t="s">
        <v>55</v>
      </c>
      <c r="P27" s="158" t="s">
        <v>55</v>
      </c>
      <c r="Q27" s="158" t="s">
        <v>55</v>
      </c>
      <c r="R27" s="158" t="s">
        <v>55</v>
      </c>
      <c r="S27" s="158" t="s">
        <v>55</v>
      </c>
      <c r="T27" s="158" t="s">
        <v>55</v>
      </c>
      <c r="U27" s="158" t="s">
        <v>55</v>
      </c>
      <c r="V27" s="158" t="s">
        <v>55</v>
      </c>
    </row>
    <row r="28" spans="2:22" s="161" customFormat="1" ht="15" customHeight="1" x14ac:dyDescent="0.25">
      <c r="B28" s="158" t="s">
        <v>85</v>
      </c>
      <c r="C28" s="158" t="s">
        <v>55</v>
      </c>
      <c r="D28" s="158" t="s">
        <v>55</v>
      </c>
      <c r="E28" s="158" t="s">
        <v>55</v>
      </c>
      <c r="F28" s="158" t="s">
        <v>55</v>
      </c>
      <c r="G28" s="158" t="s">
        <v>56</v>
      </c>
      <c r="H28" s="158" t="s">
        <v>55</v>
      </c>
      <c r="I28" s="158" t="s">
        <v>55</v>
      </c>
      <c r="J28" s="158" t="s">
        <v>55</v>
      </c>
      <c r="K28" s="158" t="s">
        <v>55</v>
      </c>
      <c r="L28" s="158" t="s">
        <v>55</v>
      </c>
      <c r="M28" s="158" t="s">
        <v>55</v>
      </c>
      <c r="N28" s="158" t="s">
        <v>55</v>
      </c>
      <c r="O28" s="158" t="s">
        <v>55</v>
      </c>
      <c r="P28" s="158" t="s">
        <v>55</v>
      </c>
      <c r="Q28" s="158" t="s">
        <v>55</v>
      </c>
      <c r="R28" s="158" t="s">
        <v>57</v>
      </c>
      <c r="S28" s="158" t="s">
        <v>57</v>
      </c>
      <c r="T28" s="158" t="s">
        <v>55</v>
      </c>
      <c r="U28" s="158" t="s">
        <v>55</v>
      </c>
      <c r="V28" s="158" t="s">
        <v>56</v>
      </c>
    </row>
    <row r="29" spans="2:22" s="163" customFormat="1" ht="15" customHeight="1" x14ac:dyDescent="0.25">
      <c r="B29" s="162" t="s">
        <v>86</v>
      </c>
      <c r="C29" s="158" t="s">
        <v>55</v>
      </c>
      <c r="D29" s="158" t="s">
        <v>55</v>
      </c>
      <c r="E29" s="158" t="s">
        <v>55</v>
      </c>
      <c r="F29" s="158" t="s">
        <v>55</v>
      </c>
      <c r="G29" s="158" t="s">
        <v>56</v>
      </c>
      <c r="H29" s="158" t="s">
        <v>55</v>
      </c>
      <c r="I29" s="158" t="s">
        <v>55</v>
      </c>
      <c r="J29" s="158" t="s">
        <v>55</v>
      </c>
      <c r="K29" s="158" t="s">
        <v>55</v>
      </c>
      <c r="L29" s="158" t="s">
        <v>55</v>
      </c>
      <c r="M29" s="158" t="s">
        <v>55</v>
      </c>
      <c r="N29" s="158" t="s">
        <v>55</v>
      </c>
      <c r="O29" s="158" t="s">
        <v>55</v>
      </c>
      <c r="P29" s="158" t="s">
        <v>55</v>
      </c>
      <c r="Q29" s="158" t="s">
        <v>55</v>
      </c>
      <c r="R29" s="158" t="s">
        <v>55</v>
      </c>
      <c r="S29" s="158" t="s">
        <v>55</v>
      </c>
      <c r="T29" s="158" t="s">
        <v>55</v>
      </c>
      <c r="U29" s="158" t="s">
        <v>55</v>
      </c>
      <c r="V29" s="158" t="s">
        <v>56</v>
      </c>
    </row>
    <row r="30" spans="2:22" s="161" customFormat="1" ht="15" customHeight="1" x14ac:dyDescent="0.25">
      <c r="B30" s="158" t="s">
        <v>87</v>
      </c>
      <c r="C30" s="158" t="s">
        <v>55</v>
      </c>
      <c r="D30" s="158" t="s">
        <v>55</v>
      </c>
      <c r="E30" s="158" t="s">
        <v>55</v>
      </c>
      <c r="F30" s="158" t="s">
        <v>55</v>
      </c>
      <c r="G30" s="158" t="s">
        <v>56</v>
      </c>
      <c r="H30" s="158" t="s">
        <v>55</v>
      </c>
      <c r="I30" s="158" t="s">
        <v>55</v>
      </c>
      <c r="J30" s="158" t="s">
        <v>55</v>
      </c>
      <c r="K30" s="158" t="s">
        <v>55</v>
      </c>
      <c r="L30" s="158" t="s">
        <v>55</v>
      </c>
      <c r="M30" s="158" t="s">
        <v>55</v>
      </c>
      <c r="N30" s="158" t="s">
        <v>57</v>
      </c>
      <c r="O30" s="158" t="s">
        <v>55</v>
      </c>
      <c r="P30" s="158" t="s">
        <v>55</v>
      </c>
      <c r="Q30" s="158" t="s">
        <v>55</v>
      </c>
      <c r="R30" s="158" t="s">
        <v>55</v>
      </c>
      <c r="S30" s="158" t="s">
        <v>55</v>
      </c>
      <c r="T30" s="158" t="s">
        <v>55</v>
      </c>
      <c r="U30" s="158" t="s">
        <v>55</v>
      </c>
      <c r="V30" s="158" t="s">
        <v>55</v>
      </c>
    </row>
    <row r="31" spans="2:22" s="161" customFormat="1" ht="15" customHeight="1" x14ac:dyDescent="0.25">
      <c r="B31" s="158" t="s">
        <v>88</v>
      </c>
      <c r="C31" s="158" t="s">
        <v>55</v>
      </c>
      <c r="D31" s="158" t="s">
        <v>55</v>
      </c>
      <c r="E31" s="158" t="s">
        <v>55</v>
      </c>
      <c r="F31" s="158" t="s">
        <v>55</v>
      </c>
      <c r="G31" s="158" t="s">
        <v>56</v>
      </c>
      <c r="H31" s="158" t="s">
        <v>55</v>
      </c>
      <c r="I31" s="158" t="s">
        <v>55</v>
      </c>
      <c r="J31" s="158" t="s">
        <v>55</v>
      </c>
      <c r="K31" s="158" t="s">
        <v>55</v>
      </c>
      <c r="L31" s="158" t="s">
        <v>55</v>
      </c>
      <c r="M31" s="158" t="s">
        <v>55</v>
      </c>
      <c r="N31" s="158" t="s">
        <v>55</v>
      </c>
      <c r="O31" s="158" t="s">
        <v>55</v>
      </c>
      <c r="P31" s="158" t="s">
        <v>55</v>
      </c>
      <c r="Q31" s="158" t="s">
        <v>55</v>
      </c>
      <c r="R31" s="158" t="s">
        <v>55</v>
      </c>
      <c r="S31" s="158" t="s">
        <v>55</v>
      </c>
      <c r="T31" s="158" t="s">
        <v>55</v>
      </c>
      <c r="U31" s="158" t="s">
        <v>55</v>
      </c>
      <c r="V31" s="158" t="s">
        <v>56</v>
      </c>
    </row>
    <row r="32" spans="2:22" s="161" customFormat="1" ht="15" customHeight="1" x14ac:dyDescent="0.25">
      <c r="B32" s="164" t="s">
        <v>116</v>
      </c>
      <c r="C32" s="158" t="s">
        <v>55</v>
      </c>
      <c r="D32" s="158" t="s">
        <v>55</v>
      </c>
      <c r="E32" s="158" t="s">
        <v>55</v>
      </c>
      <c r="F32" s="158" t="s">
        <v>55</v>
      </c>
      <c r="G32" s="158" t="s">
        <v>56</v>
      </c>
      <c r="H32" s="158" t="s">
        <v>55</v>
      </c>
      <c r="I32" s="158" t="s">
        <v>55</v>
      </c>
      <c r="J32" s="158" t="s">
        <v>55</v>
      </c>
      <c r="K32" s="158" t="s">
        <v>55</v>
      </c>
      <c r="L32" s="158" t="s">
        <v>57</v>
      </c>
      <c r="M32" s="158" t="s">
        <v>57</v>
      </c>
      <c r="N32" s="158" t="s">
        <v>57</v>
      </c>
      <c r="O32" s="158" t="s">
        <v>57</v>
      </c>
      <c r="P32" s="158" t="s">
        <v>55</v>
      </c>
      <c r="Q32" s="158" t="s">
        <v>55</v>
      </c>
      <c r="R32" s="158" t="s">
        <v>57</v>
      </c>
      <c r="S32" s="158" t="s">
        <v>57</v>
      </c>
      <c r="T32" s="158" t="s">
        <v>55</v>
      </c>
      <c r="U32" s="158" t="s">
        <v>55</v>
      </c>
      <c r="V32" s="158" t="s">
        <v>55</v>
      </c>
    </row>
    <row r="33" spans="2:22" s="161" customFormat="1" ht="15" customHeight="1" x14ac:dyDescent="0.25">
      <c r="B33" s="164" t="s">
        <v>347</v>
      </c>
      <c r="C33" s="158" t="s">
        <v>55</v>
      </c>
      <c r="D33" s="158" t="s">
        <v>55</v>
      </c>
      <c r="E33" s="158" t="s">
        <v>55</v>
      </c>
      <c r="F33" s="158" t="s">
        <v>55</v>
      </c>
      <c r="G33" s="158" t="s">
        <v>56</v>
      </c>
      <c r="H33" s="158" t="s">
        <v>55</v>
      </c>
      <c r="I33" s="158" t="s">
        <v>55</v>
      </c>
      <c r="J33" s="158" t="s">
        <v>55</v>
      </c>
      <c r="K33" s="158" t="s">
        <v>55</v>
      </c>
      <c r="L33" s="158" t="s">
        <v>57</v>
      </c>
      <c r="M33" s="158" t="s">
        <v>57</v>
      </c>
      <c r="N33" s="158" t="s">
        <v>55</v>
      </c>
      <c r="O33" s="158" t="s">
        <v>55</v>
      </c>
      <c r="P33" s="158" t="s">
        <v>55</v>
      </c>
      <c r="Q33" s="158" t="s">
        <v>55</v>
      </c>
      <c r="R33" s="158" t="s">
        <v>55</v>
      </c>
      <c r="S33" s="158" t="s">
        <v>55</v>
      </c>
      <c r="T33" s="158" t="s">
        <v>55</v>
      </c>
      <c r="U33" s="158" t="s">
        <v>55</v>
      </c>
      <c r="V33" s="158" t="s">
        <v>56</v>
      </c>
    </row>
    <row r="34" spans="2:22" s="161" customFormat="1" ht="15" customHeight="1" x14ac:dyDescent="0.25">
      <c r="B34" s="158" t="s">
        <v>89</v>
      </c>
      <c r="C34" s="158" t="s">
        <v>55</v>
      </c>
      <c r="D34" s="158" t="s">
        <v>55</v>
      </c>
      <c r="E34" s="158" t="s">
        <v>55</v>
      </c>
      <c r="F34" s="158" t="s">
        <v>55</v>
      </c>
      <c r="G34" s="158" t="s">
        <v>56</v>
      </c>
      <c r="H34" s="158" t="s">
        <v>55</v>
      </c>
      <c r="I34" s="158" t="s">
        <v>55</v>
      </c>
      <c r="J34" s="158" t="s">
        <v>55</v>
      </c>
      <c r="K34" s="158" t="s">
        <v>57</v>
      </c>
      <c r="L34" s="158" t="s">
        <v>55</v>
      </c>
      <c r="M34" s="158" t="s">
        <v>55</v>
      </c>
      <c r="N34" s="158" t="s">
        <v>55</v>
      </c>
      <c r="O34" s="158" t="s">
        <v>55</v>
      </c>
      <c r="P34" s="158" t="s">
        <v>55</v>
      </c>
      <c r="Q34" s="158" t="s">
        <v>55</v>
      </c>
      <c r="R34" s="158" t="s">
        <v>57</v>
      </c>
      <c r="S34" s="158" t="s">
        <v>55</v>
      </c>
      <c r="T34" s="158" t="s">
        <v>55</v>
      </c>
      <c r="U34" s="158" t="s">
        <v>55</v>
      </c>
      <c r="V34" s="158" t="s">
        <v>55</v>
      </c>
    </row>
    <row r="35" spans="2:22" s="161" customFormat="1" ht="15" customHeight="1" x14ac:dyDescent="0.25">
      <c r="B35" s="158" t="s">
        <v>90</v>
      </c>
      <c r="C35" s="158" t="s">
        <v>55</v>
      </c>
      <c r="D35" s="158" t="s">
        <v>55</v>
      </c>
      <c r="E35" s="158" t="s">
        <v>55</v>
      </c>
      <c r="F35" s="158" t="s">
        <v>55</v>
      </c>
      <c r="G35" s="158" t="s">
        <v>56</v>
      </c>
      <c r="H35" s="158" t="s">
        <v>57</v>
      </c>
      <c r="I35" s="158" t="s">
        <v>55</v>
      </c>
      <c r="J35" s="158" t="s">
        <v>55</v>
      </c>
      <c r="K35" s="158" t="s">
        <v>55</v>
      </c>
      <c r="L35" s="158" t="s">
        <v>55</v>
      </c>
      <c r="M35" s="158" t="s">
        <v>55</v>
      </c>
      <c r="N35" s="158" t="s">
        <v>55</v>
      </c>
      <c r="O35" s="158" t="s">
        <v>55</v>
      </c>
      <c r="P35" s="158" t="s">
        <v>55</v>
      </c>
      <c r="Q35" s="158" t="s">
        <v>55</v>
      </c>
      <c r="R35" s="158" t="s">
        <v>55</v>
      </c>
      <c r="S35" s="158" t="s">
        <v>55</v>
      </c>
      <c r="T35" s="158" t="s">
        <v>55</v>
      </c>
      <c r="U35" s="158" t="s">
        <v>55</v>
      </c>
      <c r="V35" s="158" t="s">
        <v>55</v>
      </c>
    </row>
    <row r="36" spans="2:22" s="161" customFormat="1" ht="15" customHeight="1" x14ac:dyDescent="0.25">
      <c r="B36" s="162" t="s">
        <v>91</v>
      </c>
      <c r="C36" s="158" t="s">
        <v>55</v>
      </c>
      <c r="D36" s="158" t="s">
        <v>55</v>
      </c>
      <c r="E36" s="158" t="s">
        <v>55</v>
      </c>
      <c r="F36" s="158" t="s">
        <v>55</v>
      </c>
      <c r="G36" s="158" t="s">
        <v>56</v>
      </c>
      <c r="H36" s="158" t="s">
        <v>55</v>
      </c>
      <c r="I36" s="158" t="s">
        <v>55</v>
      </c>
      <c r="J36" s="158" t="s">
        <v>55</v>
      </c>
      <c r="K36" s="158" t="s">
        <v>55</v>
      </c>
      <c r="L36" s="158" t="s">
        <v>55</v>
      </c>
      <c r="M36" s="158" t="s">
        <v>55</v>
      </c>
      <c r="N36" s="158" t="s">
        <v>55</v>
      </c>
      <c r="O36" s="158" t="s">
        <v>55</v>
      </c>
      <c r="P36" s="158" t="s">
        <v>55</v>
      </c>
      <c r="Q36" s="158" t="s">
        <v>55</v>
      </c>
      <c r="R36" s="158" t="s">
        <v>55</v>
      </c>
      <c r="S36" s="158" t="s">
        <v>55</v>
      </c>
      <c r="T36" s="158" t="s">
        <v>55</v>
      </c>
      <c r="U36" s="158" t="s">
        <v>55</v>
      </c>
      <c r="V36" s="158" t="s">
        <v>56</v>
      </c>
    </row>
    <row r="37" spans="2:22" s="161" customFormat="1" ht="15" customHeight="1" x14ac:dyDescent="0.25">
      <c r="B37" s="158" t="s">
        <v>92</v>
      </c>
      <c r="C37" s="158" t="s">
        <v>55</v>
      </c>
      <c r="D37" s="158" t="s">
        <v>55</v>
      </c>
      <c r="E37" s="158" t="s">
        <v>55</v>
      </c>
      <c r="F37" s="158" t="s">
        <v>55</v>
      </c>
      <c r="G37" s="158" t="s">
        <v>56</v>
      </c>
      <c r="H37" s="158" t="s">
        <v>55</v>
      </c>
      <c r="I37" s="158" t="s">
        <v>60</v>
      </c>
      <c r="J37" s="158" t="s">
        <v>55</v>
      </c>
      <c r="K37" s="158" t="s">
        <v>60</v>
      </c>
      <c r="L37" s="158" t="s">
        <v>55</v>
      </c>
      <c r="M37" s="158" t="s">
        <v>55</v>
      </c>
      <c r="N37" s="158" t="s">
        <v>55</v>
      </c>
      <c r="O37" s="158" t="s">
        <v>55</v>
      </c>
      <c r="P37" s="158" t="s">
        <v>55</v>
      </c>
      <c r="Q37" s="158" t="s">
        <v>55</v>
      </c>
      <c r="R37" s="158" t="s">
        <v>55</v>
      </c>
      <c r="S37" s="158" t="s">
        <v>55</v>
      </c>
      <c r="T37" s="158" t="s">
        <v>55</v>
      </c>
      <c r="U37" s="158" t="s">
        <v>55</v>
      </c>
      <c r="V37" s="158" t="s">
        <v>56</v>
      </c>
    </row>
    <row r="38" spans="2:22" s="161" customFormat="1" ht="15" customHeight="1" x14ac:dyDescent="0.25">
      <c r="B38" s="158" t="s">
        <v>93</v>
      </c>
      <c r="C38" s="158" t="s">
        <v>55</v>
      </c>
      <c r="D38" s="158" t="s">
        <v>55</v>
      </c>
      <c r="E38" s="158" t="s">
        <v>55</v>
      </c>
      <c r="F38" s="158" t="s">
        <v>55</v>
      </c>
      <c r="G38" s="158" t="s">
        <v>56</v>
      </c>
      <c r="H38" s="158" t="s">
        <v>55</v>
      </c>
      <c r="I38" s="158" t="s">
        <v>57</v>
      </c>
      <c r="J38" s="158" t="s">
        <v>55</v>
      </c>
      <c r="K38" s="158" t="s">
        <v>55</v>
      </c>
      <c r="L38" s="158" t="s">
        <v>55</v>
      </c>
      <c r="M38" s="158" t="s">
        <v>55</v>
      </c>
      <c r="N38" s="158" t="s">
        <v>55</v>
      </c>
      <c r="O38" s="158" t="s">
        <v>55</v>
      </c>
      <c r="P38" s="158" t="s">
        <v>55</v>
      </c>
      <c r="Q38" s="158" t="s">
        <v>55</v>
      </c>
      <c r="R38" s="158" t="s">
        <v>55</v>
      </c>
      <c r="S38" s="158" t="s">
        <v>55</v>
      </c>
      <c r="T38" s="158" t="s">
        <v>55</v>
      </c>
      <c r="U38" s="158" t="s">
        <v>55</v>
      </c>
      <c r="V38" s="158" t="s">
        <v>55</v>
      </c>
    </row>
    <row r="39" spans="2:22" s="161" customFormat="1" ht="15" customHeight="1" x14ac:dyDescent="0.25">
      <c r="B39" s="158" t="s">
        <v>94</v>
      </c>
      <c r="C39" s="158" t="s">
        <v>55</v>
      </c>
      <c r="D39" s="158" t="s">
        <v>55</v>
      </c>
      <c r="E39" s="158" t="s">
        <v>55</v>
      </c>
      <c r="F39" s="158" t="s">
        <v>55</v>
      </c>
      <c r="G39" s="158" t="s">
        <v>56</v>
      </c>
      <c r="H39" s="158" t="s">
        <v>55</v>
      </c>
      <c r="I39" s="158" t="s">
        <v>55</v>
      </c>
      <c r="J39" s="158" t="s">
        <v>57</v>
      </c>
      <c r="K39" s="158" t="s">
        <v>57</v>
      </c>
      <c r="L39" s="158" t="s">
        <v>55</v>
      </c>
      <c r="M39" s="158" t="s">
        <v>57</v>
      </c>
      <c r="N39" s="158" t="s">
        <v>55</v>
      </c>
      <c r="O39" s="158" t="s">
        <v>55</v>
      </c>
      <c r="P39" s="158" t="s">
        <v>55</v>
      </c>
      <c r="Q39" s="158" t="s">
        <v>55</v>
      </c>
      <c r="R39" s="158" t="s">
        <v>55</v>
      </c>
      <c r="S39" s="158" t="s">
        <v>55</v>
      </c>
      <c r="T39" s="158" t="s">
        <v>55</v>
      </c>
      <c r="U39" s="158" t="s">
        <v>55</v>
      </c>
      <c r="V39" s="158" t="s">
        <v>55</v>
      </c>
    </row>
    <row r="40" spans="2:22" s="161" customFormat="1" ht="15" customHeight="1" x14ac:dyDescent="0.25">
      <c r="B40" s="158" t="s">
        <v>95</v>
      </c>
      <c r="C40" s="158" t="s">
        <v>55</v>
      </c>
      <c r="D40" s="158" t="s">
        <v>55</v>
      </c>
      <c r="E40" s="158" t="s">
        <v>55</v>
      </c>
      <c r="F40" s="158" t="s">
        <v>55</v>
      </c>
      <c r="G40" s="158" t="s">
        <v>56</v>
      </c>
      <c r="H40" s="158" t="s">
        <v>55</v>
      </c>
      <c r="I40" s="158" t="s">
        <v>55</v>
      </c>
      <c r="J40" s="158" t="s">
        <v>55</v>
      </c>
      <c r="K40" s="158" t="s">
        <v>55</v>
      </c>
      <c r="L40" s="158" t="s">
        <v>57</v>
      </c>
      <c r="M40" s="158" t="s">
        <v>57</v>
      </c>
      <c r="N40" s="158" t="s">
        <v>57</v>
      </c>
      <c r="O40" s="158" t="s">
        <v>57</v>
      </c>
      <c r="P40" s="158" t="s">
        <v>57</v>
      </c>
      <c r="Q40" s="158" t="s">
        <v>57</v>
      </c>
      <c r="R40" s="158" t="s">
        <v>57</v>
      </c>
      <c r="S40" s="158" t="s">
        <v>57</v>
      </c>
      <c r="T40" s="158" t="s">
        <v>55</v>
      </c>
      <c r="U40" s="158" t="s">
        <v>55</v>
      </c>
      <c r="V40" s="158" t="s">
        <v>56</v>
      </c>
    </row>
    <row r="41" spans="2:22" s="161" customFormat="1" ht="15" customHeight="1" x14ac:dyDescent="0.25">
      <c r="B41" s="158" t="s">
        <v>96</v>
      </c>
      <c r="C41" s="158" t="s">
        <v>55</v>
      </c>
      <c r="D41" s="158" t="s">
        <v>55</v>
      </c>
      <c r="E41" s="158" t="s">
        <v>55</v>
      </c>
      <c r="F41" s="158" t="s">
        <v>55</v>
      </c>
      <c r="G41" s="158" t="s">
        <v>56</v>
      </c>
      <c r="H41" s="158" t="s">
        <v>55</v>
      </c>
      <c r="I41" s="158" t="s">
        <v>55</v>
      </c>
      <c r="J41" s="158" t="s">
        <v>55</v>
      </c>
      <c r="K41" s="158" t="s">
        <v>55</v>
      </c>
      <c r="L41" s="158" t="s">
        <v>55</v>
      </c>
      <c r="M41" s="158" t="s">
        <v>55</v>
      </c>
      <c r="N41" s="158" t="s">
        <v>55</v>
      </c>
      <c r="O41" s="158" t="s">
        <v>55</v>
      </c>
      <c r="P41" s="158" t="s">
        <v>55</v>
      </c>
      <c r="Q41" s="158" t="s">
        <v>55</v>
      </c>
      <c r="R41" s="158" t="s">
        <v>55</v>
      </c>
      <c r="S41" s="158" t="s">
        <v>55</v>
      </c>
      <c r="T41" s="158" t="s">
        <v>55</v>
      </c>
      <c r="U41" s="158" t="s">
        <v>55</v>
      </c>
      <c r="V41" s="158" t="s">
        <v>56</v>
      </c>
    </row>
    <row r="42" spans="2:22" s="161" customFormat="1" ht="15" customHeight="1" x14ac:dyDescent="0.25">
      <c r="B42" s="158" t="s">
        <v>97</v>
      </c>
      <c r="C42" s="158" t="s">
        <v>55</v>
      </c>
      <c r="D42" s="158" t="s">
        <v>55</v>
      </c>
      <c r="E42" s="158" t="s">
        <v>55</v>
      </c>
      <c r="F42" s="158" t="s">
        <v>55</v>
      </c>
      <c r="G42" s="158" t="s">
        <v>56</v>
      </c>
      <c r="H42" s="158" t="s">
        <v>55</v>
      </c>
      <c r="I42" s="158" t="s">
        <v>55</v>
      </c>
      <c r="J42" s="158" t="s">
        <v>55</v>
      </c>
      <c r="K42" s="158" t="s">
        <v>55</v>
      </c>
      <c r="L42" s="158" t="s">
        <v>55</v>
      </c>
      <c r="M42" s="158" t="s">
        <v>55</v>
      </c>
      <c r="N42" s="158" t="s">
        <v>55</v>
      </c>
      <c r="O42" s="158" t="s">
        <v>55</v>
      </c>
      <c r="P42" s="158" t="s">
        <v>55</v>
      </c>
      <c r="Q42" s="158" t="s">
        <v>55</v>
      </c>
      <c r="R42" s="158" t="s">
        <v>55</v>
      </c>
      <c r="S42" s="158" t="s">
        <v>55</v>
      </c>
      <c r="T42" s="158" t="s">
        <v>55</v>
      </c>
      <c r="U42" s="158" t="s">
        <v>55</v>
      </c>
      <c r="V42" s="158" t="s">
        <v>56</v>
      </c>
    </row>
    <row r="43" spans="2:22" s="161" customFormat="1" ht="15" customHeight="1" x14ac:dyDescent="0.25">
      <c r="B43" s="158" t="s">
        <v>98</v>
      </c>
      <c r="C43" s="158" t="s">
        <v>55</v>
      </c>
      <c r="D43" s="158" t="s">
        <v>55</v>
      </c>
      <c r="E43" s="158" t="s">
        <v>55</v>
      </c>
      <c r="F43" s="158" t="s">
        <v>55</v>
      </c>
      <c r="G43" s="158" t="s">
        <v>56</v>
      </c>
      <c r="H43" s="158" t="s">
        <v>55</v>
      </c>
      <c r="I43" s="158" t="s">
        <v>55</v>
      </c>
      <c r="J43" s="158" t="s">
        <v>55</v>
      </c>
      <c r="K43" s="158" t="s">
        <v>55</v>
      </c>
      <c r="L43" s="158" t="s">
        <v>55</v>
      </c>
      <c r="M43" s="158" t="s">
        <v>55</v>
      </c>
      <c r="N43" s="158" t="s">
        <v>57</v>
      </c>
      <c r="O43" s="158" t="s">
        <v>57</v>
      </c>
      <c r="P43" s="158" t="s">
        <v>55</v>
      </c>
      <c r="Q43" s="158" t="s">
        <v>55</v>
      </c>
      <c r="R43" s="158" t="s">
        <v>57</v>
      </c>
      <c r="S43" s="158" t="s">
        <v>57</v>
      </c>
      <c r="T43" s="158" t="s">
        <v>55</v>
      </c>
      <c r="U43" s="158" t="s">
        <v>55</v>
      </c>
      <c r="V43" s="158" t="s">
        <v>56</v>
      </c>
    </row>
    <row r="44" spans="2:22" s="161" customFormat="1" ht="15" customHeight="1" x14ac:dyDescent="0.25">
      <c r="B44" s="158" t="s">
        <v>99</v>
      </c>
      <c r="C44" s="158" t="s">
        <v>55</v>
      </c>
      <c r="D44" s="158" t="s">
        <v>55</v>
      </c>
      <c r="E44" s="158" t="s">
        <v>55</v>
      </c>
      <c r="F44" s="158" t="s">
        <v>55</v>
      </c>
      <c r="G44" s="158" t="s">
        <v>56</v>
      </c>
      <c r="H44" s="158" t="s">
        <v>55</v>
      </c>
      <c r="I44" s="158" t="s">
        <v>55</v>
      </c>
      <c r="J44" s="158" t="s">
        <v>55</v>
      </c>
      <c r="K44" s="158" t="s">
        <v>55</v>
      </c>
      <c r="L44" s="158" t="s">
        <v>57</v>
      </c>
      <c r="M44" s="158" t="s">
        <v>55</v>
      </c>
      <c r="N44" s="158" t="s">
        <v>57</v>
      </c>
      <c r="O44" s="158" t="s">
        <v>55</v>
      </c>
      <c r="P44" s="158" t="s">
        <v>55</v>
      </c>
      <c r="Q44" s="158" t="s">
        <v>55</v>
      </c>
      <c r="R44" s="158" t="s">
        <v>55</v>
      </c>
      <c r="S44" s="158" t="s">
        <v>55</v>
      </c>
      <c r="T44" s="158" t="s">
        <v>55</v>
      </c>
      <c r="U44" s="158" t="s">
        <v>55</v>
      </c>
      <c r="V44" s="158" t="s">
        <v>55</v>
      </c>
    </row>
    <row r="45" spans="2:22" s="161" customFormat="1" ht="15" customHeight="1" x14ac:dyDescent="0.25">
      <c r="B45" s="158" t="s">
        <v>100</v>
      </c>
      <c r="C45" s="158" t="s">
        <v>55</v>
      </c>
      <c r="D45" s="158" t="s">
        <v>55</v>
      </c>
      <c r="E45" s="158" t="s">
        <v>55</v>
      </c>
      <c r="F45" s="158" t="s">
        <v>55</v>
      </c>
      <c r="G45" s="158" t="s">
        <v>56</v>
      </c>
      <c r="H45" s="158" t="s">
        <v>55</v>
      </c>
      <c r="I45" s="158" t="s">
        <v>55</v>
      </c>
      <c r="J45" s="158" t="s">
        <v>55</v>
      </c>
      <c r="K45" s="158" t="s">
        <v>55</v>
      </c>
      <c r="L45" s="158" t="s">
        <v>57</v>
      </c>
      <c r="M45" s="158" t="s">
        <v>57</v>
      </c>
      <c r="N45" s="158" t="s">
        <v>57</v>
      </c>
      <c r="O45" s="158" t="s">
        <v>55</v>
      </c>
      <c r="P45" s="158" t="s">
        <v>55</v>
      </c>
      <c r="Q45" s="158" t="s">
        <v>55</v>
      </c>
      <c r="R45" s="158" t="s">
        <v>55</v>
      </c>
      <c r="S45" s="158" t="s">
        <v>55</v>
      </c>
      <c r="T45" s="158" t="s">
        <v>55</v>
      </c>
      <c r="U45" s="158" t="s">
        <v>55</v>
      </c>
      <c r="V45" s="158" t="s">
        <v>56</v>
      </c>
    </row>
    <row r="46" spans="2:22" s="161" customFormat="1" ht="15" customHeight="1" x14ac:dyDescent="0.25">
      <c r="B46" s="158" t="s">
        <v>101</v>
      </c>
      <c r="C46" s="158" t="s">
        <v>55</v>
      </c>
      <c r="D46" s="158" t="s">
        <v>55</v>
      </c>
      <c r="E46" s="158" t="s">
        <v>55</v>
      </c>
      <c r="F46" s="158" t="s">
        <v>55</v>
      </c>
      <c r="G46" s="158" t="s">
        <v>56</v>
      </c>
      <c r="H46" s="158" t="s">
        <v>55</v>
      </c>
      <c r="I46" s="158" t="s">
        <v>55</v>
      </c>
      <c r="J46" s="158" t="s">
        <v>55</v>
      </c>
      <c r="K46" s="158" t="s">
        <v>55</v>
      </c>
      <c r="L46" s="158" t="s">
        <v>57</v>
      </c>
      <c r="M46" s="158" t="s">
        <v>55</v>
      </c>
      <c r="N46" s="158" t="s">
        <v>55</v>
      </c>
      <c r="O46" s="158" t="s">
        <v>55</v>
      </c>
      <c r="P46" s="158" t="s">
        <v>55</v>
      </c>
      <c r="Q46" s="158" t="s">
        <v>55</v>
      </c>
      <c r="R46" s="158" t="s">
        <v>55</v>
      </c>
      <c r="S46" s="158" t="s">
        <v>55</v>
      </c>
      <c r="T46" s="158" t="s">
        <v>55</v>
      </c>
      <c r="U46" s="158" t="s">
        <v>55</v>
      </c>
      <c r="V46" s="158" t="s">
        <v>56</v>
      </c>
    </row>
    <row r="47" spans="2:22" s="161" customFormat="1" ht="15" customHeight="1" x14ac:dyDescent="0.25">
      <c r="B47" s="158" t="s">
        <v>102</v>
      </c>
      <c r="C47" s="158" t="s">
        <v>55</v>
      </c>
      <c r="D47" s="158" t="s">
        <v>55</v>
      </c>
      <c r="E47" s="158" t="s">
        <v>55</v>
      </c>
      <c r="F47" s="158" t="s">
        <v>55</v>
      </c>
      <c r="G47" s="158" t="s">
        <v>56</v>
      </c>
      <c r="H47" s="158" t="s">
        <v>55</v>
      </c>
      <c r="I47" s="158" t="s">
        <v>55</v>
      </c>
      <c r="J47" s="158" t="s">
        <v>55</v>
      </c>
      <c r="K47" s="158" t="s">
        <v>55</v>
      </c>
      <c r="L47" s="158" t="s">
        <v>55</v>
      </c>
      <c r="M47" s="158" t="s">
        <v>55</v>
      </c>
      <c r="N47" s="158" t="s">
        <v>55</v>
      </c>
      <c r="O47" s="158" t="s">
        <v>55</v>
      </c>
      <c r="P47" s="158" t="s">
        <v>55</v>
      </c>
      <c r="Q47" s="158" t="s">
        <v>55</v>
      </c>
      <c r="R47" s="158" t="s">
        <v>57</v>
      </c>
      <c r="S47" s="158" t="s">
        <v>55</v>
      </c>
      <c r="T47" s="158" t="s">
        <v>55</v>
      </c>
      <c r="U47" s="158" t="s">
        <v>55</v>
      </c>
      <c r="V47" s="158" t="s">
        <v>55</v>
      </c>
    </row>
    <row r="48" spans="2:22" s="161" customFormat="1" ht="15" customHeight="1" x14ac:dyDescent="0.25">
      <c r="B48" s="158" t="s">
        <v>103</v>
      </c>
      <c r="C48" s="158" t="s">
        <v>55</v>
      </c>
      <c r="D48" s="158" t="s">
        <v>55</v>
      </c>
      <c r="E48" s="158" t="s">
        <v>55</v>
      </c>
      <c r="F48" s="158" t="s">
        <v>55</v>
      </c>
      <c r="G48" s="158" t="s">
        <v>56</v>
      </c>
      <c r="H48" s="158" t="s">
        <v>57</v>
      </c>
      <c r="I48" s="158" t="s">
        <v>57</v>
      </c>
      <c r="J48" s="158" t="s">
        <v>55</v>
      </c>
      <c r="K48" s="158" t="s">
        <v>55</v>
      </c>
      <c r="L48" s="158" t="s">
        <v>55</v>
      </c>
      <c r="M48" s="158" t="s">
        <v>55</v>
      </c>
      <c r="N48" s="158" t="s">
        <v>55</v>
      </c>
      <c r="O48" s="158" t="s">
        <v>55</v>
      </c>
      <c r="P48" s="158" t="s">
        <v>55</v>
      </c>
      <c r="Q48" s="158" t="s">
        <v>55</v>
      </c>
      <c r="R48" s="158" t="s">
        <v>55</v>
      </c>
      <c r="S48" s="158" t="s">
        <v>55</v>
      </c>
      <c r="T48" s="158" t="s">
        <v>55</v>
      </c>
      <c r="U48" s="158" t="s">
        <v>55</v>
      </c>
      <c r="V48" s="158" t="s">
        <v>57</v>
      </c>
    </row>
    <row r="49" spans="2:22" s="161" customFormat="1" ht="15" customHeight="1" x14ac:dyDescent="0.25">
      <c r="B49" s="158" t="s">
        <v>104</v>
      </c>
      <c r="C49" s="158" t="s">
        <v>55</v>
      </c>
      <c r="D49" s="158" t="s">
        <v>55</v>
      </c>
      <c r="E49" s="158" t="s">
        <v>55</v>
      </c>
      <c r="F49" s="158" t="s">
        <v>55</v>
      </c>
      <c r="G49" s="158" t="s">
        <v>56</v>
      </c>
      <c r="H49" s="158" t="s">
        <v>55</v>
      </c>
      <c r="I49" s="158" t="s">
        <v>55</v>
      </c>
      <c r="J49" s="158" t="s">
        <v>55</v>
      </c>
      <c r="K49" s="158" t="s">
        <v>55</v>
      </c>
      <c r="L49" s="158" t="s">
        <v>57</v>
      </c>
      <c r="M49" s="158" t="s">
        <v>55</v>
      </c>
      <c r="N49" s="158" t="s">
        <v>55</v>
      </c>
      <c r="O49" s="158" t="s">
        <v>55</v>
      </c>
      <c r="P49" s="158" t="s">
        <v>55</v>
      </c>
      <c r="Q49" s="158" t="s">
        <v>55</v>
      </c>
      <c r="R49" s="158" t="s">
        <v>55</v>
      </c>
      <c r="S49" s="158" t="s">
        <v>55</v>
      </c>
      <c r="T49" s="158" t="s">
        <v>55</v>
      </c>
      <c r="U49" s="158" t="s">
        <v>55</v>
      </c>
      <c r="V49" s="158" t="s">
        <v>56</v>
      </c>
    </row>
    <row r="50" spans="2:22" s="161" customFormat="1" ht="15" customHeight="1" x14ac:dyDescent="0.25">
      <c r="B50" s="162" t="s">
        <v>105</v>
      </c>
      <c r="C50" s="158" t="s">
        <v>55</v>
      </c>
      <c r="D50" s="158" t="s">
        <v>55</v>
      </c>
      <c r="E50" s="158" t="s">
        <v>55</v>
      </c>
      <c r="F50" s="158" t="s">
        <v>55</v>
      </c>
      <c r="G50" s="158" t="s">
        <v>56</v>
      </c>
      <c r="H50" s="158" t="s">
        <v>55</v>
      </c>
      <c r="I50" s="158" t="s">
        <v>55</v>
      </c>
      <c r="J50" s="158" t="s">
        <v>55</v>
      </c>
      <c r="K50" s="158" t="s">
        <v>55</v>
      </c>
      <c r="L50" s="158" t="s">
        <v>57</v>
      </c>
      <c r="M50" s="158" t="s">
        <v>57</v>
      </c>
      <c r="N50" s="158" t="s">
        <v>57</v>
      </c>
      <c r="O50" s="158" t="s">
        <v>57</v>
      </c>
      <c r="P50" s="158" t="s">
        <v>55</v>
      </c>
      <c r="Q50" s="158" t="s">
        <v>55</v>
      </c>
      <c r="R50" s="158" t="s">
        <v>55</v>
      </c>
      <c r="S50" s="158" t="s">
        <v>55</v>
      </c>
      <c r="T50" s="158" t="s">
        <v>55</v>
      </c>
      <c r="U50" s="158" t="s">
        <v>55</v>
      </c>
      <c r="V50" s="158" t="s">
        <v>55</v>
      </c>
    </row>
    <row r="51" spans="2:22" s="161" customFormat="1" ht="15" customHeight="1" x14ac:dyDescent="0.25">
      <c r="B51" s="158" t="s">
        <v>106</v>
      </c>
      <c r="C51" s="158" t="s">
        <v>55</v>
      </c>
      <c r="D51" s="158" t="s">
        <v>55</v>
      </c>
      <c r="E51" s="158" t="s">
        <v>55</v>
      </c>
      <c r="F51" s="158" t="s">
        <v>55</v>
      </c>
      <c r="G51" s="158" t="s">
        <v>56</v>
      </c>
      <c r="H51" s="158" t="s">
        <v>55</v>
      </c>
      <c r="I51" s="158" t="s">
        <v>57</v>
      </c>
      <c r="J51" s="158" t="s">
        <v>55</v>
      </c>
      <c r="K51" s="158" t="s">
        <v>55</v>
      </c>
      <c r="L51" s="158" t="s">
        <v>55</v>
      </c>
      <c r="M51" s="158" t="s">
        <v>55</v>
      </c>
      <c r="N51" s="158" t="s">
        <v>55</v>
      </c>
      <c r="O51" s="158" t="s">
        <v>55</v>
      </c>
      <c r="P51" s="158" t="s">
        <v>57</v>
      </c>
      <c r="Q51" s="158" t="s">
        <v>57</v>
      </c>
      <c r="R51" s="158" t="s">
        <v>55</v>
      </c>
      <c r="S51" s="158" t="s">
        <v>55</v>
      </c>
      <c r="T51" s="158" t="s">
        <v>55</v>
      </c>
      <c r="U51" s="158" t="s">
        <v>55</v>
      </c>
      <c r="V51" s="158" t="s">
        <v>56</v>
      </c>
    </row>
    <row r="52" spans="2:22" s="161" customFormat="1" ht="15" customHeight="1" x14ac:dyDescent="0.25">
      <c r="B52" s="158" t="s">
        <v>107</v>
      </c>
      <c r="C52" s="158" t="s">
        <v>55</v>
      </c>
      <c r="D52" s="158" t="s">
        <v>55</v>
      </c>
      <c r="E52" s="158" t="s">
        <v>55</v>
      </c>
      <c r="F52" s="158" t="s">
        <v>55</v>
      </c>
      <c r="G52" s="158" t="s">
        <v>56</v>
      </c>
      <c r="H52" s="158" t="s">
        <v>55</v>
      </c>
      <c r="I52" s="158" t="s">
        <v>55</v>
      </c>
      <c r="J52" s="158" t="s">
        <v>57</v>
      </c>
      <c r="K52" s="158" t="s">
        <v>57</v>
      </c>
      <c r="L52" s="158" t="s">
        <v>55</v>
      </c>
      <c r="M52" s="158" t="s">
        <v>55</v>
      </c>
      <c r="N52" s="158" t="s">
        <v>55</v>
      </c>
      <c r="O52" s="158" t="s">
        <v>57</v>
      </c>
      <c r="P52" s="158" t="s">
        <v>55</v>
      </c>
      <c r="Q52" s="158" t="s">
        <v>55</v>
      </c>
      <c r="R52" s="158" t="s">
        <v>55</v>
      </c>
      <c r="S52" s="158" t="s">
        <v>55</v>
      </c>
      <c r="T52" s="158" t="s">
        <v>55</v>
      </c>
      <c r="U52" s="158" t="s">
        <v>55</v>
      </c>
      <c r="V52" s="158" t="s">
        <v>55</v>
      </c>
    </row>
    <row r="53" spans="2:22" s="161" customFormat="1" ht="15" customHeight="1" x14ac:dyDescent="0.25">
      <c r="B53" s="158" t="s">
        <v>108</v>
      </c>
      <c r="C53" s="158" t="s">
        <v>55</v>
      </c>
      <c r="D53" s="158" t="s">
        <v>55</v>
      </c>
      <c r="E53" s="158" t="s">
        <v>55</v>
      </c>
      <c r="F53" s="158" t="s">
        <v>55</v>
      </c>
      <c r="G53" s="158" t="s">
        <v>56</v>
      </c>
      <c r="H53" s="158" t="s">
        <v>55</v>
      </c>
      <c r="I53" s="158" t="s">
        <v>57</v>
      </c>
      <c r="J53" s="158" t="s">
        <v>57</v>
      </c>
      <c r="K53" s="158" t="s">
        <v>57</v>
      </c>
      <c r="L53" s="158" t="s">
        <v>57</v>
      </c>
      <c r="M53" s="158" t="s">
        <v>55</v>
      </c>
      <c r="N53" s="158" t="s">
        <v>55</v>
      </c>
      <c r="O53" s="158" t="s">
        <v>55</v>
      </c>
      <c r="P53" s="158" t="s">
        <v>55</v>
      </c>
      <c r="Q53" s="158" t="s">
        <v>55</v>
      </c>
      <c r="R53" s="158" t="s">
        <v>55</v>
      </c>
      <c r="S53" s="158" t="s">
        <v>55</v>
      </c>
      <c r="T53" s="158" t="s">
        <v>55</v>
      </c>
      <c r="U53" s="158" t="s">
        <v>55</v>
      </c>
      <c r="V53" s="158" t="s">
        <v>55</v>
      </c>
    </row>
    <row r="54" spans="2:22" s="161" customFormat="1" ht="15" customHeight="1" x14ac:dyDescent="0.25">
      <c r="B54" s="158" t="s">
        <v>109</v>
      </c>
      <c r="C54" s="158" t="s">
        <v>55</v>
      </c>
      <c r="D54" s="158" t="s">
        <v>55</v>
      </c>
      <c r="E54" s="158" t="s">
        <v>55</v>
      </c>
      <c r="F54" s="158" t="s">
        <v>55</v>
      </c>
      <c r="G54" s="158" t="s">
        <v>56</v>
      </c>
      <c r="H54" s="158" t="s">
        <v>55</v>
      </c>
      <c r="I54" s="158" t="s">
        <v>55</v>
      </c>
      <c r="J54" s="158" t="s">
        <v>55</v>
      </c>
      <c r="K54" s="158" t="s">
        <v>55</v>
      </c>
      <c r="L54" s="158" t="s">
        <v>57</v>
      </c>
      <c r="M54" s="158" t="s">
        <v>55</v>
      </c>
      <c r="N54" s="158" t="s">
        <v>57</v>
      </c>
      <c r="O54" s="158" t="s">
        <v>55</v>
      </c>
      <c r="P54" s="158" t="s">
        <v>55</v>
      </c>
      <c r="Q54" s="158" t="s">
        <v>55</v>
      </c>
      <c r="R54" s="158" t="s">
        <v>55</v>
      </c>
      <c r="S54" s="158" t="s">
        <v>55</v>
      </c>
      <c r="T54" s="158" t="s">
        <v>57</v>
      </c>
      <c r="U54" s="158" t="s">
        <v>57</v>
      </c>
      <c r="V54" s="158" t="s">
        <v>57</v>
      </c>
    </row>
    <row r="55" spans="2:22" s="161" customFormat="1" ht="15" customHeight="1" x14ac:dyDescent="0.25">
      <c r="B55" s="158" t="s">
        <v>110</v>
      </c>
      <c r="C55" s="158" t="s">
        <v>55</v>
      </c>
      <c r="D55" s="158" t="s">
        <v>55</v>
      </c>
      <c r="E55" s="158" t="s">
        <v>55</v>
      </c>
      <c r="F55" s="158" t="s">
        <v>55</v>
      </c>
      <c r="G55" s="158" t="s">
        <v>56</v>
      </c>
      <c r="H55" s="158" t="s">
        <v>55</v>
      </c>
      <c r="I55" s="158" t="s">
        <v>55</v>
      </c>
      <c r="J55" s="158" t="s">
        <v>55</v>
      </c>
      <c r="K55" s="158" t="s">
        <v>55</v>
      </c>
      <c r="L55" s="158" t="s">
        <v>55</v>
      </c>
      <c r="M55" s="158" t="s">
        <v>57</v>
      </c>
      <c r="N55" s="158" t="s">
        <v>57</v>
      </c>
      <c r="O55" s="158" t="s">
        <v>55</v>
      </c>
      <c r="P55" s="158" t="s">
        <v>55</v>
      </c>
      <c r="Q55" s="158" t="s">
        <v>55</v>
      </c>
      <c r="R55" s="158" t="s">
        <v>55</v>
      </c>
      <c r="S55" s="158" t="s">
        <v>55</v>
      </c>
      <c r="T55" s="158" t="s">
        <v>55</v>
      </c>
      <c r="U55" s="158" t="s">
        <v>55</v>
      </c>
      <c r="V55" s="158" t="s">
        <v>57</v>
      </c>
    </row>
    <row r="56" spans="2:22" s="161" customFormat="1" ht="15" customHeight="1" x14ac:dyDescent="0.25">
      <c r="B56" s="158" t="s">
        <v>111</v>
      </c>
      <c r="C56" s="158" t="s">
        <v>55</v>
      </c>
      <c r="D56" s="158" t="s">
        <v>55</v>
      </c>
      <c r="E56" s="158" t="s">
        <v>55</v>
      </c>
      <c r="F56" s="158" t="s">
        <v>55</v>
      </c>
      <c r="G56" s="158" t="s">
        <v>56</v>
      </c>
      <c r="H56" s="158" t="s">
        <v>55</v>
      </c>
      <c r="I56" s="158" t="s">
        <v>55</v>
      </c>
      <c r="J56" s="158" t="s">
        <v>55</v>
      </c>
      <c r="K56" s="158" t="s">
        <v>55</v>
      </c>
      <c r="L56" s="158" t="s">
        <v>55</v>
      </c>
      <c r="M56" s="158" t="s">
        <v>55</v>
      </c>
      <c r="N56" s="158" t="s">
        <v>57</v>
      </c>
      <c r="O56" s="158" t="s">
        <v>57</v>
      </c>
      <c r="P56" s="158" t="s">
        <v>55</v>
      </c>
      <c r="Q56" s="158" t="s">
        <v>55</v>
      </c>
      <c r="R56" s="158" t="s">
        <v>55</v>
      </c>
      <c r="S56" s="158" t="s">
        <v>55</v>
      </c>
      <c r="T56" s="158" t="s">
        <v>55</v>
      </c>
      <c r="U56" s="158" t="s">
        <v>55</v>
      </c>
      <c r="V56" s="158" t="s">
        <v>55</v>
      </c>
    </row>
    <row r="57" spans="2:22" s="161" customFormat="1" ht="15" customHeight="1" x14ac:dyDescent="0.25">
      <c r="B57" s="158" t="s">
        <v>112</v>
      </c>
      <c r="C57" s="158" t="s">
        <v>55</v>
      </c>
      <c r="D57" s="158" t="s">
        <v>55</v>
      </c>
      <c r="E57" s="158" t="s">
        <v>55</v>
      </c>
      <c r="F57" s="158" t="s">
        <v>55</v>
      </c>
      <c r="G57" s="158" t="s">
        <v>56</v>
      </c>
      <c r="H57" s="158" t="s">
        <v>55</v>
      </c>
      <c r="I57" s="158" t="s">
        <v>55</v>
      </c>
      <c r="J57" s="158" t="s">
        <v>57</v>
      </c>
      <c r="K57" s="158" t="s">
        <v>57</v>
      </c>
      <c r="L57" s="158" t="s">
        <v>55</v>
      </c>
      <c r="M57" s="158" t="s">
        <v>55</v>
      </c>
      <c r="N57" s="158" t="s">
        <v>55</v>
      </c>
      <c r="O57" s="158" t="s">
        <v>55</v>
      </c>
      <c r="P57" s="158" t="s">
        <v>55</v>
      </c>
      <c r="Q57" s="158" t="s">
        <v>55</v>
      </c>
      <c r="R57" s="158" t="s">
        <v>55</v>
      </c>
      <c r="S57" s="158" t="s">
        <v>55</v>
      </c>
      <c r="T57" s="158" t="s">
        <v>55</v>
      </c>
      <c r="U57" s="158" t="s">
        <v>55</v>
      </c>
      <c r="V57" s="158" t="s">
        <v>55</v>
      </c>
    </row>
    <row r="58" spans="2:22" s="161" customFormat="1" ht="15" customHeight="1" x14ac:dyDescent="0.25">
      <c r="B58" s="158" t="s">
        <v>113</v>
      </c>
      <c r="C58" s="158" t="s">
        <v>55</v>
      </c>
      <c r="D58" s="158" t="s">
        <v>55</v>
      </c>
      <c r="E58" s="158" t="s">
        <v>55</v>
      </c>
      <c r="F58" s="158" t="s">
        <v>55</v>
      </c>
      <c r="G58" s="158" t="s">
        <v>56</v>
      </c>
      <c r="H58" s="158" t="s">
        <v>55</v>
      </c>
      <c r="I58" s="158" t="s">
        <v>55</v>
      </c>
      <c r="J58" s="158" t="s">
        <v>55</v>
      </c>
      <c r="K58" s="158" t="s">
        <v>55</v>
      </c>
      <c r="L58" s="158" t="s">
        <v>55</v>
      </c>
      <c r="M58" s="158" t="s">
        <v>55</v>
      </c>
      <c r="N58" s="158" t="s">
        <v>55</v>
      </c>
      <c r="O58" s="158" t="s">
        <v>55</v>
      </c>
      <c r="P58" s="158" t="s">
        <v>55</v>
      </c>
      <c r="Q58" s="158" t="s">
        <v>55</v>
      </c>
      <c r="R58" s="158" t="s">
        <v>55</v>
      </c>
      <c r="S58" s="158" t="s">
        <v>55</v>
      </c>
      <c r="T58" s="158" t="s">
        <v>55</v>
      </c>
      <c r="U58" s="158" t="s">
        <v>55</v>
      </c>
      <c r="V58" s="158" t="s">
        <v>55</v>
      </c>
    </row>
    <row r="59" spans="2:22" ht="15" hidden="1" customHeight="1" x14ac:dyDescent="0.25">
      <c r="B59" s="170"/>
      <c r="C59" s="170"/>
      <c r="D59" s="170"/>
      <c r="E59" s="170"/>
      <c r="F59" s="170"/>
      <c r="G59" s="170"/>
      <c r="H59" s="170"/>
      <c r="I59" s="170"/>
      <c r="J59" s="170"/>
      <c r="K59" s="170"/>
      <c r="L59" s="170"/>
      <c r="M59" s="170"/>
      <c r="N59" s="170"/>
      <c r="O59" s="170"/>
      <c r="P59" s="170"/>
      <c r="Q59" s="170"/>
      <c r="R59" s="170"/>
      <c r="S59" s="170"/>
      <c r="T59" s="170"/>
      <c r="U59" s="170"/>
      <c r="V59" s="170"/>
    </row>
    <row r="60" spans="2:22" ht="15" hidden="1" customHeight="1" x14ac:dyDescent="0.25">
      <c r="B60" s="170"/>
      <c r="C60" s="170"/>
      <c r="D60" s="170" t="s">
        <v>114</v>
      </c>
      <c r="E60" s="170"/>
      <c r="F60" s="170"/>
      <c r="G60" s="170"/>
      <c r="H60" s="170"/>
      <c r="I60" s="170"/>
      <c r="J60" s="170"/>
      <c r="K60" s="170"/>
      <c r="L60" s="170"/>
      <c r="M60" s="170"/>
      <c r="N60" s="170"/>
      <c r="O60" s="170"/>
      <c r="P60" s="170"/>
      <c r="Q60" s="170"/>
      <c r="R60" s="170"/>
      <c r="S60" s="170"/>
      <c r="T60" s="170"/>
      <c r="U60" s="170"/>
    </row>
    <row r="61" spans="2:22" ht="15" hidden="1" customHeight="1" x14ac:dyDescent="0.25">
      <c r="C61" s="170"/>
      <c r="D61" s="170"/>
      <c r="E61" s="170"/>
      <c r="F61" s="170"/>
      <c r="G61" s="170"/>
      <c r="H61" s="170"/>
      <c r="I61" s="170"/>
    </row>
    <row r="62" spans="2:22" ht="15" hidden="1" customHeight="1" x14ac:dyDescent="0.25">
      <c r="C62" s="170"/>
      <c r="D62" s="170"/>
      <c r="E62" s="170"/>
      <c r="F62" s="170"/>
      <c r="G62" s="170"/>
      <c r="H62" s="170"/>
      <c r="I62" s="170"/>
    </row>
    <row r="63" spans="2:22" ht="15" hidden="1" customHeight="1" x14ac:dyDescent="0.25">
      <c r="C63" s="170"/>
      <c r="D63" s="170"/>
      <c r="E63" s="170"/>
      <c r="F63" s="170"/>
      <c r="G63" s="170"/>
      <c r="H63" s="170"/>
      <c r="I63" s="170"/>
    </row>
    <row r="64" spans="2:22" ht="15" hidden="1" customHeight="1" x14ac:dyDescent="0.25">
      <c r="C64" s="170"/>
      <c r="D64" s="170"/>
      <c r="E64" s="170"/>
      <c r="F64" s="170"/>
      <c r="G64" s="170"/>
      <c r="H64" s="170"/>
      <c r="I64" s="170"/>
    </row>
    <row r="65" spans="4:4" ht="15" hidden="1" customHeight="1" x14ac:dyDescent="0.25">
      <c r="D65" s="170"/>
    </row>
  </sheetData>
  <sheetProtection algorithmName="SHA-512" hashValue="pDflEBr1Vi0OIxt4x/xrlR2G1bP7BjcIgZFLDXy5TTVYeQHLRNsaC33wV597pdoQj1os6cWHVheJ7QZaL3j3NA==" saltValue="/Wi4wnd9gLCKs/UEaae2xA==" spinCount="100000" sheet="1" objects="1" scenarios="1" selectLockedCells="1" sort="0" autoFilter="0" pivotTables="0"/>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7B98F-604E-4A21-B75A-A676091CDC4D}">
  <dimension ref="A1:M51"/>
  <sheetViews>
    <sheetView workbookViewId="0">
      <selection activeCell="F10" sqref="F10"/>
    </sheetView>
  </sheetViews>
  <sheetFormatPr defaultColWidth="9.140625" defaultRowHeight="14.25" customHeight="1" x14ac:dyDescent="0.2"/>
  <cols>
    <col min="1" max="1" width="46.85546875" style="110" customWidth="1"/>
    <col min="2" max="2" width="16.5703125" style="110" customWidth="1"/>
    <col min="3" max="3" width="23.42578125" style="110" customWidth="1"/>
    <col min="4" max="4" width="2.42578125" style="110" customWidth="1"/>
    <col min="5" max="5" width="39.140625" style="110" customWidth="1"/>
    <col min="6" max="7" width="21" style="110" customWidth="1"/>
    <col min="8" max="8" width="24.42578125" style="110" customWidth="1"/>
    <col min="9" max="9" width="2.42578125" style="110" customWidth="1"/>
    <col min="10" max="10" width="16.5703125" style="110" customWidth="1"/>
    <col min="11" max="11" width="34.5703125" style="110" customWidth="1"/>
    <col min="12" max="12" width="18.42578125" style="110" customWidth="1"/>
    <col min="13" max="13" width="28.5703125" style="110" customWidth="1"/>
    <col min="14" max="16384" width="9.140625" style="110"/>
  </cols>
  <sheetData>
    <row r="1" spans="1:13" ht="15.75" x14ac:dyDescent="0.25">
      <c r="A1" s="209" t="s">
        <v>117</v>
      </c>
      <c r="B1" s="210"/>
      <c r="C1" s="211"/>
      <c r="D1" s="135"/>
      <c r="E1" s="212" t="s">
        <v>118</v>
      </c>
      <c r="F1" s="213"/>
      <c r="G1" s="213"/>
      <c r="H1" s="214"/>
      <c r="I1" s="135"/>
      <c r="J1" s="148" t="s">
        <v>119</v>
      </c>
      <c r="K1" s="147"/>
      <c r="L1" s="146" t="s">
        <v>120</v>
      </c>
    </row>
    <row r="2" spans="1:13" ht="15.75" x14ac:dyDescent="0.25">
      <c r="A2" s="129" t="s">
        <v>121</v>
      </c>
      <c r="B2" s="128" t="s">
        <v>122</v>
      </c>
      <c r="C2" s="127" t="s">
        <v>123</v>
      </c>
      <c r="D2" s="135"/>
      <c r="E2" s="145" t="s">
        <v>121</v>
      </c>
      <c r="F2" s="144" t="s">
        <v>122</v>
      </c>
      <c r="G2" s="151" t="s">
        <v>124</v>
      </c>
      <c r="H2" s="143" t="s">
        <v>123</v>
      </c>
      <c r="I2" s="135"/>
      <c r="J2" s="140" t="s">
        <v>125</v>
      </c>
      <c r="K2" s="139" t="s">
        <v>126</v>
      </c>
      <c r="L2" s="141" t="s">
        <v>127</v>
      </c>
      <c r="M2" s="25" t="s">
        <v>128</v>
      </c>
    </row>
    <row r="3" spans="1:13" ht="15.75" x14ac:dyDescent="0.25">
      <c r="A3" s="126" t="s">
        <v>129</v>
      </c>
      <c r="B3" s="115" t="s">
        <v>130</v>
      </c>
      <c r="C3" s="114"/>
      <c r="D3" s="135"/>
      <c r="E3" s="126" t="s">
        <v>129</v>
      </c>
      <c r="F3" s="115" t="s">
        <v>130</v>
      </c>
      <c r="G3" s="149" t="s">
        <v>130</v>
      </c>
      <c r="H3" s="114"/>
      <c r="I3" s="135"/>
      <c r="J3" s="140" t="s">
        <v>131</v>
      </c>
      <c r="K3" s="139" t="s">
        <v>132</v>
      </c>
      <c r="L3" s="141" t="s">
        <v>133</v>
      </c>
      <c r="M3" s="25" t="s">
        <v>134</v>
      </c>
    </row>
    <row r="4" spans="1:13" ht="15.75" x14ac:dyDescent="0.25">
      <c r="A4" s="117" t="s">
        <v>135</v>
      </c>
      <c r="B4" s="115" t="s">
        <v>130</v>
      </c>
      <c r="C4" s="114"/>
      <c r="D4" s="135"/>
      <c r="E4" s="117" t="s">
        <v>135</v>
      </c>
      <c r="F4" s="115" t="s">
        <v>130</v>
      </c>
      <c r="G4" s="149" t="s">
        <v>130</v>
      </c>
      <c r="H4" s="142"/>
      <c r="I4" s="135"/>
      <c r="J4" s="140" t="s">
        <v>136</v>
      </c>
      <c r="K4" s="139" t="s">
        <v>137</v>
      </c>
      <c r="L4" s="141" t="s">
        <v>138</v>
      </c>
      <c r="M4" s="25" t="s">
        <v>139</v>
      </c>
    </row>
    <row r="5" spans="1:13" ht="15.75" customHeight="1" x14ac:dyDescent="0.25">
      <c r="A5" s="126" t="s">
        <v>140</v>
      </c>
      <c r="B5" s="115" t="s">
        <v>131</v>
      </c>
      <c r="C5" s="114"/>
      <c r="D5" s="135"/>
      <c r="E5" s="126" t="s">
        <v>140</v>
      </c>
      <c r="F5" s="115" t="s">
        <v>141</v>
      </c>
      <c r="G5" s="149" t="s">
        <v>141</v>
      </c>
      <c r="H5" s="114"/>
      <c r="I5" s="135"/>
      <c r="J5" s="140" t="s">
        <v>142</v>
      </c>
      <c r="K5" s="139" t="s">
        <v>143</v>
      </c>
      <c r="L5" s="141" t="s">
        <v>144</v>
      </c>
      <c r="M5" s="25" t="s">
        <v>145</v>
      </c>
    </row>
    <row r="6" spans="1:13" ht="15.75" customHeight="1" x14ac:dyDescent="0.25">
      <c r="A6" s="117" t="s">
        <v>146</v>
      </c>
      <c r="B6" s="149" t="s">
        <v>147</v>
      </c>
      <c r="C6" s="114"/>
      <c r="D6" s="135"/>
      <c r="E6" s="117" t="s">
        <v>146</v>
      </c>
      <c r="F6" s="115" t="s">
        <v>127</v>
      </c>
      <c r="G6" s="149" t="s">
        <v>125</v>
      </c>
      <c r="H6" s="114"/>
      <c r="I6" s="135"/>
      <c r="J6" s="140" t="s">
        <v>148</v>
      </c>
      <c r="K6" s="139" t="s">
        <v>149</v>
      </c>
      <c r="L6" s="141" t="s">
        <v>150</v>
      </c>
      <c r="M6" s="25" t="s">
        <v>151</v>
      </c>
    </row>
    <row r="7" spans="1:13" ht="15.75" customHeight="1" x14ac:dyDescent="0.25">
      <c r="A7" s="150" t="s">
        <v>152</v>
      </c>
      <c r="B7" s="149" t="s">
        <v>131</v>
      </c>
      <c r="C7" s="114"/>
      <c r="D7" s="135"/>
      <c r="E7" s="150" t="s">
        <v>153</v>
      </c>
      <c r="F7" s="112" t="s">
        <v>154</v>
      </c>
      <c r="G7" s="152" t="s">
        <v>138</v>
      </c>
      <c r="H7" s="114"/>
      <c r="I7" s="135"/>
      <c r="J7" s="140" t="s">
        <v>155</v>
      </c>
      <c r="K7" s="139" t="s">
        <v>156</v>
      </c>
      <c r="L7" s="141" t="s">
        <v>157</v>
      </c>
      <c r="M7" s="25" t="s">
        <v>158</v>
      </c>
    </row>
    <row r="8" spans="1:13" ht="15.75" x14ac:dyDescent="0.25">
      <c r="A8" s="125"/>
      <c r="B8" s="124"/>
      <c r="C8" s="123"/>
      <c r="D8" s="135"/>
      <c r="E8" s="125"/>
      <c r="F8" s="124"/>
      <c r="G8" s="124"/>
      <c r="H8" s="123"/>
      <c r="I8" s="135"/>
      <c r="J8" s="140" t="s">
        <v>159</v>
      </c>
      <c r="K8" s="139" t="s">
        <v>160</v>
      </c>
      <c r="L8" s="141" t="s">
        <v>141</v>
      </c>
      <c r="M8" s="25" t="s">
        <v>161</v>
      </c>
    </row>
    <row r="9" spans="1:13" ht="15.75" customHeight="1" x14ac:dyDescent="0.25">
      <c r="A9" s="122" t="s">
        <v>162</v>
      </c>
      <c r="B9" s="121" t="s">
        <v>163</v>
      </c>
      <c r="C9" s="120"/>
      <c r="D9" s="135"/>
      <c r="E9" s="122" t="s">
        <v>162</v>
      </c>
      <c r="F9" s="121" t="s">
        <v>164</v>
      </c>
      <c r="G9" s="153" t="s">
        <v>165</v>
      </c>
      <c r="H9" s="120"/>
      <c r="I9" s="135"/>
      <c r="J9" s="140" t="s">
        <v>166</v>
      </c>
      <c r="K9" s="139" t="s">
        <v>167</v>
      </c>
      <c r="L9" s="141" t="s">
        <v>168</v>
      </c>
      <c r="M9" s="25" t="s">
        <v>169</v>
      </c>
    </row>
    <row r="10" spans="1:13" ht="15.75" x14ac:dyDescent="0.25">
      <c r="A10" s="117" t="s">
        <v>170</v>
      </c>
      <c r="B10" s="115" t="s">
        <v>171</v>
      </c>
      <c r="C10" s="114"/>
      <c r="D10" s="135"/>
      <c r="E10" s="117" t="s">
        <v>170</v>
      </c>
      <c r="F10" s="115" t="s">
        <v>159</v>
      </c>
      <c r="G10" s="149" t="s">
        <v>138</v>
      </c>
      <c r="H10" s="114"/>
      <c r="I10" s="135"/>
      <c r="J10" s="140" t="s">
        <v>172</v>
      </c>
      <c r="K10" s="139" t="s">
        <v>173</v>
      </c>
      <c r="L10" s="138" t="s">
        <v>164</v>
      </c>
      <c r="M10" s="25" t="s">
        <v>174</v>
      </c>
    </row>
    <row r="11" spans="1:13" ht="15.75" x14ac:dyDescent="0.25">
      <c r="A11" s="117" t="s">
        <v>16</v>
      </c>
      <c r="B11" s="115" t="s">
        <v>175</v>
      </c>
      <c r="C11" s="114"/>
      <c r="D11" s="135"/>
      <c r="E11" s="117" t="s">
        <v>16</v>
      </c>
      <c r="F11" s="115" t="s">
        <v>168</v>
      </c>
      <c r="G11" s="149" t="s">
        <v>131</v>
      </c>
      <c r="H11" s="114"/>
      <c r="I11" s="135"/>
      <c r="J11" s="137" t="s">
        <v>147</v>
      </c>
      <c r="K11" s="136" t="s">
        <v>176</v>
      </c>
      <c r="L11" s="141"/>
      <c r="M11" s="25"/>
    </row>
    <row r="12" spans="1:13" ht="15.75" customHeight="1" x14ac:dyDescent="0.25">
      <c r="A12" s="117" t="s">
        <v>177</v>
      </c>
      <c r="B12" s="119" t="s">
        <v>178</v>
      </c>
      <c r="C12" s="118"/>
      <c r="D12" s="135"/>
      <c r="E12" s="117" t="s">
        <v>177</v>
      </c>
      <c r="F12" s="119" t="s">
        <v>144</v>
      </c>
      <c r="G12" s="154" t="s">
        <v>144</v>
      </c>
      <c r="H12" s="118"/>
      <c r="I12" s="135"/>
      <c r="J12" s="140"/>
      <c r="K12" s="139"/>
      <c r="L12" s="138"/>
      <c r="M12" s="25"/>
    </row>
    <row r="13" spans="1:13" ht="15.75" customHeight="1" thickBot="1" x14ac:dyDescent="0.3">
      <c r="A13" s="117" t="s">
        <v>179</v>
      </c>
      <c r="B13" s="115" t="s">
        <v>180</v>
      </c>
      <c r="C13" s="114"/>
      <c r="D13" s="135"/>
      <c r="E13" s="117" t="s">
        <v>179</v>
      </c>
      <c r="F13" s="115" t="s">
        <v>133</v>
      </c>
      <c r="G13" s="149" t="s">
        <v>133</v>
      </c>
      <c r="H13" s="114"/>
      <c r="I13" s="135"/>
      <c r="J13" s="137"/>
      <c r="K13" s="136"/>
    </row>
    <row r="14" spans="1:13" ht="15.75" x14ac:dyDescent="0.25">
      <c r="A14" s="117" t="s">
        <v>181</v>
      </c>
      <c r="B14" s="115"/>
      <c r="C14" s="114"/>
      <c r="D14" s="135"/>
      <c r="E14" s="117"/>
      <c r="F14" s="115"/>
      <c r="G14" s="149"/>
      <c r="H14" s="114"/>
      <c r="I14" s="135"/>
    </row>
    <row r="15" spans="1:13" ht="15.75" x14ac:dyDescent="0.25">
      <c r="A15" s="117" t="s">
        <v>182</v>
      </c>
      <c r="B15" s="115"/>
      <c r="C15" s="114"/>
      <c r="D15" s="135"/>
      <c r="E15" s="117" t="s">
        <v>182</v>
      </c>
      <c r="F15" s="115" t="s">
        <v>150</v>
      </c>
      <c r="G15" s="149" t="s">
        <v>136</v>
      </c>
      <c r="H15" s="114"/>
      <c r="I15" s="135"/>
    </row>
    <row r="16" spans="1:13" ht="15" x14ac:dyDescent="0.2">
      <c r="A16" s="116"/>
      <c r="B16" s="115"/>
      <c r="C16" s="114"/>
      <c r="D16" s="135"/>
      <c r="E16" s="116"/>
      <c r="F16" s="115"/>
      <c r="G16" s="149"/>
      <c r="H16" s="114"/>
      <c r="I16" s="135"/>
      <c r="J16" s="116"/>
    </row>
    <row r="17" spans="1:13" ht="15" x14ac:dyDescent="0.2">
      <c r="A17" s="116"/>
      <c r="B17" s="115"/>
      <c r="C17" s="114"/>
      <c r="D17" s="135"/>
      <c r="E17" s="116"/>
      <c r="F17" s="115"/>
      <c r="G17" s="149"/>
      <c r="H17" s="114"/>
      <c r="I17" s="135"/>
    </row>
    <row r="18" spans="1:13" ht="15" customHeight="1" x14ac:dyDescent="0.2">
      <c r="A18" s="113"/>
      <c r="B18" s="112"/>
      <c r="C18" s="111"/>
      <c r="D18" s="135"/>
      <c r="E18" s="113"/>
      <c r="F18" s="112"/>
      <c r="G18" s="155"/>
      <c r="H18" s="111"/>
      <c r="I18" s="135"/>
    </row>
    <row r="19" spans="1:13" ht="14.25" customHeight="1" x14ac:dyDescent="0.2">
      <c r="A19" s="135"/>
      <c r="B19" s="135"/>
      <c r="C19" s="135"/>
      <c r="D19" s="135"/>
      <c r="E19" s="135"/>
      <c r="F19" s="135"/>
      <c r="G19" s="135"/>
      <c r="H19" s="135"/>
      <c r="I19" s="135"/>
    </row>
    <row r="20" spans="1:13" ht="15.75" customHeight="1" x14ac:dyDescent="0.25">
      <c r="A20" s="215" t="s">
        <v>183</v>
      </c>
      <c r="B20" s="216"/>
      <c r="C20" s="216"/>
      <c r="D20" s="216"/>
      <c r="E20" s="216"/>
      <c r="F20" s="216"/>
      <c r="G20" s="216"/>
      <c r="H20" s="217"/>
      <c r="I20" s="135"/>
      <c r="K20" s="134" t="s">
        <v>184</v>
      </c>
      <c r="L20" s="134" t="s">
        <v>185</v>
      </c>
      <c r="M20" s="134" t="s">
        <v>186</v>
      </c>
    </row>
    <row r="21" spans="1:13" ht="15" customHeight="1" x14ac:dyDescent="0.2">
      <c r="A21" s="131" t="s">
        <v>187</v>
      </c>
      <c r="B21" s="218" t="s">
        <v>188</v>
      </c>
      <c r="C21" s="218"/>
      <c r="D21" s="218"/>
      <c r="E21" s="218"/>
      <c r="F21" s="218"/>
      <c r="G21" s="219"/>
      <c r="H21" s="220"/>
      <c r="K21" s="1" t="s">
        <v>189</v>
      </c>
      <c r="L21" s="133">
        <v>45698</v>
      </c>
      <c r="M21" s="133">
        <v>45730</v>
      </c>
    </row>
    <row r="22" spans="1:13" ht="15" customHeight="1" x14ac:dyDescent="0.2">
      <c r="A22" s="131" t="s">
        <v>190</v>
      </c>
      <c r="B22" s="218" t="s">
        <v>191</v>
      </c>
      <c r="C22" s="218"/>
      <c r="D22" s="218"/>
      <c r="E22" s="218"/>
      <c r="F22" s="218"/>
      <c r="G22" s="219"/>
      <c r="H22" s="220"/>
      <c r="K22" s="1" t="s">
        <v>192</v>
      </c>
      <c r="L22" s="133">
        <v>45776</v>
      </c>
      <c r="M22" s="133">
        <v>45793</v>
      </c>
    </row>
    <row r="23" spans="1:13" ht="15" customHeight="1" x14ac:dyDescent="0.2">
      <c r="A23" s="131" t="s">
        <v>193</v>
      </c>
      <c r="B23" s="218" t="s">
        <v>194</v>
      </c>
      <c r="C23" s="218"/>
      <c r="D23" s="218"/>
      <c r="E23" s="218"/>
      <c r="F23" s="218"/>
      <c r="G23" s="219"/>
      <c r="H23" s="220"/>
      <c r="K23" s="1" t="s">
        <v>195</v>
      </c>
      <c r="L23" s="133">
        <v>45803</v>
      </c>
      <c r="M23" s="133">
        <v>45831</v>
      </c>
    </row>
    <row r="24" spans="1:13" ht="14.25" customHeight="1" x14ac:dyDescent="0.2">
      <c r="A24" s="132" t="s">
        <v>196</v>
      </c>
      <c r="B24" s="224" t="s">
        <v>197</v>
      </c>
      <c r="C24" s="224"/>
      <c r="D24" s="224"/>
      <c r="E24" s="224"/>
      <c r="F24" s="224"/>
      <c r="G24" s="225"/>
      <c r="H24" s="226"/>
    </row>
    <row r="25" spans="1:13" ht="14.25" customHeight="1" x14ac:dyDescent="0.2">
      <c r="A25" s="215" t="s">
        <v>198</v>
      </c>
      <c r="B25" s="216"/>
      <c r="C25" s="216"/>
      <c r="D25" s="216"/>
      <c r="E25" s="216"/>
      <c r="F25" s="216"/>
      <c r="G25" s="216"/>
      <c r="H25" s="217"/>
    </row>
    <row r="26" spans="1:13" ht="14.25" customHeight="1" x14ac:dyDescent="0.2">
      <c r="A26" s="131" t="s">
        <v>199</v>
      </c>
      <c r="B26" s="218" t="s">
        <v>200</v>
      </c>
      <c r="C26" s="218"/>
      <c r="D26" s="218"/>
      <c r="E26" s="218"/>
      <c r="F26" s="218"/>
      <c r="G26" s="219"/>
      <c r="H26" s="220"/>
    </row>
    <row r="27" spans="1:13" ht="14.25" customHeight="1" x14ac:dyDescent="0.2">
      <c r="A27" s="131" t="s">
        <v>201</v>
      </c>
      <c r="B27" s="218" t="s">
        <v>202</v>
      </c>
      <c r="C27" s="218"/>
      <c r="D27" s="218"/>
      <c r="E27" s="218"/>
      <c r="F27" s="218"/>
      <c r="G27" s="219"/>
      <c r="H27" s="220"/>
    </row>
    <row r="28" spans="1:13" ht="14.25" customHeight="1" x14ac:dyDescent="0.2">
      <c r="A28" s="131" t="s">
        <v>203</v>
      </c>
      <c r="B28" s="218"/>
      <c r="C28" s="218"/>
      <c r="D28" s="218"/>
      <c r="E28" s="218"/>
      <c r="F28" s="218"/>
      <c r="G28" s="219"/>
      <c r="H28" s="220"/>
    </row>
    <row r="29" spans="1:13" ht="14.25" customHeight="1" x14ac:dyDescent="0.2">
      <c r="A29" s="131"/>
      <c r="B29" s="218"/>
      <c r="C29" s="218"/>
      <c r="D29" s="218"/>
      <c r="E29" s="218"/>
      <c r="F29" s="218"/>
      <c r="G29" s="219"/>
      <c r="H29" s="220"/>
    </row>
    <row r="30" spans="1:13" ht="14.25" customHeight="1" x14ac:dyDescent="0.2">
      <c r="A30" s="131"/>
      <c r="B30" s="218"/>
      <c r="C30" s="218"/>
      <c r="D30" s="218"/>
      <c r="E30" s="218"/>
      <c r="F30" s="218"/>
      <c r="G30" s="219"/>
      <c r="H30" s="220"/>
    </row>
    <row r="31" spans="1:13" ht="14.25" customHeight="1" x14ac:dyDescent="0.2">
      <c r="A31" s="131"/>
      <c r="B31" s="218"/>
      <c r="C31" s="218"/>
      <c r="D31" s="218"/>
      <c r="E31" s="218"/>
      <c r="F31" s="218"/>
      <c r="G31" s="219"/>
      <c r="H31" s="220"/>
    </row>
    <row r="32" spans="1:13" ht="14.25" customHeight="1" x14ac:dyDescent="0.2">
      <c r="A32" s="131"/>
      <c r="B32" s="218"/>
      <c r="C32" s="218"/>
      <c r="D32" s="218"/>
      <c r="E32" s="218"/>
      <c r="F32" s="218"/>
      <c r="G32" s="219"/>
      <c r="H32" s="220"/>
    </row>
    <row r="33" spans="1:8" ht="14.25" customHeight="1" x14ac:dyDescent="0.2">
      <c r="A33" s="130"/>
      <c r="B33" s="221"/>
      <c r="C33" s="221"/>
      <c r="D33" s="221"/>
      <c r="E33" s="221"/>
      <c r="F33" s="221"/>
      <c r="G33" s="222"/>
      <c r="H33" s="223"/>
    </row>
    <row r="36" spans="1:8" ht="15.75" customHeight="1" x14ac:dyDescent="0.25">
      <c r="A36" s="209" t="s">
        <v>204</v>
      </c>
      <c r="B36" s="210"/>
      <c r="C36" s="211"/>
    </row>
    <row r="37" spans="1:8" ht="15.75" x14ac:dyDescent="0.25">
      <c r="A37" s="129" t="s">
        <v>121</v>
      </c>
      <c r="B37" s="128" t="s">
        <v>122</v>
      </c>
      <c r="C37" s="127" t="s">
        <v>123</v>
      </c>
    </row>
    <row r="38" spans="1:8" ht="15.75" customHeight="1" x14ac:dyDescent="0.25">
      <c r="A38" s="126" t="s">
        <v>205</v>
      </c>
      <c r="B38" s="115" t="s">
        <v>138</v>
      </c>
      <c r="C38" s="114"/>
    </row>
    <row r="39" spans="1:8" ht="15.75" customHeight="1" x14ac:dyDescent="0.25">
      <c r="A39" s="126" t="s">
        <v>206</v>
      </c>
      <c r="B39" s="115" t="s">
        <v>131</v>
      </c>
      <c r="C39" s="114"/>
    </row>
    <row r="40" spans="1:8" ht="15" customHeight="1" x14ac:dyDescent="0.2">
      <c r="A40" s="116" t="s">
        <v>146</v>
      </c>
      <c r="B40" s="115"/>
      <c r="C40" s="114"/>
    </row>
    <row r="41" spans="1:8" ht="15" customHeight="1" x14ac:dyDescent="0.2">
      <c r="A41" s="125"/>
      <c r="B41" s="124"/>
      <c r="C41" s="123"/>
    </row>
    <row r="42" spans="1:8" ht="15.75" customHeight="1" x14ac:dyDescent="0.25">
      <c r="A42" s="122" t="s">
        <v>162</v>
      </c>
      <c r="B42" s="121" t="s">
        <v>165</v>
      </c>
      <c r="C42" s="120"/>
    </row>
    <row r="43" spans="1:8" ht="15.75" customHeight="1" x14ac:dyDescent="0.25">
      <c r="A43" s="117" t="s">
        <v>170</v>
      </c>
      <c r="B43" s="115" t="s">
        <v>171</v>
      </c>
      <c r="C43" s="114"/>
    </row>
    <row r="44" spans="1:8" ht="15.75" customHeight="1" x14ac:dyDescent="0.25">
      <c r="A44" s="117" t="s">
        <v>16</v>
      </c>
      <c r="B44" s="115" t="s">
        <v>175</v>
      </c>
      <c r="C44" s="114"/>
    </row>
    <row r="45" spans="1:8" ht="15.75" customHeight="1" x14ac:dyDescent="0.25">
      <c r="A45" s="117" t="s">
        <v>177</v>
      </c>
      <c r="B45" s="119" t="s">
        <v>178</v>
      </c>
      <c r="C45" s="118"/>
    </row>
    <row r="46" spans="1:8" ht="15.75" customHeight="1" x14ac:dyDescent="0.25">
      <c r="A46" s="117" t="s">
        <v>179</v>
      </c>
      <c r="B46" s="115" t="s">
        <v>136</v>
      </c>
      <c r="C46" s="114"/>
    </row>
    <row r="47" spans="1:8" ht="15" customHeight="1" x14ac:dyDescent="0.2">
      <c r="A47" s="116" t="s">
        <v>181</v>
      </c>
      <c r="B47" s="115"/>
      <c r="C47" s="114"/>
    </row>
    <row r="48" spans="1:8" ht="15" customHeight="1" x14ac:dyDescent="0.2">
      <c r="A48" s="116" t="s">
        <v>182</v>
      </c>
      <c r="B48" s="115"/>
      <c r="C48" s="114"/>
    </row>
    <row r="49" spans="1:3" ht="15" customHeight="1" x14ac:dyDescent="0.2">
      <c r="A49" s="116" t="s">
        <v>207</v>
      </c>
      <c r="B49" s="115"/>
      <c r="C49" s="114"/>
    </row>
    <row r="50" spans="1:3" ht="15" customHeight="1" x14ac:dyDescent="0.2">
      <c r="A50" s="116" t="s">
        <v>208</v>
      </c>
      <c r="B50" s="115"/>
      <c r="C50" s="114"/>
    </row>
    <row r="51" spans="1:3" ht="15" customHeight="1" x14ac:dyDescent="0.2">
      <c r="A51" s="113" t="s">
        <v>209</v>
      </c>
      <c r="B51" s="112"/>
      <c r="C51" s="111"/>
    </row>
  </sheetData>
  <mergeCells count="17">
    <mergeCell ref="A36:C36"/>
    <mergeCell ref="B29:H29"/>
    <mergeCell ref="B23:H23"/>
    <mergeCell ref="B30:H30"/>
    <mergeCell ref="B31:H31"/>
    <mergeCell ref="B32:H32"/>
    <mergeCell ref="B33:H33"/>
    <mergeCell ref="A25:H25"/>
    <mergeCell ref="B24:H24"/>
    <mergeCell ref="B26:H26"/>
    <mergeCell ref="B27:H27"/>
    <mergeCell ref="B28:H28"/>
    <mergeCell ref="A1:C1"/>
    <mergeCell ref="E1:H1"/>
    <mergeCell ref="A20:H20"/>
    <mergeCell ref="B21:H21"/>
    <mergeCell ref="B22:H22"/>
  </mergeCells>
  <hyperlinks>
    <hyperlink ref="M5" r:id="rId1" xr:uid="{51174C91-B232-4960-AE49-78FEAC4D24EE}"/>
    <hyperlink ref="M4" r:id="rId2" xr:uid="{807895CE-E1C0-44E5-87F2-859E69340541}"/>
    <hyperlink ref="M3" r:id="rId3" xr:uid="{47C460AC-54F4-454B-A9DC-E40BEE2C6DE6}"/>
    <hyperlink ref="M2" r:id="rId4" xr:uid="{6F50EABB-99CD-4C46-9316-8D674197DA2A}"/>
    <hyperlink ref="K5" r:id="rId5" xr:uid="{84A0BFB8-383D-4C08-9713-92B06F7A2A3E}"/>
    <hyperlink ref="K4" r:id="rId6" xr:uid="{3104B2A6-E99F-4E55-B96B-C25CB244AE80}"/>
    <hyperlink ref="K2" r:id="rId7" xr:uid="{B21F8388-6206-4A66-8AB6-88DC42157789}"/>
    <hyperlink ref="M9" r:id="rId8" xr:uid="{96B11E17-AFFD-41A8-A04F-935D3E31D169}"/>
    <hyperlink ref="M7" r:id="rId9" xr:uid="{E810DBC4-62B2-486D-82DB-B681ACC8FC21}"/>
    <hyperlink ref="M8" r:id="rId10" xr:uid="{410F4D22-3605-4BA2-9B94-12F19A301C89}"/>
    <hyperlink ref="M6" r:id="rId11" xr:uid="{56DC7CC2-9BC6-4621-AD50-AF17158EE11D}"/>
    <hyperlink ref="K10" r:id="rId12" xr:uid="{0157EF22-8390-4FFA-89DB-11B75E8F4F14}"/>
    <hyperlink ref="K9" r:id="rId13" xr:uid="{F09B2AAF-72A3-416B-9171-54CDBF7ABA0F}"/>
    <hyperlink ref="K8" r:id="rId14" xr:uid="{58EA5033-5789-433B-9C83-69F229264EA9}"/>
    <hyperlink ref="K7" r:id="rId15" xr:uid="{575947D8-2393-4A3C-AE5D-12E200593BEA}"/>
    <hyperlink ref="K6" r:id="rId16" xr:uid="{FC9974ED-AD32-490C-8FFD-9F44A35260BC}"/>
    <hyperlink ref="K11" r:id="rId17" xr:uid="{51E2CF26-A6A7-4472-87EA-41469D430EC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9F014-DF9C-4438-96D3-D43CC4FDDCBC}">
  <dimension ref="A1:N74"/>
  <sheetViews>
    <sheetView topLeftCell="G2" zoomScaleNormal="100" workbookViewId="0">
      <selection activeCell="H16" sqref="H16"/>
    </sheetView>
  </sheetViews>
  <sheetFormatPr defaultColWidth="9.140625" defaultRowHeight="14.25" x14ac:dyDescent="0.2"/>
  <cols>
    <col min="1" max="1" width="20" style="3" customWidth="1"/>
    <col min="2" max="2" width="15.140625" style="24" customWidth="1"/>
    <col min="3" max="3" width="17" style="3" customWidth="1"/>
    <col min="4" max="4" width="13.140625" style="3" hidden="1" customWidth="1"/>
    <col min="5" max="5" width="14.5703125" style="3" hidden="1" customWidth="1"/>
    <col min="6" max="6" width="59.140625" style="3" customWidth="1"/>
    <col min="7" max="7" width="58.5703125" style="3" customWidth="1"/>
    <col min="8" max="8" width="20.5703125" style="41" customWidth="1"/>
    <col min="9" max="9" width="17.85546875" style="24" customWidth="1"/>
    <col min="10" max="10" width="16.42578125" style="24" customWidth="1"/>
    <col min="11" max="11" width="17.140625" style="24" hidden="1" customWidth="1"/>
    <col min="12" max="12" width="14.85546875" style="24" hidden="1" customWidth="1"/>
    <col min="13" max="13" width="63.85546875" style="24" customWidth="1"/>
    <col min="14" max="14" width="43.85546875" style="3" customWidth="1"/>
    <col min="15" max="16384" width="9.140625" style="3"/>
  </cols>
  <sheetData>
    <row r="1" spans="1:14" ht="23.25" hidden="1" customHeight="1" x14ac:dyDescent="0.2">
      <c r="A1" s="227" t="s">
        <v>53</v>
      </c>
      <c r="B1" s="228"/>
      <c r="C1" s="228"/>
      <c r="D1" s="228"/>
      <c r="E1" s="228"/>
      <c r="F1" s="228"/>
      <c r="G1" s="156"/>
      <c r="H1" s="229" t="s">
        <v>210</v>
      </c>
      <c r="I1" s="230"/>
      <c r="J1" s="230"/>
      <c r="K1" s="230"/>
      <c r="L1" s="230"/>
      <c r="M1" s="230"/>
    </row>
    <row r="2" spans="1:14" s="4" customFormat="1" ht="31.5" x14ac:dyDescent="0.25">
      <c r="A2" s="44" t="s">
        <v>211</v>
      </c>
      <c r="B2" s="44" t="s">
        <v>212</v>
      </c>
      <c r="C2" s="44" t="s">
        <v>213</v>
      </c>
      <c r="D2" s="44" t="s">
        <v>214</v>
      </c>
      <c r="E2" s="44" t="s">
        <v>215</v>
      </c>
      <c r="F2" s="44" t="s">
        <v>216</v>
      </c>
      <c r="G2" s="45" t="s">
        <v>217</v>
      </c>
      <c r="H2" s="46" t="s">
        <v>211</v>
      </c>
      <c r="I2" s="46" t="s">
        <v>212</v>
      </c>
      <c r="J2" s="46" t="s">
        <v>213</v>
      </c>
      <c r="K2" s="46" t="s">
        <v>214</v>
      </c>
      <c r="L2" s="46" t="s">
        <v>215</v>
      </c>
      <c r="M2" s="46" t="s">
        <v>216</v>
      </c>
      <c r="N2" s="45" t="s">
        <v>217</v>
      </c>
    </row>
    <row r="3" spans="1:14" ht="15" x14ac:dyDescent="0.2">
      <c r="A3" s="18" t="s">
        <v>54</v>
      </c>
      <c r="B3" s="19">
        <v>45527</v>
      </c>
      <c r="C3" s="19">
        <v>45531</v>
      </c>
      <c r="D3" s="20"/>
      <c r="E3" s="26" t="s">
        <v>218</v>
      </c>
      <c r="F3" s="31" t="s">
        <v>219</v>
      </c>
      <c r="G3" s="16"/>
      <c r="H3" s="47" t="s">
        <v>54</v>
      </c>
      <c r="I3" s="6">
        <v>45534</v>
      </c>
      <c r="J3" s="6"/>
      <c r="K3" s="6"/>
      <c r="L3" s="15"/>
      <c r="M3" s="69" t="s">
        <v>220</v>
      </c>
      <c r="N3" s="32" t="s">
        <v>221</v>
      </c>
    </row>
    <row r="4" spans="1:14" ht="15" x14ac:dyDescent="0.2">
      <c r="A4" s="5" t="s">
        <v>58</v>
      </c>
      <c r="B4" s="10">
        <v>45526</v>
      </c>
      <c r="C4" s="6">
        <v>45526</v>
      </c>
      <c r="D4" s="21"/>
      <c r="E4" s="26" t="s">
        <v>222</v>
      </c>
      <c r="F4" s="31" t="s">
        <v>223</v>
      </c>
      <c r="G4" s="31"/>
      <c r="H4" s="48" t="s">
        <v>65</v>
      </c>
      <c r="I4" s="6">
        <v>45532</v>
      </c>
      <c r="J4" s="6">
        <v>45537</v>
      </c>
      <c r="K4" s="6"/>
      <c r="L4" s="15"/>
      <c r="M4" s="69" t="s">
        <v>224</v>
      </c>
      <c r="N4" s="32"/>
    </row>
    <row r="5" spans="1:14" ht="17.25" x14ac:dyDescent="0.3">
      <c r="A5" s="5" t="s">
        <v>61</v>
      </c>
      <c r="B5" s="6">
        <v>45524</v>
      </c>
      <c r="C5" s="6">
        <v>45525</v>
      </c>
      <c r="D5" s="21"/>
      <c r="E5" s="26" t="s">
        <v>225</v>
      </c>
      <c r="F5" s="65" t="s">
        <v>226</v>
      </c>
      <c r="G5" s="27"/>
      <c r="H5" s="48" t="s">
        <v>67</v>
      </c>
      <c r="I5" s="6">
        <v>45526</v>
      </c>
      <c r="J5" s="6">
        <v>45527</v>
      </c>
      <c r="K5" s="6"/>
      <c r="L5" s="15"/>
      <c r="M5" s="38" t="s">
        <v>227</v>
      </c>
      <c r="N5" s="57"/>
    </row>
    <row r="6" spans="1:14" ht="15.75" x14ac:dyDescent="0.25">
      <c r="A6" s="5" t="s">
        <v>62</v>
      </c>
      <c r="B6" s="6">
        <v>12661</v>
      </c>
      <c r="C6" s="6">
        <v>45538</v>
      </c>
      <c r="D6" s="21"/>
      <c r="E6" s="26" t="s">
        <v>218</v>
      </c>
      <c r="F6" s="27" t="s">
        <v>228</v>
      </c>
      <c r="G6" s="16"/>
      <c r="H6" s="49" t="s">
        <v>68</v>
      </c>
      <c r="I6" s="6">
        <v>45526</v>
      </c>
      <c r="J6" s="6">
        <v>45527</v>
      </c>
      <c r="K6" s="6"/>
      <c r="L6" s="15"/>
      <c r="M6" s="38" t="s">
        <v>229</v>
      </c>
      <c r="N6" s="32"/>
    </row>
    <row r="7" spans="1:14" ht="15" x14ac:dyDescent="0.2">
      <c r="A7" s="5" t="s">
        <v>63</v>
      </c>
      <c r="B7" s="6">
        <v>45525</v>
      </c>
      <c r="C7" s="6">
        <v>45525</v>
      </c>
      <c r="D7" s="22"/>
      <c r="E7" s="26" t="s">
        <v>230</v>
      </c>
      <c r="F7" s="31" t="s">
        <v>231</v>
      </c>
      <c r="G7" s="31"/>
      <c r="H7" s="50" t="s">
        <v>71</v>
      </c>
      <c r="I7" s="6">
        <v>45527</v>
      </c>
      <c r="J7" s="6">
        <v>45531</v>
      </c>
      <c r="K7" s="6"/>
      <c r="L7" s="15"/>
      <c r="M7" s="29" t="s">
        <v>232</v>
      </c>
      <c r="N7" s="32"/>
    </row>
    <row r="8" spans="1:14" ht="15.75" x14ac:dyDescent="0.25">
      <c r="A8" s="5" t="s">
        <v>64</v>
      </c>
      <c r="B8" s="6">
        <v>45525</v>
      </c>
      <c r="C8" s="6">
        <v>45526</v>
      </c>
      <c r="D8" s="21"/>
      <c r="E8" s="26" t="s">
        <v>233</v>
      </c>
      <c r="F8" s="27" t="s">
        <v>234</v>
      </c>
      <c r="G8" s="27"/>
      <c r="H8" s="51" t="s">
        <v>73</v>
      </c>
      <c r="I8" s="39">
        <v>45526</v>
      </c>
      <c r="J8" s="6">
        <v>45527</v>
      </c>
      <c r="K8" s="6"/>
      <c r="L8" s="15"/>
      <c r="M8" s="38" t="s">
        <v>235</v>
      </c>
      <c r="N8" s="32"/>
    </row>
    <row r="9" spans="1:14" ht="15.75" x14ac:dyDescent="0.25">
      <c r="A9" s="5" t="s">
        <v>65</v>
      </c>
      <c r="B9" s="6">
        <v>45530</v>
      </c>
      <c r="C9" s="6">
        <v>45532</v>
      </c>
      <c r="D9" s="21"/>
      <c r="E9" s="26" t="s">
        <v>147</v>
      </c>
      <c r="F9" s="25" t="s">
        <v>236</v>
      </c>
      <c r="G9" s="16"/>
      <c r="H9" s="52" t="s">
        <v>77</v>
      </c>
      <c r="I9" s="6">
        <v>45532</v>
      </c>
      <c r="J9" s="6"/>
      <c r="K9" s="6"/>
      <c r="L9" s="15"/>
      <c r="M9" s="38" t="s">
        <v>237</v>
      </c>
      <c r="N9" s="32"/>
    </row>
    <row r="10" spans="1:14" ht="21" customHeight="1" x14ac:dyDescent="0.25">
      <c r="A10" s="63" t="s">
        <v>66</v>
      </c>
      <c r="B10" s="10">
        <v>45525</v>
      </c>
      <c r="C10" s="10">
        <v>45525</v>
      </c>
      <c r="D10" s="21"/>
      <c r="E10" s="26" t="s">
        <v>238</v>
      </c>
      <c r="F10" s="27" t="s">
        <v>239</v>
      </c>
      <c r="G10" s="27"/>
      <c r="H10" s="51" t="s">
        <v>79</v>
      </c>
      <c r="I10" s="6">
        <v>45527</v>
      </c>
      <c r="J10" s="6">
        <v>45530</v>
      </c>
      <c r="K10" s="6"/>
      <c r="L10" s="15"/>
      <c r="M10" s="79" t="s">
        <v>240</v>
      </c>
      <c r="N10" s="60" t="s">
        <v>241</v>
      </c>
    </row>
    <row r="11" spans="1:14" ht="26.25" customHeight="1" x14ac:dyDescent="0.25">
      <c r="A11" s="63" t="s">
        <v>67</v>
      </c>
      <c r="B11" s="10">
        <v>45525</v>
      </c>
      <c r="C11" s="10">
        <v>45525</v>
      </c>
      <c r="D11" s="21"/>
      <c r="E11" s="26" t="s">
        <v>238</v>
      </c>
      <c r="F11" s="27" t="s">
        <v>242</v>
      </c>
      <c r="G11" s="27"/>
      <c r="H11" s="51" t="s">
        <v>82</v>
      </c>
      <c r="I11" s="6">
        <v>45527</v>
      </c>
      <c r="J11" s="6">
        <v>45532</v>
      </c>
      <c r="K11" s="6"/>
      <c r="L11" s="15"/>
      <c r="M11" s="38" t="s">
        <v>243</v>
      </c>
      <c r="N11" s="94" t="s">
        <v>244</v>
      </c>
    </row>
    <row r="12" spans="1:14" ht="15" x14ac:dyDescent="0.2">
      <c r="A12" s="5" t="s">
        <v>68</v>
      </c>
      <c r="B12" s="10">
        <v>45526</v>
      </c>
      <c r="C12" s="6">
        <v>45530</v>
      </c>
      <c r="D12" s="21"/>
      <c r="E12" s="26" t="s">
        <v>245</v>
      </c>
      <c r="F12" s="31" t="s">
        <v>246</v>
      </c>
      <c r="G12" s="31"/>
      <c r="H12" s="61" t="s">
        <v>85</v>
      </c>
      <c r="I12" s="6">
        <v>45530</v>
      </c>
      <c r="J12" s="6">
        <v>45533</v>
      </c>
      <c r="K12" s="6"/>
      <c r="L12" s="15"/>
      <c r="M12" s="79" t="s">
        <v>247</v>
      </c>
      <c r="N12" s="32"/>
    </row>
    <row r="13" spans="1:14" ht="15" x14ac:dyDescent="0.2">
      <c r="A13" s="5" t="s">
        <v>69</v>
      </c>
      <c r="B13" s="6">
        <v>45527</v>
      </c>
      <c r="C13" s="6">
        <v>45532</v>
      </c>
      <c r="D13" s="21"/>
      <c r="E13" s="26" t="s">
        <v>218</v>
      </c>
      <c r="F13" s="31" t="s">
        <v>248</v>
      </c>
      <c r="G13" s="16"/>
      <c r="H13" s="53" t="s">
        <v>86</v>
      </c>
      <c r="I13" s="6">
        <v>45526</v>
      </c>
      <c r="J13" s="6">
        <v>45538</v>
      </c>
      <c r="K13" s="6"/>
      <c r="L13" s="15"/>
      <c r="M13" s="69" t="s">
        <v>249</v>
      </c>
      <c r="N13" s="32"/>
    </row>
    <row r="14" spans="1:14" ht="15.75" x14ac:dyDescent="0.25">
      <c r="A14" s="5" t="s">
        <v>70</v>
      </c>
      <c r="B14" s="6">
        <v>45525</v>
      </c>
      <c r="C14" s="6">
        <v>45526</v>
      </c>
      <c r="D14" s="21"/>
      <c r="E14" s="26" t="s">
        <v>250</v>
      </c>
      <c r="F14" s="27" t="s">
        <v>251</v>
      </c>
      <c r="G14" s="27"/>
      <c r="H14" s="51" t="s">
        <v>87</v>
      </c>
      <c r="I14" s="39">
        <v>45530</v>
      </c>
      <c r="J14" s="6">
        <v>45534</v>
      </c>
      <c r="K14" s="6"/>
      <c r="L14" s="15"/>
      <c r="M14" s="79" t="s">
        <v>252</v>
      </c>
      <c r="N14" s="32"/>
    </row>
    <row r="15" spans="1:14" ht="15.75" x14ac:dyDescent="0.25">
      <c r="A15" s="5" t="s">
        <v>71</v>
      </c>
      <c r="B15" s="6">
        <v>45525</v>
      </c>
      <c r="C15" s="10">
        <v>45525</v>
      </c>
      <c r="D15" s="23"/>
      <c r="E15" s="26" t="s">
        <v>230</v>
      </c>
      <c r="F15" s="27" t="s">
        <v>253</v>
      </c>
      <c r="G15" s="27"/>
      <c r="H15" s="51" t="s">
        <v>88</v>
      </c>
      <c r="I15" s="6">
        <v>45527</v>
      </c>
      <c r="J15" s="6">
        <v>45534</v>
      </c>
      <c r="K15" s="6"/>
      <c r="L15" s="15"/>
      <c r="M15" s="38" t="s">
        <v>254</v>
      </c>
      <c r="N15" s="32"/>
    </row>
    <row r="16" spans="1:14" ht="15" x14ac:dyDescent="0.2">
      <c r="A16" s="5" t="s">
        <v>72</v>
      </c>
      <c r="B16" s="7" t="s">
        <v>56</v>
      </c>
      <c r="C16" s="10" t="s">
        <v>56</v>
      </c>
      <c r="D16" s="23"/>
      <c r="E16" s="26" t="s">
        <v>255</v>
      </c>
      <c r="F16" s="16"/>
      <c r="G16" s="16"/>
      <c r="H16" s="54" t="s">
        <v>256</v>
      </c>
      <c r="I16" s="6">
        <v>45527</v>
      </c>
      <c r="J16" s="6">
        <v>45533</v>
      </c>
      <c r="K16" s="8"/>
      <c r="L16" s="15"/>
      <c r="M16" s="38" t="s">
        <v>257</v>
      </c>
      <c r="N16" s="32"/>
    </row>
    <row r="17" spans="1:14" ht="15.75" x14ac:dyDescent="0.25">
      <c r="A17" s="5" t="s">
        <v>73</v>
      </c>
      <c r="B17" s="6">
        <v>45527</v>
      </c>
      <c r="C17" s="6">
        <v>45532</v>
      </c>
      <c r="D17" s="23"/>
      <c r="E17" s="26" t="s">
        <v>258</v>
      </c>
      <c r="F17" s="27" t="s">
        <v>259</v>
      </c>
      <c r="G17" s="27"/>
      <c r="H17" s="49" t="s">
        <v>116</v>
      </c>
      <c r="I17" s="6">
        <v>45527</v>
      </c>
      <c r="J17" s="6">
        <v>45533</v>
      </c>
      <c r="K17" s="6"/>
      <c r="L17" s="15"/>
      <c r="M17" s="29" t="s">
        <v>260</v>
      </c>
      <c r="N17" s="35">
        <v>45533</v>
      </c>
    </row>
    <row r="18" spans="1:14" ht="15.75" x14ac:dyDescent="0.25">
      <c r="A18" s="5" t="s">
        <v>74</v>
      </c>
      <c r="B18" s="6">
        <v>45525</v>
      </c>
      <c r="C18" s="6">
        <v>45525</v>
      </c>
      <c r="D18" s="23"/>
      <c r="E18" s="26" t="s">
        <v>250</v>
      </c>
      <c r="F18" s="27" t="s">
        <v>261</v>
      </c>
      <c r="G18" s="27"/>
      <c r="H18" s="51" t="s">
        <v>90</v>
      </c>
      <c r="I18" s="6">
        <v>45530</v>
      </c>
      <c r="J18" s="6">
        <v>45534</v>
      </c>
      <c r="K18" s="6"/>
      <c r="L18" s="15"/>
      <c r="M18" s="79" t="s">
        <v>262</v>
      </c>
      <c r="N18" s="32"/>
    </row>
    <row r="19" spans="1:14" ht="15" x14ac:dyDescent="0.2">
      <c r="A19" s="5" t="s">
        <v>75</v>
      </c>
      <c r="B19" s="6">
        <v>45525</v>
      </c>
      <c r="C19" s="10">
        <v>45525</v>
      </c>
      <c r="D19" s="23"/>
      <c r="E19" s="26" t="s">
        <v>258</v>
      </c>
      <c r="F19" s="31" t="s">
        <v>263</v>
      </c>
      <c r="G19" s="31"/>
      <c r="H19" s="51" t="s">
        <v>91</v>
      </c>
      <c r="I19" s="6">
        <v>45527</v>
      </c>
      <c r="J19" s="6">
        <v>45533</v>
      </c>
      <c r="K19" s="6"/>
      <c r="L19" s="15"/>
      <c r="M19" s="29" t="s">
        <v>264</v>
      </c>
      <c r="N19" s="32"/>
    </row>
    <row r="20" spans="1:14" ht="15.75" x14ac:dyDescent="0.25">
      <c r="A20" s="5" t="s">
        <v>76</v>
      </c>
      <c r="B20" s="6">
        <v>45525</v>
      </c>
      <c r="C20" s="10">
        <v>45525</v>
      </c>
      <c r="D20" s="23"/>
      <c r="E20" s="26" t="s">
        <v>258</v>
      </c>
      <c r="F20" s="66" t="s">
        <v>265</v>
      </c>
      <c r="G20" s="31"/>
      <c r="H20" s="51" t="s">
        <v>92</v>
      </c>
      <c r="I20" s="6">
        <v>45526</v>
      </c>
      <c r="J20" s="6">
        <v>45533</v>
      </c>
      <c r="K20" s="6"/>
      <c r="L20" s="15"/>
      <c r="M20" s="37" t="s">
        <v>266</v>
      </c>
      <c r="N20" s="32" t="s">
        <v>267</v>
      </c>
    </row>
    <row r="21" spans="1:14" ht="15.75" x14ac:dyDescent="0.25">
      <c r="A21" s="5" t="s">
        <v>77</v>
      </c>
      <c r="B21" s="6">
        <v>45531</v>
      </c>
      <c r="C21" s="10">
        <v>45533</v>
      </c>
      <c r="D21" s="23"/>
      <c r="E21" s="26" t="s">
        <v>159</v>
      </c>
      <c r="F21" s="27" t="s">
        <v>268</v>
      </c>
      <c r="G21" s="16"/>
      <c r="H21" s="49" t="s">
        <v>93</v>
      </c>
      <c r="I21" s="6">
        <v>45527</v>
      </c>
      <c r="J21" s="6">
        <v>45534</v>
      </c>
      <c r="K21" s="6"/>
      <c r="L21" s="15"/>
      <c r="M21" s="38" t="s">
        <v>269</v>
      </c>
      <c r="N21" s="32"/>
    </row>
    <row r="22" spans="1:14" ht="15" x14ac:dyDescent="0.2">
      <c r="A22" s="5" t="s">
        <v>78</v>
      </c>
      <c r="B22" s="6">
        <v>45525</v>
      </c>
      <c r="C22" s="6">
        <v>45526</v>
      </c>
      <c r="D22" s="21"/>
      <c r="E22" s="26" t="s">
        <v>258</v>
      </c>
      <c r="F22" s="66" t="s">
        <v>270</v>
      </c>
      <c r="G22" s="31"/>
      <c r="H22" s="51" t="s">
        <v>94</v>
      </c>
      <c r="I22" s="39">
        <v>45533</v>
      </c>
      <c r="J22" s="6">
        <v>45538</v>
      </c>
      <c r="K22" s="6"/>
      <c r="L22" s="15"/>
      <c r="M22" s="69" t="s">
        <v>271</v>
      </c>
      <c r="N22" s="32"/>
    </row>
    <row r="23" spans="1:14" ht="15.75" x14ac:dyDescent="0.25">
      <c r="A23" s="5" t="s">
        <v>79</v>
      </c>
      <c r="B23" s="6">
        <v>45531</v>
      </c>
      <c r="C23" s="10">
        <v>45533</v>
      </c>
      <c r="D23" s="21"/>
      <c r="E23" s="26" t="s">
        <v>272</v>
      </c>
      <c r="F23" s="78" t="s">
        <v>273</v>
      </c>
      <c r="G23" s="16"/>
      <c r="H23" s="49" t="s">
        <v>95</v>
      </c>
      <c r="I23" s="39">
        <v>45538</v>
      </c>
      <c r="J23" s="6">
        <v>45538</v>
      </c>
      <c r="K23" s="6"/>
      <c r="L23" s="15"/>
      <c r="M23" s="69" t="s">
        <v>274</v>
      </c>
      <c r="N23" s="32"/>
    </row>
    <row r="24" spans="1:14" ht="15" x14ac:dyDescent="0.2">
      <c r="A24" s="5" t="s">
        <v>80</v>
      </c>
      <c r="B24" s="6">
        <v>45525</v>
      </c>
      <c r="C24" s="6">
        <v>45526</v>
      </c>
      <c r="D24" s="21"/>
      <c r="E24" s="26" t="s">
        <v>238</v>
      </c>
      <c r="F24" s="31" t="s">
        <v>275</v>
      </c>
      <c r="G24" s="31"/>
      <c r="H24" s="51" t="s">
        <v>96</v>
      </c>
      <c r="I24" s="39">
        <v>45527</v>
      </c>
      <c r="J24" s="6">
        <v>45534</v>
      </c>
      <c r="K24" s="6"/>
      <c r="L24" s="15"/>
      <c r="M24" s="38" t="s">
        <v>276</v>
      </c>
      <c r="N24" s="32"/>
    </row>
    <row r="25" spans="1:14" ht="15.75" x14ac:dyDescent="0.25">
      <c r="A25" s="5" t="s">
        <v>81</v>
      </c>
      <c r="B25" s="6">
        <v>45527</v>
      </c>
      <c r="C25" s="6">
        <v>45532</v>
      </c>
      <c r="D25" s="21"/>
      <c r="E25" s="26" t="s">
        <v>272</v>
      </c>
      <c r="F25" s="27" t="s">
        <v>277</v>
      </c>
      <c r="G25" s="27"/>
      <c r="H25" s="49" t="s">
        <v>97</v>
      </c>
      <c r="I25" s="6">
        <v>45527</v>
      </c>
      <c r="J25" s="6">
        <v>45534</v>
      </c>
      <c r="K25" s="6"/>
      <c r="L25" s="15"/>
      <c r="M25" s="29" t="s">
        <v>278</v>
      </c>
      <c r="N25" s="32"/>
    </row>
    <row r="26" spans="1:14" ht="16.5" customHeight="1" x14ac:dyDescent="0.2">
      <c r="A26" s="5" t="s">
        <v>82</v>
      </c>
      <c r="B26" s="10">
        <v>45526</v>
      </c>
      <c r="C26" s="6">
        <v>45526</v>
      </c>
      <c r="D26" s="21"/>
      <c r="E26" s="26" t="s">
        <v>245</v>
      </c>
      <c r="F26" s="31" t="s">
        <v>279</v>
      </c>
      <c r="G26" s="31"/>
      <c r="H26" s="51" t="s">
        <v>98</v>
      </c>
      <c r="I26" s="6">
        <v>45526</v>
      </c>
      <c r="J26" s="6">
        <v>45531</v>
      </c>
      <c r="K26" s="6"/>
      <c r="L26" s="15"/>
      <c r="M26" s="59" t="s">
        <v>280</v>
      </c>
      <c r="N26" s="32"/>
    </row>
    <row r="27" spans="1:14" ht="15.75" x14ac:dyDescent="0.25">
      <c r="A27" s="5" t="s">
        <v>83</v>
      </c>
      <c r="B27" s="6">
        <v>45527</v>
      </c>
      <c r="C27" s="6">
        <v>45532</v>
      </c>
      <c r="D27" s="21"/>
      <c r="E27" s="26" t="s">
        <v>272</v>
      </c>
      <c r="F27" s="27" t="s">
        <v>281</v>
      </c>
      <c r="G27" s="27"/>
      <c r="H27" s="49" t="s">
        <v>99</v>
      </c>
      <c r="I27" s="6">
        <v>45534</v>
      </c>
      <c r="J27" s="6">
        <v>45538</v>
      </c>
      <c r="K27" s="6"/>
      <c r="L27" s="15"/>
      <c r="M27" s="78" t="s">
        <v>282</v>
      </c>
      <c r="N27" s="32"/>
    </row>
    <row r="28" spans="1:14" ht="15" x14ac:dyDescent="0.2">
      <c r="A28" s="11" t="s">
        <v>84</v>
      </c>
      <c r="B28" s="30">
        <v>45525</v>
      </c>
      <c r="C28" s="10">
        <v>45526</v>
      </c>
      <c r="D28" s="2"/>
      <c r="E28" s="26" t="s">
        <v>245</v>
      </c>
      <c r="F28" s="31" t="s">
        <v>283</v>
      </c>
      <c r="G28" s="31"/>
      <c r="H28" s="51" t="s">
        <v>100</v>
      </c>
      <c r="I28" s="39">
        <v>45526</v>
      </c>
      <c r="J28" s="6">
        <v>45532</v>
      </c>
      <c r="K28" s="6"/>
      <c r="L28" s="15"/>
      <c r="M28" s="38" t="s">
        <v>284</v>
      </c>
      <c r="N28" s="32" t="s">
        <v>285</v>
      </c>
    </row>
    <row r="29" spans="1:14" ht="15.75" x14ac:dyDescent="0.25">
      <c r="A29" s="5" t="s">
        <v>85</v>
      </c>
      <c r="B29" s="10">
        <v>45526</v>
      </c>
      <c r="C29" s="10">
        <v>45526</v>
      </c>
      <c r="D29" s="2"/>
      <c r="E29" s="26" t="s">
        <v>222</v>
      </c>
      <c r="F29" s="27" t="s">
        <v>286</v>
      </c>
      <c r="G29" s="27"/>
      <c r="H29" s="51" t="s">
        <v>101</v>
      </c>
      <c r="I29" s="39">
        <v>45526</v>
      </c>
      <c r="J29" s="6">
        <v>45531</v>
      </c>
      <c r="K29" s="6"/>
      <c r="L29" s="15"/>
      <c r="M29" s="38" t="s">
        <v>287</v>
      </c>
      <c r="N29" s="32" t="s">
        <v>288</v>
      </c>
    </row>
    <row r="30" spans="1:14" ht="15.75" x14ac:dyDescent="0.25">
      <c r="A30" s="5" t="s">
        <v>86</v>
      </c>
      <c r="B30" s="10">
        <v>45526</v>
      </c>
      <c r="C30" s="6">
        <v>45530</v>
      </c>
      <c r="D30" s="2"/>
      <c r="E30" s="26" t="s">
        <v>289</v>
      </c>
      <c r="F30" s="31" t="s">
        <v>290</v>
      </c>
      <c r="G30" s="31"/>
      <c r="H30" s="61" t="s">
        <v>106</v>
      </c>
      <c r="I30" s="6">
        <v>45527</v>
      </c>
      <c r="J30" s="6">
        <v>45533</v>
      </c>
      <c r="K30" s="6"/>
      <c r="L30" s="15"/>
      <c r="M30" s="27" t="s">
        <v>291</v>
      </c>
      <c r="N30" s="32"/>
    </row>
    <row r="31" spans="1:14" ht="18.75" customHeight="1" x14ac:dyDescent="0.2">
      <c r="A31" s="5" t="s">
        <v>87</v>
      </c>
      <c r="B31" s="10">
        <v>45526</v>
      </c>
      <c r="C31" s="10">
        <v>45526</v>
      </c>
      <c r="D31" s="2"/>
      <c r="E31" s="26" t="s">
        <v>222</v>
      </c>
      <c r="F31" s="31" t="s">
        <v>292</v>
      </c>
      <c r="G31" s="31"/>
      <c r="H31" s="51" t="s">
        <v>110</v>
      </c>
      <c r="I31" s="6">
        <v>45526</v>
      </c>
      <c r="J31" s="6">
        <v>45532</v>
      </c>
      <c r="K31" s="6"/>
      <c r="L31" s="15"/>
      <c r="M31" s="38" t="s">
        <v>293</v>
      </c>
      <c r="N31" s="64" t="s">
        <v>294</v>
      </c>
    </row>
    <row r="32" spans="1:14" ht="15.75" x14ac:dyDescent="0.25">
      <c r="A32" s="5" t="s">
        <v>88</v>
      </c>
      <c r="B32" s="6">
        <v>45524</v>
      </c>
      <c r="C32" s="10">
        <v>45525</v>
      </c>
      <c r="D32" s="2"/>
      <c r="E32" s="26" t="s">
        <v>225</v>
      </c>
      <c r="F32" s="27" t="s">
        <v>295</v>
      </c>
      <c r="G32" s="27"/>
      <c r="H32" s="51" t="s">
        <v>112</v>
      </c>
      <c r="I32" s="6">
        <v>45531</v>
      </c>
      <c r="J32" s="6">
        <v>45534</v>
      </c>
      <c r="K32" s="7"/>
      <c r="L32" s="15"/>
      <c r="M32" s="78" t="s">
        <v>296</v>
      </c>
      <c r="N32" s="32" t="s">
        <v>297</v>
      </c>
    </row>
    <row r="33" spans="1:14" ht="15.75" x14ac:dyDescent="0.25">
      <c r="A33" s="5" t="s">
        <v>116</v>
      </c>
      <c r="B33" s="6">
        <v>45530</v>
      </c>
      <c r="C33" s="6">
        <v>45532</v>
      </c>
      <c r="D33" s="23"/>
      <c r="E33" s="26" t="s">
        <v>233</v>
      </c>
      <c r="F33" s="78" t="s">
        <v>298</v>
      </c>
      <c r="G33" s="16"/>
      <c r="H33" s="49" t="s">
        <v>113</v>
      </c>
      <c r="I33" s="6">
        <v>45527</v>
      </c>
      <c r="J33" s="6">
        <v>45537</v>
      </c>
      <c r="K33" s="7"/>
      <c r="L33" s="15"/>
      <c r="M33" s="79" t="s">
        <v>299</v>
      </c>
      <c r="N33" s="32"/>
    </row>
    <row r="34" spans="1:14" ht="15.75" x14ac:dyDescent="0.25">
      <c r="A34" s="5" t="s">
        <v>300</v>
      </c>
      <c r="B34" s="6">
        <v>45531</v>
      </c>
      <c r="C34" s="10">
        <v>45533</v>
      </c>
      <c r="D34" s="23"/>
      <c r="E34" s="26" t="s">
        <v>233</v>
      </c>
      <c r="F34" s="27" t="s">
        <v>301</v>
      </c>
      <c r="G34" s="16"/>
      <c r="H34" s="55" t="s">
        <v>302</v>
      </c>
      <c r="I34" s="70"/>
      <c r="J34" s="71"/>
      <c r="K34" s="71"/>
      <c r="L34" s="71"/>
      <c r="M34" s="72"/>
    </row>
    <row r="35" spans="1:14" ht="15" x14ac:dyDescent="0.2">
      <c r="A35" s="5" t="s">
        <v>89</v>
      </c>
      <c r="B35" s="10">
        <v>45526</v>
      </c>
      <c r="C35" s="10">
        <v>45526</v>
      </c>
      <c r="D35" s="23"/>
      <c r="E35" s="26" t="s">
        <v>233</v>
      </c>
      <c r="F35" s="31" t="s">
        <v>303</v>
      </c>
      <c r="G35" s="31"/>
      <c r="H35" s="56" t="s">
        <v>304</v>
      </c>
      <c r="I35" s="73"/>
      <c r="J35" s="74"/>
      <c r="K35" s="74"/>
      <c r="L35" s="74"/>
      <c r="M35" s="75"/>
    </row>
    <row r="36" spans="1:14" ht="15" x14ac:dyDescent="0.2">
      <c r="A36" s="5" t="s">
        <v>90</v>
      </c>
      <c r="B36" s="6">
        <v>45526</v>
      </c>
      <c r="C36" s="10">
        <v>45531</v>
      </c>
      <c r="D36" s="23"/>
      <c r="E36" s="26" t="s">
        <v>222</v>
      </c>
      <c r="F36" s="29" t="s">
        <v>305</v>
      </c>
      <c r="G36" s="29" t="s">
        <v>306</v>
      </c>
      <c r="H36" s="55" t="s">
        <v>307</v>
      </c>
      <c r="I36" s="73"/>
      <c r="J36" s="74"/>
      <c r="K36" s="74"/>
      <c r="L36" s="74"/>
      <c r="M36" s="75"/>
    </row>
    <row r="37" spans="1:14" ht="15.75" x14ac:dyDescent="0.25">
      <c r="A37" s="5" t="s">
        <v>91</v>
      </c>
      <c r="B37" s="10">
        <v>45526</v>
      </c>
      <c r="C37" s="10">
        <v>45532</v>
      </c>
      <c r="D37" s="23"/>
      <c r="E37" s="26" t="s">
        <v>308</v>
      </c>
      <c r="F37" s="27" t="s">
        <v>309</v>
      </c>
      <c r="G37" s="16"/>
      <c r="H37" s="55" t="s">
        <v>310</v>
      </c>
      <c r="I37" s="73"/>
      <c r="J37" s="74"/>
      <c r="K37" s="74"/>
      <c r="L37" s="74"/>
      <c r="M37" s="75"/>
    </row>
    <row r="38" spans="1:14" ht="15.75" x14ac:dyDescent="0.25">
      <c r="A38" s="5" t="s">
        <v>92</v>
      </c>
      <c r="B38" s="6">
        <v>45525</v>
      </c>
      <c r="C38" s="10">
        <v>45526</v>
      </c>
      <c r="D38" s="23"/>
      <c r="E38" s="26" t="s">
        <v>250</v>
      </c>
      <c r="F38" s="65" t="s">
        <v>311</v>
      </c>
      <c r="G38" s="27"/>
      <c r="H38" s="56" t="s">
        <v>312</v>
      </c>
      <c r="I38" s="74"/>
      <c r="J38" s="74"/>
      <c r="K38" s="74"/>
      <c r="L38" s="74"/>
      <c r="M38" s="75"/>
    </row>
    <row r="39" spans="1:14" ht="15.75" x14ac:dyDescent="0.25">
      <c r="A39" s="5" t="s">
        <v>93</v>
      </c>
      <c r="B39" s="10">
        <v>45526</v>
      </c>
      <c r="C39" s="10">
        <v>45532</v>
      </c>
      <c r="D39" s="23"/>
      <c r="E39" s="26" t="s">
        <v>308</v>
      </c>
      <c r="F39" s="27" t="s">
        <v>313</v>
      </c>
      <c r="G39" s="16"/>
      <c r="H39" s="55" t="s">
        <v>314</v>
      </c>
      <c r="I39" s="73"/>
      <c r="J39" s="74"/>
      <c r="K39" s="74"/>
      <c r="L39" s="74"/>
      <c r="M39" s="75"/>
    </row>
    <row r="40" spans="1:14" ht="15" x14ac:dyDescent="0.2">
      <c r="A40" s="5" t="s">
        <v>94</v>
      </c>
      <c r="B40" s="6">
        <v>45525</v>
      </c>
      <c r="C40" s="10">
        <v>45526</v>
      </c>
      <c r="D40" s="23"/>
      <c r="E40" s="26" t="s">
        <v>315</v>
      </c>
      <c r="F40" s="66" t="s">
        <v>316</v>
      </c>
      <c r="G40" s="31"/>
      <c r="H40" s="56" t="s">
        <v>317</v>
      </c>
      <c r="I40" s="76"/>
      <c r="J40" s="76"/>
      <c r="K40" s="76"/>
      <c r="L40" s="76"/>
      <c r="M40" s="77"/>
    </row>
    <row r="41" spans="1:14" ht="15" x14ac:dyDescent="0.2">
      <c r="A41" s="5" t="s">
        <v>95</v>
      </c>
      <c r="B41" s="6">
        <v>45527</v>
      </c>
      <c r="C41" s="10">
        <v>45532</v>
      </c>
      <c r="D41" s="23"/>
      <c r="E41" s="26" t="s">
        <v>218</v>
      </c>
      <c r="F41" s="31" t="s">
        <v>318</v>
      </c>
      <c r="G41" s="16"/>
      <c r="H41" s="17"/>
      <c r="I41" s="13"/>
      <c r="J41" s="13"/>
    </row>
    <row r="42" spans="1:14" ht="15.75" x14ac:dyDescent="0.25">
      <c r="A42" s="5" t="s">
        <v>96</v>
      </c>
      <c r="B42" s="6">
        <v>45526</v>
      </c>
      <c r="C42" s="10">
        <v>45531</v>
      </c>
      <c r="D42" s="23"/>
      <c r="E42" s="26" t="s">
        <v>225</v>
      </c>
      <c r="F42" s="25" t="s">
        <v>319</v>
      </c>
      <c r="G42" s="27"/>
      <c r="H42" s="17"/>
      <c r="I42" s="14"/>
      <c r="J42" s="14"/>
    </row>
    <row r="43" spans="1:14" ht="15" x14ac:dyDescent="0.2">
      <c r="A43" s="5" t="s">
        <v>97</v>
      </c>
      <c r="B43" s="10">
        <v>45526</v>
      </c>
      <c r="C43" s="6">
        <v>45530</v>
      </c>
      <c r="D43" s="23"/>
      <c r="E43" s="26" t="s">
        <v>255</v>
      </c>
      <c r="F43" s="31" t="s">
        <v>320</v>
      </c>
      <c r="G43" s="31"/>
      <c r="H43" s="3"/>
      <c r="I43" s="14"/>
      <c r="J43" s="14"/>
    </row>
    <row r="44" spans="1:14" ht="15" x14ac:dyDescent="0.2">
      <c r="A44" s="5" t="s">
        <v>98</v>
      </c>
      <c r="B44" s="10">
        <v>45526</v>
      </c>
      <c r="C44" s="10">
        <v>45530</v>
      </c>
      <c r="D44" s="23"/>
      <c r="E44" s="26" t="s">
        <v>289</v>
      </c>
      <c r="F44" s="66" t="s">
        <v>321</v>
      </c>
      <c r="G44" s="31"/>
      <c r="H44" s="9"/>
      <c r="I44" s="14"/>
      <c r="J44" s="14"/>
    </row>
    <row r="45" spans="1:14" ht="15.75" x14ac:dyDescent="0.25">
      <c r="A45" s="5" t="s">
        <v>99</v>
      </c>
      <c r="B45" s="6">
        <v>45532</v>
      </c>
      <c r="C45" s="10">
        <v>45533</v>
      </c>
      <c r="D45" s="23"/>
      <c r="E45" s="26" t="s">
        <v>155</v>
      </c>
      <c r="F45" s="27" t="s">
        <v>322</v>
      </c>
      <c r="G45" s="16"/>
      <c r="H45" s="1"/>
      <c r="I45" s="14"/>
      <c r="J45" s="14"/>
    </row>
    <row r="46" spans="1:14" ht="15" x14ac:dyDescent="0.2">
      <c r="A46" s="63" t="s">
        <v>100</v>
      </c>
      <c r="B46" s="10">
        <v>45526</v>
      </c>
      <c r="C46" s="10">
        <v>45530</v>
      </c>
      <c r="D46" s="23"/>
      <c r="E46" s="26" t="s">
        <v>230</v>
      </c>
      <c r="F46" s="31" t="s">
        <v>323</v>
      </c>
      <c r="G46" s="62"/>
      <c r="H46" s="9"/>
      <c r="I46" s="14"/>
      <c r="J46" s="14"/>
    </row>
    <row r="47" spans="1:14" ht="15.75" x14ac:dyDescent="0.25">
      <c r="A47" s="5" t="s">
        <v>101</v>
      </c>
      <c r="B47" s="6">
        <v>45526</v>
      </c>
      <c r="C47" s="10">
        <v>45531</v>
      </c>
      <c r="D47" s="23"/>
      <c r="E47" s="26" t="s">
        <v>258</v>
      </c>
      <c r="F47" s="25" t="s">
        <v>324</v>
      </c>
      <c r="G47" s="16"/>
      <c r="H47" s="9"/>
      <c r="I47" s="14"/>
      <c r="J47" s="14"/>
    </row>
    <row r="48" spans="1:14" ht="15.75" x14ac:dyDescent="0.25">
      <c r="A48" s="5" t="s">
        <v>102</v>
      </c>
      <c r="B48" s="6">
        <v>45526</v>
      </c>
      <c r="C48" s="10">
        <v>45531</v>
      </c>
      <c r="D48" s="23"/>
      <c r="E48" s="26" t="s">
        <v>225</v>
      </c>
      <c r="F48" s="25" t="s">
        <v>325</v>
      </c>
      <c r="G48" s="27"/>
      <c r="H48" s="9"/>
      <c r="I48" s="14"/>
      <c r="J48" s="14"/>
    </row>
    <row r="49" spans="1:10" ht="15" x14ac:dyDescent="0.2">
      <c r="A49" s="5" t="s">
        <v>103</v>
      </c>
      <c r="B49" s="10">
        <v>45526</v>
      </c>
      <c r="C49" s="10">
        <v>45530</v>
      </c>
      <c r="D49" s="2"/>
      <c r="E49" s="26" t="s">
        <v>289</v>
      </c>
      <c r="F49" s="31" t="s">
        <v>326</v>
      </c>
      <c r="G49" s="31"/>
      <c r="H49" s="9"/>
      <c r="I49" s="14"/>
      <c r="J49" s="14"/>
    </row>
    <row r="50" spans="1:10" ht="15" x14ac:dyDescent="0.2">
      <c r="A50" s="5" t="s">
        <v>104</v>
      </c>
      <c r="B50" s="10">
        <v>45526</v>
      </c>
      <c r="C50" s="10">
        <v>45530</v>
      </c>
      <c r="D50" s="23"/>
      <c r="E50" s="26" t="s">
        <v>255</v>
      </c>
      <c r="F50" s="29" t="s">
        <v>327</v>
      </c>
      <c r="G50" s="31"/>
      <c r="H50" s="9"/>
      <c r="I50" s="14"/>
      <c r="J50" s="14"/>
    </row>
    <row r="51" spans="1:10" ht="15" x14ac:dyDescent="0.2">
      <c r="A51" s="5" t="s">
        <v>105</v>
      </c>
      <c r="B51" s="6">
        <v>45526</v>
      </c>
      <c r="C51" s="10">
        <v>45531</v>
      </c>
      <c r="D51" s="12"/>
      <c r="E51" s="26" t="s">
        <v>238</v>
      </c>
      <c r="F51" s="29" t="s">
        <v>328</v>
      </c>
      <c r="G51" s="16"/>
      <c r="H51" s="9"/>
      <c r="I51" s="14"/>
      <c r="J51" s="14"/>
    </row>
    <row r="52" spans="1:10" ht="15.75" x14ac:dyDescent="0.25">
      <c r="A52" s="5" t="s">
        <v>106</v>
      </c>
      <c r="B52" s="10">
        <v>45526</v>
      </c>
      <c r="C52" s="10">
        <v>45531</v>
      </c>
      <c r="D52" s="23"/>
      <c r="E52" s="26" t="s">
        <v>250</v>
      </c>
      <c r="F52" s="65" t="s">
        <v>329</v>
      </c>
      <c r="G52" s="27"/>
      <c r="H52" s="9"/>
      <c r="J52" s="14"/>
    </row>
    <row r="53" spans="1:10" ht="15" x14ac:dyDescent="0.2">
      <c r="A53" s="5" t="s">
        <v>107</v>
      </c>
      <c r="B53" s="10">
        <v>45527</v>
      </c>
      <c r="C53" s="10">
        <v>45532</v>
      </c>
      <c r="D53" s="23"/>
      <c r="E53" s="26" t="s">
        <v>272</v>
      </c>
      <c r="F53" s="31" t="s">
        <v>330</v>
      </c>
      <c r="G53" s="16"/>
      <c r="H53" s="9"/>
      <c r="I53" s="14"/>
      <c r="J53" s="14"/>
    </row>
    <row r="54" spans="1:10" ht="15.75" x14ac:dyDescent="0.25">
      <c r="A54" s="5" t="s">
        <v>108</v>
      </c>
      <c r="B54" s="10">
        <v>45527</v>
      </c>
      <c r="C54" s="10">
        <v>45533</v>
      </c>
      <c r="D54" s="23"/>
      <c r="E54" s="26" t="s">
        <v>255</v>
      </c>
      <c r="F54" s="27" t="s">
        <v>331</v>
      </c>
      <c r="G54" s="27"/>
      <c r="H54" s="9"/>
      <c r="I54" s="14"/>
      <c r="J54" s="14"/>
    </row>
    <row r="55" spans="1:10" ht="30" x14ac:dyDescent="0.25">
      <c r="A55" s="5" t="s">
        <v>109</v>
      </c>
      <c r="B55" s="10">
        <v>45526</v>
      </c>
      <c r="C55" s="10">
        <v>45531</v>
      </c>
      <c r="D55" s="67"/>
      <c r="E55" s="63" t="s">
        <v>225</v>
      </c>
      <c r="F55" s="68" t="s">
        <v>332</v>
      </c>
      <c r="G55" s="28" t="s">
        <v>333</v>
      </c>
      <c r="H55" s="9"/>
      <c r="I55" s="14"/>
      <c r="J55" s="14"/>
    </row>
    <row r="56" spans="1:10" ht="15" x14ac:dyDescent="0.2">
      <c r="A56" s="5" t="s">
        <v>110</v>
      </c>
      <c r="B56" s="10">
        <v>45526</v>
      </c>
      <c r="C56" s="10">
        <v>45526</v>
      </c>
      <c r="D56" s="23"/>
      <c r="E56" s="26" t="s">
        <v>238</v>
      </c>
      <c r="F56" s="66" t="s">
        <v>334</v>
      </c>
      <c r="G56" s="31"/>
      <c r="H56" s="40"/>
      <c r="I56" s="14"/>
      <c r="J56" s="14"/>
    </row>
    <row r="57" spans="1:10" ht="15" x14ac:dyDescent="0.2">
      <c r="A57" s="5" t="s">
        <v>111</v>
      </c>
      <c r="B57" s="10">
        <v>45527</v>
      </c>
      <c r="C57" s="10">
        <v>45533</v>
      </c>
      <c r="D57" s="23"/>
      <c r="E57" s="26" t="s">
        <v>308</v>
      </c>
      <c r="F57" s="31" t="s">
        <v>335</v>
      </c>
      <c r="G57" s="31"/>
      <c r="H57" s="9"/>
      <c r="I57" s="14"/>
      <c r="J57" s="14"/>
    </row>
    <row r="58" spans="1:10" ht="15" x14ac:dyDescent="0.2">
      <c r="A58" s="5" t="s">
        <v>112</v>
      </c>
      <c r="B58" s="10">
        <v>45527</v>
      </c>
      <c r="C58" s="10">
        <v>45533</v>
      </c>
      <c r="D58" s="23"/>
      <c r="E58" s="26" t="s">
        <v>144</v>
      </c>
      <c r="F58" s="31" t="s">
        <v>336</v>
      </c>
      <c r="G58" s="31"/>
      <c r="H58" s="14"/>
      <c r="I58" s="14"/>
      <c r="J58" s="14"/>
    </row>
    <row r="59" spans="1:10" ht="15" x14ac:dyDescent="0.2">
      <c r="A59" s="5" t="s">
        <v>113</v>
      </c>
      <c r="B59" s="6">
        <v>45525</v>
      </c>
      <c r="C59" s="10">
        <v>45526</v>
      </c>
      <c r="D59" s="23"/>
      <c r="E59" s="16" t="s">
        <v>233</v>
      </c>
      <c r="F59" s="31" t="s">
        <v>337</v>
      </c>
      <c r="G59" s="31"/>
      <c r="H59" s="40"/>
      <c r="I59" s="14"/>
      <c r="J59" s="14"/>
    </row>
    <row r="60" spans="1:10" ht="15" x14ac:dyDescent="0.2">
      <c r="A60" s="3" t="s">
        <v>338</v>
      </c>
      <c r="H60" s="14"/>
    </row>
    <row r="61" spans="1:10" ht="15" x14ac:dyDescent="0.2">
      <c r="B61" s="58">
        <f>SUBTOTAL(102,B3:B59)</f>
        <v>56</v>
      </c>
      <c r="C61" s="58">
        <f>SUBTOTAL(102,C3:C59)</f>
        <v>56</v>
      </c>
      <c r="H61" s="40"/>
      <c r="I61" s="58">
        <f>SUBTOTAL(102,I3:I59)</f>
        <v>31</v>
      </c>
      <c r="J61" s="58">
        <f>SUBTOTAL(102,J3:J59)</f>
        <v>29</v>
      </c>
    </row>
    <row r="62" spans="1:10" ht="15" x14ac:dyDescent="0.2">
      <c r="H62" s="40"/>
    </row>
    <row r="63" spans="1:10" ht="15" x14ac:dyDescent="0.2">
      <c r="A63" s="32"/>
      <c r="B63" s="34" t="s">
        <v>339</v>
      </c>
      <c r="C63" s="34" t="s">
        <v>340</v>
      </c>
      <c r="E63" s="43"/>
    </row>
    <row r="64" spans="1:10" x14ac:dyDescent="0.2">
      <c r="A64" s="35">
        <v>45525</v>
      </c>
      <c r="B64" s="36">
        <v>15</v>
      </c>
      <c r="C64" s="36">
        <v>9</v>
      </c>
      <c r="E64" s="42"/>
    </row>
    <row r="65" spans="1:6" ht="15" x14ac:dyDescent="0.2">
      <c r="A65" s="35">
        <v>45526</v>
      </c>
      <c r="B65" s="36">
        <v>23</v>
      </c>
      <c r="C65" s="36">
        <v>14</v>
      </c>
      <c r="E65" s="34">
        <f>SUM(B64:B65)</f>
        <v>38</v>
      </c>
    </row>
    <row r="66" spans="1:6" ht="15" x14ac:dyDescent="0.2">
      <c r="A66" s="35">
        <v>45527</v>
      </c>
      <c r="B66" s="36">
        <v>19</v>
      </c>
      <c r="C66" s="36">
        <v>3</v>
      </c>
      <c r="E66" s="34">
        <f>SUM(B64:B66)</f>
        <v>57</v>
      </c>
    </row>
    <row r="67" spans="1:6" x14ac:dyDescent="0.2">
      <c r="A67" s="35">
        <v>45530</v>
      </c>
      <c r="B67" s="33"/>
      <c r="C67" s="32"/>
      <c r="E67" s="32"/>
    </row>
    <row r="68" spans="1:6" x14ac:dyDescent="0.2">
      <c r="A68" s="35">
        <v>45531</v>
      </c>
      <c r="B68" s="33"/>
      <c r="C68" s="32"/>
      <c r="E68" s="32"/>
    </row>
    <row r="69" spans="1:6" x14ac:dyDescent="0.2">
      <c r="A69" s="32"/>
      <c r="B69" s="33"/>
      <c r="C69" s="32"/>
      <c r="E69" s="32"/>
    </row>
    <row r="70" spans="1:6" x14ac:dyDescent="0.2">
      <c r="A70" s="32"/>
      <c r="B70" s="33"/>
      <c r="C70" s="32"/>
      <c r="E70" s="32"/>
    </row>
    <row r="71" spans="1:6" x14ac:dyDescent="0.2">
      <c r="A71" s="231" t="s">
        <v>341</v>
      </c>
      <c r="B71" s="231"/>
      <c r="C71" s="36">
        <f>SUM(C64:C70)</f>
        <v>26</v>
      </c>
    </row>
    <row r="72" spans="1:6" ht="15" x14ac:dyDescent="0.25">
      <c r="A72" s="232" t="s">
        <v>342</v>
      </c>
      <c r="B72" s="232"/>
      <c r="C72" s="34">
        <f>SUM(B64:B70)</f>
        <v>57</v>
      </c>
    </row>
    <row r="74" spans="1:6" x14ac:dyDescent="0.2">
      <c r="F74" s="3" t="s">
        <v>343</v>
      </c>
    </row>
  </sheetData>
  <autoFilter ref="A2:M60" xr:uid="{E319F014-DF9C-4438-96D3-D43CC4FDDCBC}"/>
  <mergeCells count="4">
    <mergeCell ref="A1:F1"/>
    <mergeCell ref="H1:M1"/>
    <mergeCell ref="A71:B71"/>
    <mergeCell ref="A72:B72"/>
  </mergeCells>
  <conditionalFormatting sqref="G55">
    <cfRule type="beginsWith" dxfId="2" priority="1" operator="beginsWith" text="Met">
      <formula>LEFT(G55,LEN("Met"))="Met"</formula>
    </cfRule>
    <cfRule type="beginsWith" dxfId="1" priority="2" operator="beginsWith" text="Unmet">
      <formula>LEFT(G55,LEN("Unmet"))="Unmet"</formula>
    </cfRule>
    <cfRule type="containsText" dxfId="0" priority="3" operator="containsText" text="Approved AAS">
      <formula>NOT(ISERROR(SEARCH("Approved AAS",G55)))</formula>
    </cfRule>
  </conditionalFormatting>
  <hyperlinks>
    <hyperlink ref="F18" r:id="rId1" display="../../../../../:x:/r/sites/mcbhd-nams/_layouts/15/Doc.aspx?sourcedoc=%7bA3A0D978-13CB-4AAD-8EE8-DF90E21BC529%7d&amp;file=Kings_MHP_Profile_FY2023-24.xlsx&amp;action=default&amp;mobileredirect=true&amp;xsdata=MDV8MDJ8S2FpdGxpbi5NYXllQGRoY3MuY2EuZ292fDhlNmM5ZTQyNTlkNjQ2NDU5ZjFkMDhkY2MxM2ExY2FhfDI2NWMyZGNkMmE2ZTQzYWFiMmU4MjY0MjFhOGM4NTI2fDB8MHw2Mzg1OTc3MDI1Mjk4MjcyNTd8VW5rbm93bnxUV0ZwYkdac2IzZDhleUpXSWpvaU1DNHdMakF3TURBaUxDSlFJam9pVjJsdU16SWlMQ0pCVGlJNklrMWhhV3dpTENKWFZDSTZNbjA9fDB8fHw%3d&amp;sdata=eUZxYXB4M0RqUVE2ZEJ4QkthT2k5L0tqejIwbTBwYWdoYnFJVnVsSmFlbz0%3d" xr:uid="{8834C261-0547-471B-98B2-6051E5BCFB1A}"/>
    <hyperlink ref="F5" r:id="rId2" display="../../../../../:x:/s/mcbhd-nams/EcKDBYIZrixOsMwID1la8TIBaV1JHtwlgnGfXp3ZmKni9g?e=aPE0VC&amp;xsdata=MDV8MDJ8S2FpdGxpbi5NYXllQGRoY3MuY2EuZ292fDczYmRhZDU5YTQwMDQ4YzMxZWFmMDhkY2MxNGUzMmM5fDI2NWMyZGNkMmE2ZTQzYWFiMmU4MjY0MjFhOGM4NTI2fDB8MHw2Mzg1OTc3ODg4MDE5MzI2NjZ8VW5rbm93bnxUV0ZwYkdac2IzZDhleUpXSWpvaU1DNHdMakF3TURBaUxDSlFJam9pVjJsdU16SWlMQ0pCVGlJNklrMWhhV3dpTENKWFZDSTZNbjA9fDB8fHw%3d&amp;sdata=WWFVWlRhbEs2T21xQVJRNFAvYnYrbUYxWnVVU29vWHFLSEo0VU5PcFdsQT0%3d" xr:uid="{5F191309-9336-49BE-9E01-8E21A499F35C}"/>
    <hyperlink ref="F32" r:id="rId3" display="../../../../../:x:/s/mcbhd-nams/Eb3n-p59cAFOsxtsT9mLYAEBr6wiTDPr_JxkHXBXPQpB4A?e=0hknPb&amp;xsdata=MDV8MDJ8S2FpdGxpbi5NYXllQGRoY3MuY2EuZ292fDQ4ODVjNTQ1ZmZiMTRhNjJhMjQyMDhkY2MxNGVjOGRlfDI2NWMyZGNkMmE2ZTQzYWFiMmU4MjY0MjFhOGM4NTI2fDB8MHw2Mzg1OTc3OTEzMTUwMjEyNzZ8VW5rbm93bnxUV0ZwYkdac2IzZDhleUpXSWpvaU1DNHdMakF3TURBaUxDSlFJam9pVjJsdU16SWlMQ0pCVGlJNklrMWhhV3dpTENKWFZDSTZNbjA9fDB8fHw%3d&amp;sdata=Z25sZEVrTkJITDN6cmpGNVRCNllPTWhoQ04vb1VlUTA1Yi8wdXg1aG1Pdz0%3d" xr:uid="{7E85CA97-F405-4CF5-B7BA-591ACB0A1555}"/>
    <hyperlink ref="F11" r:id="rId4" display="../../../../../:x:/s/mcbhd-nams/Eao3JICN_cpDosGdMXNVR6gBwgx5itzDNVwwNPW1Mo8u9w?e=PWWbxG&amp;xsdata=MDV8MDJ8S2FpdGxpbi5NYXllQGRoY3MuY2EuZ292fDA2N2YwYmVkMjYzMzQ1MTVmNGVlMDhkY2MxZjQxNGY4fDI2NWMyZGNkMmE2ZTQzYWFiMmU4MjY0MjFhOGM4NTI2fDB8MHw2Mzg1OTg1MDEyODI1MTY0MzN8VW5rbm93bnxUV0ZwYkdac2IzZDhleUpXSWpvaU1DNHdMakF3TURBaUxDSlFJam9pVjJsdU16SWlMQ0pCVGlJNklrMWhhV3dpTENKWFZDSTZNbjA9fDB8fHw%3d&amp;sdata=NEVFZTQzdlY2TG9kdDdoc3NMeHRGbVhNTTlkbXZySFpTbzB1RUl2RUN3VT0%3d" xr:uid="{9BA3E65A-D382-4E6B-978B-C97ACCBEBF16}"/>
    <hyperlink ref="F10" r:id="rId5" display="../../../../../:x:/s/mcbhd-nams/Ea1px9f5jVxJoKkzUG4EoCsBpo-uFJSbsRcmja4-eyZvZg?e=tYBitZ&amp;xsdata=MDV8MDJ8S2FpdGxpbi5NYXllQGRoY3MuY2EuZ292fGU0OGUzOTY2ZDk2MjRlZTkzMWY2MDhkY2MxZjBiZmYwfDI2NWMyZGNkMmE2ZTQzYWFiMmU4MjY0MjFhOGM4NTI2fDB8MHw2Mzg1OTg0ODY5ODA0MTY0NDR8VW5rbm93bnxUV0ZwYkdac2IzZDhleUpXSWpvaU1DNHdMakF3TURBaUxDSlFJam9pVjJsdU16SWlMQ0pCVGlJNklrMWhhV3dpTENKWFZDSTZNbjA9fDB8fHw%3d&amp;sdata=MXlOcERZTE0rS1dQajhWZFRlRnY3YzJHNzIyMEdkb0FYUDNQQlJqNFNEVT0%3d" xr:uid="{9254385B-1F0C-4CC1-BF4A-08885F28DB69}"/>
    <hyperlink ref="F15" r:id="rId6" display="../../../../../:x:/r/sites/mcbhd-nams/_layouts/15/Doc.aspx?sourcedoc=%7b7B6C2051-3EB0-49D8-A5A7-0280B2102984%7d&amp;file=Imperial_MHP_County+Profile_FY2023-24.xlsx&amp;action=default&amp;mobileredirect=true&amp;xsdata=MDV8MDJ8S2FpdGxpbi5NYXllQGRoY3MuY2EuZ292fDM2MzRmZjE1Zjg3OTQ5YzBhYzFjMDhkY2MyMDk0NGNlfDI2NWMyZGNkMmE2ZTQzYWFiMmU4MjY0MjFhOGM4NTI2fDB8MHw2Mzg1OTg1OTIyNjAxMTIyOTd8VW5rbm93bnxUV0ZwYkdac2IzZDhleUpXSWpvaU1DNHdMakF3TURBaUxDSlFJam9pVjJsdU16SWlMQ0pCVGlJNklrMWhhV3dpTENKWFZDSTZNbjA9fDB8fHw%3d&amp;sdata=T3hoVUNLSkV1NEtqTGxKRll5U20zZXk2anI4MUQ1bHpFZHVrMDZPQW1tQT0%3d" xr:uid="{13081D50-1A55-4298-A4FC-ECCB816743AC}"/>
    <hyperlink ref="F7" r:id="rId7" display="../../../../../:x:/r/sites/mcbhd-nams/_layouts/15/Doc.aspx?sourcedoc=%7b925AAC99-56B0-4908-AFD0-AD5FDF4918AD%7d&amp;file=Calaveras_MHP_County+Profile_FY2023-24.xlsx&amp;action=default&amp;mobileredirect=true&amp;xsdata=MDV8MDJ8S2FpdGxpbi5NYXllQGRoY3MuY2EuZ292fDU5ZmMzNDY5YjIxYjQ5OWUzYmRjMDhkY2MyMGQ2NDZlfDI2NWMyZGNkMmE2ZTQzYWFiMmU4MjY0MjFhOGM4NTI2fDB8MHw2Mzg1OTg2MDk5ODQ2NzI5NDh8VW5rbm93bnxUV0ZwYkdac2IzZDhleUpXSWpvaU1DNHdMakF3TURBaUxDSlFJam9pVjJsdU16SWlMQ0pCVGlJNklrMWhhV3dpTENKWFZDSTZNbjA9fDB8fHw%3d&amp;sdata=VFZVUVhIL0EwazhvL2xYUUswV1piSFo3WUNFV2dMcHpXYWFDMU9WQzJZaz0%3d" xr:uid="{96592F9E-3230-4BC3-863D-2C80F79DB871}"/>
    <hyperlink ref="F24" r:id="rId8" display="../../../../../:x:/s/mcbhd-nams/EVqqKdu8wKhGnDGZMHKMgu8BjBUPOwd-WWnuwEBcMqIWCA?e=yIK7AZ&amp;xsdata=MDV8MDJ8S2FpdGxpbi5NYXllQGRoY3MuY2EuZ292fDUzODBlZmFhOTYwNDQyN2ZmMDlkMDhkY2MyMTE4NDMwfDI2NWMyZGNkMmE2ZTQzYWFiMmU4MjY0MjFhOGM4NTI2fDB8MHw2Mzg1OTg2Mjc3MTUzMzI3Njl8VW5rbm93bnxUV0ZwYkdac2IzZDhleUpXSWpvaU1DNHdMakF3TURBaUxDSlFJam9pVjJsdU16SWlMQ0pCVGlJNklrMWhhV3dpTENKWFZDSTZNbjA9fDB8fHw%3d&amp;sdata=R1Z2TWdZU24vYVppdWQzdUJJdG5WL3dvd2NhbmpaaWtxaHZOM0w5cFlwYz0%3d" xr:uid="{02E43750-5751-46A7-A0DE-0E361094F511}"/>
    <hyperlink ref="F8" r:id="rId9" display="../../../../../:x:/r/sites/mcbhd-nams/_layouts/15/doc2.aspx?sourcedoc=%7b478d7428-c971-40df-8233-210a7351a317%7d&amp;action=edit&amp;activeCell=%27MHP+Reassess%2bResult+Profile%27!N65&amp;wdinitialsession=ef13f0a3-dc6a-ef07-11c2-3b9c35a74ce7&amp;wdrldsc=2&amp;wdrldc=1&amp;wdrldr=AccessTokenExpiredWarningUnauthenticated%2cRefreshin&amp;xsdata=MDV8MDJ8S2FpdGxpbi5NYXllQGRoY3MuY2EuZ292fDFjODkwYmZjZDhkZjRkYzAzMWUyMDhkY2MyMjU1MWRlfDI2NWMyZGNkMmE2ZTQzYWFiMmU4MjY0MjFhOGM4NTI2fDB8MHw2Mzg1OTg3MTI3Nzc4MjA1OTJ8VW5rbm93bnxUV0ZwYkdac2IzZDhleUpXSWpvaU1DNHdMakF3TURBaUxDSlFJam9pVjJsdU16SWlMQ0pCVGlJNklrMWhhV3dpTENKWFZDSTZNbjA9fDB8fHw%3d&amp;sdata=LzRPa2UyNU1ETi9BYlBSV1EwazJJSXpUK01XcXFnZ1hlS2I5SkE5OFd5ND0%3d" xr:uid="{28CCE869-06EA-435B-B7B8-5838BD48D84F}"/>
    <hyperlink ref="F19" r:id="rId10" display="../../../../../:x:/s/mcbhd-nams/EdG6a4V3ZXFKvCjxudoMnVIB1rsfVxZTrT35pY9LKDbYMg?e=tJPcz5&amp;xsdata=MDV8MDJ8S2FpdGxpbi5NYXllQGRoY3MuY2EuZ292fGMzYzUwMTNiZDNiYTRkZjNhNDUxMDhkY2MyMjc1ZTY0fDI2NWMyZGNkMmE2ZTQzYWFiMmU4MjY0MjFhOGM4NTI2fDB8MHw2Mzg1OTg3MjE1NDA2MzI2NDJ8VW5rbm93bnxUV0ZwYkdac2IzZDhleUpXSWpvaU1DNHdMakF3TURBaUxDSlFJam9pVjJsdU16SWlMQ0pCVGlJNklrMWhhV3dpTENKWFZDSTZNbjA9fDB8fHw%3d&amp;sdata=S2RHdk5PM2xwY204S0dFODB4YTExVWRtc3J3RXVCeWhiWllObGp4aFFWcz0%3d" xr:uid="{E960DB66-94FE-43D3-89B9-41C84EBD1B07}"/>
    <hyperlink ref="F20" r:id="rId11" display="../../../../../:x:/s/mcbhd-nams/EWfd5eUQ3IZJnrmULWJU8GwBvexJcVsE8JzhiN9sD8FhVg?e=0569XK&amp;xsdata=MDV8MDJ8S2FpdGxpbi5NYXllQGRoY3MuY2EuZ292fDdmNzcxNTYyMDc4ZTQzMWRkN2IwMDhkY2MyMjdhMTAyfDI2NWMyZGNkMmE2ZTQzYWFiMmU4MjY0MjFhOGM4NTI2fDB8MHw2Mzg1OTg3MjI2Nzg4MDgzNzl8VW5rbm93bnxUV0ZwYkdac2IzZDhleUpXSWpvaU1DNHdMakF3TURBaUxDSlFJam9pVjJsdU16SWlMQ0pCVGlJNklrMWhhV3dpTENKWFZDSTZNbjA9fDB8fHw%3d&amp;sdata=Ync3QUR4QnJlaFZJMkFOcFVMeXFoUVhEdU9sU1NUcWc5U003aFMzaG9nND0%3d" xr:uid="{443CB8B6-E375-4C8B-864E-0F63917F49E4}"/>
    <hyperlink ref="F22" r:id="rId12" display="../../../../../:x:/s/mcbhd-nams/EZY-hLLG9yhOrs04wv4RZDQBfnN0H1iJWAoguInMN4reIw?e=Uyhfjr&amp;xsdata=MDV8MDJ8S2FpdGxpbi5NYXllQGRoY3MuY2EuZ292fGVhMGMxNTNlZmNiODQ2Mjc1ZTNhMDhkY2MyMjdkOWZkfDI2NWMyZGNkMmE2ZTQzYWFiMmU4MjY0MjFhOGM4NTI2fDB8MHw2Mzg1OTg3MjM2MTA2NTk5NTV8VW5rbm93bnxUV0ZwYkdac2IzZDhleUpXSWpvaU1DNHdMakF3TURBaUxDSlFJam9pVjJsdU16SWlMQ0pCVGlJNklrMWhhV3dpTENKWFZDSTZNbjA9fDB8fHw%3d&amp;sdata=RzVvUk82SURjMmdEQTY4ZTZDM01pdmxUcE1xUDhWUkZCSHVFMDh0RDRvUT0%3d" xr:uid="{1BE5697C-6A0F-4C72-8926-11519DA8777F}"/>
    <hyperlink ref="F38" r:id="rId13" display="../../../../../:x:/r/sites/mcbhd-nams/_layouts/15/Doc.aspx?sourcedoc=%7bBE34F6E9-8DF6-49EA-BF0F-A52487A1C015%7d&amp;file=San+Benito_MHP_Profile_FY2023-24.xlsx&amp;action=default&amp;mobileredirect=true&amp;xsdata=MDV8MDJ8S2FpdGxpbi5NYXllQGRoY3MuY2EuZ292fDAyNTkxNGJjYjE5YjRjNjMwNDQwMDhkY2MyMjdmNDdifDI2NWMyZGNkMmE2ZTQzYWFiMmU4MjY0MjFhOGM4NTI2fDB8MHw2Mzg1OTg3MjQwNTc5NzcwNjV8VW5rbm93bnxUV0ZwYkdac2IzZDhleUpXSWpvaU1DNHdMakF3TURBaUxDSlFJam9pVjJsdU16SWlMQ0pCVGlJNklrMWhhV3dpTENKWFZDSTZNbjA9fDB8fHw%3d&amp;sdata=a3doWVFNWWh6dmxuNVdqT3lsOEVjREhTUmVkOG0rM3J2bERTRXUzcjUrYz0%3d" xr:uid="{3B523FBB-9D39-4A49-B65F-4EE91AC5BD07}"/>
    <hyperlink ref="F28" r:id="rId14" display="../../../../../:x:/s/mcbhd-nams/Eeo62bILBIpMnyhSJkZVgXYBnvxxKoeOq27rB4Ruzz-mzg?e=ldJP0k&amp;xsdata=MDV8MDJ8S2FpdGxpbi5NYXllQGRoY3MuY2EuZ292fDFmNDg3ZTU3MWQzMzQzYjE4NzZjMDhkY2MyMmFlZjQ3fDI2NWMyZGNkMmE2ZTQzYWFiMmU4MjY0MjFhOGM4NTI2fDB8MHw2Mzg1OTg3MzY4ODAzNjQ2NDB8VW5rbm93bnxUV0ZwYkdac2IzZDhleUpXSWpvaU1DNHdMakF3TURBaUxDSlFJam9pVjJsdU16SWlMQ0pCVGlJNklrMWhhV3dpTENKWFZDSTZNbjA9fDB8fHw%3d&amp;sdata=bWpkaXNEWC9mWjhWZTdySFEzUzhPVnI1REpmWlFjRUQ1cEtXckcrUk9nZz0%3d" xr:uid="{ACAACFC8-0A04-4F51-A688-29E3983D6F0D}"/>
    <hyperlink ref="F40" r:id="rId15" display="../../../../../:x:/r/sites/mcbhd-nams/_layouts/15/Doc.aspx?sourcedoc=%7bc0d7f9de-ee99-4bb4-bdc0-ceadeacbb01b%7d&amp;action=edit&amp;activeCell=%27MHP+Reassess%2bResult+Profile%27!D65&amp;wdinitialsession=ad72444a-8e08-7985-2e44-2fb90eaa9f15&amp;wdrldsc=10&amp;wdrldc=1&amp;wdrldr=AccessTokenExpiredWarningUnauthenticated%2cRefreshin&amp;xsdata=MDV8MDJ8S2FpdGxpbi5NYXllQGRoY3MuY2EuZ292fGJlYTVhOWM1OTIwNDRjODFiZDBmMDhkY2MyMmQxY2NifDI2NWMyZGNkMmE2ZTQzYWFiMmU4MjY0MjFhOGM4NTI2fDB8MHw2Mzg1OTg3NDYyMDc5MjgyNzd8VW5rbm93bnxUV0ZwYkdac2IzZDhleUpXSWpvaU1DNHdMakF3TURBaUxDSlFJam9pVjJsdU16SWlMQ0pCVGlJNklrMWhhV3dpTENKWFZDSTZNbjA9fDB8fHw%3d&amp;sdata=U3ZsOG15clBTemttSmt3aHc4bEQ4OUF0djRTWW9uNVZUWHQzeEdkNU5iQT0%3d" xr:uid="{38CE19F5-DE79-457F-B3C2-3D71F20E175A}"/>
    <hyperlink ref="F59" r:id="rId16" display="../../../../../:x:/r/sites/mcbhd-nams/_layouts/15/Doc.aspx?sourcedoc=%7b3E5170E3-EB62-4EC8-B092-8CDFDBBA6DF4%7d&amp;file=Yolo_MHP_Profile_FY2023-24.xlsx&amp;action=default&amp;mobileredirect=true&amp;xsdata=MDV8MDJ8S2FpdGxpbi5NYXllQGRoY3MuY2EuZ292fGJiYTFhOTMwMDFkNzQ5ZjA2MzYyMDhkY2MyMzdiYTQ3fDI2NWMyZGNkMmE2ZTQzYWFiMmU4MjY0MjFhOGM4NTI2fDB8MHw2Mzg1OTg3OTE4MjA0ODM5MDN8VW5rbm93bnxUV0ZwYkdac2IzZDhleUpXSWpvaU1DNHdMakF3TURBaUxDSlFJam9pVjJsdU16SWlMQ0pCVGlJNklrMWhhV3dpTENKWFZDSTZNbjA9fDB8fHw%3d&amp;sdata=d2gzK2t5Vnk3UndhcHZibWVyNkpjc1F4TVhrYk9lQnBaT1BHM21qcjhobz0%3d" xr:uid="{47EC8F1A-8439-4AE0-AAD8-A1861F6EED21}"/>
    <hyperlink ref="F14" r:id="rId17" display="../../../../../:x:/r/sites/mcbhd-nams/_layouts/15/Doc.aspx?sourcedoc=%7bCCBB63F5-FC63-4017-B6D7-F9B777162936%7d&amp;file=Humboldt_MHP_Profile_FY2023-24.xlsx&amp;action=default&amp;mobileredirect=true&amp;xsdata=MDV8MDJ8S2FpdGxpbi5NYXllQGRoY3MuY2EuZ292fDRlOWRkMDFlN2ZlMzQyZTUyYjhhMDhkY2MyMzYyZDRhfDI2NWMyZGNkMmE2ZTQzYWFiMmU4MjY0MjFhOGM4NTI2fDB8MHw2Mzg1OTg3ODUxNDUyOTg5Mzl8VW5rbm93bnxUV0ZwYkdac2IzZDhleUpXSWpvaU1DNHdMakF3TURBaUxDSlFJam9pVjJsdU16SWlMQ0pCVGlJNklrMWhhV3dpTENKWFZDSTZNbjA9fDB8fHw%3d&amp;sdata=TFNPYkhiUmx3UHV5dnU1SW4xY3RPdnNXaGRJanNLYVNUQ1dTZFowMU1Dbz0%3d" xr:uid="{0EF45CB3-3D55-4CD6-92BF-788D66669E83}"/>
    <hyperlink ref="F26" r:id="rId18" display="../../../../../:x:/s/mcbhd-nams/EQKyUTSGPsxHolhQL7dhaXwBfCXLodnOELX2ww71x9hpmw?e=sdcADJ&amp;xsdata=MDV8MDJ8S2FpdGxpbi5NYXllQGRoY3MuY2EuZ292fDYzZWZiMGY5Yzc0ODQ1ZDRjZmM2MDhkY2MyYzc3ODU5fDI2NWMyZGNkMmE2ZTQzYWFiMmU4MjY0MjFhOGM4NTI2fDB8MHw2Mzg1OTk0MDkyMDIzNDYxMTF8VW5rbm93bnxUV0ZwYkdac2IzZDhleUpXSWpvaU1DNHdMakF3TURBaUxDSlFJam9pVjJsdU16SWlMQ0pCVGlJNklrMWhhV3dpTENKWFZDSTZNbjA9fDB8fHw%3d&amp;sdata=RjNIWE9vNVVQU2twSDBNOU90RlFBVS9DNE5sQXBMQnM0d00yci80dTA2ND0%3d" xr:uid="{2EDC693E-27A1-4743-990B-4D97D62FD9A4}"/>
    <hyperlink ref="F4" r:id="rId19" display="../../../../../:x:/s/mcbhd-nams/EaUICm1xHQJAigM2OlwRMMkBbBGhWVjJLB9Ei8p4v8ZMQg?e=ycNuyv&amp;xsdata=MDV8MDJ8S2FpdGxpbi5NYXllQGRoY3MuY2EuZ292fGQzMTgwZDZjZDQyYjRhYzgzOGVkMDhkY2MyZDM1MmEyfDI2NWMyZGNkMmE2ZTQzYWFiMmU4MjY0MjFhOGM4NTI2fDB8MHw2Mzg1OTk0NjEzMzU0MTQ5MjR8VW5rbm93bnxUV0ZwYkdac2IzZDhleUpXSWpvaU1DNHdMakF3TURBaUxDSlFJam9pVjJsdU16SWlMQ0pCVGlJNklrMWhhV3dpTENKWFZDSTZNbjA9fDB8fHw%3d&amp;sdata=ZDhWMFBBZGduVEEwTTNzTkQzSlkzSGRGcUQwVHovSnVyRWptQzhOTnpoTT0%3d" xr:uid="{0AA42A8C-2C85-42C7-9507-730E480DDDE3}"/>
    <hyperlink ref="F31" r:id="rId20" display="../../../../../:x:/s/mcbhd-nams/EXfbO9PT1GBLkuTIchyag1ABwQ3IZbQBPMe8j811AnzV1g?e=RUWYql&amp;xsdata=MDV8MDJ8S2FpdGxpbi5NYXllQGRoY3MuY2EuZ292fDAzZTY0YWViYjdjODQ3ZmQ2YTkwMDhkY2MyZDcwYWM0fDI2NWMyZGNkMmE2ZTQzYWFiMmU4MjY0MjFhOGM4NTI2fDB8MHw2Mzg1OTk0NzczMDA3Njk1MTB8VW5rbm93bnxUV0ZwYkdac2IzZDhleUpXSWpvaU1DNHdMakF3TURBaUxDSlFJam9pVjJsdU16SWlMQ0pCVGlJNklrMWhhV3dpTENKWFZDSTZNbjA9fDB8fHw%3d&amp;sdata=dndBK0xRelZNeE5pWDJtdFRJQjZhMTBiYzRJUThWa1JYV3p1czBkQ2tRST0%3d" xr:uid="{BE76CDAB-9A86-4CCA-8BB9-010D117E4879}"/>
    <hyperlink ref="F29" r:id="rId21" display="../../../../../:x:/s/mcbhd-nams/ESj54r6CacJBoGTI7WzTx60BD-UMddCJvFv-yEo_wd5zrw?e=FAFlkv&amp;xsdata=MDV8MDJ8S2FpdGxpbi5NYXllQGRoY3MuY2EuZ292fDQzMDhjYTVkY2Y2YzQyZjc5ZjRlMDhkY2MyZDY0NWY0fDI2NWMyZGNkMmE2ZTQzYWFiMmU4MjY0MjFhOGM4NTI2fDB8MHw2Mzg1OTk0NzM2MzExOTgxMDh8VW5rbm93bnxUV0ZwYkdac2IzZDhleUpXSWpvaU1DNHdMakF3TURBaUxDSlFJam9pVjJsdU16SWlMQ0pCVGlJNklrMWhhV3dpTENKWFZDSTZNbjA9fDB8fHw%3d&amp;sdata=Q0s1SmpOM29PTElvK2lmRVZPc2JpKzlReHVUNi9EUXBQQm9LL0JEVVBsOD0%3d" xr:uid="{7FD19B49-F0C0-4C97-86F0-B7F4EBACF797}"/>
    <hyperlink ref="F35" r:id="rId22" display="../../../../../:x:/r/sites/mcbhd-nams/_layouts/15/Doc.aspx?sourcedoc=%7b3AD42741-53DF-4DF1-AAA0-4EBAD0E82CC4%7d&amp;file=Plumas_MHP_Profile_FY2023-24.xlsx&amp;action=default&amp;mobileredirect=true&amp;xsdata=MDV8MDJ8S2FpdGxpbi5NYXllQGRoY3MuY2EuZ292fGFlMDNmNGZkZGViODQzNjE1ZTczMDhkY2MyZDk2MjczfDI2NWMyZGNkMmE2ZTQzYWFiMmU4MjY0MjFhOGM4NTI2fDB8MHw2Mzg1OTk0ODYxNDUwMzMyMDd8VW5rbm93bnxUV0ZwYkdac2IzZDhleUpXSWpvaU1DNHdMakF3TURBaUxDSlFJam9pVjJsdU16SWlMQ0pCVGlJNklrMWhhV3dpTENKWFZDSTZNbjA9fDB8fHw%3d&amp;sdata=SmQrTi9rOUVRL0FUWk84Q3QzejdZbEZCT0xURjN3cGZBQVR5R2R0Qm9hND0%3d" xr:uid="{96B513FB-8B32-40F3-AE61-7591E47669FA}"/>
    <hyperlink ref="F43" r:id="rId23" display="../../../../../:x:/s/mcbhd-nams/ER3N1NMdcSJFnNKyIowuRLUBV_Y-5GWG2KHBFv8zWtWLfg?e=rOUvFT&amp;xsdata=MDV8MDJ8S2FpdGxpbi5NYXllQGRoY3MuY2EuZ292fGNmN2JkYTRkMjU3ODQ0YzFiZDA3MDhkY2MyZGE5OGJjfDI2NWMyZGNkMmE2ZTQzYWFiMmU4MjY0MjFhOGM4NTI2fDB8MHw2Mzg1OTk0OTEzNDc0MjQ4MTl8VW5rbm93bnxUV0ZwYkdac2IzZDhleUpXSWpvaU1DNHdMakF3TURBaUxDSlFJam9pVjJsdU16SWlMQ0pCVGlJNklrMWhhV3dpTENKWFZDSTZNbjA9fDB8fHw%3d&amp;sdata=bThWc2RROENLUzYvZlhrNURMUHgxUENkOUk2L1BiaXRQbkF6WVdBWElhaz0%3d" xr:uid="{1C6E1D4A-3463-4DF1-B670-95EE40AF2EBA}"/>
    <hyperlink ref="F56" r:id="rId24" display="../../../../../:x:/s/mcbhd-nams/EcbYhzXaqndAg-23fjubjc8BHJV7VDEeLXQ9oqqUohCjYw?e=cgBhTD&amp;xsdata=MDV8MDJ8S2FpdGxpbi5NYXllQGRoY3MuY2EuZ292fGM0MjZiOGY2MzRiZjQ4MzExNDJlMDhkY2MyZGFmOGU1fDI2NWMyZGNkMmE2ZTQzYWFiMmU4MjY0MjFhOGM4NTI2fDB8MHw2Mzg1OTk0OTI5NjMwODU1Njl8VW5rbm93bnxUV0ZwYkdac2IzZDhleUpXSWpvaU1DNHdMakF3TURBaUxDSlFJam9pVjJsdU16SWlMQ0pCVGlJNklrMWhhV3dpTENKWFZDSTZNbjA9fDB8fHw%3d&amp;sdata=VjA1MWRLZTBUYlh2NEJHcHJkZlFlV3JpUHhvTjlHSjNyRVFDaU4vdTdXOD0%3d" xr:uid="{48006A43-2D75-467B-B3D9-488469BCC0C6}"/>
    <hyperlink ref="F46" r:id="rId25" display="../../../../../:x:/r/sites/mcbhd-nams/_layouts/15/Doc.aspx?sourcedoc=%7b46C16A00-8B7E-4C9C-81C3-0B46B1990114%7d&amp;file=Santa+Clara_MHP_County+Profile_FY2023-24.xlsx&amp;action=default&amp;mobileredirect=true&amp;xsdata=MDV8MDJ8S2FpdGxpbi5NYXllQGRoY3MuY2EuZ292fGNmNzA0YzRmZmJiNDQ1NTI1MmVlMDhkY2MyZGIxYTU4fDI2NWMyZGNkMmE2ZTQzYWFiMmU4MjY0MjFhOGM4NTI2fDB8MHw2Mzg1OTk0OTM1MTAyODE4MzB8VW5rbm93bnxUV0ZwYkdac2IzZDhleUpXSWpvaU1DNHdMakF3TURBaUxDSlFJam9pVjJsdU16SWlMQ0pCVGlJNklrMWhhV3dpTENKWFZDSTZNbjA9fDB8fHw%3d&amp;sdata=bXZEdHI4VVRPUEVIU0pIeGRPZHRSTWFJWmV6cjVPZHBwVWVJbGpHRGxTST0%3d" xr:uid="{E4592A50-0768-4399-A6AF-3E532EF39EC9}"/>
    <hyperlink ref="F12" r:id="rId26" display="../../../../../:x:/s/mcbhd-nams/EVV-I6aW5i9DnCgQzQqcluMBn9Q7F2tIuRqulQw84Q43oA?e=N5zAZ3&amp;xsdata=MDV8MDJ8S2FpdGxpbi5NYXllQGRoY3MuY2EuZ292fGNhMzljY2MxMDk5YjRiZDI2OWM4MDhkY2MyZGM3ZGE5fDI2NWMyZGNkMmE2ZTQzYWFiMmU4MjY0MjFhOGM4NTI2fDB8MHw2Mzg1OTk0OTk0ODAwNDYyMjJ8VW5rbm93bnxUV0ZwYkdac2IzZDhleUpXSWpvaU1DNHdMakF3TURBaUxDSlFJam9pVjJsdU16SWlMQ0pCVGlJNklrMWhhV3dpTENKWFZDSTZNbjA9fDB8fHw%3d&amp;sdata=Tm9mRFNUeXNpakt2UnMrZys4RkFiRHNFeGlIdXgrK1BHS3hFNjlQVU9RWT0%3d" xr:uid="{78C58955-6C86-4270-BE34-0AB550AAD234}"/>
    <hyperlink ref="F52" r:id="rId27" display="../../../../../:x:/r/sites/mcbhd-nams/_layouts/15/Doc.aspx?sourcedoc=%7bb2f63ad0-2e36-4097-8bfd-9d7e35af04a7%7d&amp;action=edit&amp;wdinitialsession=a68db053-e1b9-fb97-79a2-4deaa8339acf&amp;wdrldsc=8&amp;wdrldc=6&amp;wdrldr=DeploymentInvalidEditSession%2cRefreshingExpiredAcce&amp;xsdata=MDV8MDJ8S2FpdGxpbi5NYXllQGRoY3MuY2EuZ292fGEzN2FiYjIzMzkwMTQyY2I2MjQyMDhkY2MyZTVhZWE3fDI2NWMyZGNkMmE2ZTQzYWFiMmU4MjY0MjFhOGM4NTI2fDB8MHw2Mzg1OTk1Mzg5NDkyMjU5ODd8VW5rbm93bnxUV0ZwYkdac2IzZDhleUpXSWpvaU1DNHdMakF3TURBaUxDSlFJam9pVjJsdU16SWlMQ0pCVGlJNklrMWhhV3dpTENKWFZDSTZNbjA9fDB8fHw%3d&amp;sdata=WHJCbzY3bTE2VnRMNHhTNDN4YzMvV0tLSXB3S3RadjY4TEVFenBKQWc3WT0%3d" xr:uid="{EA25091F-C21C-4E28-AADA-D28A7DB30829}"/>
    <hyperlink ref="M6" r:id="rId28" display="../../../../../:x:/s/mcbhd-nams/EQ0S4Txz0wBMpZ75w6RAVfgBONCu5rDKVMh-MiY84hj_Pg?e=U6uyXI&amp;xsdata=MDV8MDJ8S2FpdGxpbi5NYXllQGRoY3MuY2EuZ292fGRiNjZkMDFhOWQxNTQ0NzQ4YTkxMDhkY2MyZmQ0NWE4fDI2NWMyZGNkMmE2ZTQzYWFiMmU4MjY0MjFhOGM4NTI2fDB8MHw2Mzg1OTk2NDAyNTc0MzMwNTZ8VW5rbm93bnxUV0ZwYkdac2IzZDhleUpXSWpvaU1DNHdMakF3TURBaUxDSlFJam9pVjJsdU16SWlMQ0pCVGlJNklrMWhhV3dpTENKWFZDSTZNbjA9fDB8fHw%3d&amp;sdata=WDRvNlcvbXZGZHZwR0g0MnNCYTQ5Mit4ZG9lVWxsYzNLaXgrRUV2cVZRbz0%3d" xr:uid="{288FB180-1516-4903-A72A-D478E9A10A4A}"/>
    <hyperlink ref="M8" r:id="rId29" display="../../../../../:x:/s/mcbhd-nams/EXwp14AS4-hOiYs9g7vTBPkB_TH61lUSVE0nXkdaC6f2-w?e=Gh1ChS&amp;xsdata=MDV8MDJ8S2FpdGxpbi5NYXllQGRoY3MuY2EuZ292fGUxZGNiYTdhNjdkZDQzOWE1OTZjMDhkY2MyZmQ1ZjU4fDI2NWMyZGNkMmE2ZTQzYWFiMmU4MjY0MjFhOGM4NTI2fDB8MHw2Mzg1OTk2NDA2NzkwMzY4Njd8VW5rbm93bnxUV0ZwYkdac2IzZDhleUpXSWpvaU1DNHdMakF3TURBaUxDSlFJam9pVjJsdU16SWlMQ0pCVGlJNklrMWhhV3dpTENKWFZDSTZNbjA9fDB8fHw%3d&amp;sdata=c0VrMWhDeFF2RWJ1TXhuYWtyYktWVXEzMjhJalpPRTE3VlNPNDlPMWZiUT0%3d" xr:uid="{3DC03F09-2B4B-4AD5-A32E-44C5474A04EA}"/>
    <hyperlink ref="M28" r:id="rId30" display="../../../../../:x:/s/mcbhd-nams/EQKnkgUarwdBvLahzEdhEccB7DDNrr_IHse6dHtI16sQqw?e=aIT80y&amp;xsdata=MDV8MDJ8S2FpdGxpbi5NYXllQGRoY3MuY2EuZ292fDc1NzlmOWFhZjlkNDQzNzFjMjA5MDhkY2MyZmQ1OTdjfDI2NWMyZGNkMmE2ZTQzYWFiMmU4MjY0MjFhOGM4NTI2fDB8MHw2Mzg1OTk2NDA1ODE0ODE3NDV8VW5rbm93bnxUV0ZwYkdac2IzZDhleUpXSWpvaU1DNHdMakF3TURBaUxDSlFJam9pVjJsdU16SWlMQ0pCVGlJNklrMWhhV3dpTENKWFZDSTZNbjA9fDB8fHw%3d&amp;sdata=TVBNMnRXMzZuWUZkbGlXYkxKTGxMWjNtZnB5WTNzWXVTaUd2V1Vvd1JXMD0%3d" xr:uid="{7C6CA0B8-1F60-4ED6-9AD6-29B8D632EBC6}"/>
    <hyperlink ref="M29" r:id="rId31" display="../../../../../:x:/r/sites/mcbhd-nams/_layouts/15/doc2.aspx?sourcedoc=%7ba28400ab-b4db-49b7-98d5-75cfe9cfeb36%7d&amp;action=edit&amp;activeCell=%27DMC-ODS+Annual+Sub+Profile%27!A40&amp;wdinitialsession=64e8548d-4527-eed2-bf07-37b23cc2ba10&amp;wdrldsc=2&amp;wdrldc=1&amp;wdrldr=AccessTokenExpiredWarningUnauthenticated%2cRefreshin&amp;xsdata=MDV8MDJ8S2FpdGxpbi5NYXllQGRoY3MuY2EuZ292fDYzN2ZjN2E4YzFmMDRhYjczYThkMDhkY2MyZmQ1Mjg1fDI2NWMyZGNkMmE2ZTQzYWFiMmU4MjY0MjFhOGM4NTI2fDB8MHw2Mzg1OTk2NDA0NjQ3Mzk5ODN8VW5rbm93bnxUV0ZwYkdac2IzZDhleUpXSWpvaU1DNHdMakF3TURBaUxDSlFJam9pVjJsdU16SWlMQ0pCVGlJNklrMWhhV3dpTENKWFZDSTZNbjA9fDB8fHw%3d&amp;sdata=YXlubUc3RmloRzBVeDl3dDNtcW9hWmN1MWhjYnZ2UUtqN2tJMDlmQS9zaz0%3d" xr:uid="{A7A3D685-273C-4274-A81B-0D635AB59463}"/>
    <hyperlink ref="F44" r:id="rId32" display="../../../../../:x:/s/mcbhd-nams/EbCqx0RknDtMjiF1bT9KQwMBRLnbbYLZSqkU1XS8gTe3Sg?e=oxgg4n&amp;xsdata=MDV8MDJ8S2FpdGxpbi5NYXllQGRoY3MuY2EuZ292fDkyMzA0NTJkNGViMDQxOGYyNWUyMDhkY2MyZmViNGQ3fDI2NWMyZGNkMmE2ZTQzYWFiMmU4MjY0MjFhOGM4NTI2fDB8MHw2Mzg1OTk2NDY0MDM1MTAxMzB8VW5rbm93bnxUV0ZwYkdac2IzZDhleUpXSWpvaU1DNHdMakF3TURBaUxDSlFJam9pVjJsdU16SWlMQ0pCVGlJNklrMWhhV3dpTENKWFZDSTZNbjA9fDB8fHw%3d&amp;sdata=QkxaK3dKRUVHOHJYNE1SWkdwRkE1T0w4aXJXMXVZN3JkaWN1U1p4WTF6MD0%3d" xr:uid="{83A23922-A2B6-476E-9EAF-DAD2320C0C53}"/>
    <hyperlink ref="F49" r:id="rId33" display="../../../../../:x:/s/mcbhd-nams/ETpe5IEuXdFPvlwaH8tW6i4BEGPASQK6AFo4vhRG_lgJfA?e=9SprUR&amp;xsdata=MDV8MDJ8S2FpdGxpbi5NYXllQGRoY3MuY2EuZ292fGY4OWRlMGE2OWY1ZjQ0NGZhZjRkMDhkY2MyZmViMTY5fDI2NWMyZGNkMmE2ZTQzYWFiMmU4MjY0MjFhOGM4NTI2fDB8MHw2Mzg1OTk2NDYzNDY4MjE4MDV8VW5rbm93bnxUV0ZwYkdac2IzZDhleUpXSWpvaU1DNHdMakF3TURBaUxDSlFJam9pVjJsdU16SWlMQ0pCVGlJNklrMWhhV3dpTENKWFZDSTZNbjA9fDB8fHw%3d&amp;sdata=bUxZRHVoRVdLMk9VdlI3ODFuV1pYL212cXNBWUwrdzJkaU51d09jMHY5dz0%3d" xr:uid="{451B9ECB-A503-4A6D-A0D3-E86150F6F80D}"/>
    <hyperlink ref="F30" r:id="rId34" display="../../../../../:x:/s/mcbhd-nams/EVdmRufDfXlNpOuYkDlp5IQBtQlt-cTONfIfD4_7v0yNgQ?e=X5YjwF&amp;xsdata=MDV8MDJ8S2FpdGxpbi5NYXllQGRoY3MuY2EuZ292fGE1NGI4YTI1NGQyMzQxNDI5ODU4MDhkY2MyZmVhZGI5fDI2NWMyZGNkMmE2ZTQzYWFiMmU4MjY0MjFhOGM4NTI2fDB8MHw2Mzg1OTk2NDYyODcxNzY3NTR8VW5rbm93bnxUV0ZwYkdac2IzZDhleUpXSWpvaU1DNHdMakF3TURBaUxDSlFJam9pVjJsdU16SWlMQ0pCVGlJNklrMWhhV3dpTENKWFZDSTZNbjA9fDB8fHw%3d&amp;sdata=b1VkaE02dUJNeDMyYnJ0SXZ1NEoxa2xQOUlWZmtJeFpzN2htTGVZM2R2az0%3d" xr:uid="{EB70E327-7F20-4C1F-A2EC-32547F736C04}"/>
    <hyperlink ref="M11" r:id="rId35" display="../../../../../:x:/s/mcbhd-nams/EQZFcPADoOJNqeBjItwHLegBlo0ZLzCv_eHkt1gKFM-34g?e=RyRyY3&amp;xsdata=MDV8MDJ8S2FpdGxpbi5NYXllQGRoY3MuY2EuZ292fGQ0Mzc1ODMzYWQyMjQ5ZDJlNmUyMDhkY2MzOTFjYjBlfDI2NWMyZGNkMmE2ZTQzYWFiMmU4MjY0MjFhOGM4NTI2fDB8MHw2Mzg2MDAyNzgxOTIwMTcxNjN8VW5rbm93bnxUV0ZwYkdac2IzZDhleUpXSWpvaU1DNHdMakF3TURBaUxDSlFJam9pVjJsdU16SWlMQ0pCVGlJNklrMWhhV3dpTENKWFZDSTZNbjA9fDB8fHw%3d&amp;sdata=ZFpVYlNzTkp1TkJZQUJFdWJQK2ZDdHB5Vyt5K25KZnFsZEZQVGdscko0TT0%3d" xr:uid="{FD3F6CE7-1AB7-405D-8E88-4D1E7103C7E9}"/>
    <hyperlink ref="M26" r:id="rId36" xr:uid="{695A4FCF-078F-4CA4-A85C-8ED7C3E36C6A}"/>
    <hyperlink ref="M21" r:id="rId37" display="../../../../../:x:/r/sites/mcbhd-nams/_layouts/15/Doc.aspx?sourcedoc=%7bBD7AD9DD-ECD4-4F11-8FC0-B1B0DD72D978%7d&amp;file=San+Bernardino_DMC-ODS_Profile_FY2023-24.xlsx&amp;action=default&amp;mobileredirect=true&amp;xsdata=MDV8MDJ8S2FpdGxpbi5NYXllQGRoY3MuY2EuZ292fDdkZWRmZTdlMTM1MDQ3MjI5MmRmMDhkY2MzOGMzOTUxfDI2NWMyZGNkMmE2ZTQzYWFiMmU4MjY0MjFhOGM4NTI2fDB8MHw2Mzg2MDAyNTQyNDkyNzU5NDN8VW5rbm93bnxUV0ZwYkdac2IzZDhleUpXSWpvaU1DNHdMakF3TURBaUxDSlFJam9pVjJsdU16SWlMQ0pCVGlJNklrMWhhV3dpTENKWFZDSTZNbjA9fDB8fHw%3d&amp;sdata=c2UwVFBnaFpwRUFGYytyRkJVRVlvQzFVUnhYblRic2Zvb0hkQkREUUpUVT0%3d" xr:uid="{0E3D5664-CC69-4CE2-BD9F-E231FC1FFAD8}"/>
    <hyperlink ref="M20" r:id="rId38" display="../../../../../:x:/s/mcbhd-nams/EY5fe2m6CQhAp_iuqY-uq5MBKt-QGZ13qgdoGwtpGcHzKg?e=orURps" xr:uid="{91239688-6E24-40D1-9F57-C82864FFE685}"/>
    <hyperlink ref="F17" r:id="rId39" display="../../../../../:x:/s/mcbhd-nams/EXUCCDUqSJ1LgxRyrM0aosQBh0pRDKej3ql6oMHBgZeq3w?e=wg3kpX&amp;xsdata=MDV8MDJ8S2FpdGxpbi5NYXllQGRoY3MuY2EuZ292fDdjMWNhMjM3NmM0OTRiMDI2MTk4MDhkY2MzOWNiNzJlfDI2NWMyZGNkMmE2ZTQzYWFiMmU4MjY0MjFhOGM4NTI2fDB8MHw2Mzg2MDAzMjUwNjQ2MzMyNTR8VW5rbm93bnxUV0ZwYkdac2IzZDhleUpXSWpvaU1DNHdMakF3TURBaUxDSlFJam9pVjJsdU16SWlMQ0pCVGlJNklrMWhhV3dpTENKWFZDSTZNbjA9fDB8fHw%3d&amp;sdata=bXp6QkpsYlZHQlVvMDBnZ0x5eEgwMHBHOXVqMDJ4dUZGMExZeHA3N1EvTT0%3d" xr:uid="{32838867-8CFA-4566-8615-89839369CD3C}"/>
    <hyperlink ref="F57" r:id="rId40" display="../../../../../:x:/r/sites/mcbhd-nams/_layouts/15/Doc.aspx?sourcedoc=%7bD07894BE-990A-4954-8B10-4B5490ADDB13%7d&amp;file=Tuolumne_MHP_Profile_FY2023-24.xlsx&amp;action=default&amp;mobileredirect=true&amp;xsdata=MDV8MDJ8S2FpdGxpbi5NYXllQGRoY3MuY2EuZ292fGFmOTYwODNiM2VlNDRhOWQ2MDk0MDhkY2MzOWE4YzU2fDI2NWMyZGNkMmE2ZTQzYWFiMmU4MjY0MjFhOGM4NTI2fDB8MHw2Mzg2MDAzMTU3NTI3NTc5NDZ8VW5rbm93bnxUV0ZwYkdac2IzZDhleUpXSWpvaU1DNHdMakF3TURBaUxDSlFJam9pVjJsdU16SWlMQ0pCVGlJNklrMWhhV3dpTENKWFZDSTZNbjA9fDB8fHw%3d&amp;sdata=dFc2WUZJTjRuOWU5YVB3clVHeDVma1NGQitkQnBOMmZ4OVJkcTIyZTd1UT0%3d" xr:uid="{066C0B79-3652-453B-AEC8-16686E81524F}"/>
    <hyperlink ref="F58" r:id="rId41" display="../../../../../:x:/s/mcbhd-nams/EYiVUAC3TmBLq-X6QehkDe4BnPF0zPApZfPsR-S1ZH7ITg?e=3E4Foa&amp;xsdata=MDV8MDJ8S2FpdGxpbi5NYXllQGRoY3MuY2EuZ292fDY1YmZlNWIyN2ZkZTQzZjUyYjA4MDhkY2MzOThkZTMxfDI2NWMyZGNkMmE2ZTQzYWFiMmU4MjY0MjFhOGM4NTI2fDB8MHw2Mzg2MDAzMDg1MjY2NjQxMDR8VW5rbm93bnxUV0ZwYkdac2IzZDhleUpXSWpvaU1DNHdMakF3TURBaUxDSlFJam9pVjJsdU16SWlMQ0pCVGlJNklrMWhhV3dpTENKWFZDSTZNbjA9fDB8fHw%3d&amp;sdata=MlRPdmlVL2xtNnVsSnJrSzNJK3BIKzVPOEs0dHJEQjFRZC92YWlJRDVTTT0%3d" xr:uid="{34BE50AE-3A38-45D0-AFE7-8F9EBE8BF5EE}"/>
    <hyperlink ref="M5" r:id="rId42" display="../../../../../:x:/s/mcbhd-nams/EdgOqMlo4j9NjI_lmJjEqnUB0R5Dje_tVERhW_XoPaolQw?e=dV9Ppw&amp;xsdata=MDV8MDJ8S2FpdGxpbi5NYXllQGRoY3MuY2EuZ292fDc3YWY4NWVlMDJmODQzZWU5NzViMDhkY2MzMDUxZTAwfDI2NWMyZGNkMmE2ZTQzYWFiMmU4MjY0MjFhOGM4NTI2fDB8MHw2Mzg1OTk2NzM5NDE4NTk5MzN8VW5rbm93bnxUV0ZwYkdac2IzZDhleUpXSWpvaU1DNHdMakF3TURBaUxDSlFJam9pVjJsdU16SWlMQ0pCVGlJNklrMWhhV3dpTENKWFZDSTZNbjA9fDB8fHw%3d&amp;sdata=V09OOExhbFJ5cFM2OXF2d3VUaHhIS1RBejArZ1VtcFFEZnQ1a1V3N3Vpbz0%3d" xr:uid="{BBABC814-AD64-4A36-B182-17C8721C1C78}"/>
    <hyperlink ref="M31" r:id="rId43" display="../../../../../:x:/s/mcbhd-nams/EWv7HVfry2hLtfJnAAXHBDcBoGEaUmNtJyHT-MH-zbq0GQ?e=QqUlGP&amp;xsdata=MDV8MDJ8S2FpdGxpbi5NYXllQGRoY3MuY2EuZ292fGEyZDg4MTdkNTQ4OTRkZjA0M2E1MDhkY2MzMDQyNDc1fDI2NWMyZGNkMmE2ZTQzYWFiMmU4MjY0MjFhOGM4NTI2fDB8MHw2Mzg1OTk2Njk3NzQ0NDczNjB8VW5rbm93bnxUV0ZwYkdac2IzZDhleUpXSWpvaU1DNHdMakF3TURBaUxDSlFJam9pVjJsdU16SWlMQ0pCVGlJNklrMWhhV3dpTENKWFZDSTZNbjA9fDB8fHw%3d&amp;sdata=WXFGWjVkYXFjOTdKRHpxV012elZUeVJ3RVAxZGREeWE3ZGVWanF6TE9NUT0%3d" xr:uid="{7D79927C-AAC7-47CB-B795-9F3D0BD84E7A}"/>
    <hyperlink ref="F27" r:id="rId44" display="../../../../../:x:/r/sites/mcbhd-nams/_layouts/15/Doc.aspx?sourcedoc=%7bBCB1213C-CEB3-4C57-AE17-525527A07837%7d&amp;file=Modoc_MHP_Profile_FY2023-24+(2).xlsx&amp;action=default&amp;mobileredirect=true&amp;xsdata=MDV8MDJ8S2FpdGxpbi5NYXllQGRoY3MuY2EuZ292fDUxZjU2OWU2ODY5ZDRlMDZkYzI2MDhkY2MzOWViNzU5fDI2NWMyZGNkMmE2ZTQzYWFiMmU4MjY0MjFhOGM4NTI2fDB8MHw2Mzg2MDAzMzM2NDkzMTE2OTR8VW5rbm93bnxUV0ZwYkdac2IzZDhleUpXSWpvaU1DNHdMakF3TURBaUxDSlFJam9pVjJsdU16SWlMQ0pCVGlJNklrMWhhV3dpTENKWFZDSTZNbjA9fDB8fHw%3d&amp;sdata=UkVsM0p4S3ZoR2ZCOHFUQmFuQnZpU1J5OUVka1BIVG5MQjVoQnJ6WlpYST0%3d" xr:uid="{D9CB439C-BF18-450A-93B6-D1B232FDA473}"/>
    <hyperlink ref="M16" r:id="rId45" display="../../../../../:x:/r/sites/mcbhd-nams/_layouts/15/Doc.aspx?sourcedoc=%7b46CCFC7C-0CB8-46B6-85D5-96AD3231FB15%7d&amp;file=Partnership+HealthPlan_DMC-ODS_Profile_FY2023-24.xlsx&amp;action=default&amp;mobileredirect=true&amp;xsdata=MDV8MDJ8S2FpdGxpbi5NYXllQGRoY3MuY2EuZ292fDdhYzA1MmE4NDcwNzQ4NmJiNjg1MDhkY2MzOWY5MmU2fDI2NWMyZGNkMmE2ZTQzYWFiMmU4MjY0MjFhOGM4NTI2fDB8MHw2Mzg2MDAzMzczMjY2MTEwOTV8VW5rbm93bnxUV0ZwYkdac2IzZDhleUpXSWpvaU1DNHdMakF3TURBaUxDSlFJam9pVjJsdU16SWlMQ0pCVGlJNklrMWhhV3dpTENKWFZDSTZNbjA9fDB8fHw%3d&amp;sdata=NmwyWktWWjA2WmV6djRoZmNrRkZUa0Vpa3o2RzVrMFoxV2tkUTV5VEU2OD0%3d" xr:uid="{9E5E608D-C3D7-4ED8-88EA-E676BDC191F8}"/>
    <hyperlink ref="F25" r:id="rId46" display="../../../../../:x:/r/sites/mcbhd-nams/_layouts/15/Doc.aspx?sourcedoc=%7bD93B2785-569C-414A-8571-ED13E83A0E5E%7d&amp;file=Mendocino_MHP_Profile_FY2023-24.xlsx&amp;action=default&amp;mobileredirect=true&amp;xsdata=MDV8MDJ8S2FpdGxpbi5NYXllQGRoY3MuY2EuZ292fDNiODhmZmVmNDNhZTQxYjhmZDE0MDhkY2MzYTRmZGNjfDI2NWMyZGNkMmE2ZTQzYWFiMmU4MjY0MjFhOGM4NTI2fDB8MHw2Mzg2MDAzNjA2MDM0MjA3MDd8VW5rbm93bnxUV0ZwYkdac2IzZDhleUpXSWpvaU1DNHdMakF3TURBaUxDSlFJam9pVjJsdU16SWlMQ0pCVGlJNklrMWhhV3dpTENKWFZDSTZNbjA9fDB8fHw%3d&amp;sdata=cWNmanpRV3ZxZ0hCY2c4R2U1dlptOFFOMlk1a0NZWisvSHVBSjNsQ0NjND0%3d" xr:uid="{C0685A21-1F77-422A-8BD1-3E0FEC4E1016}"/>
    <hyperlink ref="M24" r:id="rId47" display="../../../../../:x:/s/mcbhd-nams/EbV_wr9Eg3xGhA5hwjUKqjQBrM0rUummWNn2C8tHFjkmgg?e=zadOVn&amp;xsdata=MDV8MDJ8S2FpdGxpbi5NYXllQGRoY3MuY2EuZ292fDQ2YjM3Mjg4NTI2ZTQ0MTg1ODM3MDhkY2MzYWJmYTIwfDI2NWMyZGNkMmE2ZTQzYWFiMmU4MjY0MjFhOGM4NTI2fDB8MHw2Mzg2MDAzOTA2MTI1MDU4OTh8VW5rbm93bnxUV0ZwYkdac2IzZDhleUpXSWpvaU1DNHdMakF3TURBaUxDSlFJam9pVjJsdU16SWlMQ0pCVGlJNklrMWhhV3dpTENKWFZDSTZNbjA9fDB8fHw%3d&amp;sdata=ZjRHTUVGYkJvNlpFRk16WnlpL0tmS29Fc05uMEd0RHF6TnBGNm95a3hFQT0%3d" xr:uid="{79B8187D-924F-4FA9-AE6A-E844A211B8C1}"/>
    <hyperlink ref="M15" r:id="rId48" display="../../../../../:x:/s/mcbhd-nams/ETYnH86TrsBLnoIXHGAfWGQBH6iZgr6OCUI62seCR07Jqg?e=k9fXWf&amp;xsdata=MDV8MDJ8S2FpdGxpbi5NYXllQGRoY3MuY2EuZ292fGQ4NDMwYzVhMGU0YTRhMDQxOGVjMDhkY2MzYWNkNjU1fDI2NWMyZGNkMmE2ZTQzYWFiMmU4MjY0MjFhOGM4NTI2fDB8MHw2Mzg2MDAzOTQzMjE2NTU0NzB8VW5rbm93bnxUV0ZwYkdac2IzZDhleUpXSWpvaU1DNHdMakF3TURBaUxDSlFJam9pVjJsdU16SWlMQ0pCVGlJNklrMWhhV3dpTENKWFZDSTZNbjA9fDB8fHw%3d&amp;sdata=ZzVBbmJwZDdieUsrMWtwZkdOb0ZQZSsrT0pPeVhIYVY2RUZSQkdkWnR1dz0%3d" xr:uid="{46343461-3334-4004-9DE6-E8BB31D5AB02}"/>
    <hyperlink ref="F54" r:id="rId49" display="../../../../../:x:/s/mcbhd-nams/ESv_nwenAW9CoVqDDqnxpB4BlihdfE7Gvpoog2qoqfvOBw?e=I1paCL&amp;xsdata=MDV8MDJ8S2FpdGxpbi5NYXllQGRoY3MuY2EuZ292fDYzMjNkOGNiZTQxMzRjNmMwZDNiMDhkY2MzYjNiOGYxfDI2NWMyZGNkMmE2ZTQzYWFiMmU4MjY0MjFhOGM4NTI2fDB8MHw2Mzg2MDA0MjM4NzU4MTQxNDd8VW5rbm93bnxUV0ZwYkdac2IzZDhleUpXSWpvaU1DNHdMakF3TURBaUxDSlFJam9pVjJsdU16SWlMQ0pCVGlJNklrMWhhV3dpTENKWFZDSTZNbjA9fDB8fHw%3d&amp;sdata=U0w4cmRFQVE1Q1d2alkwWGkwWXpNMVZsekdNYm1TSlZlSzNKQzk0bExOST0%3d" xr:uid="{F8367E02-370A-413C-A721-856DBD6565F9}"/>
    <hyperlink ref="M25" r:id="rId50" display="../../../../../:x:/s/mcbhd-nams/Ecw4dCKtU1ZOgh6yjd28Nl8BMEoFui7wPmVlPrfsiUjjVA?e=KB9ZxP&amp;xsdata=MDV8MDJ8S2FpdGxpbi5NYXllQGRoY3MuY2EuZ292fDhhNThjNzc4YjIyZjRhMjYyM2E4MDhkY2MzYjkzMjdmfDI2NWMyZGNkMmE2ZTQzYWFiMmU4MjY0MjFhOGM4NTI2fDB8MHw2Mzg2MDA0NDc0MDMzMDc5NjZ8VW5rbm93bnxUV0ZwYkdac2IzZDhleUpXSWpvaU1DNHdMakF3TURBaUxDSlFJam9pVjJsdU16SWlMQ0pCVGlJNklrMWhhV3dpTENKWFZDSTZNbjA9fDB8fHw%3d&amp;sdata=ZTMxdXU2VEtISWt6SGFtSnhsTFoza2FYZnNzMFJGdnNVSTFyNVNpWG1HRT0%3d" xr:uid="{A9ED45FD-6E19-4470-A001-9B06E4BAEC63}"/>
    <hyperlink ref="F53" r:id="rId51" display="../../../../../:x:/r/sites/mcbhd-nams/_layouts/15/Doc.aspx?sourcedoc=%7bd65bb243-b169-460e-9229-afb57d8fce23%7d&amp;action=edit&amp;activeCell=%27MHP+Reassess%2bResult+Profile%27!O23&amp;wdinitialsession=734e797d-71d8-9920-212b-9834c58d6cc6&amp;wdrldsc=2&amp;wdrldc=1&amp;wdrldr=AccessTokenExpiredWarningUnauthenticated%2cRefreshin&amp;xsdata=MDV8MDJ8S2FpdGxpbi5NYXllQGRoY3MuY2EuZ292fDI4NWE0NjUxMDU4NzQwMjI1NDQxMDhkY2MzYmY5YTA4fDI2NWMyZGNkMmE2ZTQzYWFiMmU4MjY0MjFhOGM4NTI2fDB8MHw2Mzg2MDA0NzQ5MTIyNTY5Nzl8VW5rbm93bnxUV0ZwYkdac2IzZDhleUpXSWpvaU1DNHdMakF3TURBaUxDSlFJam9pVjJsdU16SWlMQ0pCVGlJNklrMWhhV3dpTENKWFZDSTZNbjA9fDB8fHw%3d&amp;sdata=NXlGYUVRaFJGK0FseEYvYk51STBJT2JSVm4zRDAySytZUjdaOE02NndCVT0%3d" xr:uid="{6217971B-5440-43A6-9A5C-AB6919DDA986}"/>
    <hyperlink ref="F13" r:id="rId52" display="../../../../../:x:/s/mcbhd-nams/ESOSDKoCrvlLoa6cTaPTIvoBOahxFqxIhU3Lj7rbnUO7CQ?e=um7N2F&amp;xsdata=MDV8MDJ8S2FpdGxpbi5NYXllQGRoY3MuY2EuZ292fGMzZGFjZTRiODU2MzRkZDQxM2VjMDhkY2MzYzBlYWQ1fDI2NWMyZGNkMmE2ZTQzYWFiMmU4MjY0MjFhOGM4NTI2fDB8MHw2Mzg2MDA0ODA1NDExODY5MDh8VW5rbm93bnxUV0ZwYkdac2IzZDhleUpXSWpvaU1DNHdMakF3TURBaUxDSlFJam9pVjJsdU16SWlMQ0pCVGlJNklrMWhhV3dpTENKWFZDSTZNbjA9fDB8fHw%3d&amp;sdata=RXJFUmxMb3ljcjM1L1NVeDhPaXdPTUFzbGFSRmsyKysxRnhZSmdpVWU0RT0%3d" xr:uid="{E0D10C1D-1993-4055-A237-80AE0CBC7191}"/>
    <hyperlink ref="M30" r:id="rId53" display="../../../../../:x:/r/sites/mcbhd-nams/_layouts/15/Doc.aspx?sourcedoc=%7b5122db01-9d95-4f6d-8ccb-fd8d73b1c67d%7d&amp;action=edit&amp;activeCell=%27DMC-ODS+Reassess%2bResult+Profile%27!S32&amp;wdinitialsession=343e2dcb-8cc6-d77d-8a2f-66d0192dc773&amp;wdrldsc=4&amp;wdrldc=1&amp;wdrldr=AccessTokenExpiredWarningUnauthenticated%2cRefreshin&amp;xsdata=MDV8MDJ8S2FpdGxpbi5NYXllQGRoY3MuY2EuZ292fGRlNmVlZDFjMGYyOTQxOWE3NjBhMDhkY2MzYzE0YWZmfDI2NWMyZGNkMmE2ZTQzYWFiMmU4MjY0MjFhOGM4NTI2fDB8MHw2Mzg2MDA0ODIxNTM2NTMwMDF8VW5rbm93bnxUV0ZwYkdac2IzZDhleUpXSWpvaU1DNHdMakF3TURBaUxDSlFJam9pVjJsdU16SWlMQ0pCVGlJNklrMWhhV3dpTENKWFZDSTZNbjA9fDB8fHw%3d&amp;sdata=TCs5VFNWSkRRWURTd2QrQjdPZ01GM1NwZHNvMlN1K3V0U28zeGpsNFAyUT0%3d" xr:uid="{47C1FB54-C06F-4E60-A4CD-9C48F7331F74}"/>
    <hyperlink ref="M7" r:id="rId54" display="../../../../../:x:/r/sites/mcbhd-nams/_layouts/15/Doc.aspx?sourcedoc=%7bB1E89A24-1C95-4D91-B4DB-1FC7BA00B5AF%7d&amp;file=Imperial_DMC-ODS_County+Profile_FY2023-24.xlsx&amp;action=default&amp;mobileredirect=true&amp;xsdata=MDV8MDJ8S2FpdGxpbi5NYXllQGRoY3MuY2EuZ292fDQ1OTM3YzhjN2M1YzQzNmViZjhjMDhkY2MzYzE5ZWRkfDI2NWMyZGNkMmE2ZTQzYWFiMmU4MjY0MjFhOGM4NTI2fDB8MHw2Mzg2MDA0ODM1NzM2MTY5MzR8VW5rbm93bnxUV0ZwYkdac2IzZDhleUpXSWpvaU1DNHdMakF3TURBaUxDSlFJam9pVjJsdU16SWlMQ0pCVGlJNklrMWhhV3dpTENKWFZDSTZNbjA9fDB8fHw%3d&amp;sdata=N3hmQWEvTHAvKzlUb2ZEaHRWRHl0TGtIVmJha2NCMHN2RmR3b1VLeitUND0%3d" xr:uid="{8BB69630-07F1-47DE-AD45-1414A160D4E7}"/>
    <hyperlink ref="M17" r:id="rId55" display="../../../../../:x:/r/sites/mcbhd-nams/_layouts/15/Doc.aspx?sourcedoc=%7b0CA3BB75-919A-43B3-9F06-06D07249ED6D%7d&amp;file=Placer_DMC-ODS_Profile_FY2023-24+(Significant+Change)+4-19-2024.xlsx&amp;action=default&amp;mobileredirect=true&amp;xsdata=MDV8MDJ8S2FpdGxpbi5NYXllQGRoY3MuY2EuZ292fDk3YjJlOWUwYmIwNTQwYWI3ZDc5MDhkY2MzYzIxYjllfDI2NWMyZGNkMmE2ZTQzYWFiMmU4MjY0MjFhOGM4NTI2fDB8MHw2Mzg2MDA0ODU2ODY1OTQ2ODJ8VW5rbm93bnxUV0ZwYkdac2IzZDhleUpXSWpvaU1DNHdMakF3TURBaUxDSlFJam9pVjJsdU16SWlMQ0pCVGlJNklrMWhhV3dpTENKWFZDSTZNbjA9fDB8fHw%3d&amp;sdata=enVKQlZhVk03MkFHT25TQ2hTTFNKcCtUREE0aVNqeTdTeXdVWkdNcjEwND0%3d" xr:uid="{56BF9148-F8A0-4F68-AB5E-CD14F469F185}"/>
    <hyperlink ref="F3" r:id="rId56" display="../../../../../:x:/s/mcbhd-nams/EbfI1cOkcr5LujiXEoi2lkgBotlWEVgJ5sbzrQHObU0Xag?e=cylbXc&amp;xsdata=MDV8MDJ8S2FpdGxpbi5NYXllQGRoY3MuY2EuZ292fGNhMzJjNTM0MmNmYTQyYjEwODZhMDhkY2MzYzQxMzgxfDI2NWMyZGNkMmE2ZTQzYWFiMmU4MjY0MjFhOGM4NTI2fDB8MHw2Mzg2MDA0OTUyMDU3Mjk3MzV8VW5rbm93bnxUV0ZwYkdac2IzZDhleUpXSWpvaU1DNHdMakF3TURBaUxDSlFJam9pVjJsdU16SWlMQ0pCVGlJNklrMWhhV3dpTENKWFZDSTZNbjA9fDB8fHw%3d&amp;sdata=REpIOE9Md1dUNm5MZmovNmF0MitpWkdjNHBPVU1wQ2w3UjFMYUxOaWs5az0%3d" xr:uid="{8FED1FAF-A870-400D-96AF-E1D84C9EDF3C}"/>
    <hyperlink ref="M10" r:id="rId57" display="../../../../../:x:/r/sites/mcbhd-nams/_layouts/15/Doc.aspx?sourcedoc=%7b698D72DF-F30A-4184-9562-04230301AFD7%7d&amp;file=Marin_DMC-ODS_Profile_FY2023-24.xlsx&amp;action=default&amp;mobileredirect=true&amp;xsdata=MDV8MDJ8S2FpdGxpbi5NYXllQGRoY3MuY2EuZ292fGY5MGJlYmM3YjQ2ZjQzZWYxM2MwMDhkY2MzYzRlOWQ3fDI2NWMyZGNkMmE2ZTQzYWFiMmU4MjY0MjFhOGM4NTI2fDB8MHw2Mzg2MDA0OTc3MDI3MzkzMDd8VW5rbm93bnxUV0ZwYkdac2IzZDhleUpXSWpvaU1DNHdMakF3TURBaUxDSlFJam9pVjJsdU16SWlMQ0pCVGlJNklrMWhhV3dpTENKWFZDSTZNbjA9fDB8fHw%3d&amp;sdata=U09hSkZTV0pPSzFXdGJqZkI4YkdZSHRkVDV5YnZaa2VqdGc0ODNmbVE1WT0%3d" xr:uid="{48F3CF5A-8251-4A6C-8744-BD588E898325}"/>
    <hyperlink ref="M19" r:id="rId58" display="../../../../../:x:/r/sites/mcbhd-nams/_layouts/15/Doc.aspx?sourcedoc=%7b3213243D-7412-4DF4-B57D-E7748EC7B71E%7d&amp;file=Sacramento_DMC-ODS_Profile_FY2023-24.xlsx&amp;action=default&amp;mobileredirect=true&amp;xsdata=MDV8MDJ8S2FpdGxpbi5NYXllQGRoY3MuY2EuZ292fDMzM2JjMTZiZTI2NzQ1ZmJjOWY0MDhkY2MzYzgzZGFifDI2NWMyZGNkMmE2ZTQzYWFiMmU4MjY0MjFhOGM4NTI2fDB8MHw2Mzg2MDA1MTIwMjM3NDYyODB8VW5rbm93bnxUV0ZwYkdac2IzZDhleUpXSWpvaU1DNHdMakF3TURBaUxDSlFJam9pVjJsdU16SWlMQ0pCVGlJNklrMWhhV3dpTENKWFZDSTZNbjA9fDB8fHw%3d&amp;sdata=aTJlc0h6cnNEbVhxMnFkRG91T3NqUHlaYTN2bHBsSXJ4dHF1M2FHaDdCcz0%3d" xr:uid="{C689F879-F122-4905-BEAF-64908186280F}"/>
    <hyperlink ref="F41" r:id="rId59" display="../../../../../:x:/s/mcbhd-nams/EUialjg0ZxtHmpf1r9NOOYgBFcktjTm8xlRgVUc4jCPYpA?e=MWt2G7&amp;xsdata=MDV8MDJ8S2FpdGxpbi5NYXllQGRoY3MuY2EuZ292fDZlYzRjZjdlNGEwOTRiNjdjNzk0MDhkY2MzYzkwMTcyfDI2NWMyZGNkMmE2ZTQzYWFiMmU4MjY0MjFhOGM4NTI2fDB8MHw2Mzg2MDA1MTY1MjQ3Nzg4Njh8VW5rbm93bnxUV0ZwYkdac2IzZDhleUpXSWpvaU1DNHdMakF3TURBaUxDSlFJam9pVjJsdU16SWlMQ0pCVGlJNklrMWhhV3dpTENKWFZDSTZNbjA9fDB8fHw%3d&amp;sdata=YnZvQ3QvYk9wQnVOZnV2ekJDeXlBdGF1SHlUQ3lqem94U0dVazdraFJGdz0%3d" xr:uid="{F30DB57C-40BE-4C36-987B-27CDF506FDC2}"/>
    <hyperlink ref="M33" r:id="rId60" display="../../../../../:x:/r/sites/mcbhd-nams/_layouts/15/Doc.aspx?sourcedoc=%7bCEF6FD68-0E81-4D20-B360-C469EC97C306%7d&amp;file=Yolo_DMC-ODS_Profile_FY2023-24.xlsx&amp;action=default&amp;mobileredirect=true&amp;xsdata=MDV8MDJ8S2FpdGxpbi5NYXllQGRoY3MuY2EuZ292fGE1ZmFmM2ZkYjEzNTQ3YmZhYmMwMDhkY2MzY2FmODJjfDI2NWMyZGNkMmE2ZTQzYWFiMmU4MjY0MjFhOGM4NTI2fDB8MHw2Mzg2MDA1MjM3NDg2MTczMTR8VW5rbm93bnxUV0ZwYkdac2IzZDhleUpXSWpvaU1DNHdMakF3TURBaUxDSlFJam9pVjJsdU16SWlMQ0pCVGlJNklrMWhhV3dpTENKWFZDSTZNbjA9fDB8fHw%3d&amp;sdata=S0ZDa1dUUDVoYnFMM0JiWEx6dm5CSHBvT2k5dkdRdlc1bHlqS1FxeGo3ND0%3d" xr:uid="{CCCE4622-AC0E-465E-8047-242EC8ACD0C9}"/>
    <hyperlink ref="F50" r:id="rId61" display="../../../../../:x:/s/mcbhd-nams/EQ2B0X_fy8hCrJr-KTHZFiQBg10xGsHYuvkdLdwN7yQVCQ?e=kvUZTS&amp;xsdata=MDV8MDJ8S2FpdGxpbi5NYXllQGRoY3MuY2EuZ292fDQyYTIwZDQ4YzVlYTQ3ZDFmOGQ2MDhkY2MzMDBiOGUzfDI2NWMyZGNkMmE2ZTQzYWFiMmU4MjY0MjFhOGM4NTI2fDB8MHw2Mzg1OTk2NTUwODg3MjQ5MjZ8VW5rbm93bnxUV0ZwYkdac2IzZDhleUpXSWpvaU1DNHdMakF3TURBaUxDSlFJam9pVjJsdU16SWlMQ0pCVGlJNklrMWhhV3dpTENKWFZDSTZNbjA9fDB8fHw%3d&amp;sdata=QldPMVFMa2t4NXhqcHpzcjgxczFqTTlleUtGdWF5bVdtckVTWitXRmR1az0%3d" xr:uid="{A96DD8DD-9C34-4237-9140-183C1F143BC7}"/>
    <hyperlink ref="F9" r:id="rId62" display="../../../../../:x:/s/mcbhd-nams/EfQ5gYPKO_pMkprSGmwTOt8BpUwz2Q2AQBAii4IUUKhKtg?e=hJSfg3&amp;xsdata=MDV8MDJ8S2FpdGxpbi5NYXllQGRoY3MuY2EuZ292fGFiN2I4YmNmOTAzMTQ3ODU0ZjkxMDhkY2M1ZWM2MGU0fDI2NWMyZGNkMmE2ZTQzYWFiMmU4MjY0MjFhOGM4NTI2fDB8MHw2Mzg2MDI4NjYyMzY3MzA5MDB8VW5rbm93bnxUV0ZwYkdac2IzZDhleUpXSWpvaU1DNHdMakF3TURBaUxDSlFJam9pVjJsdU16SWlMQ0pCVGlJNklrMWhhV3dpTENKWFZDSTZNbjA9fDB8fHw%3d&amp;sdata=cEs2RnZOUWRTRld2T2ZYN0JIa3paVVVObHlZdVRvdU43RTZjNi96TlJZdz0%3d" xr:uid="{46CE53C0-4741-4048-A2E2-890558412D34}"/>
    <hyperlink ref="F33" r:id="rId63" display="../../../../../:x:/r/sites/mcbhd-nams/_layouts/15/Doc.aspx?sourcedoc=%7b549BEB55-0D50-48A6-8982-93DFAF6EDC8C%7d&amp;file=Placer_MHP_Profile_FY2023-24.xlsx&amp;action=default&amp;mobileredirect=true&amp;xsdata=MDV8MDJ8S2FpdGxpbi5NYXllQGRoY3MuY2EuZ292fDIwNTNmYmM0YzU1MTRjMzQwNDgyMDhkY2M1ZjBkY2FmfDI2NWMyZGNkMmE2ZTQzYWFiMmU4MjY0MjFhOGM4NTI2fDB8MHw2Mzg2MDI4ODU1MDIyODA3OTh8VW5rbm93bnxUV0ZwYkdac2IzZDhleUpXSWpvaU1DNHdMakF3TURBaUxDSlFJam9pVjJsdU16SWlMQ0pCVGlJNklrMWhhV3dpTENKWFZDSTZNbjA9fDB8fHw%3d&amp;sdata=QkdhUHdnM3pnOVdvWlVjWlpYbG1HZklsK0VoQ2sxNGpyU0c3bzJPZzRmWT0%3d" xr:uid="{50020C9E-6B04-4044-9FB1-C447AF45BCBA}"/>
    <hyperlink ref="M18" r:id="rId64" display="../../../../../:x:/s/mcbhd-nams/EWMME9aHXy5BsB8E4Ult6iEB--YjhMg5EdMmWCW6fXYZ7g?e=f430x8&amp;xsdata=MDV8MDJ8S2FpdGxpbi5NYXllQGRoY3MuY2EuZ292fGY5OTExYmY0M2JlNTRkNGVlOTFhMDhkY2M1ZjUwMmI2fDI2NWMyZGNkMmE2ZTQzYWFiMmU4MjY0MjFhOGM4NTI2fDB8MHw2Mzg2MDI5MDMzNzM3Nzg0NDd8VW5rbm93bnxUV0ZwYkdac2IzZDhleUpXSWpvaU1DNHdMakF3TURBaUxDSlFJam9pVjJsdU16SWlMQ0pCVGlJNklrMWhhV3dpTENKWFZDSTZNbjA9fDB8fHw%3d&amp;sdata=YUthdzRGZ0p5MWVzMXNVYzlEejNoTzMxVXBYYlo0U0kvYXlkYWtLMlh5az0%3d" xr:uid="{04281955-8445-4C6B-9B66-293826EB1A75}"/>
    <hyperlink ref="M14" r:id="rId65" display="../../../../../:x:/s/mcbhd-nams/EWUCIBXcwLZNjWvGvC6j9_8B7KS4hr4DnqKK2FVn7Rp-GQ?e=DELo8H&amp;xsdata=MDV8MDJ8S2FpdGxpbi5NYXllQGRoY3MuY2EuZ292fDBmOTFjYjczZDg0YTQyNWYyMWVjMDhkY2M2MDZkNDU5fDI2NWMyZGNkMmE2ZTQzYWFiMmU4MjY0MjFhOGM4NTI2fDB8MHw2Mzg2MDI5ODEyNjIyMDYzODJ8VW5rbm93bnxUV0ZwYkdac2IzZDhleUpXSWpvaU1DNHdMakF3TURBaUxDSlFJam9pVjJsdU16SWlMQ0pCVGlJNklrMWhhV3dpTENKWFZDSTZNbjA9fDB8fHw%3d&amp;sdata=QXpMMXlnUFVvY0xWWkRaK1FUSk44NHloV0xmQW01SE1pWVJCQlBBVzFvVT0%3d" xr:uid="{C5AAABEC-5281-4F2B-8F6A-E134D8FF1AEA}"/>
    <hyperlink ref="M12" r:id="rId66" display="../../../../../:x:/s/mcbhd-nams/Ean9XygIFa1DsxbgqKKAirIBEtDfJCF1kE0fTPQAesmUGg?e=7Zsews&amp;xsdata=MDV8MDJ8S2FpdGxpbi5NYXllQGRoY3MuY2EuZ292fDVlMDYxN2ZiZDQ1NzQ0YmE4MDllMDhkY2M2MWNhZTNifDI2NWMyZGNkMmE2ZTQzYWFiMmU4MjY0MjFhOGM4NTI2fDB8MHw2Mzg2MDMwNzY4ODA0NTk0NjN8VW5rbm93bnxUV0ZwYkdac2IzZDhleUpXSWpvaU1DNHdMakF3TURBaUxDSlFJam9pVjJsdU16SWlMQ0pCVGlJNklrMWhhV3dpTENKWFZDSTZNbjA9fDB8fHw%3d&amp;sdata=WUU2V1A0YnlXOFg2aWVDbEMyR25FV2hxUUExR2NmN0JlTGpMWlVrUjJWND0%3d" xr:uid="{3866872C-256E-4DEC-8E60-07CD70D40C2F}"/>
    <hyperlink ref="F51" r:id="rId67" display="../../../../../:x:/s/mcbhd-nams/EdkB2fUIRsBOowx9Dc18QBAB4yUOLoWnKWQalF4Rl-cyIQ?e=8qVa6d&amp;xsdata=MDV8MDJ8S2FpdGxpbi5NYXllQGRoY3MuY2EuZ292fDgyN2EyOWVlOGFkMTQ1Nzg0YTI2MDhkY2M2YmI3YTJhfDI2NWMyZGNkMmE2ZTQzYWFiMmU4MjY0MjFhOGM4NTI2fDB8MHw2Mzg2MDM3NTU3MjU1MjMwMzd8VW5rbm93bnxUV0ZwYkdac2IzZDhleUpXSWpvaU1DNHdMakF3TURBaUxDSlFJam9pVjJsdU16SWlMQ0pCVGlJNklrMWhhV3dpTENKWFZDSTZNbjA9fDB8fHw%3d&amp;sdata=YnFHNzlYQS9KWGhzYmtFRXNOc3h5TXd0R3ZhU3RtRVVjYzl2RHNTUGZLUT0%3d" xr:uid="{228250B7-A5F5-4879-93FE-AE9BC89E69FC}"/>
    <hyperlink ref="F36" r:id="rId68" display="../../../../../:x:/s/mcbhd-nams/EWWU48wxeQJDrDK3OkiUCVsBNCzu7Smt3FaRyLaTQrIO6Q?e=zM64Eu&amp;xsdata=MDV8MDJ8S2FpdGxpbi5NYXllQGRoY3MuY2EuZ292fGYyZTU1MzMyM2ZiNjQxMGJkMzhlMDhkY2M2YmI2ZjU4fDI2NWMyZGNkMmE2ZTQzYWFiMmU4MjY0MjFhOGM4NTI2fDB8MHw2Mzg2MDM3NTY2OTc0ODc1NjN8VW5rbm93bnxUV0ZwYkdac2IzZDhleUpXSWpvaU1DNHdMakF3TURBaUxDSlFJam9pVjJsdU16SWlMQ0pCVGlJNklrMWhhV3dpTENKWFZDSTZNbjA9fDB8fHw%3d&amp;sdata=QzJSdjd3UjRZcE1ZZkYvSENKclROSDZHRzFDMlcwZ1VldWVHbVE0OFQ0MD0%3d" xr:uid="{EEF13130-B1B6-4494-B5DB-C6BD2CE99A95}"/>
    <hyperlink ref="G36" r:id="rId69" display="../../../../../:b:/s/mcbhd-nams/EU-afKtkbO5OgETAgxcvKgEBR3VTxcEHD556a4YfqrggGg?e=arXVty&amp;xsdata=MDV8MDJ8S2FpdGxpbi5NYXllQGRoY3MuY2EuZ292fGYyZTU1MzMyM2ZiNjQxMGJkMzhlMDhkY2M2YmI2ZjU4fDI2NWMyZGNkMmE2ZTQzYWFiMmU4MjY0MjFhOGM4NTI2fDB8MHw2Mzg2MDM3NTY2OTc1MDIzNDZ8VW5rbm93bnxUV0ZwYkdac2IzZDhleUpXSWpvaU1DNHdMakF3TURBaUxDSlFJam9pVjJsdU16SWlMQ0pCVGlJNklrMWhhV3dpTENKWFZDSTZNbjA9fDB8fHw%3d&amp;sdata=citJaU1QenN2elNERWxYTDUyeXBmWjMzZGdVaWR4dXRKdEtmRFo0LzZCbz0%3d" xr:uid="{D5386450-84AC-427E-BF0A-695A79109F50}"/>
    <hyperlink ref="F42" r:id="rId70" display="../../../../../:x:/s/mcbhd-nams/EfpQfgytDjJDm2k1vemZzYYBXJI7l3Pd_u8VuRs0GQ0sFg?e=l6GdvM" xr:uid="{33602AD3-CDA1-4A4F-B78B-7195DD5C52DA}"/>
    <hyperlink ref="F55" r:id="rId71" display="../../../../../:x:/s/mcbhd-nams/Eczt6tK0EydKnJf_0xrGRsEBBRNRJvkY1zNAtqIDkW71bQ?e=cTjzCl" xr:uid="{B6DA6213-5E2C-43E0-8B1D-8DB1EFEB37FB}"/>
    <hyperlink ref="F48" r:id="rId72" display="../../../../../:x:/s/mcbhd-nams/EcBiDz80EYxLog7hhAbx9zMBgqzob0guT16rtmLS7iTQ1Q?e=nyNaEW" xr:uid="{34645AC8-0528-4D79-9037-1FE92E0D0A90}"/>
    <hyperlink ref="F47" r:id="rId73" display="../../../../../:x:/s/mcbhd-nams/EVg9ir2IRYlAu7cnUoIPgxsB2kLvj5sTC_2kez8nhzWrMA?e=gF8aGU" xr:uid="{A4519CD2-B727-4931-BBD1-A0A9A947B02A}"/>
    <hyperlink ref="F37" r:id="rId74" display="../../../../../:x:/s/mcbhd-nams/ETFJZFWtSkpFlBs06pK1NFMBdWcNBWFnNdsUofgq_G3tlQ?e=xlLPaI" xr:uid="{F9BD0EC7-F8D1-4DE4-880E-284B8A17B766}"/>
    <hyperlink ref="F39" r:id="rId75" display="../../../../../:x:/s/mcbhd-nams/ESmCheOiqdpEkw9dZ6iUwuoB9zO5D8tPsL1DpnoV_4j8TA?e=8W2VSV" xr:uid="{FD157272-B734-406A-B437-A70C1C9C9FE6}"/>
    <hyperlink ref="F45" r:id="rId76" display="../../../../../:x:/s/mcbhd-nams/ETWw0vu1bHZIgXDk5SQ-MEUBG5faNlh6icAncTFZCGmCDQ?e=nTAntQ" xr:uid="{7853481B-E0C5-4939-A224-614EA6F9D53A}"/>
    <hyperlink ref="F6" r:id="rId77" xr:uid="{1150D888-6958-4A3D-8CDB-E290F41ED800}"/>
    <hyperlink ref="F34" r:id="rId78" display="../../../../../:x:/s/mcbhd-nams/ET1j3uoo9_5But3pKzOahe4BbiUnAcSRC--BtMK-KHiM-Q?e=ZX9rEq" xr:uid="{77150806-DB9A-4F51-81C8-23BF5B808538}"/>
    <hyperlink ref="F21" r:id="rId79" display="../../../../../:x:/s/mcbhd-nams/EW1P3gYda5NDgS3SzbcglFUB9RKmwjgyfGqG-n00DGlf_Q?e=ZfnNT8" xr:uid="{F388B7C8-D83F-4239-AE9A-8F42AC3FCC7A}"/>
    <hyperlink ref="F23" r:id="rId80" display="../../../../../:x:/s/mcbhd-nams/EQUbtRaWvFFMuRoEkVkTxL8Bib7UN0pt8RvBuXjdGE1b7g?e=hTYbV4" xr:uid="{398765D2-A0E4-46C7-B79C-0B24BDE6A380}"/>
    <hyperlink ref="M27" r:id="rId81" xr:uid="{0AA4ACE4-C48C-47F8-BED6-4563426AB825}"/>
    <hyperlink ref="M32" r:id="rId82" xr:uid="{6E75951B-4755-48A6-97B1-8AE2E6916111}"/>
    <hyperlink ref="M22" r:id="rId83" display="https://cadhcs.sharepoint.com/:x:/s/mcbhd-nams/EWTu4UVjljlNkZlgFBagIIQBN9yA_UaHi5DTiAhs2Jr81w?e=I6EOPX&amp;clickparams=eyAiWC1BcHBOYW1lIiA6ICJNaWNyb3NvZnQgT3V0bG9vayIsICJYLUFwcFZlcnNpb24iIDogIjE2LjAuMTczMjguMjA1NTAiLCAiT1MiIDogIldpbmRvd3MiIH0%3D&amp;CID=A4356E06-28CF-40DA-93B3-A6994D168008&amp;wdLOR=c63046959-74B1-4A37-AA14-4645373D8370 " xr:uid="{BBE78E83-9AF1-4453-9B36-CACE86E097B5}"/>
    <hyperlink ref="M13" r:id="rId84" display="https://cadhcs.sharepoint.com/:x:/s/mcbhd-nams/EVFtFVnBMyBNo6169H6nTTEBZlFqLvxnsKiDPfQ9K0UB7w?e=ynANHn&amp;clickparams=eyAiWC1BcHBOYW1lIiA6ICJNaWNyb3NvZnQgT3V0bG9vayIsICJYLUFwcFZlcnNpb24iIDogIjE2LjAuMTczMjguMjA1NTAiLCAiT1MiIDogIldpbmRvd3MiIH0%3D&amp;CID=700D1A12-F560-4AD1-AF0B-62AFB2700A56&amp;wdLOR=cFE5298E0-2CA4-45D5-83E6-C5121F367DE0" xr:uid="{56F05014-06F0-4BC3-B095-B8D704AD1A45}"/>
    <hyperlink ref="M9" r:id="rId85" display="https://cadhcs.sharepoint.com/:x:/s/mcbhd-nams/ETq-d-9nVrZOlMH0qtopd0IBuN3pR2OSPllv8kcccQhVSQ?e=LJzHTv&amp;clickparams=eyAiWC1BcHBOYW1lIiA6ICJNaWNyb3NvZnQgT3V0bG9vayIsICJYLUFwcFZlcnNpb24iIDogIjE2LjAuMTczMjguMjA1NTAiLCAiT1MiIDogIldpbmRvd3MiIH0%3D&amp;CID=B1682534-BC01-479A-9292-2EAC5D937A0B&amp;wdLOR=cC875EDC3-5272-44E8-BD20-F9E1ACE73084" xr:uid="{68B418E6-9FC7-4A10-BE0F-443F18AA00C2}"/>
    <hyperlink ref="M4" r:id="rId86" display="https://cadhcs.sharepoint.com/:x:/s/mcbhd-nams/EbIeF4KoLs9Nor48RtdS-2sB3qpNRVP7HKTEHteDfZnwPw?e=Evz5wZ&amp;clickparams=eyAiWC1BcHBOYW1lIiA6ICJNaWNyb3NvZnQgT3V0bG9vayIsICJYLUFwcFZlcnNpb24iIDogIjE2LjAuMTczMjguMjA1NTAiLCAiT1MiIDogIldpbmRvd3MiIH0%3D&amp;CID=07189087-E856-4573-990E-DE7A7502802E&amp;wdLOR=cC7CC108B-06F8-4C28-AF7C-E09F34C784C2" xr:uid="{3B5563D6-2EF0-41A3-93F6-C6BDA427D715}"/>
    <hyperlink ref="M3" r:id="rId87" display="https://cadhcs.sharepoint.com/:x:/r/sites/mcbhd-nams/_layouts/15/Doc.aspx?sourcedoc=%7BC584EB3A-50CB-4A2B-A45E-04652ECD3638%7D&amp;file=Alameda_DMC-ODS_Profile_FY2023-24.xlsx&amp;action=default&amp;mobileredirect=true&amp;clickparams=eyAiWC1BcHBOYW1lIiA6ICJNaWNyb3NvZnQgT3V0bG9vayIsICJYLUFwcFZlcnNpb24iIDogIjE2LjAuMTczMjguMjA1NTAiLCAiT1MiIDogIldpbmRvd3MiIH0%3D&amp;CID=763051DC-7C14-4B9A-B3B6-138894EC05A1&amp;wdLOR=c1DDDA14E-4895-457A-83AC-4BBBB597222F" xr:uid="{D1AA3BC1-850E-4B4A-BF86-E7B69ABE5121}"/>
    <hyperlink ref="M23" r:id="rId88" display="https://cadhcs.sharepoint.com/:x:/s/mcbhd-nams/EaURKoLBqzdEg19688f_7zMBee0PRNmUA8MF5h4yJwMwsA?e=qTKTuv&amp;clickparams=eyAiWC1BcHBOYW1lIiA6ICJNaWNyb3NvZnQgT3V0bG9vayIsICJYLUFwcFZlcnNpb24iIDogIjE2LjAuMTczMjguMjA1NTAiLCAiT1MiIDogIldpbmRvd3MiIH0%3D&amp;CID=9D6DFC85-7D7A-4AE0-A992-489C431B6030&amp;wdLOR=c72E5DC7F-512A-4A91-8A78-838A84FA942B" xr:uid="{27D082F7-B8B9-424B-ACAF-3B736270F1B7}"/>
  </hyperlinks>
  <pageMargins left="0.7" right="0.7" top="0.75" bottom="0.75" header="0.3" footer="0.3"/>
  <drawing r:id="rId8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DHCSDOC-1797567310-10512</_dlc_DocId>
    <_dlc_DocIdUrl xmlns="69bc34b3-1921-46c7-8c7a-d18363374b4b">
      <Url>http://dhcsgovstaging:88/_layouts/15/DocIdRedir.aspx?ID=DHCSDOC-1797567310-10512</Url>
      <Description>DHCSDOC-1797567310-10512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CADCA5D-2C93-4418-B4E7-C3921F101DAE}"/>
</file>

<file path=customXml/itemProps2.xml><?xml version="1.0" encoding="utf-8"?>
<ds:datastoreItem xmlns:ds="http://schemas.openxmlformats.org/officeDocument/2006/customXml" ds:itemID="{13A8E03A-6896-42A5-BE03-7ACB77264FF6}">
  <ds:schemaRefs>
    <ds:schemaRef ds:uri="http://schemas.microsoft.com/sharepoint/v3/contenttype/forms"/>
  </ds:schemaRefs>
</ds:datastoreItem>
</file>

<file path=customXml/itemProps3.xml><?xml version="1.0" encoding="utf-8"?>
<ds:datastoreItem xmlns:ds="http://schemas.openxmlformats.org/officeDocument/2006/customXml" ds:itemID="{38C0CA84-6CEB-4490-A52C-D6139E620635}">
  <ds:schemaRefs>
    <ds:schemaRef ds:uri="940ed84d-47d7-4125-ba45-9a9c7433541f"/>
    <ds:schemaRef ds:uri="http://purl.org/dc/term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0b4658d9-babb-4c17-b730-8aa4c614582c"/>
  </ds:schemaRefs>
</ds:datastoreItem>
</file>

<file path=customXml/itemProps4.xml><?xml version="1.0" encoding="utf-8"?>
<ds:datastoreItem xmlns:ds="http://schemas.openxmlformats.org/officeDocument/2006/customXml" ds:itemID="{B353923A-BC41-43FF-B8BF-C3B84160D800}"/>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Roll-up</vt:lpstr>
      <vt:lpstr>2023 Initial SMHS Findings</vt:lpstr>
      <vt:lpstr>2023 Final SMHS Findings</vt:lpstr>
      <vt:lpstr>Review Teams &amp; Roles</vt:lpstr>
      <vt:lpstr>REVIEW ORDER</vt:lpstr>
      <vt:lpstr>TitleRegion2.a1.v58.2</vt:lpstr>
      <vt:lpstr>TitleRegion4.a1.v58.4</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2023-SMHS-Initial-and-Final-Compliance-Findings</dc:title>
  <dc:subject/>
  <dc:creator>Maye, Kaitlin (MCBHD)@DHCS</dc:creator>
  <cp:keywords/>
  <dc:description/>
  <cp:lastModifiedBy>Abano, Faith@DHCS</cp:lastModifiedBy>
  <cp:revision/>
  <dcterms:created xsi:type="dcterms:W3CDTF">2023-04-25T22:01:23Z</dcterms:created>
  <dcterms:modified xsi:type="dcterms:W3CDTF">2026-03-02T21:45:24Z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MediaServiceImageTags">
    <vt:lpwstr/>
  </property>
  <property fmtid="{D5CDD505-2E9C-101B-9397-08002B2CF9AE}" pid="4" name="_dlc_DocIdItemGuid">
    <vt:lpwstr>8c6c1dd4-9867-410b-ac59-fcfad9581098</vt:lpwstr>
  </property>
  <property fmtid="{D5CDD505-2E9C-101B-9397-08002B2CF9AE}" pid="5" name="Division">
    <vt:lpwstr>65;#Behavioral Health Oversight and Monitoring Division|b58ee598-8af0-4476-a8c7-56c6dd1f951c</vt:lpwstr>
  </property>
</Properties>
</file>