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FACE90C4-C1FA-431E-A5AA-4C5998DF4167}" xr6:coauthVersionLast="45" xr6:coauthVersionMax="45" xr10:uidLastSave="{00000000-0000-0000-0000-000000000000}"/>
  <bookViews>
    <workbookView xWindow="-120" yWindow="-120" windowWidth="20730" windowHeight="11160" firstSheet="1" activeTab="14" xr2:uid="{00000000-000D-0000-FFFF-FFFF00000000}"/>
  </bookViews>
  <sheets>
    <sheet name="Comments-Scratch Pad" sheetId="19" r:id="rId1"/>
    <sheet name="Patient 1" sheetId="33" r:id="rId2"/>
    <sheet name="Patient 2" sheetId="20" r:id="rId3"/>
    <sheet name="Patient 3" sheetId="23" r:id="rId4"/>
    <sheet name="Patient 4" sheetId="24" r:id="rId5"/>
    <sheet name="Patient 5" sheetId="25" r:id="rId6"/>
    <sheet name="Patient 6" sheetId="26" r:id="rId7"/>
    <sheet name="Patient 7" sheetId="27" r:id="rId8"/>
    <sheet name="Patient 8" sheetId="28" r:id="rId9"/>
    <sheet name="Patient 9" sheetId="29" r:id="rId10"/>
    <sheet name="Patient 10" sheetId="30" r:id="rId11"/>
    <sheet name="Patient 11" sheetId="31" r:id="rId12"/>
    <sheet name="Patient 12" sheetId="32" r:id="rId13"/>
    <sheet name="Patient 13" sheetId="1" r:id="rId14"/>
    <sheet name="Patient 14" sheetId="21" r:id="rId15"/>
    <sheet name="Patient 15" sheetId="22" r:id="rId16"/>
  </sheets>
  <definedNames>
    <definedName name="_xlnm._FilterDatabase" localSheetId="1" hidden="1">'Patient 1'!$S$21:$S$25</definedName>
    <definedName name="_xlnm._FilterDatabase" localSheetId="10" hidden="1">'Patient 10'!$S$21:$S$25</definedName>
    <definedName name="_xlnm._FilterDatabase" localSheetId="11" hidden="1">'Patient 11'!$S$21:$S$25</definedName>
    <definedName name="_xlnm._FilterDatabase" localSheetId="12" hidden="1">'Patient 12'!$S$21:$S$25</definedName>
    <definedName name="_xlnm._FilterDatabase" localSheetId="13" hidden="1">'Patient 13'!$S$21:$S$25</definedName>
    <definedName name="_xlnm._FilterDatabase" localSheetId="14" hidden="1">'Patient 14'!$S$21:$S$25</definedName>
    <definedName name="_xlnm._FilterDatabase" localSheetId="15" hidden="1">'Patient 15'!$S$21:$S$25</definedName>
    <definedName name="_xlnm._FilterDatabase" localSheetId="2" hidden="1">'Patient 2'!$S$21:$S$25</definedName>
    <definedName name="_xlnm._FilterDatabase" localSheetId="3" hidden="1">'Patient 3'!$S$21:$S$25</definedName>
    <definedName name="_xlnm._FilterDatabase" localSheetId="4" hidden="1">'Patient 4'!$S$21:$S$25</definedName>
    <definedName name="_xlnm._FilterDatabase" localSheetId="5" hidden="1">'Patient 5'!$S$21:$S$25</definedName>
    <definedName name="_xlnm._FilterDatabase" localSheetId="6" hidden="1">'Patient 6'!$S$21:$S$25</definedName>
    <definedName name="_xlnm._FilterDatabase" localSheetId="7" hidden="1">'Patient 7'!$S$21:$S$25</definedName>
    <definedName name="_xlnm._FilterDatabase" localSheetId="8" hidden="1">'Patient 8'!$S$21:$S$25</definedName>
    <definedName name="_xlnm._FilterDatabase" localSheetId="9" hidden="1">'Patient 9'!$S$21:$S$25</definedName>
    <definedName name="_xlnm.Print_Area" localSheetId="1">'Patient 1'!$C$2:$M$51</definedName>
    <definedName name="_xlnm.Print_Area" localSheetId="10">'Patient 10'!$C$2:$M$51</definedName>
    <definedName name="_xlnm.Print_Area" localSheetId="11">'Patient 11'!$C$2:$M$51</definedName>
    <definedName name="_xlnm.Print_Area" localSheetId="12">'Patient 12'!$C$2:$M$51</definedName>
    <definedName name="_xlnm.Print_Area" localSheetId="13">'Patient 13'!$C$2:$M$51</definedName>
    <definedName name="_xlnm.Print_Area" localSheetId="14">'Patient 14'!$C$2:$M$51</definedName>
    <definedName name="_xlnm.Print_Area" localSheetId="15">'Patient 15'!$C$2:$M$51</definedName>
    <definedName name="_xlnm.Print_Area" localSheetId="2">'Patient 2'!$C$2:$M$51</definedName>
    <definedName name="_xlnm.Print_Area" localSheetId="3">'Patient 3'!$C$2:$M$51</definedName>
    <definedName name="_xlnm.Print_Area" localSheetId="4">'Patient 4'!$C$2:$M$51</definedName>
    <definedName name="_xlnm.Print_Area" localSheetId="5">'Patient 5'!$C$2:$M$51</definedName>
    <definedName name="_xlnm.Print_Area" localSheetId="6">'Patient 6'!$C$2:$M$51</definedName>
    <definedName name="_xlnm.Print_Area" localSheetId="7">'Patient 7'!$C$2:$M$51</definedName>
    <definedName name="_xlnm.Print_Area" localSheetId="8">'Patient 8'!$C$2:$M$51</definedName>
    <definedName name="_xlnm.Print_Area" localSheetId="9">'Patient 9'!$C$2:$M$51</definedName>
  </definedNames>
  <calcPr calcId="114210"/>
</workbook>
</file>

<file path=xl/sharedStrings.xml><?xml version="1.0" encoding="utf-8"?>
<sst xmlns="http://schemas.openxmlformats.org/spreadsheetml/2006/main" count="2220" uniqueCount="141">
  <si>
    <t xml:space="preserve">Indicate how sure you are about your classification on a scale of </t>
  </si>
  <si>
    <t>For each data entry cell, it must be designated as "unlocked": this is done by going to format cell, click on the PROTECTION TAB, AND CLICK OFF THE LOCKED FEATURE</t>
  </si>
  <si>
    <t>Considering all blood cultures drawn for this sepsis workup</t>
  </si>
  <si>
    <t>None</t>
  </si>
  <si>
    <t>[Y/N] Line discontinued &lt; 48 hrs prior to drawing blood culture</t>
  </si>
  <si>
    <t>yes</t>
  </si>
  <si>
    <t>no</t>
  </si>
  <si>
    <t>not applicable</t>
  </si>
  <si>
    <t>skip</t>
  </si>
  <si>
    <t xml:space="preserve">Last date of tubing changed: </t>
  </si>
  <si>
    <r>
      <t xml:space="preserve">Last date dressing changed: </t>
    </r>
    <r>
      <rPr>
        <sz val="8"/>
        <rFont val="Arial"/>
        <family val="2"/>
      </rPr>
      <t>(applies only to umbilical and central lines)</t>
    </r>
  </si>
  <si>
    <t>4. feel pretty good about my judgment; only a little bit of doubt</t>
  </si>
  <si>
    <t>5. very certain; no doubt</t>
  </si>
  <si>
    <t>3. feel pretty good about my judgment; but some confusing or conflicting facts</t>
  </si>
  <si>
    <t>enter&gt;</t>
  </si>
  <si>
    <t>Infusates in Past 72 hours: answer all</t>
  </si>
  <si>
    <t>[  ] TPN</t>
  </si>
  <si>
    <t>[  ] Lipids</t>
  </si>
  <si>
    <t>[  ] Blood products</t>
  </si>
  <si>
    <t xml:space="preserve">[  ]  Steroids (at least &gt; 3 x physiologic doses) </t>
  </si>
  <si>
    <t>Positive Blood Culture Review</t>
  </si>
  <si>
    <t xml:space="preserve">Risk Factors:                                                             </t>
  </si>
  <si>
    <t xml:space="preserve">[Y/N] Immunocompromised                                           </t>
  </si>
  <si>
    <t xml:space="preserve">[Y/N] Compromised skin integrity                                </t>
  </si>
  <si>
    <t xml:space="preserve">[Y/N] Open body cavity                                               </t>
  </si>
  <si>
    <t xml:space="preserve">[Y/N] Ostomy present                                                  </t>
  </si>
  <si>
    <t xml:space="preserve">[Y/N] Surgical site infection receiving Rx                     </t>
  </si>
  <si>
    <t xml:space="preserve">    Estimate # IV start attempts in last 72 hrs:_____</t>
  </si>
  <si>
    <t xml:space="preserve">     Site: _________________</t>
  </si>
  <si>
    <t>[Y/N] Abnormal CL site appearance on day culture drawn</t>
  </si>
  <si>
    <t xml:space="preserve">[Y/N] Line-related phlebitis </t>
  </si>
  <si>
    <t>[Y/N] Compromised dressing</t>
  </si>
  <si>
    <t>[Y/N] Vomiting onto line dressing</t>
  </si>
  <si>
    <t>[Y/N] Stool/Urine onto line dressing</t>
  </si>
  <si>
    <t>[Y/N] Line repaired/exchanged in past 48 hours</t>
  </si>
  <si>
    <t>[Y/N] Line leaking events</t>
  </si>
  <si>
    <t>[Y/N] Improper line set-up</t>
  </si>
  <si>
    <t>Comments and Lessons Learned:</t>
  </si>
  <si>
    <t>_____Estimate total # times all lines accessed during the last 72 hours (including for meds/blood draws/ tubing changes, etc)</t>
  </si>
  <si>
    <t>[Y/N] Tubing/infusate NOT changed appropriately (method/time)</t>
  </si>
  <si>
    <t>Action Plan: (Please relate to Fishbones, as applicable):</t>
  </si>
  <si>
    <t xml:space="preserve"> </t>
  </si>
  <si>
    <t>Yes</t>
  </si>
  <si>
    <t>No</t>
  </si>
  <si>
    <t>Skip</t>
  </si>
  <si>
    <t>Column1</t>
  </si>
  <si>
    <t>go to format cell and protection--only check off the item-allow user to selected unlocked cells;  this feature only works iff you go to tools/protection afterwards and check protect sheet; however this leaves you with a remaining problem--the user could unprotect the sheet and enter whatever wherever; so prevent that by selecting password protection for the worksheet as well</t>
  </si>
  <si>
    <t>to enable them to send you a message, allow them a entry cell for messages with each month.</t>
  </si>
  <si>
    <t>key learnings</t>
  </si>
  <si>
    <t>1   the drop down list --- go to DATA/ VALIDATION/ CHOOSE LIST   THEN ENTER CELLS THAT HAVE THE LIST COMPONENTS…</t>
  </si>
  <si>
    <t>2. SETTING A DEFAULT VALUE FOR THE LIST  NOT CLEAR HOW TO DO----CAN DO DELETE TO KEEP IT BLANK PRIOR TO DATA ENTRY</t>
  </si>
  <si>
    <t>3.  USE FILL DOWN TO PROPAGATE LIST CHOICES</t>
  </si>
  <si>
    <t xml:space="preserve">[Y/N] Other risk factors: (state next item)                                      </t>
  </si>
  <si>
    <t>[text] Other risk factors</t>
  </si>
  <si>
    <t>Y/N/Skip</t>
  </si>
  <si>
    <t>Enter</t>
  </si>
  <si>
    <t>0-99</t>
  </si>
  <si>
    <t>femoral</t>
  </si>
  <si>
    <t>other</t>
  </si>
  <si>
    <t>0-6</t>
  </si>
  <si>
    <t>?other sites for list</t>
  </si>
  <si>
    <t>Enteral fluids:~___ml/kg/d;</t>
  </si>
  <si>
    <t>[Y/N] Major surgery within past week or</t>
  </si>
  <si>
    <t>[Y/N] Major surgery before past week</t>
  </si>
  <si>
    <t>Parenteral nutrition:~___ml/kg/d</t>
  </si>
  <si>
    <t>0-200</t>
  </si>
  <si>
    <t>BSI-source unknown</t>
  </si>
  <si>
    <t>BSI-NEC</t>
  </si>
  <si>
    <t>BSI-VAP</t>
  </si>
  <si>
    <t>BSI-source:other site</t>
  </si>
  <si>
    <t>CLABSI-pathogenic species</t>
  </si>
  <si>
    <t>CLABSI-CONS</t>
  </si>
  <si>
    <t>BSI-clabsi suspected-but doesn’t meet NHSN criteria</t>
  </si>
  <si>
    <t xml:space="preserve">CLABSI-other common skin species </t>
  </si>
  <si>
    <t>Contaminant</t>
  </si>
  <si>
    <t>BSI List -will need to show full listing as it doesn’t show on colume E</t>
  </si>
  <si>
    <t>DOB: __/__/__</t>
  </si>
  <si>
    <t>Gest Age-Wks.Days</t>
  </si>
  <si>
    <t>Center</t>
  </si>
  <si>
    <t>Cedars</t>
  </si>
  <si>
    <t>CHOC</t>
  </si>
  <si>
    <t>CPMC</t>
  </si>
  <si>
    <t>Harbor UCLA</t>
  </si>
  <si>
    <t>Huntington</t>
  </si>
  <si>
    <t>Kaiser Oakland</t>
  </si>
  <si>
    <t>Loma Linda</t>
  </si>
  <si>
    <t>Miller</t>
  </si>
  <si>
    <t>Rady’s</t>
  </si>
  <si>
    <t>Santa Clara Valley</t>
  </si>
  <si>
    <t>Sutter</t>
  </si>
  <si>
    <t>UCI</t>
  </si>
  <si>
    <t>UCLA</t>
  </si>
  <si>
    <t>UCSD</t>
  </si>
  <si>
    <t>Center List</t>
  </si>
  <si>
    <t>Birth Wt (gm)</t>
  </si>
  <si>
    <r>
      <t>Date when 1st Positive Blood Culture drawn</t>
    </r>
    <r>
      <rPr>
        <sz val="10"/>
        <color indexed="11"/>
        <rFont val="Arial"/>
        <family val="2"/>
      </rPr>
      <t xml:space="preserve"> </t>
    </r>
  </si>
  <si>
    <t xml:space="preserve">   if so Date last changed:</t>
  </si>
  <si>
    <t>[Y/N] Tube continuously indwelling?</t>
  </si>
  <si>
    <t xml:space="preserve">Specify most recent major op:                        </t>
  </si>
  <si>
    <t>CHG based</t>
  </si>
  <si>
    <t>Silver based</t>
  </si>
  <si>
    <t>Other</t>
  </si>
  <si>
    <t xml:space="preserve">[Y/N] Antibacterial patch in use   </t>
  </si>
  <si>
    <t xml:space="preserve">       Specify:</t>
  </si>
  <si>
    <t>[Y/N] Any other unusual event: (specify)</t>
  </si>
  <si>
    <t>scalp</t>
  </si>
  <si>
    <t>neck</t>
  </si>
  <si>
    <t>subclavian</t>
  </si>
  <si>
    <t>arm</t>
  </si>
  <si>
    <t>leg</t>
  </si>
  <si>
    <t># peripheral blood cultures drawn?</t>
  </si>
  <si>
    <t>#  peripheral positive?</t>
  </si>
  <si>
    <t># line blood cultures drawn?</t>
  </si>
  <si>
    <t># line positive?</t>
  </si>
  <si>
    <t>Additional comments about data quandaries or comments</t>
  </si>
  <si>
    <t>none present</t>
  </si>
  <si>
    <t>yes-line present</t>
  </si>
  <si>
    <r>
      <t xml:space="preserve">(optional): record blood culture volumes; </t>
    </r>
    <r>
      <rPr>
        <sz val="10"/>
        <color indexed="10"/>
        <rFont val="Arial"/>
        <family val="2"/>
      </rPr>
      <t>not for data entry</t>
    </r>
  </si>
  <si>
    <t>1- very uncertain</t>
  </si>
  <si>
    <t>2. uncertain</t>
  </si>
  <si>
    <r>
      <t xml:space="preserve">**(Catheter Information:Only relevant if line(s) </t>
    </r>
    <r>
      <rPr>
        <b/>
        <sz val="10"/>
        <rFont val="Arial"/>
        <family val="2"/>
      </rPr>
      <t xml:space="preserve">present (or discontinued) within the 48 hrs </t>
    </r>
    <r>
      <rPr>
        <sz val="10"/>
        <rFont val="Arial"/>
        <family val="2"/>
      </rPr>
      <t>prior to first blood culture</t>
    </r>
  </si>
  <si>
    <t>[  ] No deep line present**</t>
  </si>
  <si>
    <t xml:space="preserve">[  ] # days PIV present** (if multiple site, note only longest)    </t>
  </si>
  <si>
    <t>[  ] # days UAC present** prior to first blood culture</t>
  </si>
  <si>
    <t>[  ] # days UVC present** prior to first blood culture</t>
  </si>
  <si>
    <t xml:space="preserve">[  ] # days PICC present** prior to first blood culture </t>
  </si>
  <si>
    <t xml:space="preserve">[  ] # days Other CENTRAL line present** prior to first blood culture </t>
  </si>
  <si>
    <t>Item #</t>
  </si>
  <si>
    <t>Indicate below your best judgement on how to classify the positve</t>
  </si>
  <si>
    <t xml:space="preserve">blood culture: select most appropriate category </t>
  </si>
  <si>
    <t>enter choice&gt;</t>
  </si>
  <si>
    <r>
      <t xml:space="preserve">Record below: Risk factors </t>
    </r>
    <r>
      <rPr>
        <b/>
        <i/>
        <sz val="10"/>
        <rFont val="Arial"/>
        <family val="2"/>
      </rPr>
      <t>present</t>
    </r>
    <r>
      <rPr>
        <b/>
        <sz val="10"/>
        <rFont val="Arial"/>
        <family val="2"/>
      </rPr>
      <t xml:space="preserve"> at time blood culture drawn and data about the blood culture</t>
    </r>
  </si>
  <si>
    <t xml:space="preserve">    during last full day prior to sepsis workup </t>
  </si>
  <si>
    <t xml:space="preserve">[Y/N] Feeding tube present?  </t>
  </si>
  <si>
    <t>[Y/N] NCPAP/Nasal cannula present?</t>
  </si>
  <si>
    <t>[Y/N] Care by temporary staff in past 48 hours</t>
  </si>
  <si>
    <t>[Y/N] Care by non-NICU staff in past 48 hours</t>
  </si>
  <si>
    <t>[Y/N] Staffing difficulties for the NICU in past 48 hours</t>
  </si>
  <si>
    <t xml:space="preserve">from 1 (&lt;20%: very uncertain) to 5 (100%: very certain) </t>
  </si>
  <si>
    <t>Version 12: 02-08-10 Queries/Comments to david.wirtschafter@juno.com</t>
  </si>
  <si>
    <t>go to format cell and protection--only check off the item-allow user to selected unlocked cells;  this feature only works iff you go to tools/protection afterwards and check protect sheet; however this leaves you with a remaining problem--the user could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</si>
</sst>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</font>
    <font>
      <b/>
      <sz val="10"/>
      <name val="Arial"/>
    </font>
    <font>
      <u/>
      <sz val="10"/>
      <color indexed="12"/>
      <name val="Arial"/>
    </font>
    <font>
      <sz val="10"/>
      <color indexed="10"/>
      <name val="Arial"/>
      <family val="2"/>
    </font>
    <font>
      <sz val="10"/>
      <color indexed="10"/>
      <name val="Arial"/>
    </font>
    <font>
      <sz val="10"/>
      <color indexed="1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1" applyAlignment="1" applyProtection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Protection="1">
      <protection locked="0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14" fontId="0" fillId="2" borderId="0" xfId="0" applyNumberFormat="1" applyFill="1" applyProtection="1">
      <protection locked="0"/>
    </xf>
    <xf numFmtId="0" fontId="9" fillId="0" borderId="0" xfId="0" applyFont="1" applyAlignment="1">
      <alignment vertical="center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0000000}" name="List1" displayName="List1" ref="B2:B5" totalsRowShown="0" headerRowDxfId="44">
  <autoFilter ref="B2:B5" xr:uid="{00000000-0009-0000-0100-000033000000}"/>
  <tableColumns count="1">
    <tableColumn id="1" xr3:uid="{00000000-0010-0000-0000-000001000000}" name="Column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1000000}" name="List2" displayName="List2" ref="S21:S25" totalsRowShown="0" headerRowDxfId="43">
  <autoFilter ref="S21:S25" xr:uid="{00000000-0009-0000-0100-000034000000}"/>
  <tableColumns count="1">
    <tableColumn id="1" xr3:uid="{00000000-0010-0000-0100-000001000000}" name="Column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2000000}" name="List3" displayName="List3" ref="B24:B31" totalsRowShown="0" headerRowDxfId="42">
  <autoFilter ref="B24:B31" xr:uid="{00000000-0009-0000-0100-000035000000}"/>
  <tableColumns count="1">
    <tableColumn id="1" xr3:uid="{00000000-0010-0000-0200-000001000000}" name="Column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3000000}" name="List1" displayName="List1_1" ref="B2:B5" totalsRowShown="0" headerRowDxfId="41">
  <autoFilter ref="B2:B5" xr:uid="{00000000-0009-0000-0100-000036000000}"/>
  <tableColumns count="1">
    <tableColumn id="1" xr3:uid="{00000000-0010-0000-0300-000001000000}" name="Column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4000000}" name="List2" displayName="List2_1" ref="S21:S25" totalsRowShown="0" headerRowDxfId="40">
  <autoFilter ref="S21:S25" xr:uid="{00000000-0009-0000-0100-000037000000}"/>
  <tableColumns count="1">
    <tableColumn id="1" xr3:uid="{00000000-0010-0000-0400-000001000000}" name="Column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5000000}" name="List3" displayName="List3_1" ref="B24:B31" totalsRowShown="0" headerRowDxfId="39">
  <autoFilter ref="B24:B31" xr:uid="{00000000-0009-0000-0100-000038000000}"/>
  <tableColumns count="1">
    <tableColumn id="1" xr3:uid="{00000000-0010-0000-0500-000001000000}" name="Column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6000000}" name="List1" displayName="List1_2" ref="B2:B5" totalsRowShown="0" headerRowDxfId="38">
  <autoFilter ref="B2:B5" xr:uid="{00000000-0009-0000-0100-000039000000}"/>
  <tableColumns count="1">
    <tableColumn id="1" xr3:uid="{00000000-0010-0000-0600-000001000000}" name="Column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7000000}" name="List2" displayName="List2_2" ref="S21:S25" totalsRowShown="0" headerRowDxfId="37">
  <autoFilter ref="S21:S25" xr:uid="{00000000-0009-0000-0100-00003A000000}"/>
  <tableColumns count="1">
    <tableColumn id="1" xr3:uid="{00000000-0010-0000-0700-000001000000}" name="Column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08000000}" name="List3" displayName="List3_2" ref="B24:B31" totalsRowShown="0" headerRowDxfId="36">
  <autoFilter ref="B24:B31" xr:uid="{00000000-0009-0000-0100-00003B000000}"/>
  <tableColumns count="1">
    <tableColumn id="1" xr3:uid="{00000000-0010-0000-0800-000001000000}" name="Column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9000000}" name="List1" displayName="List1_3" ref="B2:B5" totalsRowShown="0" headerRowDxfId="35">
  <autoFilter ref="B2:B5" xr:uid="{00000000-0009-0000-0100-00003C000000}"/>
  <tableColumns count="1">
    <tableColumn id="1" xr3:uid="{00000000-0010-0000-0900-000001000000}" name="Column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0A000000}" name="List2" displayName="List2_3" ref="S21:S25" totalsRowShown="0" headerRowDxfId="34">
  <autoFilter ref="S21:S25" xr:uid="{00000000-0009-0000-0100-00003D000000}"/>
  <tableColumns count="1">
    <tableColumn id="1" xr3:uid="{00000000-0010-0000-0A00-000001000000}" name="Column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0B000000}" name="List3" displayName="List3_3" ref="B24:B31" totalsRowShown="0" headerRowDxfId="33">
  <autoFilter ref="B24:B31" xr:uid="{00000000-0009-0000-0100-00003E000000}"/>
  <tableColumns count="1">
    <tableColumn id="1" xr3:uid="{00000000-0010-0000-0B00-000001000000}" name="Column1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0C000000}" name="List1" displayName="List1_4" ref="B2:B5" totalsRowShown="0" headerRowDxfId="32">
  <autoFilter ref="B2:B5" xr:uid="{00000000-0009-0000-0100-00003F000000}"/>
  <tableColumns count="1">
    <tableColumn id="1" xr3:uid="{00000000-0010-0000-0C00-000001000000}" name="Column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0D000000}" name="List2" displayName="List2_4" ref="S21:S25" totalsRowShown="0" headerRowDxfId="31">
  <autoFilter ref="S21:S25" xr:uid="{00000000-0009-0000-0100-000040000000}"/>
  <tableColumns count="1">
    <tableColumn id="1" xr3:uid="{00000000-0010-0000-0D00-000001000000}" name="Column1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0E000000}" name="List3" displayName="List3_4" ref="B24:B31" totalsRowShown="0" headerRowDxfId="30">
  <autoFilter ref="B24:B31" xr:uid="{00000000-0009-0000-0100-000041000000}"/>
  <tableColumns count="1">
    <tableColumn id="1" xr3:uid="{00000000-0010-0000-0E00-000001000000}" name="Column1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0F000000}" name="List1" displayName="List1_5" ref="B2:B5" totalsRowShown="0" headerRowDxfId="29">
  <autoFilter ref="B2:B5" xr:uid="{00000000-0009-0000-0100-000042000000}"/>
  <tableColumns count="1">
    <tableColumn id="1" xr3:uid="{00000000-0010-0000-0F00-000001000000}" name="Column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10000000}" name="List2" displayName="List2_5" ref="S21:S25" totalsRowShown="0" headerRowDxfId="28">
  <autoFilter ref="S21:S25" xr:uid="{00000000-0009-0000-0100-000043000000}"/>
  <tableColumns count="1">
    <tableColumn id="1" xr3:uid="{00000000-0010-0000-1000-000001000000}" name="Column1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11000000}" name="List3" displayName="List3_5" ref="B24:B31" totalsRowShown="0" headerRowDxfId="27">
  <autoFilter ref="B24:B31" xr:uid="{00000000-0009-0000-0100-000044000000}"/>
  <tableColumns count="1">
    <tableColumn id="1" xr3:uid="{00000000-0010-0000-1100-000001000000}" name="Column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12000000}" name="List1" displayName="List1_6" ref="B2:B5" totalsRowShown="0" headerRowDxfId="26">
  <autoFilter ref="B2:B5" xr:uid="{00000000-0009-0000-0100-000045000000}"/>
  <tableColumns count="1">
    <tableColumn id="1" xr3:uid="{00000000-0010-0000-1200-000001000000}" name="Column1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13000000}" name="List2" displayName="List2_6" ref="S21:S25" totalsRowShown="0" headerRowDxfId="25">
  <autoFilter ref="S21:S25" xr:uid="{00000000-0009-0000-0100-000046000000}"/>
  <tableColumns count="1">
    <tableColumn id="1" xr3:uid="{00000000-0010-0000-1300-000001000000}" name="Column1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14000000}" name="List3" displayName="List3_6" ref="B24:B31" totalsRowShown="0" headerRowDxfId="24">
  <autoFilter ref="B24:B31" xr:uid="{00000000-0009-0000-0100-000047000000}"/>
  <tableColumns count="1">
    <tableColumn id="1" xr3:uid="{00000000-0010-0000-1400-000001000000}" name="Column1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15000000}" name="List1" displayName="List1_7" ref="B2:B5" totalsRowShown="0" headerRowDxfId="23">
  <autoFilter ref="B2:B5" xr:uid="{00000000-0009-0000-0100-000048000000}"/>
  <tableColumns count="1">
    <tableColumn id="1" xr3:uid="{00000000-0010-0000-1500-000001000000}" name="Column1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16000000}" name="List2" displayName="List2_7" ref="S21:S25" totalsRowShown="0" headerRowDxfId="22">
  <autoFilter ref="S21:S25" xr:uid="{00000000-0009-0000-0100-000049000000}"/>
  <tableColumns count="1">
    <tableColumn id="1" xr3:uid="{00000000-0010-0000-1600-000001000000}" name="Column1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17000000}" name="List3" displayName="List3_7" ref="B24:B31" totalsRowShown="0" headerRowDxfId="21">
  <autoFilter ref="B24:B31" xr:uid="{00000000-0009-0000-0100-00004A000000}"/>
  <tableColumns count="1">
    <tableColumn id="1" xr3:uid="{00000000-0010-0000-1700-000001000000}" name="Column1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18000000}" name="List1" displayName="List1_8" ref="B2:B5" totalsRowShown="0" headerRowDxfId="20">
  <autoFilter ref="B2:B5" xr:uid="{00000000-0009-0000-0100-00004B000000}"/>
  <tableColumns count="1">
    <tableColumn id="1" xr3:uid="{00000000-0010-0000-1800-000001000000}" name="Column1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19000000}" name="List2" displayName="List2_8" ref="S21:S25" totalsRowShown="0" headerRowDxfId="19">
  <autoFilter ref="S21:S25" xr:uid="{00000000-0009-0000-0100-00004C000000}"/>
  <tableColumns count="1">
    <tableColumn id="1" xr3:uid="{00000000-0010-0000-1900-000001000000}" name="Column1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1A000000}" name="List3" displayName="List3_8" ref="B24:B31" totalsRowShown="0" headerRowDxfId="18">
  <autoFilter ref="B24:B31" xr:uid="{00000000-0009-0000-0100-00004D000000}"/>
  <tableColumns count="1">
    <tableColumn id="1" xr3:uid="{00000000-0010-0000-1A00-000001000000}" name="Column1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1B000000}" name="List1" displayName="List1_9" ref="B2:B5" totalsRowShown="0" headerRowDxfId="17">
  <autoFilter ref="B2:B5" xr:uid="{00000000-0009-0000-0100-00004E000000}"/>
  <tableColumns count="1">
    <tableColumn id="1" xr3:uid="{00000000-0010-0000-1B00-000001000000}" name="Column1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1C000000}" name="List2" displayName="List2_9" ref="S21:S25" totalsRowShown="0" headerRowDxfId="16">
  <autoFilter ref="S21:S25" xr:uid="{00000000-0009-0000-0100-00004F000000}"/>
  <tableColumns count="1">
    <tableColumn id="1" xr3:uid="{00000000-0010-0000-1C00-000001000000}" name="Column1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1D000000}" name="List3" displayName="List3_9" ref="B24:B31" totalsRowShown="0" headerRowDxfId="15">
  <autoFilter ref="B24:B31" xr:uid="{00000000-0009-0000-0100-000050000000}"/>
  <tableColumns count="1">
    <tableColumn id="1" xr3:uid="{00000000-0010-0000-1D00-000001000000}" name="Column1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1E000000}" name="List1" displayName="List1_10" ref="B2:B5" totalsRowShown="0" headerRowDxfId="14">
  <autoFilter ref="B2:B5" xr:uid="{00000000-0009-0000-0100-000051000000}"/>
  <tableColumns count="1">
    <tableColumn id="1" xr3:uid="{00000000-0010-0000-1E00-000001000000}" name="Column1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1F000000}" name="List2" displayName="List2_10" ref="S21:S25" totalsRowShown="0" headerRowDxfId="13">
  <autoFilter ref="S21:S25" xr:uid="{00000000-0009-0000-0100-000052000000}"/>
  <tableColumns count="1">
    <tableColumn id="1" xr3:uid="{00000000-0010-0000-1F00-000001000000}" name="Column1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0000000}" name="List3" displayName="List3_10" ref="B24:B31" totalsRowShown="0" headerRowDxfId="12">
  <autoFilter ref="B24:B31" xr:uid="{00000000-0009-0000-0100-000053000000}"/>
  <tableColumns count="1">
    <tableColumn id="1" xr3:uid="{00000000-0010-0000-2000-000001000000}" name="Column1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1000000}" name="List1" displayName="List1_11" ref="B2:B5" totalsRowShown="0" headerRowDxfId="11">
  <autoFilter ref="B2:B5" xr:uid="{00000000-0009-0000-0100-000054000000}"/>
  <tableColumns count="1">
    <tableColumn id="1" xr3:uid="{00000000-0010-0000-2100-000001000000}" name="Column1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2000000}" name="List2" displayName="List2_11" ref="S21:S25" totalsRowShown="0" headerRowDxfId="10">
  <autoFilter ref="S21:S25" xr:uid="{00000000-0009-0000-0100-000055000000}"/>
  <tableColumns count="1">
    <tableColumn id="1" xr3:uid="{00000000-0010-0000-2200-000001000000}" name="Column1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3000000}" name="List3" displayName="List3_11" ref="B24:B31" totalsRowShown="0" headerRowDxfId="9">
  <autoFilter ref="B24:B31" xr:uid="{00000000-0009-0000-0100-000056000000}"/>
  <tableColumns count="1">
    <tableColumn id="1" xr3:uid="{00000000-0010-0000-2300-000001000000}" name="Column1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24000000}" name="List1" displayName="List1_12" ref="B2:B5" totalsRowShown="0" headerRowDxfId="8">
  <autoFilter ref="B2:B5" xr:uid="{00000000-0009-0000-0100-000057000000}"/>
  <tableColumns count="1">
    <tableColumn id="1" xr3:uid="{00000000-0010-0000-2400-000001000000}" name="Column1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5000000}" name="List2" displayName="List2_12" ref="S21:S25" totalsRowShown="0" headerRowDxfId="7">
  <autoFilter ref="S21:S25" xr:uid="{00000000-0009-0000-0100-000058000000}"/>
  <tableColumns count="1">
    <tableColumn id="1" xr3:uid="{00000000-0010-0000-2500-000001000000}" name="Column1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26000000}" name="List3" displayName="List3_12" ref="B24:B31" totalsRowShown="0" headerRowDxfId="6">
  <autoFilter ref="B24:B31" xr:uid="{00000000-0009-0000-0100-000059000000}"/>
  <tableColumns count="1">
    <tableColumn id="1" xr3:uid="{00000000-0010-0000-2600-000001000000}" name="Column1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7000000}" name="List1" displayName="List1_13" ref="B2:B5" totalsRowShown="0" headerRowDxfId="5">
  <autoFilter ref="B2:B5" xr:uid="{00000000-0009-0000-0100-00005A000000}"/>
  <tableColumns count="1">
    <tableColumn id="1" xr3:uid="{00000000-0010-0000-2700-000001000000}" name="Column1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8000000}" name="List2" displayName="List2_13" ref="S21:S25" totalsRowShown="0" headerRowDxfId="4">
  <autoFilter ref="S21:S25" xr:uid="{00000000-0009-0000-0100-00005B000000}"/>
  <tableColumns count="1">
    <tableColumn id="1" xr3:uid="{00000000-0010-0000-2800-000001000000}" name="Column1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9000000}" name="List3" displayName="List3_13" ref="B24:B31" totalsRowShown="0" headerRowDxfId="3">
  <autoFilter ref="B24:B31" xr:uid="{00000000-0009-0000-0100-00005C000000}"/>
  <tableColumns count="1">
    <tableColumn id="1" xr3:uid="{00000000-0010-0000-2900-000001000000}" name="Column1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A000000}" name="List1" displayName="List1_14" ref="B2:B5" totalsRowShown="0" headerRowDxfId="2">
  <autoFilter ref="B2:B5" xr:uid="{00000000-0009-0000-0100-000001000000}"/>
  <tableColumns count="1">
    <tableColumn id="1" xr3:uid="{00000000-0010-0000-2A00-000001000000}" name="Column1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B000000}" name="List2" displayName="List2_14" ref="S21:S25" totalsRowShown="0" headerRowDxfId="1">
  <autoFilter ref="S21:S25" xr:uid="{00000000-0009-0000-0100-000004000000}"/>
  <tableColumns count="1">
    <tableColumn id="1" xr3:uid="{00000000-0010-0000-2B00-000001000000}" name="Column1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C000000}" name="List3" displayName="List3_14" ref="B24:B31" totalsRowShown="0" headerRowDxfId="0">
  <autoFilter ref="B24:B31" xr:uid="{00000000-0009-0000-0100-000005000000}"/>
  <tableColumns count="1">
    <tableColumn id="1" xr3:uid="{00000000-0010-0000-2C00-000001000000}" name="Column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2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3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3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3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4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25" sqref="C25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B2:S90"/>
  <sheetViews>
    <sheetView topLeftCell="A30" zoomScaleNormal="100" workbookViewId="0">
      <selection activeCell="E49" sqref="E49:E5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100-000000000000}">
      <formula1>0</formula1>
      <formula2>200</formula2>
    </dataValidation>
    <dataValidation type="date" allowBlank="1" showInputMessage="1" showErrorMessage="1" prompt="Enter date mm/dd/yy" sqref="G14" xr:uid="{00000000-0002-0000-0100-000001000000}">
      <formula1>39448</formula1>
      <formula2>40543</formula2>
    </dataValidation>
    <dataValidation allowBlank="1" showInputMessage="1" showErrorMessage="1" prompt="Text" sqref="E49 G37 H46 E39" xr:uid="{00000000-0002-0000-0100-000002000000}"/>
    <dataValidation type="whole" allowBlank="1" showInputMessage="1" showErrorMessage="1" prompt="Whole numbers 0-6" sqref="D42:D45" xr:uid="{00000000-0002-0000-01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100-000004000000}">
      <formula1>$S$53:$S$57</formula1>
    </dataValidation>
    <dataValidation type="date" allowBlank="1" showInputMessage="1" showErrorMessage="1" prompt="Enter MM/DD/YY" sqref="D5" xr:uid="{00000000-0002-0000-0100-000005000000}">
      <formula1>39448</formula1>
      <formula2>40543</formula2>
    </dataValidation>
    <dataValidation type="whole" allowBlank="1" showInputMessage="1" showErrorMessage="1" prompt="Entry between 300-6000gm" sqref="D6" xr:uid="{00000000-0002-0000-0100-000006000000}">
      <formula1>300</formula1>
      <formula2>6000</formula2>
    </dataValidation>
    <dataValidation type="decimal" allowBlank="1" showInputMessage="1" showErrorMessage="1" prompt="GA in wks POINT days, eg 25.6" sqref="D7" xr:uid="{00000000-0002-0000-0100-000007000000}">
      <formula1>22</formula1>
      <formula2>42.7</formula2>
    </dataValidation>
    <dataValidation type="date" allowBlank="1" showInputMessage="1" showErrorMessage="1" prompt="mm/dd/YY" sqref="D8" xr:uid="{00000000-0002-0000-0100-000008000000}">
      <formula1>39448</formula1>
      <formula2>40543</formula2>
    </dataValidation>
    <dataValidation type="list" allowBlank="1" showInputMessage="1" showErrorMessage="1" sqref="D4" xr:uid="{00000000-0002-0000-0100-000009000000}">
      <formula1>$S$61:$S$74</formula1>
    </dataValidation>
    <dataValidation type="list" allowBlank="1" showInputMessage="1" showErrorMessage="1" prompt="Most common entry sites" sqref="D28 D26" xr:uid="{00000000-0002-0000-0100-00000A000000}">
      <formula1>$B$25:$B$31</formula1>
    </dataValidation>
    <dataValidation type="list" allowBlank="1" showInputMessage="1" showErrorMessage="1" sqref="G24:G36 G11:G13 G18:G19 D12:D17" xr:uid="{00000000-0002-0000-0100-00000B000000}">
      <formula1>$B$3:$B$5</formula1>
    </dataValidation>
    <dataValidation type="list" allowBlank="1" showInputMessage="1" showErrorMessage="1" sqref="D20" xr:uid="{00000000-0002-0000-0100-00000C000000}">
      <formula1>$B$19:$B$20</formula1>
    </dataValidation>
    <dataValidation type="whole" allowBlank="1" showInputMessage="1" showErrorMessage="1" prompt="Entry limited to whole numbers from 0 to 99" sqref="D21:D25 D27" xr:uid="{00000000-0002-0000-0100-00000D000000}">
      <formula1>0</formula1>
      <formula2>99</formula2>
    </dataValidation>
    <dataValidation type="whole" allowBlank="1" showInputMessage="1" showErrorMessage="1" prompt="Entry limited to numbers 0-99" sqref="D29" xr:uid="{00000000-0002-0000-0100-00000E000000}">
      <formula1>0</formula1>
      <formula2>99</formula2>
    </dataValidation>
    <dataValidation type="date" allowBlank="1" showInputMessage="1" showErrorMessage="1" prompt="dd/mm/YY" sqref="D30:D31" xr:uid="{00000000-0002-0000-01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100-000010000000}"/>
    <dataValidation type="list" allowBlank="1" showInputMessage="1" showErrorMessage="1" prompt="Select one" sqref="G23" xr:uid="{00000000-0002-0000-0100-000011000000}">
      <formula1>$S$22:$S$25</formula1>
    </dataValidation>
    <dataValidation type="list" allowBlank="1" showInputMessage="1" showErrorMessage="1" prompt="Select one" sqref="H41:M41" xr:uid="{00000000-0002-0000-0100-000012000000}">
      <formula1>$S$41:$S$49</formula1>
    </dataValidation>
    <dataValidation type="list" allowBlank="1" showInputMessage="1" showErrorMessage="1" prompt="Select" sqref="D33:D36" xr:uid="{00000000-0002-0000-0100-000013000000}">
      <formula1>$B$3:$B$5</formula1>
    </dataValidation>
    <dataValidation type="list" allowBlank="1" showInputMessage="1" showErrorMessage="1" sqref="G38" xr:uid="{00000000-0002-0000-01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200-000000000000}">
      <formula1>0</formula1>
      <formula2>200</formula2>
    </dataValidation>
    <dataValidation type="date" allowBlank="1" showInputMessage="1" showErrorMessage="1" prompt="Enter date mm/dd/yy" sqref="G14" xr:uid="{00000000-0002-0000-0200-000001000000}">
      <formula1>39448</formula1>
      <formula2>40543</formula2>
    </dataValidation>
    <dataValidation allowBlank="1" showInputMessage="1" showErrorMessage="1" prompt="Text" sqref="E49 G37 H46 E39" xr:uid="{00000000-0002-0000-0200-000002000000}"/>
    <dataValidation type="whole" allowBlank="1" showInputMessage="1" showErrorMessage="1" prompt="Whole numbers 0-6" sqref="D42:D45" xr:uid="{00000000-0002-0000-02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200-000004000000}">
      <formula1>$S$53:$S$57</formula1>
    </dataValidation>
    <dataValidation type="date" allowBlank="1" showInputMessage="1" showErrorMessage="1" prompt="Enter MM/DD/YY" sqref="D5" xr:uid="{00000000-0002-0000-0200-000005000000}">
      <formula1>39448</formula1>
      <formula2>40543</formula2>
    </dataValidation>
    <dataValidation type="whole" allowBlank="1" showInputMessage="1" showErrorMessage="1" prompt="Entry between 300-6000gm" sqref="D6" xr:uid="{00000000-0002-0000-0200-000006000000}">
      <formula1>300</formula1>
      <formula2>6000</formula2>
    </dataValidation>
    <dataValidation type="decimal" allowBlank="1" showInputMessage="1" showErrorMessage="1" prompt="GA in wks POINT days, eg 25.6" sqref="D7" xr:uid="{00000000-0002-0000-0200-000007000000}">
      <formula1>22</formula1>
      <formula2>42.7</formula2>
    </dataValidation>
    <dataValidation type="date" allowBlank="1" showInputMessage="1" showErrorMessage="1" prompt="mm/dd/YY" sqref="D8" xr:uid="{00000000-0002-0000-0200-000008000000}">
      <formula1>39448</formula1>
      <formula2>40543</formula2>
    </dataValidation>
    <dataValidation type="list" allowBlank="1" showInputMessage="1" showErrorMessage="1" sqref="D4" xr:uid="{00000000-0002-0000-0200-000009000000}">
      <formula1>$S$61:$S$74</formula1>
    </dataValidation>
    <dataValidation type="list" allowBlank="1" showInputMessage="1" showErrorMessage="1" prompt="Most common entry sites" sqref="D28 D26" xr:uid="{00000000-0002-0000-0200-00000A000000}">
      <formula1>$B$25:$B$31</formula1>
    </dataValidation>
    <dataValidation type="list" allowBlank="1" showInputMessage="1" showErrorMessage="1" sqref="G24:G36 G11:G13 G18:G19 D12:D17" xr:uid="{00000000-0002-0000-0200-00000B000000}">
      <formula1>$B$3:$B$5</formula1>
    </dataValidation>
    <dataValidation type="list" allowBlank="1" showInputMessage="1" showErrorMessage="1" sqref="D20" xr:uid="{00000000-0002-0000-0200-00000C000000}">
      <formula1>$B$19:$B$20</formula1>
    </dataValidation>
    <dataValidation type="whole" allowBlank="1" showInputMessage="1" showErrorMessage="1" prompt="Entry limited to whole numbers from 0 to 99" sqref="D21:D25 D27" xr:uid="{00000000-0002-0000-0200-00000D000000}">
      <formula1>0</formula1>
      <formula2>99</formula2>
    </dataValidation>
    <dataValidation type="whole" allowBlank="1" showInputMessage="1" showErrorMessage="1" prompt="Entry limited to numbers 0-99" sqref="D29" xr:uid="{00000000-0002-0000-0200-00000E000000}">
      <formula1>0</formula1>
      <formula2>99</formula2>
    </dataValidation>
    <dataValidation type="date" allowBlank="1" showInputMessage="1" showErrorMessage="1" prompt="dd/mm/YY" sqref="D30:D31" xr:uid="{00000000-0002-0000-02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200-000010000000}"/>
    <dataValidation type="list" allowBlank="1" showInputMessage="1" showErrorMessage="1" prompt="Select one" sqref="G23" xr:uid="{00000000-0002-0000-0200-000011000000}">
      <formula1>$S$22:$S$25</formula1>
    </dataValidation>
    <dataValidation type="list" allowBlank="1" showInputMessage="1" showErrorMessage="1" prompt="Select one" sqref="H41:M41" xr:uid="{00000000-0002-0000-0200-000012000000}">
      <formula1>$S$41:$S$49</formula1>
    </dataValidation>
    <dataValidation type="list" allowBlank="1" showInputMessage="1" showErrorMessage="1" prompt="Select" sqref="D33:D36" xr:uid="{00000000-0002-0000-0200-000013000000}">
      <formula1>$B$3:$B$5</formula1>
    </dataValidation>
    <dataValidation type="list" allowBlank="1" showInputMessage="1" showErrorMessage="1" sqref="G38" xr:uid="{00000000-0002-0000-02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300-000000000000}">
      <formula1>0</formula1>
      <formula2>200</formula2>
    </dataValidation>
    <dataValidation type="date" allowBlank="1" showInputMessage="1" showErrorMessage="1" prompt="Enter date mm/dd/yy" sqref="G14" xr:uid="{00000000-0002-0000-0300-000001000000}">
      <formula1>39448</formula1>
      <formula2>40543</formula2>
    </dataValidation>
    <dataValidation allowBlank="1" showInputMessage="1" showErrorMessage="1" prompt="Text" sqref="E49 G37 H46 E39" xr:uid="{00000000-0002-0000-0300-000002000000}"/>
    <dataValidation type="whole" allowBlank="1" showInputMessage="1" showErrorMessage="1" prompt="Whole numbers 0-6" sqref="D42:D45" xr:uid="{00000000-0002-0000-03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300-000004000000}">
      <formula1>$S$53:$S$57</formula1>
    </dataValidation>
    <dataValidation type="date" allowBlank="1" showInputMessage="1" showErrorMessage="1" prompt="Enter MM/DD/YY" sqref="D5" xr:uid="{00000000-0002-0000-0300-000005000000}">
      <formula1>39448</formula1>
      <formula2>40543</formula2>
    </dataValidation>
    <dataValidation type="whole" allowBlank="1" showInputMessage="1" showErrorMessage="1" prompt="Entry between 300-6000gm" sqref="D6" xr:uid="{00000000-0002-0000-0300-000006000000}">
      <formula1>300</formula1>
      <formula2>6000</formula2>
    </dataValidation>
    <dataValidation type="decimal" allowBlank="1" showInputMessage="1" showErrorMessage="1" prompt="GA in wks POINT days, eg 25.6" sqref="D7" xr:uid="{00000000-0002-0000-0300-000007000000}">
      <formula1>22</formula1>
      <formula2>42.7</formula2>
    </dataValidation>
    <dataValidation type="date" allowBlank="1" showInputMessage="1" showErrorMessage="1" prompt="mm/dd/YY" sqref="D8" xr:uid="{00000000-0002-0000-0300-000008000000}">
      <formula1>39448</formula1>
      <formula2>40543</formula2>
    </dataValidation>
    <dataValidation type="list" allowBlank="1" showInputMessage="1" showErrorMessage="1" sqref="D4" xr:uid="{00000000-0002-0000-0300-000009000000}">
      <formula1>$S$61:$S$74</formula1>
    </dataValidation>
    <dataValidation type="list" allowBlank="1" showInputMessage="1" showErrorMessage="1" prompt="Most common entry sites" sqref="D28 D26" xr:uid="{00000000-0002-0000-0300-00000A000000}">
      <formula1>$B$25:$B$31</formula1>
    </dataValidation>
    <dataValidation type="list" allowBlank="1" showInputMessage="1" showErrorMessage="1" sqref="G24:G36 G11:G13 G18:G19 D12:D17" xr:uid="{00000000-0002-0000-0300-00000B000000}">
      <formula1>$B$3:$B$5</formula1>
    </dataValidation>
    <dataValidation type="list" allowBlank="1" showInputMessage="1" showErrorMessage="1" sqref="D20" xr:uid="{00000000-0002-0000-0300-00000C000000}">
      <formula1>$B$19:$B$20</formula1>
    </dataValidation>
    <dataValidation type="whole" allowBlank="1" showInputMessage="1" showErrorMessage="1" prompt="Entry limited to whole numbers from 0 to 99" sqref="D21:D25 D27" xr:uid="{00000000-0002-0000-0300-00000D000000}">
      <formula1>0</formula1>
      <formula2>99</formula2>
    </dataValidation>
    <dataValidation type="whole" allowBlank="1" showInputMessage="1" showErrorMessage="1" prompt="Entry limited to numbers 0-99" sqref="D29" xr:uid="{00000000-0002-0000-0300-00000E000000}">
      <formula1>0</formula1>
      <formula2>99</formula2>
    </dataValidation>
    <dataValidation type="date" allowBlank="1" showInputMessage="1" showErrorMessage="1" prompt="dd/mm/YY" sqref="D30:D31" xr:uid="{00000000-0002-0000-03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300-000010000000}"/>
    <dataValidation type="list" allowBlank="1" showInputMessage="1" showErrorMessage="1" prompt="Select one" sqref="G23" xr:uid="{00000000-0002-0000-0300-000011000000}">
      <formula1>$S$22:$S$25</formula1>
    </dataValidation>
    <dataValidation type="list" allowBlank="1" showInputMessage="1" showErrorMessage="1" prompt="Select one" sqref="H41:M41" xr:uid="{00000000-0002-0000-0300-000012000000}">
      <formula1>$S$41:$S$49</formula1>
    </dataValidation>
    <dataValidation type="list" allowBlank="1" showInputMessage="1" showErrorMessage="1" prompt="Select" sqref="D33:D36" xr:uid="{00000000-0002-0000-0300-000013000000}">
      <formula1>$B$3:$B$5</formula1>
    </dataValidation>
    <dataValidation type="list" allowBlank="1" showInputMessage="1" showErrorMessage="1" sqref="G38" xr:uid="{00000000-0002-0000-03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400-000000000000}">
      <formula1>0</formula1>
      <formula2>200</formula2>
    </dataValidation>
    <dataValidation type="date" allowBlank="1" showInputMessage="1" showErrorMessage="1" prompt="Enter date mm/dd/yy" sqref="G14" xr:uid="{00000000-0002-0000-0400-000001000000}">
      <formula1>39448</formula1>
      <formula2>40543</formula2>
    </dataValidation>
    <dataValidation allowBlank="1" showInputMessage="1" showErrorMessage="1" prompt="Text" sqref="E49 G37 H46 E39" xr:uid="{00000000-0002-0000-0400-000002000000}"/>
    <dataValidation type="whole" allowBlank="1" showInputMessage="1" showErrorMessage="1" prompt="Whole numbers 0-6" sqref="D42:D45" xr:uid="{00000000-0002-0000-04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400-000004000000}">
      <formula1>$S$53:$S$57</formula1>
    </dataValidation>
    <dataValidation type="date" allowBlank="1" showInputMessage="1" showErrorMessage="1" prompt="Enter MM/DD/YY" sqref="D5" xr:uid="{00000000-0002-0000-0400-000005000000}">
      <formula1>39448</formula1>
      <formula2>40543</formula2>
    </dataValidation>
    <dataValidation type="whole" allowBlank="1" showInputMessage="1" showErrorMessage="1" prompt="Entry between 300-6000gm" sqref="D6" xr:uid="{00000000-0002-0000-0400-000006000000}">
      <formula1>300</formula1>
      <formula2>6000</formula2>
    </dataValidation>
    <dataValidation type="decimal" allowBlank="1" showInputMessage="1" showErrorMessage="1" prompt="GA in wks POINT days, eg 25.6" sqref="D7" xr:uid="{00000000-0002-0000-0400-000007000000}">
      <formula1>22</formula1>
      <formula2>42.7</formula2>
    </dataValidation>
    <dataValidation type="date" allowBlank="1" showInputMessage="1" showErrorMessage="1" prompt="mm/dd/YY" sqref="D8" xr:uid="{00000000-0002-0000-0400-000008000000}">
      <formula1>39448</formula1>
      <formula2>40543</formula2>
    </dataValidation>
    <dataValidation type="list" allowBlank="1" showInputMessage="1" showErrorMessage="1" sqref="D4" xr:uid="{00000000-0002-0000-0400-000009000000}">
      <formula1>$S$61:$S$74</formula1>
    </dataValidation>
    <dataValidation type="list" allowBlank="1" showInputMessage="1" showErrorMessage="1" prompt="Most common entry sites" sqref="D28 D26" xr:uid="{00000000-0002-0000-0400-00000A000000}">
      <formula1>$B$25:$B$31</formula1>
    </dataValidation>
    <dataValidation type="list" allowBlank="1" showInputMessage="1" showErrorMessage="1" sqref="G24:G36 G11:G13 G18:G19 D12:D17" xr:uid="{00000000-0002-0000-0400-00000B000000}">
      <formula1>$B$3:$B$5</formula1>
    </dataValidation>
    <dataValidation type="list" allowBlank="1" showInputMessage="1" showErrorMessage="1" sqref="D20" xr:uid="{00000000-0002-0000-0400-00000C000000}">
      <formula1>$B$19:$B$20</formula1>
    </dataValidation>
    <dataValidation type="whole" allowBlank="1" showInputMessage="1" showErrorMessage="1" prompt="Entry limited to whole numbers from 0 to 99" sqref="D21:D25 D27" xr:uid="{00000000-0002-0000-0400-00000D000000}">
      <formula1>0</formula1>
      <formula2>99</formula2>
    </dataValidation>
    <dataValidation type="whole" allowBlank="1" showInputMessage="1" showErrorMessage="1" prompt="Entry limited to numbers 0-99" sqref="D29" xr:uid="{00000000-0002-0000-0400-00000E000000}">
      <formula1>0</formula1>
      <formula2>99</formula2>
    </dataValidation>
    <dataValidation type="date" allowBlank="1" showInputMessage="1" showErrorMessage="1" prompt="dd/mm/YY" sqref="D30:D31" xr:uid="{00000000-0002-0000-04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400-000010000000}"/>
    <dataValidation type="list" allowBlank="1" showInputMessage="1" showErrorMessage="1" prompt="Select one" sqref="G23" xr:uid="{00000000-0002-0000-0400-000011000000}">
      <formula1>$S$22:$S$25</formula1>
    </dataValidation>
    <dataValidation type="list" allowBlank="1" showInputMessage="1" showErrorMessage="1" prompt="Select one" sqref="H41:M41" xr:uid="{00000000-0002-0000-0400-000012000000}">
      <formula1>$S$41:$S$49</formula1>
    </dataValidation>
    <dataValidation type="list" allowBlank="1" showInputMessage="1" showErrorMessage="1" prompt="Select" sqref="D33:D36" xr:uid="{00000000-0002-0000-0400-000013000000}">
      <formula1>$B$3:$B$5</formula1>
    </dataValidation>
    <dataValidation type="list" allowBlank="1" showInputMessage="1" showErrorMessage="1" sqref="G38" xr:uid="{00000000-0002-0000-04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500-000000000000}">
      <formula1>0</formula1>
      <formula2>200</formula2>
    </dataValidation>
    <dataValidation type="date" allowBlank="1" showInputMessage="1" showErrorMessage="1" prompt="Enter date mm/dd/yy" sqref="G14" xr:uid="{00000000-0002-0000-0500-000001000000}">
      <formula1>39448</formula1>
      <formula2>40543</formula2>
    </dataValidation>
    <dataValidation allowBlank="1" showInputMessage="1" showErrorMessage="1" prompt="Text" sqref="E49 G37 H46 E39" xr:uid="{00000000-0002-0000-0500-000002000000}"/>
    <dataValidation type="whole" allowBlank="1" showInputMessage="1" showErrorMessage="1" prompt="Whole numbers 0-6" sqref="D42:D45" xr:uid="{00000000-0002-0000-05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500-000004000000}">
      <formula1>$S$53:$S$57</formula1>
    </dataValidation>
    <dataValidation type="date" allowBlank="1" showInputMessage="1" showErrorMessage="1" prompt="Enter MM/DD/YY" sqref="D5" xr:uid="{00000000-0002-0000-0500-000005000000}">
      <formula1>39448</formula1>
      <formula2>40543</formula2>
    </dataValidation>
    <dataValidation type="whole" allowBlank="1" showInputMessage="1" showErrorMessage="1" prompt="Entry between 300-6000gm" sqref="D6" xr:uid="{00000000-0002-0000-0500-000006000000}">
      <formula1>300</formula1>
      <formula2>6000</formula2>
    </dataValidation>
    <dataValidation type="decimal" allowBlank="1" showInputMessage="1" showErrorMessage="1" prompt="GA in wks POINT days, eg 25.6" sqref="D7" xr:uid="{00000000-0002-0000-0500-000007000000}">
      <formula1>22</formula1>
      <formula2>42.7</formula2>
    </dataValidation>
    <dataValidation type="date" allowBlank="1" showInputMessage="1" showErrorMessage="1" prompt="mm/dd/YY" sqref="D8" xr:uid="{00000000-0002-0000-0500-000008000000}">
      <formula1>39448</formula1>
      <formula2>40543</formula2>
    </dataValidation>
    <dataValidation type="list" allowBlank="1" showInputMessage="1" showErrorMessage="1" sqref="D4" xr:uid="{00000000-0002-0000-0500-000009000000}">
      <formula1>$S$61:$S$74</formula1>
    </dataValidation>
    <dataValidation type="list" allowBlank="1" showInputMessage="1" showErrorMessage="1" prompt="Most common entry sites" sqref="D28 D26" xr:uid="{00000000-0002-0000-0500-00000A000000}">
      <formula1>$B$25:$B$31</formula1>
    </dataValidation>
    <dataValidation type="list" allowBlank="1" showInputMessage="1" showErrorMessage="1" sqref="G24:G36 G11:G13 G18:G19 D12:D17" xr:uid="{00000000-0002-0000-0500-00000B000000}">
      <formula1>$B$3:$B$5</formula1>
    </dataValidation>
    <dataValidation type="list" allowBlank="1" showInputMessage="1" showErrorMessage="1" sqref="D20" xr:uid="{00000000-0002-0000-0500-00000C000000}">
      <formula1>$B$19:$B$20</formula1>
    </dataValidation>
    <dataValidation type="whole" allowBlank="1" showInputMessage="1" showErrorMessage="1" prompt="Entry limited to whole numbers from 0 to 99" sqref="D21:D25 D27" xr:uid="{00000000-0002-0000-0500-00000D000000}">
      <formula1>0</formula1>
      <formula2>99</formula2>
    </dataValidation>
    <dataValidation type="whole" allowBlank="1" showInputMessage="1" showErrorMessage="1" prompt="Entry limited to numbers 0-99" sqref="D29" xr:uid="{00000000-0002-0000-0500-00000E000000}">
      <formula1>0</formula1>
      <formula2>99</formula2>
    </dataValidation>
    <dataValidation type="date" allowBlank="1" showInputMessage="1" showErrorMessage="1" prompt="dd/mm/YY" sqref="D30:D31" xr:uid="{00000000-0002-0000-05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500-000010000000}"/>
    <dataValidation type="list" allowBlank="1" showInputMessage="1" showErrorMessage="1" prompt="Select one" sqref="G23" xr:uid="{00000000-0002-0000-0500-000011000000}">
      <formula1>$S$22:$S$25</formula1>
    </dataValidation>
    <dataValidation type="list" allowBlank="1" showInputMessage="1" showErrorMessage="1" prompt="Select one" sqref="H41:M41" xr:uid="{00000000-0002-0000-0500-000012000000}">
      <formula1>$S$41:$S$49</formula1>
    </dataValidation>
    <dataValidation type="list" allowBlank="1" showInputMessage="1" showErrorMessage="1" prompt="Select" sqref="D33:D36" xr:uid="{00000000-0002-0000-0500-000013000000}">
      <formula1>$B$3:$B$5</formula1>
    </dataValidation>
    <dataValidation type="list" allowBlank="1" showInputMessage="1" showErrorMessage="1" sqref="G38" xr:uid="{00000000-0002-0000-05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600-000000000000}">
      <formula1>0</formula1>
      <formula2>200</formula2>
    </dataValidation>
    <dataValidation type="date" allowBlank="1" showInputMessage="1" showErrorMessage="1" prompt="Enter date mm/dd/yy" sqref="G14" xr:uid="{00000000-0002-0000-0600-000001000000}">
      <formula1>39448</formula1>
      <formula2>40543</formula2>
    </dataValidation>
    <dataValidation allowBlank="1" showInputMessage="1" showErrorMessage="1" prompt="Text" sqref="E49 G37 H46 E39" xr:uid="{00000000-0002-0000-0600-000002000000}"/>
    <dataValidation type="whole" allowBlank="1" showInputMessage="1" showErrorMessage="1" prompt="Whole numbers 0-6" sqref="D42:D45" xr:uid="{00000000-0002-0000-06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600-000004000000}">
      <formula1>$S$53:$S$57</formula1>
    </dataValidation>
    <dataValidation type="date" allowBlank="1" showInputMessage="1" showErrorMessage="1" prompt="Enter MM/DD/YY" sqref="D5" xr:uid="{00000000-0002-0000-0600-000005000000}">
      <formula1>39448</formula1>
      <formula2>40543</formula2>
    </dataValidation>
    <dataValidation type="whole" allowBlank="1" showInputMessage="1" showErrorMessage="1" prompt="Entry between 300-6000gm" sqref="D6" xr:uid="{00000000-0002-0000-0600-000006000000}">
      <formula1>300</formula1>
      <formula2>6000</formula2>
    </dataValidation>
    <dataValidation type="decimal" allowBlank="1" showInputMessage="1" showErrorMessage="1" prompt="GA in wks POINT days, eg 25.6" sqref="D7" xr:uid="{00000000-0002-0000-0600-000007000000}">
      <formula1>22</formula1>
      <formula2>42.7</formula2>
    </dataValidation>
    <dataValidation type="date" allowBlank="1" showInputMessage="1" showErrorMessage="1" prompt="mm/dd/YY" sqref="D8" xr:uid="{00000000-0002-0000-0600-000008000000}">
      <formula1>39448</formula1>
      <formula2>40543</formula2>
    </dataValidation>
    <dataValidation type="list" allowBlank="1" showInputMessage="1" showErrorMessage="1" sqref="D4" xr:uid="{00000000-0002-0000-0600-000009000000}">
      <formula1>$S$61:$S$74</formula1>
    </dataValidation>
    <dataValidation type="list" allowBlank="1" showInputMessage="1" showErrorMessage="1" prompt="Most common entry sites" sqref="D28 D26" xr:uid="{00000000-0002-0000-0600-00000A000000}">
      <formula1>$B$25:$B$31</formula1>
    </dataValidation>
    <dataValidation type="list" allowBlank="1" showInputMessage="1" showErrorMessage="1" sqref="G24:G36 G11:G13 G18:G19 D12:D17" xr:uid="{00000000-0002-0000-0600-00000B000000}">
      <formula1>$B$3:$B$5</formula1>
    </dataValidation>
    <dataValidation type="list" allowBlank="1" showInputMessage="1" showErrorMessage="1" sqref="D20" xr:uid="{00000000-0002-0000-0600-00000C000000}">
      <formula1>$B$19:$B$20</formula1>
    </dataValidation>
    <dataValidation type="whole" allowBlank="1" showInputMessage="1" showErrorMessage="1" prompt="Entry limited to whole numbers from 0 to 99" sqref="D21:D25 D27" xr:uid="{00000000-0002-0000-0600-00000D000000}">
      <formula1>0</formula1>
      <formula2>99</formula2>
    </dataValidation>
    <dataValidation type="whole" allowBlank="1" showInputMessage="1" showErrorMessage="1" prompt="Entry limited to numbers 0-99" sqref="D29" xr:uid="{00000000-0002-0000-0600-00000E000000}">
      <formula1>0</formula1>
      <formula2>99</formula2>
    </dataValidation>
    <dataValidation type="date" allowBlank="1" showInputMessage="1" showErrorMessage="1" prompt="dd/mm/YY" sqref="D30:D31" xr:uid="{00000000-0002-0000-06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600-000010000000}"/>
    <dataValidation type="list" allowBlank="1" showInputMessage="1" showErrorMessage="1" prompt="Select one" sqref="G23" xr:uid="{00000000-0002-0000-0600-000011000000}">
      <formula1>$S$22:$S$25</formula1>
    </dataValidation>
    <dataValidation type="list" allowBlank="1" showInputMessage="1" showErrorMessage="1" prompt="Select one" sqref="H41:M41" xr:uid="{00000000-0002-0000-0600-000012000000}">
      <formula1>$S$41:$S$49</formula1>
    </dataValidation>
    <dataValidation type="list" allowBlank="1" showInputMessage="1" showErrorMessage="1" prompt="Select" sqref="D33:D36" xr:uid="{00000000-0002-0000-0600-000013000000}">
      <formula1>$B$3:$B$5</formula1>
    </dataValidation>
    <dataValidation type="list" allowBlank="1" showInputMessage="1" showErrorMessage="1" sqref="G38" xr:uid="{00000000-0002-0000-06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700-000000000000}">
      <formula1>0</formula1>
      <formula2>200</formula2>
    </dataValidation>
    <dataValidation type="date" allowBlank="1" showInputMessage="1" showErrorMessage="1" prompt="Enter date mm/dd/yy" sqref="G14" xr:uid="{00000000-0002-0000-0700-000001000000}">
      <formula1>39448</formula1>
      <formula2>40543</formula2>
    </dataValidation>
    <dataValidation allowBlank="1" showInputMessage="1" showErrorMessage="1" prompt="Text" sqref="E49 G37 H46 E39" xr:uid="{00000000-0002-0000-0700-000002000000}"/>
    <dataValidation type="whole" allowBlank="1" showInputMessage="1" showErrorMessage="1" prompt="Whole numbers 0-6" sqref="D42:D45" xr:uid="{00000000-0002-0000-07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700-000004000000}">
      <formula1>$S$53:$S$57</formula1>
    </dataValidation>
    <dataValidation type="date" allowBlank="1" showInputMessage="1" showErrorMessage="1" prompt="Enter MM/DD/YY" sqref="D5" xr:uid="{00000000-0002-0000-0700-000005000000}">
      <formula1>39448</formula1>
      <formula2>40543</formula2>
    </dataValidation>
    <dataValidation type="whole" allowBlank="1" showInputMessage="1" showErrorMessage="1" prompt="Entry between 300-6000gm" sqref="D6" xr:uid="{00000000-0002-0000-0700-000006000000}">
      <formula1>300</formula1>
      <formula2>6000</formula2>
    </dataValidation>
    <dataValidation type="decimal" allowBlank="1" showInputMessage="1" showErrorMessage="1" prompt="GA in wks POINT days, eg 25.6" sqref="D7" xr:uid="{00000000-0002-0000-0700-000007000000}">
      <formula1>22</formula1>
      <formula2>42.7</formula2>
    </dataValidation>
    <dataValidation type="date" allowBlank="1" showInputMessage="1" showErrorMessage="1" prompt="mm/dd/YY" sqref="D8" xr:uid="{00000000-0002-0000-0700-000008000000}">
      <formula1>39448</formula1>
      <formula2>40543</formula2>
    </dataValidation>
    <dataValidation type="list" allowBlank="1" showInputMessage="1" showErrorMessage="1" sqref="D4" xr:uid="{00000000-0002-0000-0700-000009000000}">
      <formula1>$S$61:$S$74</formula1>
    </dataValidation>
    <dataValidation type="list" allowBlank="1" showInputMessage="1" showErrorMessage="1" prompt="Most common entry sites" sqref="D28 D26" xr:uid="{00000000-0002-0000-0700-00000A000000}">
      <formula1>$B$25:$B$31</formula1>
    </dataValidation>
    <dataValidation type="list" allowBlank="1" showInputMessage="1" showErrorMessage="1" sqref="G24:G36 G11:G13 G18:G19 D12:D17" xr:uid="{00000000-0002-0000-0700-00000B000000}">
      <formula1>$B$3:$B$5</formula1>
    </dataValidation>
    <dataValidation type="list" allowBlank="1" showInputMessage="1" showErrorMessage="1" sqref="D20" xr:uid="{00000000-0002-0000-0700-00000C000000}">
      <formula1>$B$19:$B$20</formula1>
    </dataValidation>
    <dataValidation type="whole" allowBlank="1" showInputMessage="1" showErrorMessage="1" prompt="Entry limited to whole numbers from 0 to 99" sqref="D21:D25 D27" xr:uid="{00000000-0002-0000-0700-00000D000000}">
      <formula1>0</formula1>
      <formula2>99</formula2>
    </dataValidation>
    <dataValidation type="whole" allowBlank="1" showInputMessage="1" showErrorMessage="1" prompt="Entry limited to numbers 0-99" sqref="D29" xr:uid="{00000000-0002-0000-0700-00000E000000}">
      <formula1>0</formula1>
      <formula2>99</formula2>
    </dataValidation>
    <dataValidation type="date" allowBlank="1" showInputMessage="1" showErrorMessage="1" prompt="dd/mm/YY" sqref="D30:D31" xr:uid="{00000000-0002-0000-07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700-000010000000}"/>
    <dataValidation type="list" allowBlank="1" showInputMessage="1" showErrorMessage="1" prompt="Select one" sqref="G23" xr:uid="{00000000-0002-0000-0700-000011000000}">
      <formula1>$S$22:$S$25</formula1>
    </dataValidation>
    <dataValidation type="list" allowBlank="1" showInputMessage="1" showErrorMessage="1" prompt="Select one" sqref="H41:M41" xr:uid="{00000000-0002-0000-0700-000012000000}">
      <formula1>$S$41:$S$49</formula1>
    </dataValidation>
    <dataValidation type="list" allowBlank="1" showInputMessage="1" showErrorMessage="1" prompt="Select" sqref="D33:D36" xr:uid="{00000000-0002-0000-0700-000013000000}">
      <formula1>$B$3:$B$5</formula1>
    </dataValidation>
    <dataValidation type="list" allowBlank="1" showInputMessage="1" showErrorMessage="1" sqref="G38" xr:uid="{00000000-0002-0000-07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800-000000000000}">
      <formula1>0</formula1>
      <formula2>200</formula2>
    </dataValidation>
    <dataValidation type="date" allowBlank="1" showInputMessage="1" showErrorMessage="1" prompt="Enter date mm/dd/yy" sqref="G14" xr:uid="{00000000-0002-0000-0800-000001000000}">
      <formula1>39448</formula1>
      <formula2>40543</formula2>
    </dataValidation>
    <dataValidation allowBlank="1" showInputMessage="1" showErrorMessage="1" prompt="Text" sqref="E49 G37 H46 E39" xr:uid="{00000000-0002-0000-0800-000002000000}"/>
    <dataValidation type="whole" allowBlank="1" showInputMessage="1" showErrorMessage="1" prompt="Whole numbers 0-6" sqref="D42:D45" xr:uid="{00000000-0002-0000-08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800-000004000000}">
      <formula1>$S$53:$S$57</formula1>
    </dataValidation>
    <dataValidation type="date" allowBlank="1" showInputMessage="1" showErrorMessage="1" prompt="Enter MM/DD/YY" sqref="D5" xr:uid="{00000000-0002-0000-0800-000005000000}">
      <formula1>39448</formula1>
      <formula2>40543</formula2>
    </dataValidation>
    <dataValidation type="whole" allowBlank="1" showInputMessage="1" showErrorMessage="1" prompt="Entry between 300-6000gm" sqref="D6" xr:uid="{00000000-0002-0000-0800-000006000000}">
      <formula1>300</formula1>
      <formula2>6000</formula2>
    </dataValidation>
    <dataValidation type="decimal" allowBlank="1" showInputMessage="1" showErrorMessage="1" prompt="GA in wks POINT days, eg 25.6" sqref="D7" xr:uid="{00000000-0002-0000-0800-000007000000}">
      <formula1>22</formula1>
      <formula2>42.7</formula2>
    </dataValidation>
    <dataValidation type="date" allowBlank="1" showInputMessage="1" showErrorMessage="1" prompt="mm/dd/YY" sqref="D8" xr:uid="{00000000-0002-0000-0800-000008000000}">
      <formula1>39448</formula1>
      <formula2>40543</formula2>
    </dataValidation>
    <dataValidation type="list" allowBlank="1" showInputMessage="1" showErrorMessage="1" sqref="D4" xr:uid="{00000000-0002-0000-0800-000009000000}">
      <formula1>$S$61:$S$74</formula1>
    </dataValidation>
    <dataValidation type="list" allowBlank="1" showInputMessage="1" showErrorMessage="1" prompt="Most common entry sites" sqref="D28 D26" xr:uid="{00000000-0002-0000-0800-00000A000000}">
      <formula1>$B$25:$B$31</formula1>
    </dataValidation>
    <dataValidation type="list" allowBlank="1" showInputMessage="1" showErrorMessage="1" sqref="G24:G36 G11:G13 G18:G19 D12:D17" xr:uid="{00000000-0002-0000-0800-00000B000000}">
      <formula1>$B$3:$B$5</formula1>
    </dataValidation>
    <dataValidation type="list" allowBlank="1" showInputMessage="1" showErrorMessage="1" sqref="D20" xr:uid="{00000000-0002-0000-0800-00000C000000}">
      <formula1>$B$19:$B$20</formula1>
    </dataValidation>
    <dataValidation type="whole" allowBlank="1" showInputMessage="1" showErrorMessage="1" prompt="Entry limited to whole numbers from 0 to 99" sqref="D21:D25 D27" xr:uid="{00000000-0002-0000-0800-00000D000000}">
      <formula1>0</formula1>
      <formula2>99</formula2>
    </dataValidation>
    <dataValidation type="whole" allowBlank="1" showInputMessage="1" showErrorMessage="1" prompt="Entry limited to numbers 0-99" sqref="D29" xr:uid="{00000000-0002-0000-0800-00000E000000}">
      <formula1>0</formula1>
      <formula2>99</formula2>
    </dataValidation>
    <dataValidation type="date" allowBlank="1" showInputMessage="1" showErrorMessage="1" prompt="dd/mm/YY" sqref="D30:D31" xr:uid="{00000000-0002-0000-08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800-000010000000}"/>
    <dataValidation type="list" allowBlank="1" showInputMessage="1" showErrorMessage="1" prompt="Select one" sqref="G23" xr:uid="{00000000-0002-0000-0800-000011000000}">
      <formula1>$S$22:$S$25</formula1>
    </dataValidation>
    <dataValidation type="list" allowBlank="1" showInputMessage="1" showErrorMessage="1" prompt="Select one" sqref="H41:M41" xr:uid="{00000000-0002-0000-0800-000012000000}">
      <formula1>$S$41:$S$49</formula1>
    </dataValidation>
    <dataValidation type="list" allowBlank="1" showInputMessage="1" showErrorMessage="1" prompt="Select" sqref="D33:D36" xr:uid="{00000000-0002-0000-0800-000013000000}">
      <formula1>$B$3:$B$5</formula1>
    </dataValidation>
    <dataValidation type="list" allowBlank="1" showInputMessage="1" showErrorMessage="1" sqref="G38" xr:uid="{00000000-0002-0000-08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900-000000000000}">
      <formula1>0</formula1>
      <formula2>200</formula2>
    </dataValidation>
    <dataValidation type="date" allowBlank="1" showInputMessage="1" showErrorMessage="1" prompt="Enter date mm/dd/yy" sqref="G14" xr:uid="{00000000-0002-0000-0900-000001000000}">
      <formula1>39448</formula1>
      <formula2>40543</formula2>
    </dataValidation>
    <dataValidation allowBlank="1" showInputMessage="1" showErrorMessage="1" prompt="Text" sqref="E49 G37 H46 E39" xr:uid="{00000000-0002-0000-0900-000002000000}"/>
    <dataValidation type="whole" allowBlank="1" showInputMessage="1" showErrorMessage="1" prompt="Whole numbers 0-6" sqref="D42:D45" xr:uid="{00000000-0002-0000-09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900-000004000000}">
      <formula1>$S$53:$S$57</formula1>
    </dataValidation>
    <dataValidation type="date" allowBlank="1" showInputMessage="1" showErrorMessage="1" prompt="Enter MM/DD/YY" sqref="D5" xr:uid="{00000000-0002-0000-0900-000005000000}">
      <formula1>39448</formula1>
      <formula2>40543</formula2>
    </dataValidation>
    <dataValidation type="whole" allowBlank="1" showInputMessage="1" showErrorMessage="1" prompt="Entry between 300-6000gm" sqref="D6" xr:uid="{00000000-0002-0000-0900-000006000000}">
      <formula1>300</formula1>
      <formula2>6000</formula2>
    </dataValidation>
    <dataValidation type="decimal" allowBlank="1" showInputMessage="1" showErrorMessage="1" prompt="GA in wks POINT days, eg 25.6" sqref="D7" xr:uid="{00000000-0002-0000-0900-000007000000}">
      <formula1>22</formula1>
      <formula2>42.7</formula2>
    </dataValidation>
    <dataValidation type="date" allowBlank="1" showInputMessage="1" showErrorMessage="1" prompt="mm/dd/YY" sqref="D8" xr:uid="{00000000-0002-0000-0900-000008000000}">
      <formula1>39448</formula1>
      <formula2>40543</formula2>
    </dataValidation>
    <dataValidation type="list" allowBlank="1" showInputMessage="1" showErrorMessage="1" sqref="D4" xr:uid="{00000000-0002-0000-0900-000009000000}">
      <formula1>$S$61:$S$74</formula1>
    </dataValidation>
    <dataValidation type="list" allowBlank="1" showInputMessage="1" showErrorMessage="1" prompt="Most common entry sites" sqref="D28 D26" xr:uid="{00000000-0002-0000-0900-00000A000000}">
      <formula1>$B$25:$B$31</formula1>
    </dataValidation>
    <dataValidation type="list" allowBlank="1" showInputMessage="1" showErrorMessage="1" sqref="G24:G36 G11:G13 G18:G19 D12:D17" xr:uid="{00000000-0002-0000-0900-00000B000000}">
      <formula1>$B$3:$B$5</formula1>
    </dataValidation>
    <dataValidation type="list" allowBlank="1" showInputMessage="1" showErrorMessage="1" sqref="D20" xr:uid="{00000000-0002-0000-0900-00000C000000}">
      <formula1>$B$19:$B$20</formula1>
    </dataValidation>
    <dataValidation type="whole" allowBlank="1" showInputMessage="1" showErrorMessage="1" prompt="Entry limited to whole numbers from 0 to 99" sqref="D21:D25 D27" xr:uid="{00000000-0002-0000-0900-00000D000000}">
      <formula1>0</formula1>
      <formula2>99</formula2>
    </dataValidation>
    <dataValidation type="whole" allowBlank="1" showInputMessage="1" showErrorMessage="1" prompt="Entry limited to numbers 0-99" sqref="D29" xr:uid="{00000000-0002-0000-0900-00000E000000}">
      <formula1>0</formula1>
      <formula2>99</formula2>
    </dataValidation>
    <dataValidation type="date" allowBlank="1" showInputMessage="1" showErrorMessage="1" prompt="dd/mm/YY" sqref="D30:D31" xr:uid="{00000000-0002-0000-09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900-000010000000}"/>
    <dataValidation type="list" allowBlank="1" showInputMessage="1" showErrorMessage="1" prompt="Select one" sqref="G23" xr:uid="{00000000-0002-0000-0900-000011000000}">
      <formula1>$S$22:$S$25</formula1>
    </dataValidation>
    <dataValidation type="list" allowBlank="1" showInputMessage="1" showErrorMessage="1" prompt="Select one" sqref="H41:M41" xr:uid="{00000000-0002-0000-0900-000012000000}">
      <formula1>$S$41:$S$49</formula1>
    </dataValidation>
    <dataValidation type="list" allowBlank="1" showInputMessage="1" showErrorMessage="1" prompt="Select" sqref="D33:D36" xr:uid="{00000000-0002-0000-0900-000013000000}">
      <formula1>$B$3:$B$5</formula1>
    </dataValidation>
    <dataValidation type="list" allowBlank="1" showInputMessage="1" showErrorMessage="1" sqref="G38" xr:uid="{00000000-0002-0000-09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A00-000000000000}">
      <formula1>0</formula1>
      <formula2>200</formula2>
    </dataValidation>
    <dataValidation type="date" allowBlank="1" showInputMessage="1" showErrorMessage="1" prompt="Enter date mm/dd/yy" sqref="G14" xr:uid="{00000000-0002-0000-0A00-000001000000}">
      <formula1>39448</formula1>
      <formula2>40543</formula2>
    </dataValidation>
    <dataValidation allowBlank="1" showInputMessage="1" showErrorMessage="1" prompt="Text" sqref="E49 G37 H46 E39" xr:uid="{00000000-0002-0000-0A00-000002000000}"/>
    <dataValidation type="whole" allowBlank="1" showInputMessage="1" showErrorMessage="1" prompt="Whole numbers 0-6" sqref="D42:D45" xr:uid="{00000000-0002-0000-0A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A00-000004000000}">
      <formula1>$S$53:$S$57</formula1>
    </dataValidation>
    <dataValidation type="date" allowBlank="1" showInputMessage="1" showErrorMessage="1" prompt="Enter MM/DD/YY" sqref="D5" xr:uid="{00000000-0002-0000-0A00-000005000000}">
      <formula1>39448</formula1>
      <formula2>40543</formula2>
    </dataValidation>
    <dataValidation type="whole" allowBlank="1" showInputMessage="1" showErrorMessage="1" prompt="Entry between 300-6000gm" sqref="D6" xr:uid="{00000000-0002-0000-0A00-000006000000}">
      <formula1>300</formula1>
      <formula2>6000</formula2>
    </dataValidation>
    <dataValidation type="decimal" allowBlank="1" showInputMessage="1" showErrorMessage="1" prompt="GA in wks POINT days, eg 25.6" sqref="D7" xr:uid="{00000000-0002-0000-0A00-000007000000}">
      <formula1>22</formula1>
      <formula2>42.7</formula2>
    </dataValidation>
    <dataValidation type="date" allowBlank="1" showInputMessage="1" showErrorMessage="1" prompt="mm/dd/YY" sqref="D8" xr:uid="{00000000-0002-0000-0A00-000008000000}">
      <formula1>39448</formula1>
      <formula2>40543</formula2>
    </dataValidation>
    <dataValidation type="list" allowBlank="1" showInputMessage="1" showErrorMessage="1" sqref="D4" xr:uid="{00000000-0002-0000-0A00-000009000000}">
      <formula1>$S$61:$S$74</formula1>
    </dataValidation>
    <dataValidation type="list" allowBlank="1" showInputMessage="1" showErrorMessage="1" prompt="Most common entry sites" sqref="D28 D26" xr:uid="{00000000-0002-0000-0A00-00000A000000}">
      <formula1>$B$25:$B$31</formula1>
    </dataValidation>
    <dataValidation type="list" allowBlank="1" showInputMessage="1" showErrorMessage="1" sqref="G24:G36 G11:G13 G18:G19 D12:D17" xr:uid="{00000000-0002-0000-0A00-00000B000000}">
      <formula1>$B$3:$B$5</formula1>
    </dataValidation>
    <dataValidation type="list" allowBlank="1" showInputMessage="1" showErrorMessage="1" sqref="D20" xr:uid="{00000000-0002-0000-0A00-00000C000000}">
      <formula1>$B$19:$B$20</formula1>
    </dataValidation>
    <dataValidation type="whole" allowBlank="1" showInputMessage="1" showErrorMessage="1" prompt="Entry limited to whole numbers from 0 to 99" sqref="D21:D25 D27" xr:uid="{00000000-0002-0000-0A00-00000D000000}">
      <formula1>0</formula1>
      <formula2>99</formula2>
    </dataValidation>
    <dataValidation type="whole" allowBlank="1" showInputMessage="1" showErrorMessage="1" prompt="Entry limited to numbers 0-99" sqref="D29" xr:uid="{00000000-0002-0000-0A00-00000E000000}">
      <formula1>0</formula1>
      <formula2>99</formula2>
    </dataValidation>
    <dataValidation type="date" allowBlank="1" showInputMessage="1" showErrorMessage="1" prompt="dd/mm/YY" sqref="D30:D31" xr:uid="{00000000-0002-0000-0A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A00-000010000000}"/>
    <dataValidation type="list" allowBlank="1" showInputMessage="1" showErrorMessage="1" prompt="Select one" sqref="G23" xr:uid="{00000000-0002-0000-0A00-000011000000}">
      <formula1>$S$22:$S$25</formula1>
    </dataValidation>
    <dataValidation type="list" allowBlank="1" showInputMessage="1" showErrorMessage="1" prompt="Select one" sqref="H41:M41" xr:uid="{00000000-0002-0000-0A00-000012000000}">
      <formula1>$S$41:$S$49</formula1>
    </dataValidation>
    <dataValidation type="list" allowBlank="1" showInputMessage="1" showErrorMessage="1" prompt="Select" sqref="D33:D36" xr:uid="{00000000-0002-0000-0A00-000013000000}">
      <formula1>$B$3:$B$5</formula1>
    </dataValidation>
    <dataValidation type="list" allowBlank="1" showInputMessage="1" showErrorMessage="1" sqref="G38" xr:uid="{00000000-0002-0000-0A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B00-000000000000}">
      <formula1>0</formula1>
      <formula2>200</formula2>
    </dataValidation>
    <dataValidation type="date" allowBlank="1" showInputMessage="1" showErrorMessage="1" prompt="Enter date mm/dd/yy" sqref="G14" xr:uid="{00000000-0002-0000-0B00-000001000000}">
      <formula1>39448</formula1>
      <formula2>40543</formula2>
    </dataValidation>
    <dataValidation allowBlank="1" showInputMessage="1" showErrorMessage="1" prompt="Text" sqref="E49 G37 H46 E39" xr:uid="{00000000-0002-0000-0B00-000002000000}"/>
    <dataValidation type="whole" allowBlank="1" showInputMessage="1" showErrorMessage="1" prompt="Whole numbers 0-6" sqref="D42:D45" xr:uid="{00000000-0002-0000-0B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B00-000004000000}">
      <formula1>$S$53:$S$57</formula1>
    </dataValidation>
    <dataValidation type="date" allowBlank="1" showInputMessage="1" showErrorMessage="1" prompt="Enter MM/DD/YY" sqref="D5" xr:uid="{00000000-0002-0000-0B00-000005000000}">
      <formula1>39448</formula1>
      <formula2>40543</formula2>
    </dataValidation>
    <dataValidation type="whole" allowBlank="1" showInputMessage="1" showErrorMessage="1" prompt="Entry between 300-6000gm" sqref="D6" xr:uid="{00000000-0002-0000-0B00-000006000000}">
      <formula1>300</formula1>
      <formula2>6000</formula2>
    </dataValidation>
    <dataValidation type="decimal" allowBlank="1" showInputMessage="1" showErrorMessage="1" prompt="GA in wks POINT days, eg 25.6" sqref="D7" xr:uid="{00000000-0002-0000-0B00-000007000000}">
      <formula1>22</formula1>
      <formula2>42.7</formula2>
    </dataValidation>
    <dataValidation type="date" allowBlank="1" showInputMessage="1" showErrorMessage="1" prompt="mm/dd/YY" sqref="D8" xr:uid="{00000000-0002-0000-0B00-000008000000}">
      <formula1>39448</formula1>
      <formula2>40543</formula2>
    </dataValidation>
    <dataValidation type="list" allowBlank="1" showInputMessage="1" showErrorMessage="1" sqref="D4" xr:uid="{00000000-0002-0000-0B00-000009000000}">
      <formula1>$S$61:$S$74</formula1>
    </dataValidation>
    <dataValidation type="list" allowBlank="1" showInputMessage="1" showErrorMessage="1" prompt="Most common entry sites" sqref="D28 D26" xr:uid="{00000000-0002-0000-0B00-00000A000000}">
      <formula1>$B$25:$B$31</formula1>
    </dataValidation>
    <dataValidation type="list" allowBlank="1" showInputMessage="1" showErrorMessage="1" sqref="G24:G36 G11:G13 G18:G19 D12:D17" xr:uid="{00000000-0002-0000-0B00-00000B000000}">
      <formula1>$B$3:$B$5</formula1>
    </dataValidation>
    <dataValidation type="list" allowBlank="1" showInputMessage="1" showErrorMessage="1" sqref="D20" xr:uid="{00000000-0002-0000-0B00-00000C000000}">
      <formula1>$B$19:$B$20</formula1>
    </dataValidation>
    <dataValidation type="whole" allowBlank="1" showInputMessage="1" showErrorMessage="1" prompt="Entry limited to whole numbers from 0 to 99" sqref="D21:D25 D27" xr:uid="{00000000-0002-0000-0B00-00000D000000}">
      <formula1>0</formula1>
      <formula2>99</formula2>
    </dataValidation>
    <dataValidation type="whole" allowBlank="1" showInputMessage="1" showErrorMessage="1" prompt="Entry limited to numbers 0-99" sqref="D29" xr:uid="{00000000-0002-0000-0B00-00000E000000}">
      <formula1>0</formula1>
      <formula2>99</formula2>
    </dataValidation>
    <dataValidation type="date" allowBlank="1" showInputMessage="1" showErrorMessage="1" prompt="dd/mm/YY" sqref="D30:D31" xr:uid="{00000000-0002-0000-0B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B00-000010000000}"/>
    <dataValidation type="list" allowBlank="1" showInputMessage="1" showErrorMessage="1" prompt="Select one" sqref="G23" xr:uid="{00000000-0002-0000-0B00-000011000000}">
      <formula1>$S$22:$S$25</formula1>
    </dataValidation>
    <dataValidation type="list" allowBlank="1" showInputMessage="1" showErrorMessage="1" prompt="Select one" sqref="H41:M41" xr:uid="{00000000-0002-0000-0B00-000012000000}">
      <formula1>$S$41:$S$49</formula1>
    </dataValidation>
    <dataValidation type="list" allowBlank="1" showInputMessage="1" showErrorMessage="1" prompt="Select" sqref="D33:D36" xr:uid="{00000000-0002-0000-0B00-000013000000}">
      <formula1>$B$3:$B$5</formula1>
    </dataValidation>
    <dataValidation type="list" allowBlank="1" showInputMessage="1" showErrorMessage="1" sqref="G38" xr:uid="{00000000-0002-0000-0B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C00-000000000000}">
      <formula1>0</formula1>
      <formula2>200</formula2>
    </dataValidation>
    <dataValidation type="date" allowBlank="1" showInputMessage="1" showErrorMessage="1" prompt="Enter date mm/dd/yy" sqref="G14" xr:uid="{00000000-0002-0000-0C00-000001000000}">
      <formula1>39448</formula1>
      <formula2>40543</formula2>
    </dataValidation>
    <dataValidation allowBlank="1" showInputMessage="1" showErrorMessage="1" prompt="Text" sqref="E49 G37 H46 E39" xr:uid="{00000000-0002-0000-0C00-000002000000}"/>
    <dataValidation type="whole" allowBlank="1" showInputMessage="1" showErrorMessage="1" prompt="Whole numbers 0-6" sqref="D42:D45" xr:uid="{00000000-0002-0000-0C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C00-000004000000}">
      <formula1>$S$53:$S$57</formula1>
    </dataValidation>
    <dataValidation type="date" allowBlank="1" showInputMessage="1" showErrorMessage="1" prompt="Enter MM/DD/YY" sqref="D5" xr:uid="{00000000-0002-0000-0C00-000005000000}">
      <formula1>39448</formula1>
      <formula2>40543</formula2>
    </dataValidation>
    <dataValidation type="whole" allowBlank="1" showInputMessage="1" showErrorMessage="1" prompt="Entry between 300-6000gm" sqref="D6" xr:uid="{00000000-0002-0000-0C00-000006000000}">
      <formula1>300</formula1>
      <formula2>6000</formula2>
    </dataValidation>
    <dataValidation type="decimal" allowBlank="1" showInputMessage="1" showErrorMessage="1" prompt="GA in wks POINT days, eg 25.6" sqref="D7" xr:uid="{00000000-0002-0000-0C00-000007000000}">
      <formula1>22</formula1>
      <formula2>42.7</formula2>
    </dataValidation>
    <dataValidation type="date" allowBlank="1" showInputMessage="1" showErrorMessage="1" prompt="mm/dd/YY" sqref="D8" xr:uid="{00000000-0002-0000-0C00-000008000000}">
      <formula1>39448</formula1>
      <formula2>40543</formula2>
    </dataValidation>
    <dataValidation type="list" allowBlank="1" showInputMessage="1" showErrorMessage="1" sqref="D4" xr:uid="{00000000-0002-0000-0C00-000009000000}">
      <formula1>$S$61:$S$74</formula1>
    </dataValidation>
    <dataValidation type="list" allowBlank="1" showInputMessage="1" showErrorMessage="1" prompt="Most common entry sites" sqref="D28 D26" xr:uid="{00000000-0002-0000-0C00-00000A000000}">
      <formula1>$B$25:$B$31</formula1>
    </dataValidation>
    <dataValidation type="list" allowBlank="1" showInputMessage="1" showErrorMessage="1" sqref="G24:G36 G11:G13 G18:G19 D12:D17" xr:uid="{00000000-0002-0000-0C00-00000B000000}">
      <formula1>$B$3:$B$5</formula1>
    </dataValidation>
    <dataValidation type="list" allowBlank="1" showInputMessage="1" showErrorMessage="1" sqref="D20" xr:uid="{00000000-0002-0000-0C00-00000C000000}">
      <formula1>$B$19:$B$20</formula1>
    </dataValidation>
    <dataValidation type="whole" allowBlank="1" showInputMessage="1" showErrorMessage="1" prompt="Entry limited to whole numbers from 0 to 99" sqref="D21:D25 D27" xr:uid="{00000000-0002-0000-0C00-00000D000000}">
      <formula1>0</formula1>
      <formula2>99</formula2>
    </dataValidation>
    <dataValidation type="whole" allowBlank="1" showInputMessage="1" showErrorMessage="1" prompt="Entry limited to numbers 0-99" sqref="D29" xr:uid="{00000000-0002-0000-0C00-00000E000000}">
      <formula1>0</formula1>
      <formula2>99</formula2>
    </dataValidation>
    <dataValidation type="date" allowBlank="1" showInputMessage="1" showErrorMessage="1" prompt="dd/mm/YY" sqref="D30:D31" xr:uid="{00000000-0002-0000-0C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C00-000010000000}"/>
    <dataValidation type="list" allowBlank="1" showInputMessage="1" showErrorMessage="1" prompt="Select one" sqref="G23" xr:uid="{00000000-0002-0000-0C00-000011000000}">
      <formula1>$S$22:$S$25</formula1>
    </dataValidation>
    <dataValidation type="list" allowBlank="1" showInputMessage="1" showErrorMessage="1" prompt="Select one" sqref="H41:M41" xr:uid="{00000000-0002-0000-0C00-000012000000}">
      <formula1>$S$41:$S$49</formula1>
    </dataValidation>
    <dataValidation type="list" allowBlank="1" showInputMessage="1" showErrorMessage="1" prompt="Select" sqref="D33:D36" xr:uid="{00000000-0002-0000-0C00-000013000000}">
      <formula1>$B$3:$B$5</formula1>
    </dataValidation>
    <dataValidation type="list" allowBlank="1" showInputMessage="1" showErrorMessage="1" sqref="G38" xr:uid="{00000000-0002-0000-0C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46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D00-000000000000}">
      <formula1>0</formula1>
      <formula2>200</formula2>
    </dataValidation>
    <dataValidation type="date" allowBlank="1" showInputMessage="1" showErrorMessage="1" prompt="Enter date mm/dd/yy" sqref="G14" xr:uid="{00000000-0002-0000-0D00-000001000000}">
      <formula1>39448</formula1>
      <formula2>40543</formula2>
    </dataValidation>
    <dataValidation allowBlank="1" showInputMessage="1" showErrorMessage="1" prompt="Text" sqref="E49 G37 H46 E39" xr:uid="{00000000-0002-0000-0D00-000002000000}"/>
    <dataValidation type="whole" allowBlank="1" showInputMessage="1" showErrorMessage="1" prompt="Whole numbers 0-6" sqref="D42:D45" xr:uid="{00000000-0002-0000-0D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D00-000004000000}">
      <formula1>$S$53:$S$57</formula1>
    </dataValidation>
    <dataValidation type="date" allowBlank="1" showInputMessage="1" showErrorMessage="1" prompt="Enter MM/DD/YY" sqref="D5" xr:uid="{00000000-0002-0000-0D00-000005000000}">
      <formula1>39448</formula1>
      <formula2>40543</formula2>
    </dataValidation>
    <dataValidation type="whole" allowBlank="1" showInputMessage="1" showErrorMessage="1" prompt="Entry between 300-6000gm" sqref="D6" xr:uid="{00000000-0002-0000-0D00-000006000000}">
      <formula1>300</formula1>
      <formula2>6000</formula2>
    </dataValidation>
    <dataValidation type="decimal" allowBlank="1" showInputMessage="1" showErrorMessage="1" prompt="GA in wks POINT days, eg 25.6" sqref="D7" xr:uid="{00000000-0002-0000-0D00-000007000000}">
      <formula1>22</formula1>
      <formula2>42.7</formula2>
    </dataValidation>
    <dataValidation type="date" allowBlank="1" showInputMessage="1" showErrorMessage="1" prompt="mm/dd/YY" sqref="D8" xr:uid="{00000000-0002-0000-0D00-000008000000}">
      <formula1>39448</formula1>
      <formula2>40543</formula2>
    </dataValidation>
    <dataValidation type="list" allowBlank="1" showInputMessage="1" showErrorMessage="1" sqref="D4" xr:uid="{00000000-0002-0000-0D00-000009000000}">
      <formula1>$S$61:$S$74</formula1>
    </dataValidation>
    <dataValidation type="list" allowBlank="1" showInputMessage="1" showErrorMessage="1" prompt="Most common entry sites" sqref="D28 D26" xr:uid="{00000000-0002-0000-0D00-00000A000000}">
      <formula1>$B$25:$B$31</formula1>
    </dataValidation>
    <dataValidation type="list" allowBlank="1" showInputMessage="1" showErrorMessage="1" sqref="G24:G36 G11:G13 G18:G19 D12:D17" xr:uid="{00000000-0002-0000-0D00-00000B000000}">
      <formula1>$B$3:$B$5</formula1>
    </dataValidation>
    <dataValidation type="list" allowBlank="1" showInputMessage="1" showErrorMessage="1" sqref="D20" xr:uid="{00000000-0002-0000-0D00-00000C000000}">
      <formula1>$B$19:$B$20</formula1>
    </dataValidation>
    <dataValidation type="whole" allowBlank="1" showInputMessage="1" showErrorMessage="1" prompt="Entry limited to whole numbers from 0 to 99" sqref="D21:D25 D27" xr:uid="{00000000-0002-0000-0D00-00000D000000}">
      <formula1>0</formula1>
      <formula2>99</formula2>
    </dataValidation>
    <dataValidation type="whole" allowBlank="1" showInputMessage="1" showErrorMessage="1" prompt="Entry limited to numbers 0-99" sqref="D29" xr:uid="{00000000-0002-0000-0D00-00000E000000}">
      <formula1>0</formula1>
      <formula2>99</formula2>
    </dataValidation>
    <dataValidation type="date" allowBlank="1" showInputMessage="1" showErrorMessage="1" prompt="dd/mm/YY" sqref="D30:D31" xr:uid="{00000000-0002-0000-0D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D00-000010000000}"/>
    <dataValidation type="list" allowBlank="1" showInputMessage="1" showErrorMessage="1" prompt="Select one" sqref="G23" xr:uid="{00000000-0002-0000-0D00-000011000000}">
      <formula1>$S$22:$S$25</formula1>
    </dataValidation>
    <dataValidation type="list" allowBlank="1" showInputMessage="1" showErrorMessage="1" prompt="Select one" sqref="H41:M41" xr:uid="{00000000-0002-0000-0D00-000012000000}">
      <formula1>$S$41:$S$49</formula1>
    </dataValidation>
    <dataValidation type="list" allowBlank="1" showInputMessage="1" showErrorMessage="1" prompt="Select" sqref="D33:D36" xr:uid="{00000000-0002-0000-0D00-000013000000}">
      <formula1>$B$3:$B$5</formula1>
    </dataValidation>
    <dataValidation type="list" allowBlank="1" showInputMessage="1" showErrorMessage="1" sqref="G38" xr:uid="{00000000-0002-0000-0D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B2:S90"/>
  <sheetViews>
    <sheetView tabSelected="1" zoomScaleNormal="100" workbookViewId="0">
      <selection activeCell="E49" sqref="E49:E5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E00-000000000000}">
      <formula1>0</formula1>
      <formula2>200</formula2>
    </dataValidation>
    <dataValidation type="date" allowBlank="1" showInputMessage="1" showErrorMessage="1" prompt="Enter date mm/dd/yy" sqref="G14" xr:uid="{00000000-0002-0000-0E00-000001000000}">
      <formula1>39448</formula1>
      <formula2>40543</formula2>
    </dataValidation>
    <dataValidation allowBlank="1" showInputMessage="1" showErrorMessage="1" prompt="Text" sqref="E49 G37 H46 E39" xr:uid="{00000000-0002-0000-0E00-000002000000}"/>
    <dataValidation type="whole" allowBlank="1" showInputMessage="1" showErrorMessage="1" prompt="Whole numbers 0-6" sqref="D42:D45" xr:uid="{00000000-0002-0000-0E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E00-000004000000}">
      <formula1>$S$53:$S$57</formula1>
    </dataValidation>
    <dataValidation type="date" allowBlank="1" showInputMessage="1" showErrorMessage="1" prompt="Enter MM/DD/YY" sqref="D5" xr:uid="{00000000-0002-0000-0E00-000005000000}">
      <formula1>39448</formula1>
      <formula2>40543</formula2>
    </dataValidation>
    <dataValidation type="whole" allowBlank="1" showInputMessage="1" showErrorMessage="1" prompt="Entry between 300-6000gm" sqref="D6" xr:uid="{00000000-0002-0000-0E00-000006000000}">
      <formula1>300</formula1>
      <formula2>6000</formula2>
    </dataValidation>
    <dataValidation type="decimal" allowBlank="1" showInputMessage="1" showErrorMessage="1" prompt="GA in wks POINT days, eg 25.6" sqref="D7" xr:uid="{00000000-0002-0000-0E00-000007000000}">
      <formula1>22</formula1>
      <formula2>42.7</formula2>
    </dataValidation>
    <dataValidation type="date" allowBlank="1" showInputMessage="1" showErrorMessage="1" prompt="mm/dd/YY" sqref="D8" xr:uid="{00000000-0002-0000-0E00-000008000000}">
      <formula1>39448</formula1>
      <formula2>40543</formula2>
    </dataValidation>
    <dataValidation type="list" allowBlank="1" showInputMessage="1" showErrorMessage="1" sqref="D4" xr:uid="{00000000-0002-0000-0E00-000009000000}">
      <formula1>$S$61:$S$74</formula1>
    </dataValidation>
    <dataValidation type="list" allowBlank="1" showInputMessage="1" showErrorMessage="1" prompt="Most common entry sites" sqref="D28 D26" xr:uid="{00000000-0002-0000-0E00-00000A000000}">
      <formula1>$B$25:$B$31</formula1>
    </dataValidation>
    <dataValidation type="list" allowBlank="1" showInputMessage="1" showErrorMessage="1" sqref="G24:G36 G11:G13 G18:G19 D12:D17" xr:uid="{00000000-0002-0000-0E00-00000B000000}">
      <formula1>$B$3:$B$5</formula1>
    </dataValidation>
    <dataValidation type="list" allowBlank="1" showInputMessage="1" showErrorMessage="1" sqref="D20" xr:uid="{00000000-0002-0000-0E00-00000C000000}">
      <formula1>$B$19:$B$20</formula1>
    </dataValidation>
    <dataValidation type="whole" allowBlank="1" showInputMessage="1" showErrorMessage="1" prompt="Entry limited to whole numbers from 0 to 99" sqref="D21:D25 D27" xr:uid="{00000000-0002-0000-0E00-00000D000000}">
      <formula1>0</formula1>
      <formula2>99</formula2>
    </dataValidation>
    <dataValidation type="whole" allowBlank="1" showInputMessage="1" showErrorMessage="1" prompt="Entry limited to numbers 0-99" sqref="D29" xr:uid="{00000000-0002-0000-0E00-00000E000000}">
      <formula1>0</formula1>
      <formula2>99</formula2>
    </dataValidation>
    <dataValidation type="date" allowBlank="1" showInputMessage="1" showErrorMessage="1" prompt="dd/mm/YY" sqref="D30:D31" xr:uid="{00000000-0002-0000-0E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E00-000010000000}"/>
    <dataValidation type="list" allowBlank="1" showInputMessage="1" showErrorMessage="1" prompt="Select one" sqref="G23" xr:uid="{00000000-0002-0000-0E00-000011000000}">
      <formula1>$S$22:$S$25</formula1>
    </dataValidation>
    <dataValidation type="list" allowBlank="1" showInputMessage="1" showErrorMessage="1" prompt="Select one" sqref="H41:M41" xr:uid="{00000000-0002-0000-0E00-000012000000}">
      <formula1>$S$41:$S$49</formula1>
    </dataValidation>
    <dataValidation type="list" allowBlank="1" showInputMessage="1" showErrorMessage="1" prompt="Select" sqref="D33:D36" xr:uid="{00000000-0002-0000-0E00-000013000000}">
      <formula1>$B$3:$B$5</formula1>
    </dataValidation>
    <dataValidation type="list" allowBlank="1" showInputMessage="1" showErrorMessage="1" sqref="G38" xr:uid="{00000000-0002-0000-0E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B2:S90"/>
  <sheetViews>
    <sheetView zoomScaleNormal="100" workbookViewId="0">
      <selection activeCell="E39" sqref="E39:E40"/>
    </sheetView>
  </sheetViews>
  <sheetFormatPr defaultRowHeight="12.75" x14ac:dyDescent="0.2"/>
  <cols>
    <col min="2" max="2" width="10.5703125" hidden="1" customWidth="1"/>
    <col min="3" max="3" width="10.5703125" customWidth="1"/>
    <col min="4" max="4" width="11" customWidth="1"/>
    <col min="5" max="5" width="55" customWidth="1"/>
    <col min="6" max="6" width="8.42578125" customWidth="1"/>
    <col min="7" max="7" width="11" customWidth="1"/>
    <col min="16" max="16" width="10.5703125" customWidth="1"/>
    <col min="18" max="18" width="9.28515625" hidden="1" customWidth="1"/>
    <col min="19" max="19" width="9.140625" hidden="1" customWidth="1"/>
    <col min="20" max="20" width="0" hidden="1" customWidth="1"/>
  </cols>
  <sheetData>
    <row r="2" spans="2:13" ht="18" x14ac:dyDescent="0.25">
      <c r="B2" s="2" t="s">
        <v>45</v>
      </c>
      <c r="E2" s="11" t="s">
        <v>20</v>
      </c>
      <c r="F2" s="11"/>
    </row>
    <row r="3" spans="2:13" ht="25.5" x14ac:dyDescent="0.2">
      <c r="B3" t="s">
        <v>42</v>
      </c>
      <c r="E3" s="16" t="s">
        <v>139</v>
      </c>
      <c r="F3" s="1"/>
    </row>
    <row r="4" spans="2:13" x14ac:dyDescent="0.2">
      <c r="B4" t="s">
        <v>43</v>
      </c>
      <c r="D4" s="17"/>
      <c r="E4" t="s">
        <v>78</v>
      </c>
    </row>
    <row r="5" spans="2:13" x14ac:dyDescent="0.2">
      <c r="B5" t="s">
        <v>44</v>
      </c>
      <c r="D5" s="17"/>
      <c r="E5" t="s">
        <v>76</v>
      </c>
    </row>
    <row r="6" spans="2:13" x14ac:dyDescent="0.2">
      <c r="D6" s="17"/>
      <c r="E6" t="s">
        <v>94</v>
      </c>
      <c r="J6" s="6"/>
    </row>
    <row r="7" spans="2:13" x14ac:dyDescent="0.2">
      <c r="B7" t="s">
        <v>65</v>
      </c>
      <c r="D7" s="17"/>
      <c r="E7" t="s">
        <v>77</v>
      </c>
    </row>
    <row r="8" spans="2:13" x14ac:dyDescent="0.2">
      <c r="D8" s="17"/>
      <c r="E8" t="s">
        <v>95</v>
      </c>
      <c r="M8" s="6"/>
    </row>
    <row r="9" spans="2:13" x14ac:dyDescent="0.2">
      <c r="E9" s="14"/>
      <c r="G9" s="1" t="s">
        <v>55</v>
      </c>
    </row>
    <row r="10" spans="2:13" ht="25.5" x14ac:dyDescent="0.2">
      <c r="D10" s="1" t="s">
        <v>55</v>
      </c>
      <c r="E10" s="18" t="s">
        <v>131</v>
      </c>
      <c r="F10" s="12" t="s">
        <v>127</v>
      </c>
      <c r="G10" s="1" t="s">
        <v>54</v>
      </c>
    </row>
    <row r="11" spans="2:13" x14ac:dyDescent="0.2">
      <c r="D11" s="1" t="s">
        <v>54</v>
      </c>
      <c r="E11" s="13" t="s">
        <v>21</v>
      </c>
      <c r="F11" s="9">
        <v>30</v>
      </c>
      <c r="G11" s="17"/>
      <c r="H11" t="s">
        <v>134</v>
      </c>
    </row>
    <row r="12" spans="2:13" x14ac:dyDescent="0.2">
      <c r="C12">
        <v>1</v>
      </c>
      <c r="D12" s="17"/>
      <c r="E12" s="13" t="s">
        <v>22</v>
      </c>
      <c r="F12" s="9">
        <v>31</v>
      </c>
      <c r="G12" s="17"/>
      <c r="H12" t="s">
        <v>133</v>
      </c>
    </row>
    <row r="13" spans="2:13" x14ac:dyDescent="0.2">
      <c r="C13">
        <v>2</v>
      </c>
      <c r="D13" s="17"/>
      <c r="E13" s="13" t="s">
        <v>23</v>
      </c>
      <c r="F13" s="9">
        <v>32</v>
      </c>
      <c r="G13" s="17"/>
      <c r="H13" t="s">
        <v>97</v>
      </c>
    </row>
    <row r="14" spans="2:13" x14ac:dyDescent="0.2">
      <c r="C14">
        <v>3</v>
      </c>
      <c r="D14" s="17"/>
      <c r="E14" s="13" t="s">
        <v>24</v>
      </c>
      <c r="F14" s="9">
        <v>33</v>
      </c>
      <c r="G14" s="17"/>
      <c r="H14" t="s">
        <v>96</v>
      </c>
    </row>
    <row r="15" spans="2:13" x14ac:dyDescent="0.2">
      <c r="C15">
        <v>4</v>
      </c>
      <c r="D15" s="17"/>
      <c r="E15" s="13" t="s">
        <v>25</v>
      </c>
      <c r="F15" s="9">
        <v>34</v>
      </c>
      <c r="G15" s="17"/>
      <c r="H15" t="s">
        <v>61</v>
      </c>
    </row>
    <row r="16" spans="2:13" x14ac:dyDescent="0.2">
      <c r="C16">
        <v>5</v>
      </c>
      <c r="D16" s="17"/>
      <c r="E16" s="13" t="s">
        <v>26</v>
      </c>
      <c r="F16" s="9">
        <v>35</v>
      </c>
      <c r="G16" s="17"/>
      <c r="H16" t="s">
        <v>64</v>
      </c>
      <c r="M16" t="s">
        <v>41</v>
      </c>
    </row>
    <row r="17" spans="2:19" x14ac:dyDescent="0.2">
      <c r="C17">
        <v>6</v>
      </c>
      <c r="D17" s="17"/>
      <c r="E17" s="13" t="s">
        <v>52</v>
      </c>
      <c r="F17" s="9"/>
      <c r="H17" s="9" t="s">
        <v>132</v>
      </c>
    </row>
    <row r="18" spans="2:19" x14ac:dyDescent="0.2">
      <c r="C18">
        <v>7</v>
      </c>
      <c r="D18" s="17"/>
      <c r="E18" s="13" t="s">
        <v>53</v>
      </c>
      <c r="F18" s="9">
        <v>36</v>
      </c>
      <c r="G18" s="17"/>
      <c r="H18" t="s">
        <v>62</v>
      </c>
    </row>
    <row r="19" spans="2:19" ht="25.5" x14ac:dyDescent="0.2">
      <c r="B19" t="s">
        <v>116</v>
      </c>
      <c r="D19" s="4"/>
      <c r="E19" s="13" t="s">
        <v>120</v>
      </c>
      <c r="F19" s="9">
        <v>37</v>
      </c>
      <c r="G19" s="17"/>
      <c r="H19" t="s">
        <v>63</v>
      </c>
    </row>
    <row r="20" spans="2:19" x14ac:dyDescent="0.2">
      <c r="B20" t="s">
        <v>115</v>
      </c>
      <c r="C20">
        <v>8</v>
      </c>
      <c r="D20" s="17"/>
      <c r="E20" s="13" t="s">
        <v>121</v>
      </c>
      <c r="F20" s="9">
        <v>38</v>
      </c>
      <c r="G20" s="17"/>
      <c r="H20" t="s">
        <v>98</v>
      </c>
    </row>
    <row r="21" spans="2:19" x14ac:dyDescent="0.2">
      <c r="B21" t="s">
        <v>56</v>
      </c>
      <c r="C21">
        <v>9</v>
      </c>
      <c r="D21" s="17"/>
      <c r="E21" s="13" t="s">
        <v>122</v>
      </c>
      <c r="F21" s="9"/>
      <c r="S21" s="2" t="s">
        <v>45</v>
      </c>
    </row>
    <row r="22" spans="2:19" x14ac:dyDescent="0.2">
      <c r="C22">
        <v>10</v>
      </c>
      <c r="D22" s="17"/>
      <c r="E22" s="13" t="s">
        <v>27</v>
      </c>
      <c r="F22" s="9"/>
      <c r="S22" t="s">
        <v>3</v>
      </c>
    </row>
    <row r="23" spans="2:19" x14ac:dyDescent="0.2">
      <c r="B23" t="s">
        <v>60</v>
      </c>
      <c r="C23">
        <v>11</v>
      </c>
      <c r="D23" s="17"/>
      <c r="E23" s="13" t="s">
        <v>123</v>
      </c>
      <c r="F23" s="9">
        <v>40</v>
      </c>
      <c r="G23" s="17"/>
      <c r="H23" t="s">
        <v>102</v>
      </c>
      <c r="S23" t="s">
        <v>99</v>
      </c>
    </row>
    <row r="24" spans="2:19" x14ac:dyDescent="0.2">
      <c r="B24" s="2" t="s">
        <v>45</v>
      </c>
      <c r="C24">
        <v>12</v>
      </c>
      <c r="D24" s="17"/>
      <c r="E24" s="13" t="s">
        <v>124</v>
      </c>
      <c r="F24" s="9">
        <v>41</v>
      </c>
      <c r="G24" s="17"/>
      <c r="H24" t="s">
        <v>29</v>
      </c>
      <c r="S24" t="s">
        <v>100</v>
      </c>
    </row>
    <row r="25" spans="2:19" x14ac:dyDescent="0.2">
      <c r="B25" t="s">
        <v>105</v>
      </c>
      <c r="C25">
        <v>13</v>
      </c>
      <c r="D25" s="17"/>
      <c r="E25" s="13" t="s">
        <v>125</v>
      </c>
      <c r="F25" s="9">
        <v>42</v>
      </c>
      <c r="G25" s="17"/>
      <c r="H25" t="s">
        <v>30</v>
      </c>
      <c r="S25" t="s">
        <v>101</v>
      </c>
    </row>
    <row r="26" spans="2:19" x14ac:dyDescent="0.2">
      <c r="B26" t="s">
        <v>106</v>
      </c>
      <c r="C26">
        <v>14</v>
      </c>
      <c r="D26" s="17"/>
      <c r="E26" s="13" t="s">
        <v>28</v>
      </c>
      <c r="F26" s="9">
        <v>43</v>
      </c>
      <c r="G26" s="17"/>
      <c r="H26" t="s">
        <v>31</v>
      </c>
    </row>
    <row r="27" spans="2:19" ht="25.5" x14ac:dyDescent="0.2">
      <c r="B27" t="s">
        <v>107</v>
      </c>
      <c r="C27" s="19">
        <v>15</v>
      </c>
      <c r="D27" s="17"/>
      <c r="E27" s="13" t="s">
        <v>126</v>
      </c>
      <c r="F27" s="21">
        <v>44</v>
      </c>
      <c r="G27" s="17"/>
      <c r="H27" t="s">
        <v>32</v>
      </c>
    </row>
    <row r="28" spans="2:19" x14ac:dyDescent="0.2">
      <c r="B28" t="s">
        <v>108</v>
      </c>
      <c r="C28">
        <v>16</v>
      </c>
      <c r="D28" s="17"/>
      <c r="E28" s="13" t="s">
        <v>28</v>
      </c>
      <c r="F28" s="9">
        <v>45</v>
      </c>
      <c r="G28" s="17"/>
      <c r="H28" t="s">
        <v>33</v>
      </c>
    </row>
    <row r="29" spans="2:19" ht="25.5" x14ac:dyDescent="0.2">
      <c r="B29" t="s">
        <v>57</v>
      </c>
      <c r="C29">
        <v>17</v>
      </c>
      <c r="D29" s="17"/>
      <c r="E29" s="13" t="s">
        <v>38</v>
      </c>
      <c r="F29" s="9">
        <v>46</v>
      </c>
      <c r="G29" s="17"/>
      <c r="H29" t="s">
        <v>34</v>
      </c>
    </row>
    <row r="30" spans="2:19" ht="12.75" customHeight="1" x14ac:dyDescent="0.2">
      <c r="B30" t="s">
        <v>109</v>
      </c>
      <c r="C30">
        <v>18</v>
      </c>
      <c r="D30" s="20"/>
      <c r="E30" s="13" t="s">
        <v>9</v>
      </c>
      <c r="F30" s="9">
        <v>47</v>
      </c>
      <c r="G30" s="17"/>
      <c r="H30" t="s">
        <v>35</v>
      </c>
    </row>
    <row r="31" spans="2:19" ht="12.75" customHeight="1" x14ac:dyDescent="0.2">
      <c r="B31" t="s">
        <v>58</v>
      </c>
      <c r="C31">
        <v>19</v>
      </c>
      <c r="D31" s="20"/>
      <c r="E31" s="13" t="s">
        <v>10</v>
      </c>
      <c r="F31" s="9">
        <v>48</v>
      </c>
      <c r="G31" s="17"/>
      <c r="H31" t="s">
        <v>135</v>
      </c>
    </row>
    <row r="32" spans="2:19" x14ac:dyDescent="0.2">
      <c r="E32" s="13" t="s">
        <v>15</v>
      </c>
      <c r="F32" s="9">
        <v>49</v>
      </c>
      <c r="G32" s="17"/>
      <c r="H32" t="s">
        <v>136</v>
      </c>
    </row>
    <row r="33" spans="2:19" x14ac:dyDescent="0.2">
      <c r="C33">
        <v>20</v>
      </c>
      <c r="D33" s="17"/>
      <c r="E33" s="13" t="s">
        <v>16</v>
      </c>
      <c r="F33" s="9">
        <v>50</v>
      </c>
      <c r="G33" s="17"/>
      <c r="H33" t="s">
        <v>137</v>
      </c>
      <c r="S33" t="s">
        <v>5</v>
      </c>
    </row>
    <row r="34" spans="2:19" x14ac:dyDescent="0.2">
      <c r="C34">
        <v>21</v>
      </c>
      <c r="D34" s="17"/>
      <c r="E34" s="13" t="s">
        <v>17</v>
      </c>
      <c r="F34" s="9">
        <v>51</v>
      </c>
      <c r="G34" s="17"/>
      <c r="H34" t="s">
        <v>36</v>
      </c>
      <c r="S34" t="s">
        <v>6</v>
      </c>
    </row>
    <row r="35" spans="2:19" x14ac:dyDescent="0.2">
      <c r="C35">
        <v>22</v>
      </c>
      <c r="D35" s="17"/>
      <c r="E35" s="13" t="s">
        <v>18</v>
      </c>
      <c r="F35" s="9">
        <v>52</v>
      </c>
      <c r="G35" s="17"/>
      <c r="H35" t="s">
        <v>39</v>
      </c>
      <c r="S35" t="s">
        <v>7</v>
      </c>
    </row>
    <row r="36" spans="2:19" x14ac:dyDescent="0.2">
      <c r="C36">
        <v>23</v>
      </c>
      <c r="D36" s="17"/>
      <c r="E36" s="13" t="s">
        <v>19</v>
      </c>
      <c r="F36" s="9">
        <v>53</v>
      </c>
      <c r="G36" s="17"/>
      <c r="H36" t="s">
        <v>104</v>
      </c>
      <c r="S36" t="s">
        <v>8</v>
      </c>
    </row>
    <row r="37" spans="2:19" x14ac:dyDescent="0.2">
      <c r="E37" s="13"/>
      <c r="F37" s="9">
        <v>54</v>
      </c>
      <c r="G37" s="17"/>
      <c r="H37" t="s">
        <v>103</v>
      </c>
    </row>
    <row r="38" spans="2:19" x14ac:dyDescent="0.2">
      <c r="C38">
        <v>24</v>
      </c>
      <c r="E38" s="13" t="s">
        <v>114</v>
      </c>
      <c r="F38" s="9">
        <v>55</v>
      </c>
      <c r="G38" s="17"/>
      <c r="H38" t="s">
        <v>4</v>
      </c>
      <c r="S38" t="s">
        <v>75</v>
      </c>
    </row>
    <row r="39" spans="2:19" x14ac:dyDescent="0.2">
      <c r="D39" s="8" t="s">
        <v>14</v>
      </c>
      <c r="E39" s="22"/>
      <c r="F39" s="9"/>
      <c r="H39" s="25" t="s">
        <v>128</v>
      </c>
      <c r="I39" s="25"/>
      <c r="J39" s="25"/>
      <c r="K39" s="25"/>
      <c r="L39" s="25"/>
      <c r="M39" s="25"/>
    </row>
    <row r="40" spans="2:19" ht="12.6" customHeight="1" x14ac:dyDescent="0.2">
      <c r="E40" s="23"/>
      <c r="F40" s="10"/>
      <c r="H40" s="25" t="s">
        <v>129</v>
      </c>
      <c r="I40" s="25"/>
      <c r="J40" s="25"/>
      <c r="K40" s="25"/>
      <c r="L40" s="25"/>
      <c r="M40" s="25"/>
    </row>
    <row r="41" spans="2:19" ht="25.5" x14ac:dyDescent="0.2">
      <c r="E41" s="15" t="s">
        <v>2</v>
      </c>
      <c r="F41" s="9"/>
      <c r="G41" s="8" t="s">
        <v>130</v>
      </c>
      <c r="H41" s="24"/>
      <c r="I41" s="24"/>
      <c r="J41" s="24"/>
      <c r="K41" s="24"/>
      <c r="L41" s="24"/>
      <c r="M41" s="24"/>
      <c r="S41" t="s">
        <v>66</v>
      </c>
    </row>
    <row r="42" spans="2:19" x14ac:dyDescent="0.2">
      <c r="C42">
        <v>25</v>
      </c>
      <c r="D42" s="17"/>
      <c r="E42" s="13" t="s">
        <v>110</v>
      </c>
      <c r="F42" s="9"/>
      <c r="G42" s="8"/>
      <c r="H42" s="25" t="s">
        <v>0</v>
      </c>
      <c r="I42" s="25"/>
      <c r="J42" s="25"/>
      <c r="K42" s="25"/>
      <c r="L42" s="25"/>
      <c r="M42" s="25"/>
      <c r="S42" t="s">
        <v>67</v>
      </c>
    </row>
    <row r="43" spans="2:19" x14ac:dyDescent="0.2">
      <c r="B43" t="s">
        <v>59</v>
      </c>
      <c r="C43">
        <v>26</v>
      </c>
      <c r="D43" s="17"/>
      <c r="E43" s="13" t="s">
        <v>111</v>
      </c>
      <c r="F43" s="9"/>
      <c r="H43" s="25" t="s">
        <v>138</v>
      </c>
      <c r="I43" s="25"/>
      <c r="J43" s="25"/>
      <c r="K43" s="25"/>
      <c r="L43" s="25"/>
      <c r="M43" s="25"/>
      <c r="S43" t="s">
        <v>68</v>
      </c>
    </row>
    <row r="44" spans="2:19" x14ac:dyDescent="0.2">
      <c r="C44">
        <v>27</v>
      </c>
      <c r="D44" s="17"/>
      <c r="E44" s="13" t="s">
        <v>112</v>
      </c>
      <c r="F44" s="9"/>
      <c r="G44" s="8" t="s">
        <v>130</v>
      </c>
      <c r="H44" s="24"/>
      <c r="I44" s="24"/>
      <c r="J44" s="24"/>
      <c r="K44" s="24"/>
      <c r="L44" s="24"/>
      <c r="M44" s="24"/>
      <c r="S44" t="s">
        <v>69</v>
      </c>
    </row>
    <row r="45" spans="2:19" x14ac:dyDescent="0.2">
      <c r="C45">
        <v>28</v>
      </c>
      <c r="D45" s="17"/>
      <c r="E45" s="13" t="s">
        <v>113</v>
      </c>
      <c r="F45" s="9"/>
      <c r="H45" t="s">
        <v>40</v>
      </c>
      <c r="S45" t="s">
        <v>72</v>
      </c>
    </row>
    <row r="46" spans="2:19" x14ac:dyDescent="0.2">
      <c r="F46" s="9"/>
      <c r="G46" s="8" t="s">
        <v>14</v>
      </c>
      <c r="H46" s="22"/>
      <c r="I46" s="23"/>
      <c r="J46" s="23"/>
      <c r="K46" s="23"/>
      <c r="L46" s="23"/>
      <c r="M46" s="23"/>
      <c r="S46" t="s">
        <v>70</v>
      </c>
    </row>
    <row r="47" spans="2:19" x14ac:dyDescent="0.2">
      <c r="E47" s="14"/>
      <c r="H47" s="23"/>
      <c r="I47" s="23"/>
      <c r="J47" s="23"/>
      <c r="K47" s="23"/>
      <c r="L47" s="23"/>
      <c r="M47" s="23"/>
      <c r="S47" t="s">
        <v>71</v>
      </c>
    </row>
    <row r="48" spans="2:19" x14ac:dyDescent="0.2">
      <c r="C48">
        <v>29</v>
      </c>
      <c r="E48" s="14" t="s">
        <v>37</v>
      </c>
      <c r="S48" t="s">
        <v>73</v>
      </c>
    </row>
    <row r="49" spans="4:19" x14ac:dyDescent="0.2">
      <c r="D49" s="8" t="s">
        <v>14</v>
      </c>
      <c r="E49" s="22"/>
      <c r="S49" t="s">
        <v>74</v>
      </c>
    </row>
    <row r="50" spans="4:19" x14ac:dyDescent="0.2">
      <c r="E50" s="23"/>
    </row>
    <row r="51" spans="4:19" x14ac:dyDescent="0.2">
      <c r="H51" s="5"/>
    </row>
    <row r="53" spans="4:19" x14ac:dyDescent="0.2">
      <c r="S53" t="s">
        <v>118</v>
      </c>
    </row>
    <row r="54" spans="4:19" x14ac:dyDescent="0.2">
      <c r="S54" t="s">
        <v>119</v>
      </c>
    </row>
    <row r="55" spans="4:19" x14ac:dyDescent="0.2">
      <c r="S55" t="s">
        <v>13</v>
      </c>
    </row>
    <row r="56" spans="4:19" x14ac:dyDescent="0.2">
      <c r="S56" t="s">
        <v>11</v>
      </c>
    </row>
    <row r="57" spans="4:19" x14ac:dyDescent="0.2">
      <c r="S57" t="s">
        <v>12</v>
      </c>
    </row>
    <row r="60" spans="4:19" x14ac:dyDescent="0.2">
      <c r="E60" s="7"/>
      <c r="S60" t="s">
        <v>93</v>
      </c>
    </row>
    <row r="61" spans="4:19" x14ac:dyDescent="0.2">
      <c r="E61" s="7"/>
      <c r="F61" s="7"/>
      <c r="S61" t="s">
        <v>79</v>
      </c>
    </row>
    <row r="62" spans="4:19" x14ac:dyDescent="0.2">
      <c r="F62" s="7"/>
      <c r="S62" t="s">
        <v>80</v>
      </c>
    </row>
    <row r="63" spans="4:19" x14ac:dyDescent="0.2">
      <c r="E63" s="3"/>
      <c r="S63" t="s">
        <v>81</v>
      </c>
    </row>
    <row r="64" spans="4:19" x14ac:dyDescent="0.2">
      <c r="F64" s="3"/>
      <c r="S64" t="s">
        <v>82</v>
      </c>
    </row>
    <row r="65" spans="5:19" x14ac:dyDescent="0.2">
      <c r="E65" s="7"/>
      <c r="S65" t="s">
        <v>83</v>
      </c>
    </row>
    <row r="66" spans="5:19" x14ac:dyDescent="0.2">
      <c r="F66" s="7"/>
      <c r="S66" t="s">
        <v>84</v>
      </c>
    </row>
    <row r="67" spans="5:19" x14ac:dyDescent="0.2">
      <c r="S67" t="s">
        <v>85</v>
      </c>
    </row>
    <row r="68" spans="5:19" x14ac:dyDescent="0.2">
      <c r="E68" s="7"/>
      <c r="S68" t="s">
        <v>86</v>
      </c>
    </row>
    <row r="69" spans="5:19" x14ac:dyDescent="0.2">
      <c r="E69" s="7"/>
      <c r="F69" s="7"/>
      <c r="S69" t="s">
        <v>87</v>
      </c>
    </row>
    <row r="70" spans="5:19" x14ac:dyDescent="0.2">
      <c r="E70" s="7"/>
      <c r="F70" s="7"/>
      <c r="S70" t="s">
        <v>88</v>
      </c>
    </row>
    <row r="71" spans="5:19" x14ac:dyDescent="0.2">
      <c r="E71" s="7"/>
      <c r="F71" s="7"/>
      <c r="S71" t="s">
        <v>89</v>
      </c>
    </row>
    <row r="72" spans="5:19" x14ac:dyDescent="0.2">
      <c r="F72" s="7"/>
      <c r="S72" t="s">
        <v>90</v>
      </c>
    </row>
    <row r="73" spans="5:19" x14ac:dyDescent="0.2">
      <c r="S73" t="s">
        <v>91</v>
      </c>
    </row>
    <row r="74" spans="5:19" x14ac:dyDescent="0.2">
      <c r="E74" s="7"/>
      <c r="S74" t="s">
        <v>92</v>
      </c>
    </row>
    <row r="75" spans="5:19" x14ac:dyDescent="0.2">
      <c r="E75" s="7"/>
      <c r="F75" s="7"/>
    </row>
    <row r="76" spans="5:19" x14ac:dyDescent="0.2">
      <c r="E76" s="7"/>
      <c r="F76" s="7"/>
    </row>
    <row r="77" spans="5:19" x14ac:dyDescent="0.2">
      <c r="E77" s="3"/>
      <c r="F77" s="7"/>
      <c r="S77" t="s">
        <v>48</v>
      </c>
    </row>
    <row r="78" spans="5:19" x14ac:dyDescent="0.2">
      <c r="E78" s="7"/>
      <c r="F78" s="3"/>
      <c r="S78" t="s">
        <v>49</v>
      </c>
    </row>
    <row r="79" spans="5:19" x14ac:dyDescent="0.2">
      <c r="F79" s="7"/>
    </row>
    <row r="80" spans="5:19" x14ac:dyDescent="0.2">
      <c r="S80" t="s">
        <v>50</v>
      </c>
    </row>
    <row r="82" spans="19:19" x14ac:dyDescent="0.2">
      <c r="S82" t="s">
        <v>51</v>
      </c>
    </row>
    <row r="85" spans="19:19" x14ac:dyDescent="0.2">
      <c r="S85" t="s">
        <v>1</v>
      </c>
    </row>
    <row r="87" spans="19:19" x14ac:dyDescent="0.2">
      <c r="S87" t="s">
        <v>140</v>
      </c>
    </row>
    <row r="88" spans="19:19" x14ac:dyDescent="0.2">
      <c r="S88" t="s">
        <v>47</v>
      </c>
    </row>
    <row r="90" spans="19:19" ht="102" x14ac:dyDescent="0.2">
      <c r="S90" s="14" t="s">
        <v>117</v>
      </c>
    </row>
  </sheetData>
  <sheetProtection password="CBEB" sheet="1" objects="1" scenarios="1" selectLockedCells="1"/>
  <mergeCells count="9">
    <mergeCell ref="E39:E40"/>
    <mergeCell ref="E49:E50"/>
    <mergeCell ref="H46:M47"/>
    <mergeCell ref="H41:M41"/>
    <mergeCell ref="H44:M44"/>
    <mergeCell ref="H39:M39"/>
    <mergeCell ref="H43:M43"/>
    <mergeCell ref="H42:M42"/>
    <mergeCell ref="H40:M40"/>
  </mergeCells>
  <phoneticPr fontId="1" type="noConversion"/>
  <dataValidations count="21">
    <dataValidation type="whole" allowBlank="1" showInputMessage="1" showErrorMessage="1" prompt="Enter 0-200 ml/kg/d" sqref="G15:G16" xr:uid="{00000000-0002-0000-0F00-000000000000}">
      <formula1>0</formula1>
      <formula2>200</formula2>
    </dataValidation>
    <dataValidation type="date" allowBlank="1" showInputMessage="1" showErrorMessage="1" prompt="Enter date mm/dd/yy" sqref="G14" xr:uid="{00000000-0002-0000-0F00-000001000000}">
      <formula1>39448</formula1>
      <formula2>40543</formula2>
    </dataValidation>
    <dataValidation allowBlank="1" showInputMessage="1" showErrorMessage="1" prompt="Text" sqref="E49 G37 H46 E39" xr:uid="{00000000-0002-0000-0F00-000002000000}"/>
    <dataValidation type="whole" allowBlank="1" showInputMessage="1" showErrorMessage="1" prompt="Whole numbers 0-6" sqref="D42:D45" xr:uid="{00000000-0002-0000-0F00-000003000000}">
      <formula1>0</formula1>
      <formula2>6</formula2>
    </dataValidation>
    <dataValidation type="list" allowBlank="1" showInputMessage="1" showErrorMessage="1" prompt="Select best description of how you feel about your decision" sqref="H44:M44" xr:uid="{00000000-0002-0000-0F00-000004000000}">
      <formula1>$S$53:$S$57</formula1>
    </dataValidation>
    <dataValidation type="date" allowBlank="1" showInputMessage="1" showErrorMessage="1" prompt="Enter MM/DD/YY" sqref="D5" xr:uid="{00000000-0002-0000-0F00-000005000000}">
      <formula1>39448</formula1>
      <formula2>40543</formula2>
    </dataValidation>
    <dataValidation type="whole" allowBlank="1" showInputMessage="1" showErrorMessage="1" prompt="Entry between 300-6000gm" sqref="D6" xr:uid="{00000000-0002-0000-0F00-000006000000}">
      <formula1>300</formula1>
      <formula2>6000</formula2>
    </dataValidation>
    <dataValidation type="decimal" allowBlank="1" showInputMessage="1" showErrorMessage="1" prompt="GA in wks POINT days, eg 25.6" sqref="D7" xr:uid="{00000000-0002-0000-0F00-000007000000}">
      <formula1>22</formula1>
      <formula2>42.7</formula2>
    </dataValidation>
    <dataValidation type="date" allowBlank="1" showInputMessage="1" showErrorMessage="1" prompt="mm/dd/YY" sqref="D8" xr:uid="{00000000-0002-0000-0F00-000008000000}">
      <formula1>39448</formula1>
      <formula2>40543</formula2>
    </dataValidation>
    <dataValidation type="list" allowBlank="1" showInputMessage="1" showErrorMessage="1" sqref="D4" xr:uid="{00000000-0002-0000-0F00-000009000000}">
      <formula1>$S$61:$S$74</formula1>
    </dataValidation>
    <dataValidation type="list" allowBlank="1" showInputMessage="1" showErrorMessage="1" prompt="Most common entry sites" sqref="D28 D26" xr:uid="{00000000-0002-0000-0F00-00000A000000}">
      <formula1>$B$25:$B$31</formula1>
    </dataValidation>
    <dataValidation type="list" allowBlank="1" showInputMessage="1" showErrorMessage="1" sqref="G24:G36 G11:G13 G18:G19 D12:D17" xr:uid="{00000000-0002-0000-0F00-00000B000000}">
      <formula1>$B$3:$B$5</formula1>
    </dataValidation>
    <dataValidation type="list" allowBlank="1" showInputMessage="1" showErrorMessage="1" sqref="D20" xr:uid="{00000000-0002-0000-0F00-00000C000000}">
      <formula1>$B$19:$B$20</formula1>
    </dataValidation>
    <dataValidation type="whole" allowBlank="1" showInputMessage="1" showErrorMessage="1" prompt="Entry limited to whole numbers from 0 to 99" sqref="D21:D25 D27" xr:uid="{00000000-0002-0000-0F00-00000D000000}">
      <formula1>0</formula1>
      <formula2>99</formula2>
    </dataValidation>
    <dataValidation type="whole" allowBlank="1" showInputMessage="1" showErrorMessage="1" prompt="Entry limited to numbers 0-99" sqref="D29" xr:uid="{00000000-0002-0000-0F00-00000E000000}">
      <formula1>0</formula1>
      <formula2>99</formula2>
    </dataValidation>
    <dataValidation type="date" allowBlank="1" showInputMessage="1" showErrorMessage="1" prompt="dd/mm/YY" sqref="D30:D31" xr:uid="{00000000-0002-0000-0F00-00000F000000}">
      <formula1>39448</formula1>
      <formula2>40544</formula2>
    </dataValidation>
    <dataValidation allowBlank="1" showInputMessage="1" showErrorMessage="1" prompt="Text- Omit minor ops, e.g. laser-ROP, line insertion, herniorraphy" sqref="G20" xr:uid="{00000000-0002-0000-0F00-000010000000}"/>
    <dataValidation type="list" allowBlank="1" showInputMessage="1" showErrorMessage="1" prompt="Select one" sqref="G23" xr:uid="{00000000-0002-0000-0F00-000011000000}">
      <formula1>$S$22:$S$25</formula1>
    </dataValidation>
    <dataValidation type="list" allowBlank="1" showInputMessage="1" showErrorMessage="1" prompt="Select one" sqref="H41:M41" xr:uid="{00000000-0002-0000-0F00-000012000000}">
      <formula1>$S$41:$S$49</formula1>
    </dataValidation>
    <dataValidation type="list" allowBlank="1" showInputMessage="1" showErrorMessage="1" prompt="Select" sqref="D33:D36" xr:uid="{00000000-0002-0000-0F00-000013000000}">
      <formula1>$B$3:$B$5</formula1>
    </dataValidation>
    <dataValidation type="list" allowBlank="1" showInputMessage="1" showErrorMessage="1" sqref="G38" xr:uid="{00000000-0002-0000-0F00-000014000000}">
      <formula1>$S$33:$S$36</formula1>
    </dataValidation>
  </dataValidations>
  <pageMargins left="0.47" right="0.55000000000000004" top="1" bottom="1" header="0.5" footer="0.5"/>
  <pageSetup scale="82" orientation="portrait" horizontalDpi="300" verticalDpi="0" r:id="rId1"/>
  <headerFooter alignWithMargins="0"/>
  <colBreaks count="1" manualBreakCount="1">
    <brk id="5" max="1048575" man="1"/>
  </colBreak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E0D5A1D-256B-4C1F-A284-A67B157B47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96239098-159C-4DC8-A1CB-101CF0849FD6}"/>
</file>

<file path=customXml/itemProps3.xml><?xml version="1.0" encoding="utf-8"?>
<ds:datastoreItem xmlns:ds="http://schemas.openxmlformats.org/officeDocument/2006/customXml" ds:itemID="{EF613763-2A75-4603-9E23-BC31396CE8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2F274C-8083-47B3-A22B-A5BBC006D0E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B8484641-B760-46DE-9A1E-E2FD9D710F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Comments-Scratch Pad</vt:lpstr>
      <vt:lpstr>Patient 1</vt:lpstr>
      <vt:lpstr>Patient 2</vt:lpstr>
      <vt:lpstr>Patient 3</vt:lpstr>
      <vt:lpstr>Patient 4</vt:lpstr>
      <vt:lpstr>Patient 5</vt:lpstr>
      <vt:lpstr>Patient 6</vt:lpstr>
      <vt:lpstr>Patient 7</vt:lpstr>
      <vt:lpstr>Patient 8</vt:lpstr>
      <vt:lpstr>Patient 9</vt:lpstr>
      <vt:lpstr>Patient 10</vt:lpstr>
      <vt:lpstr>Patient 11</vt:lpstr>
      <vt:lpstr>Patient 12</vt:lpstr>
      <vt:lpstr>Patient 13</vt:lpstr>
      <vt:lpstr>Patient 14</vt:lpstr>
      <vt:lpstr>Patient 15</vt:lpstr>
      <vt:lpstr>'Patient 1'!Print_Area</vt:lpstr>
      <vt:lpstr>'Patient 10'!Print_Area</vt:lpstr>
      <vt:lpstr>'Patient 11'!Print_Area</vt:lpstr>
      <vt:lpstr>'Patient 12'!Print_Area</vt:lpstr>
      <vt:lpstr>'Patient 13'!Print_Area</vt:lpstr>
      <vt:lpstr>'Patient 14'!Print_Area</vt:lpstr>
      <vt:lpstr>'Patient 15'!Print_Area</vt:lpstr>
      <vt:lpstr>'Patient 2'!Print_Area</vt:lpstr>
      <vt:lpstr>'Patient 3'!Print_Area</vt:lpstr>
      <vt:lpstr>'Patient 4'!Print_Area</vt:lpstr>
      <vt:lpstr>'Patient 5'!Print_Area</vt:lpstr>
      <vt:lpstr>'Patient 6'!Print_Area</vt:lpstr>
      <vt:lpstr>'Patient 7'!Print_Area</vt:lpstr>
      <vt:lpstr>'Patient 8'!Print_Area</vt:lpstr>
      <vt:lpstr>'Patient 9'!Print_Area</vt:lpstr>
    </vt:vector>
  </TitlesOfParts>
  <Company>Stanford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eBSIEvalForm</dc:title>
  <dc:creator>David Wirtschafter</dc:creator>
  <cp:keywords>nqi,bsi</cp:keywords>
  <cp:lastModifiedBy>westj</cp:lastModifiedBy>
  <cp:lastPrinted>2010-01-07T22:59:54Z</cp:lastPrinted>
  <dcterms:created xsi:type="dcterms:W3CDTF">2009-12-16T19:37:29Z</dcterms:created>
  <dcterms:modified xsi:type="dcterms:W3CDTF">2020-11-10T04:50:44Z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25300.0000000000</vt:lpwstr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display_urn:schemas-microsoft-com:office:office#Editor">
    <vt:lpwstr>System Account</vt:lpwstr>
  </property>
  <property fmtid="{D5CDD505-2E9C-101B-9397-08002B2CF9AE}" pid="12" name="display_urn:schemas-microsoft-com:office:office#Author">
    <vt:lpwstr>John SS01. Trapper</vt:lpwstr>
  </property>
  <property fmtid="{D5CDD505-2E9C-101B-9397-08002B2CF9AE}" pid="13" name="_dlc_DocId">
    <vt:lpwstr>DHCSDOC-1611347156-12</vt:lpwstr>
  </property>
  <property fmtid="{D5CDD505-2E9C-101B-9397-08002B2CF9AE}" pid="14" name="_dlc_DocIdItemGuid">
    <vt:lpwstr>751471b7-1c2b-4ac2-9257-9f51b25d520b</vt:lpwstr>
  </property>
  <property fmtid="{D5CDD505-2E9C-101B-9397-08002B2CF9AE}" pid="15" name="_dlc_DocIdUrl">
    <vt:lpwstr>http://dhcs2016prod:88/provgovpart/initiatives/nqi/_layouts/15/DocIdRedir.aspx?ID=DHCSDOC-1611347156-12, DHCSDOC-1611347156-12</vt:lpwstr>
  </property>
  <property fmtid="{D5CDD505-2E9C-101B-9397-08002B2CF9AE}" pid="16" name="ContentTypeId">
    <vt:lpwstr>0x0101000DD778A44A894D44A57135C48A267F0A</vt:lpwstr>
  </property>
</Properties>
</file>