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10875" windowHeight="6465"/>
  </bookViews>
  <sheets>
    <sheet name="CY 2021 SNF-B Rates" sheetId="1" r:id="rId1"/>
    <sheet name="CHOWS" sheetId="2" r:id="rId2"/>
    <sheet name="OTHER" sheetId="3" r:id="rId3"/>
  </sheets>
  <externalReferences>
    <externalReference r:id="rId4"/>
    <externalReference r:id="rId5"/>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SNF-B Rates'!$A$6:$BW$906</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localSheetId="0" hidden="1">{"Table3",#N/A,FALSE,"C";"Table2",#N/A,FALSE,"C";"Table1",#N/A,FALSE,"C"}</definedName>
    <definedName name="labor" hidden="1">{"Table3",#N/A,FALSE,"C";"Table2",#N/A,FALSE,"C";"Table1",#N/A,FALSE,"C"}</definedName>
    <definedName name="_xlnm.Print_Titles" localSheetId="0">'CY 2021 SNF-B Rates'!$5:$6</definedName>
    <definedName name="TitleRegion1.a5.bi906.1" localSheetId="0">'CY 2021 SNF-B Rates'!$A$5</definedName>
    <definedName name="TitleRegion1.a5.f32.3" localSheetId="2">Table5[[#Headers],[OSHPD ID]]</definedName>
    <definedName name="TitleRegion1.a5.z112.2" localSheetId="1">Table4[[#Headers],[OSHPD ID]]</definedName>
    <definedName name="TitleRegion2.a908.b914.2">Table2[[#Headers],[Summary Statistics]]</definedName>
    <definedName name="wrn.EligibleTables." localSheetId="0" hidden="1">{"Table3",#N/A,FALSE,"C";"Table2",#N/A,FALSE,"C";"Table1",#N/A,FALSE,"C"}</definedName>
    <definedName name="wrn.EligibleTables." hidden="1">{"Table3",#N/A,FALSE,"C";"Table2",#N/A,FALSE,"C";"Table1",#N/A,FALSE,"C"}</definedName>
  </definedNames>
  <calcPr calcId="162913"/>
</workbook>
</file>

<file path=xl/calcChain.xml><?xml version="1.0" encoding="utf-8"?>
<calcChain xmlns="http://schemas.openxmlformats.org/spreadsheetml/2006/main">
  <c r="BH7" i="1" l="1"/>
</calcChain>
</file>

<file path=xl/comments1.xml><?xml version="1.0" encoding="utf-8"?>
<comments xmlns="http://schemas.openxmlformats.org/spreadsheetml/2006/main">
  <authors>
    <author>Chiginsky, Steven (HCP-FFSRD)</author>
  </authors>
  <commentList>
    <comment ref="A860" authorId="0" shapeId="0">
      <text>
        <r>
          <rPr>
            <b/>
            <sz val="9"/>
            <color indexed="81"/>
            <rFont val="Tahoma"/>
            <family val="2"/>
          </rPr>
          <t>Chiginsky, Steven (HCP-FFSRD):</t>
        </r>
        <r>
          <rPr>
            <sz val="9"/>
            <color indexed="81"/>
            <rFont val="Tahoma"/>
            <family val="2"/>
          </rPr>
          <t xml:space="preserve">
Former CHOWs</t>
        </r>
      </text>
    </comment>
  </commentList>
</comments>
</file>

<file path=xl/sharedStrings.xml><?xml version="1.0" encoding="utf-8"?>
<sst xmlns="http://schemas.openxmlformats.org/spreadsheetml/2006/main" count="4198" uniqueCount="1438">
  <si>
    <t>OSHPD ID</t>
  </si>
  <si>
    <t>County Code</t>
  </si>
  <si>
    <t>NPI</t>
  </si>
  <si>
    <t>Facility Name</t>
  </si>
  <si>
    <t>Begin Date</t>
  </si>
  <si>
    <t>End Date</t>
  </si>
  <si>
    <t>Peer Group</t>
  </si>
  <si>
    <t>Audited Direct Labor</t>
  </si>
  <si>
    <t>Inflated Direct Labor</t>
  </si>
  <si>
    <t>Direct Labor Per Diem</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</si>
  <si>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</si>
  <si>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</si>
  <si>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</si>
  <si>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</si>
  <si>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</si>
  <si>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</si>
  <si>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</si>
  <si>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</si>
  <si>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Final Direct/ Indirect Non-Labor Per Diem</t>
  </si>
  <si>
    <t>Audited Admin</t>
  </si>
  <si>
    <t>Inflated Admin</t>
  </si>
  <si>
    <t>Admin Per Diem</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</si>
  <si>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</si>
  <si>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</si>
  <si>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</si>
  <si>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</si>
  <si>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</si>
  <si>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</si>
  <si>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</si>
  <si>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</si>
  <si>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Prospective License Fees</t>
  </si>
  <si>
    <t>License Fee Per Diem</t>
  </si>
  <si>
    <t>Audited Caregiver Training</t>
  </si>
  <si>
    <t>Inflated Caregiver Training</t>
  </si>
  <si>
    <t>Caregiver Training Per Diem</t>
  </si>
  <si>
    <t>FRVS</t>
  </si>
  <si>
    <t>QA Fee</t>
  </si>
  <si>
    <t>Audited Skilled Nursing Days</t>
  </si>
  <si>
    <t>Skilled Nursing Medi-Cal Days</t>
  </si>
  <si>
    <t>Annualized Skilled Nursing Medi-Cal Days</t>
  </si>
  <si>
    <t>Final Aug - Dec 2020 Rate</t>
  </si>
  <si>
    <t>Aug - Dec 2020 Recomped Rate</t>
  </si>
  <si>
    <t>Recomped Rate or Aug - Dec 2020 Rate, if no Recomped Rate</t>
  </si>
  <si>
    <t>QAF Aug - Dec 2020</t>
  </si>
  <si>
    <t>Aug - Dec 2020 Add-ons</t>
  </si>
  <si>
    <t>Aug - Dec 2020 Facility Specific SB 97 Mandate Add-on</t>
  </si>
  <si>
    <t>comments</t>
  </si>
  <si>
    <t>Months to Update (Labor)</t>
  </si>
  <si>
    <t>Months to Update
 (Non Labor)</t>
  </si>
  <si>
    <t>Labor Inflation</t>
  </si>
  <si>
    <t>Non Labor Inflation</t>
  </si>
  <si>
    <t>Total Patient Days (+Subacute Days)</t>
  </si>
  <si>
    <t>Total Annual  Patient Days</t>
  </si>
  <si>
    <t>A</t>
  </si>
  <si>
    <t>B</t>
  </si>
  <si>
    <t>C</t>
  </si>
  <si>
    <t>D</t>
  </si>
  <si>
    <t>E</t>
  </si>
  <si>
    <t>F</t>
  </si>
  <si>
    <t>G</t>
  </si>
  <si>
    <t>H</t>
  </si>
  <si>
    <t>I</t>
  </si>
  <si>
    <t>J</t>
  </si>
  <si>
    <t>K</t>
  </si>
  <si>
    <t>L</t>
  </si>
  <si>
    <t>M</t>
  </si>
  <si>
    <t>N</t>
  </si>
  <si>
    <t>O</t>
  </si>
  <si>
    <t>P</t>
  </si>
  <si>
    <t>Q</t>
  </si>
  <si>
    <t>R</t>
  </si>
  <si>
    <t>S</t>
  </si>
  <si>
    <t>T</t>
  </si>
  <si>
    <t>U</t>
  </si>
  <si>
    <t>V</t>
  </si>
  <si>
    <t>W</t>
  </si>
  <si>
    <t>X</t>
  </si>
  <si>
    <t>Y</t>
  </si>
  <si>
    <t>AA</t>
  </si>
  <si>
    <t>AB</t>
  </si>
  <si>
    <t>AC</t>
  </si>
  <si>
    <t>AD</t>
  </si>
  <si>
    <t>AE</t>
  </si>
  <si>
    <t>AF</t>
  </si>
  <si>
    <t>AG</t>
  </si>
  <si>
    <t>AH</t>
  </si>
  <si>
    <t>AI</t>
  </si>
  <si>
    <t>AJ</t>
  </si>
  <si>
    <t>AK</t>
  </si>
  <si>
    <t>AN</t>
  </si>
  <si>
    <t>AO</t>
  </si>
  <si>
    <t>AR</t>
  </si>
  <si>
    <t/>
  </si>
  <si>
    <t xml:space="preserve">Prior Owner's Rate </t>
  </si>
  <si>
    <t>Prior Owner's Aug - Dec 2020 Recomped Rate</t>
  </si>
  <si>
    <t>Prior Owner QAF</t>
  </si>
  <si>
    <t>Medi-Cal CY 2021 Wtd. Avg. Rate Unratcheted</t>
  </si>
  <si>
    <t>Aug - Dec 2020 Medi-Cal Wtd Avg Rate, As Adjusted for CY 2021 State Mandates</t>
  </si>
  <si>
    <t>Plus 3.5% to Determine Overall Weighted Average Cap</t>
  </si>
  <si>
    <t>Adjustment Percentage</t>
  </si>
  <si>
    <t>Percentage Applied to Rate</t>
  </si>
  <si>
    <t>Weighted Average CY 2021 Final Rate</t>
  </si>
  <si>
    <t xml:space="preserve">CLEAR VIEW SANITARIUM </t>
  </si>
  <si>
    <t>Kern River Trans. Care</t>
  </si>
  <si>
    <t>RIVERSIDE VILLAGE HEALTHCARE</t>
  </si>
  <si>
    <t>THE COVE AT LA JOLLA</t>
  </si>
  <si>
    <t>We care Skilled Nursing facility</t>
  </si>
  <si>
    <t>The Springs Healthcare Center</t>
  </si>
  <si>
    <t>THE SPRINGS AT PACIFIC REGENT</t>
  </si>
  <si>
    <t>RANCHO BELLAGIO POST ACUTE</t>
  </si>
  <si>
    <t>VETERANS HOME OF CALIFORNIA - West Los Angeles</t>
  </si>
  <si>
    <t>VETERANS HOME OF CALIFORNIA -FRESNO</t>
  </si>
  <si>
    <t>VETERANS HOME OF CALIFORNIA N. M. HOLDERMAN</t>
  </si>
  <si>
    <t>VETERANS HOME OF CALIFORNIA-BARSTOW</t>
  </si>
  <si>
    <t>VETERANS HOME OF CALIFORNIA-CHULA VISTA</t>
  </si>
  <si>
    <t>VETERANS HOME OF CALIFORNIA-REDDING</t>
  </si>
  <si>
    <t>LENOS HEALTHCARE of YUMA</t>
  </si>
  <si>
    <t>NA</t>
  </si>
  <si>
    <t>LINDA VISTA NURSING AND REHAB</t>
  </si>
  <si>
    <t>SRV, Inc</t>
  </si>
  <si>
    <t>YUMA NURSING CENTER</t>
  </si>
  <si>
    <t>WATERFORD OPERATIONS LLC</t>
  </si>
  <si>
    <t>GOOD SAMARITAN SOCIETY CURRY VILLAGE</t>
  </si>
  <si>
    <t>LA PAZ REGIONAL HOSPITAL</t>
  </si>
  <si>
    <t>BROADVIEW Inc</t>
  </si>
  <si>
    <t>FERN LODGE</t>
  </si>
  <si>
    <t>CY 2021 Add-Ons</t>
  </si>
  <si>
    <t>CY 2021 Facility Specific SB 97 Add-On</t>
  </si>
  <si>
    <t>Final Aug - Dec 2020 Rate Adjusted for CY 2021 Mandates</t>
  </si>
  <si>
    <t>Draft Rate with Overall Program Cap (0.94758043)</t>
  </si>
  <si>
    <t>CY 2021 Final Rate with Overall Program Cap  (0.94758043)</t>
  </si>
  <si>
    <t>01</t>
  </si>
  <si>
    <t>CROWN BAY NURSING AND REHABILITATION CENTER</t>
  </si>
  <si>
    <t>ASHBY CARE CENTER</t>
  </si>
  <si>
    <t>BERKELEY PINES SKILLED NURSING CENTER</t>
  </si>
  <si>
    <t>BETHESDA HOME</t>
  </si>
  <si>
    <t>VALLEY POINTE NURSING &amp; REHAB CENTER</t>
  </si>
  <si>
    <t>EAST BAY POST-ACUTE</t>
  </si>
  <si>
    <t>FREMONT HEALTHCARE CENTER</t>
  </si>
  <si>
    <t>DRIFTWOOD HEALTHCARE CENTER-HAYWARD</t>
  </si>
  <si>
    <t>HAYWARD HEALTHCARE AND WELNESS CENTER</t>
  </si>
  <si>
    <t>ELMWOOD CARE CENTER</t>
  </si>
  <si>
    <t>BAY AREA HEALTHCARE CENTER</t>
  </si>
  <si>
    <t>CRESTWOOD TREATMENT CENTER-FREMONT</t>
  </si>
  <si>
    <t>WINDSOR POST ACUTE CARE CENTER OF HAYWARD</t>
  </si>
  <si>
    <t>HAYWARD CONVALESCENT HOSPITAL</t>
  </si>
  <si>
    <t>HAYWARD HILLS HEALTH CARE CENTER</t>
  </si>
  <si>
    <t>REDWOOD HEALTHCARE CENTER</t>
  </si>
  <si>
    <t>OAKLAND HEALTHCARE AND WELLNESS CENTER</t>
  </si>
  <si>
    <t>BELLAKEN SKILLED NURSING CENTER</t>
  </si>
  <si>
    <t>PROVIDENCE ALL SAINTS SUBACUTE</t>
  </si>
  <si>
    <t>JONES CONVALESCENT HOSPITAL</t>
  </si>
  <si>
    <t>KYAKAMEENA CARE CENTER</t>
  </si>
  <si>
    <t>LAKE MERRITT HEALTHCARE CENTER LLC</t>
  </si>
  <si>
    <t>WINDSOR GARDENS CARE CENTER OF HAYWARD</t>
  </si>
  <si>
    <t>MASONIC HOME</t>
  </si>
  <si>
    <t>MCCLURE POST ACUTE</t>
  </si>
  <si>
    <t>GARFIELD NEUROBEHAVIORAL CENTER</t>
  </si>
  <si>
    <t>EXCELL HEALTH CARE CENTER</t>
  </si>
  <si>
    <t>PARK CENTRAL CARE AND REHABILITATION CENTER</t>
  </si>
  <si>
    <t>WINDSOR PARK CARE CENTER OF FREEMONT</t>
  </si>
  <si>
    <t>PARKVIEW HEALTH CARE CENTER</t>
  </si>
  <si>
    <t>PIEDMONT GARDENS HEALTH FACILITY</t>
  </si>
  <si>
    <t>PLEASANTON CONVALESCENT HOSPITAL</t>
  </si>
  <si>
    <t>REDWOOD CONV HOSPITAL-CASTRO VALLEY</t>
  </si>
  <si>
    <t>SAN LEANDRO NURSING AND REHAB CENTER</t>
  </si>
  <si>
    <t>BAY VIEW REHABILITATION HOSPITAL, LLC</t>
  </si>
  <si>
    <t>ALAMEDA HEALTHCARE &amp; WELLNESS CENTER</t>
  </si>
  <si>
    <t>ST. JOHN KRONSTADT CONVALESCENT CENTER</t>
  </si>
  <si>
    <t>BAY POINT HEALTHCARE CENTER</t>
  </si>
  <si>
    <t>WASHINGTON CARE AND REHABILITATION CENTER</t>
  </si>
  <si>
    <t>THE REHABILITATION CENTER OF OAKLAND</t>
  </si>
  <si>
    <t>CRESTWOOD MONOR - FREMONT</t>
  </si>
  <si>
    <t>PRINCETON MANOR HEALTHCARE</t>
  </si>
  <si>
    <t>CHAPARRAL HOUSE</t>
  </si>
  <si>
    <t>ST. ANTHONY CARE CENTER</t>
  </si>
  <si>
    <t>WINDSOR COUNTRY DRIVE CARE CENTER</t>
  </si>
  <si>
    <t>GATEWAY CARE &amp; REHABILITATION CENTER</t>
  </si>
  <si>
    <t>MARINA GARDEN NURSING CENTER</t>
  </si>
  <si>
    <t>MERCY RETIREMENT AND CARE CENTER</t>
  </si>
  <si>
    <t>OAKLAND HEIGHTS NURSING AND REHABILITATION</t>
  </si>
  <si>
    <t>BAYWOOD COURT HEALTH CENTER</t>
  </si>
  <si>
    <t>MOCHO PARK CARE CENTER</t>
  </si>
  <si>
    <t>ALL SAINT'S MAUBERT</t>
  </si>
  <si>
    <t>03</t>
  </si>
  <si>
    <t>KIT CARSON NURSING &amp; REHAB CENTER</t>
  </si>
  <si>
    <t>04</t>
  </si>
  <si>
    <t>CYPRUS MEADOWS POST-ACUTE</t>
  </si>
  <si>
    <t>SHADOWBROOK POST ACUTE</t>
  </si>
  <si>
    <t>CALIFORNIA PARK REHABILITATION HOSPITAL</t>
  </si>
  <si>
    <t>COUNTRY CREST</t>
  </si>
  <si>
    <t>05</t>
  </si>
  <si>
    <t>AVALON HEALTH CARE-SAN ANDREAS</t>
  </si>
  <si>
    <t>06</t>
  </si>
  <si>
    <t>VALLEY WEST POST ACUTE</t>
  </si>
  <si>
    <t>07</t>
  </si>
  <si>
    <t>ALHAMBRA CONVALESCENT HOSP - MARTINEZ</t>
  </si>
  <si>
    <t>ANTIOCH CONVALESCENT HOSPITAL</t>
  </si>
  <si>
    <t>SAN PABLO HEALTHCARE AND WELLNESS CENTER</t>
  </si>
  <si>
    <t>CREEKSIDE HEALTHCARE CENTER</t>
  </si>
  <si>
    <t xml:space="preserve">MORAGA POST ACUTE </t>
  </si>
  <si>
    <t>DANVILLE  POST ACUTE REHAB</t>
  </si>
  <si>
    <t>GREENRIDGE POST ACUTE</t>
  </si>
  <si>
    <t>WILLOW PASS HEALTHCARE CENTER</t>
  </si>
  <si>
    <t>PLEASANT HILL POST ACUTE</t>
  </si>
  <si>
    <t>ORINDA CARE CENTER LLC</t>
  </si>
  <si>
    <t>PITTSBURG SKILLED NURSING CENTER</t>
  </si>
  <si>
    <t>WINDSOR ROSEWOOD CARE CENTER</t>
  </si>
  <si>
    <t>TAMPICO TERRACE CARE CENTER</t>
  </si>
  <si>
    <t>SHIELDS/RICHMOND NURSING CENTER</t>
  </si>
  <si>
    <t>WINDSOR MANOR REHAB CENTER OF CONCORD</t>
  </si>
  <si>
    <t>MUIR SENIOR CARE</t>
  </si>
  <si>
    <t>SAN MIGUEL VILLA</t>
  </si>
  <si>
    <t>SHIELDS NURSING CENTER</t>
  </si>
  <si>
    <t>LONE TREE CONVALESCENT HOSPITAL</t>
  </si>
  <si>
    <t>DIAMOND RIDGE HEALTHCARE CENTER</t>
  </si>
  <si>
    <t>MANORCARE HEALTH SERVICES-ROSSMOOR</t>
  </si>
  <si>
    <t>STONEBROOK HEALTHCARE CENTER</t>
  </si>
  <si>
    <t>MANORCARE HEALTH SERVICES-TICE VALLEY</t>
  </si>
  <si>
    <t>THE REUTLINGER COMMUNITY</t>
  </si>
  <si>
    <t>08</t>
  </si>
  <si>
    <t>CRESENT CITY SKILLED NURSIGN LLC</t>
  </si>
  <si>
    <t>09</t>
  </si>
  <si>
    <t>WESTERN SLOPE HEALTH CENTER</t>
  </si>
  <si>
    <t>THE PINES AT PLACERVILLE</t>
  </si>
  <si>
    <t>GOLD COUNTRY HEALTH CENTER</t>
  </si>
  <si>
    <t>10</t>
  </si>
  <si>
    <t>BETHEL LUTHERAN HOME</t>
  </si>
  <si>
    <t>CALIFORNIA HOME FOR THE AGED</t>
  </si>
  <si>
    <t>SIERRA VISTA HEALTHCARE</t>
  </si>
  <si>
    <t>GOLDEN LIVING CENTER-HY-LOND</t>
  </si>
  <si>
    <t>OAKWOOD GARDENS CARE CENTER</t>
  </si>
  <si>
    <t>MANNING GARDENS CONVALESCENT HOSPITAL</t>
  </si>
  <si>
    <t>FRESNO POSTACUTE CARE</t>
  </si>
  <si>
    <t>PACIFIC GARDENS NURSING &amp; REHAB CTR</t>
  </si>
  <si>
    <t>PALM VILLAGE RETIREMENT COMMUNITY</t>
  </si>
  <si>
    <t>TERRACES AT SAN JOAQUIN GARDENS VILLAGE</t>
  </si>
  <si>
    <t>SIERRA VIEW HOMES</t>
  </si>
  <si>
    <t>TWILIGHT HAVEN</t>
  </si>
  <si>
    <t>HEALTHCARE CENTRE OF FRESNO</t>
  </si>
  <si>
    <t>SUNBRIDGE CARE CENTER FOR KINGSBURG</t>
  </si>
  <si>
    <t>WILLOW CREEK HEALTHCARE CENTER</t>
  </si>
  <si>
    <t>HORIZON HEALTH &amp; SUBACUTE CARE</t>
  </si>
  <si>
    <t>12</t>
  </si>
  <si>
    <t>GRANADA REHABILITATION &amp; WELLNESS CENTER</t>
  </si>
  <si>
    <t>EUREKA REHABILITATION &amp; WELLNESS CENTER</t>
  </si>
  <si>
    <t>SEAVIEW REHABILITATION &amp; WELLNESS CENTER</t>
  </si>
  <si>
    <t>FORTUNA REHABILITATION</t>
  </si>
  <si>
    <t>13</t>
  </si>
  <si>
    <t>IMPERIAL HEIGHTS HEALTHCARE &amp; WELLNESS CENTRE</t>
  </si>
  <si>
    <t>VALLEY CONV HOSPITAL - EL CENTRO</t>
  </si>
  <si>
    <t>14</t>
  </si>
  <si>
    <t xml:space="preserve">BISHOP CARE CENTER </t>
  </si>
  <si>
    <t>15</t>
  </si>
  <si>
    <t>VALLEY CONV HOSPITAL - BAKERSFIELD</t>
  </si>
  <si>
    <t>THE ORCHARD POST ACUTE</t>
  </si>
  <si>
    <t>HEIGHT STREET SKILLED CARE LLC</t>
  </si>
  <si>
    <t>KINGSTON HEALTHCARE CENTER</t>
  </si>
  <si>
    <t>ROSEWOOD HEALTH FACILITY</t>
  </si>
  <si>
    <t>THE REHABILITATION CENTER OF BAKERSFIELD</t>
  </si>
  <si>
    <t>DELANO DISTRICT SKILLED NURSING FACILITY</t>
  </si>
  <si>
    <t xml:space="preserve">BROOKDALE RIVERWALK SNF </t>
  </si>
  <si>
    <t>16</t>
  </si>
  <si>
    <t>HACIENDA POST ACUTE INC</t>
  </si>
  <si>
    <t>HANDFORD POST ACUTE</t>
  </si>
  <si>
    <t>KINGS NURSING &amp; REHABILITATION HOSPITAL</t>
  </si>
  <si>
    <t>17</t>
  </si>
  <si>
    <t>HORIZON WEST AT THE LAKE</t>
  </si>
  <si>
    <t>MEADOWOOD NURSING CENTER</t>
  </si>
  <si>
    <t>18</t>
  </si>
  <si>
    <t>LASSEN NURSING &amp; REHABILITATION CENTER</t>
  </si>
  <si>
    <t>19</t>
  </si>
  <si>
    <t>PALAZZO POST ACUTE</t>
  </si>
  <si>
    <t>ATLANTIC MEMORIAL HEALTHCARE CENTER</t>
  </si>
  <si>
    <t>ALAMITOS-BELMONT REHABILITATION HOSP</t>
  </si>
  <si>
    <t>ALCOTT REHABILITATION HOSPITAL</t>
  </si>
  <si>
    <t>ALDEN TERRACE CONVALESCENT HOSPITAL</t>
  </si>
  <si>
    <t>IVY CREEK HEALTHCARE &amp; WELLNESS CENTRE</t>
  </si>
  <si>
    <t>ALEXANDRIA CONVALESCENT HOSPITAL</t>
  </si>
  <si>
    <t>ALHAMBRA HEALTHCARE &amp; WELLNESS CENTRE</t>
  </si>
  <si>
    <t>LEISURE GLEN POST ACUTE CARE CENTER</t>
  </si>
  <si>
    <t>ROSECRANS CARE CENTER</t>
  </si>
  <si>
    <t>WEST HAVEN HEALTHCARE CENTER</t>
  </si>
  <si>
    <t>EL RANCHO VISTA HEALTHCARE CENTER</t>
  </si>
  <si>
    <t>ANGELS NURSING CENTER</t>
  </si>
  <si>
    <t>WELLSPRINGS POST ACUTE CENTER</t>
  </si>
  <si>
    <t>ASTORIA NURSING AND REHAB CENTER</t>
  </si>
  <si>
    <t>COAST CARE CONVALESCENT CENTER</t>
  </si>
  <si>
    <t>LAKE BALBOA CARE CENTER</t>
  </si>
  <si>
    <t>BAYCREST CARE CENTER</t>
  </si>
  <si>
    <t>BEL VISTA CONVALESCENT HOSPITAL</t>
  </si>
  <si>
    <t>BELL CONVALESCENT HOSPITAL</t>
  </si>
  <si>
    <t>BRIARCREST NURSING CENTER</t>
  </si>
  <si>
    <t>BELLFLOWER CONVALESCENT HOSPITAL</t>
  </si>
  <si>
    <t>ROSE VILLA CARE &amp; REHABILITATION CENTER</t>
  </si>
  <si>
    <t>BERKLEY VALLEY CONVALESCENT HOSPITAL</t>
  </si>
  <si>
    <t>VERMONT CONVALESCENT CENTER</t>
  </si>
  <si>
    <t>CALIFORNIA HEALTHCARE &amp; REHAB CENTER</t>
  </si>
  <si>
    <t>BURBANK HEALTHCARE AND REHABILITATION CENTER</t>
  </si>
  <si>
    <t>MONROVIA GARDENS HEALTHCARE CENTER</t>
  </si>
  <si>
    <t>WEST COVINA HEALTHCARE CENTER</t>
  </si>
  <si>
    <t>WEST HILLS HEALTH AND REHABILITATION CENTER</t>
  </si>
  <si>
    <t>BEACHWOOD POST - ACUTE &amp; REHAB</t>
  </si>
  <si>
    <t>WHITTIER HILLS HEALTHCARE CENTER</t>
  </si>
  <si>
    <t>THE ORCHARD-POST ACUTE CARE</t>
  </si>
  <si>
    <t>ALAMEDA CARE CENTER-BURBANK</t>
  </si>
  <si>
    <t>NEW VISTA POST ACUTE CARE CENTER</t>
  </si>
  <si>
    <t>BEL TOOREN VILLA CONVALESCENT HOSPITAL</t>
  </si>
  <si>
    <t>NORTH WALK VILLA CONVALESCENT HOSPITAL</t>
  </si>
  <si>
    <t>AFFINITY HEALTHCARE CENTER</t>
  </si>
  <si>
    <t>BIXBY KNOLLS TOWERS HEALTH CARE &amp; REHAB CENTER</t>
  </si>
  <si>
    <t>BONNIE BRAE SKILLED NURSING</t>
  </si>
  <si>
    <t>BRIER OAK TERRACE CARE CENTER</t>
  </si>
  <si>
    <t>CENTURY VILLA, INC.</t>
  </si>
  <si>
    <t>BROADWAY HEALTHCARE CENTER</t>
  </si>
  <si>
    <t>BUENA VENTURE POST ACUTE CARE CENTER</t>
  </si>
  <si>
    <t>MONTE VISTA HEALTHCARE CENTER</t>
  </si>
  <si>
    <t>BURLINGTON CONVALESCENT HOSPITAL</t>
  </si>
  <si>
    <t>MISSION CARE CENTER</t>
  </si>
  <si>
    <t>CALIFORNIA POST ACUTE</t>
  </si>
  <si>
    <t>GRANCELL VILLAGE-JEWISH HOMES FOR AGING</t>
  </si>
  <si>
    <t>CANYON OAKS NURSING AND REHABILITATION CENTER</t>
  </si>
  <si>
    <t>VILLA SERENA HEALTHCARE CENTER</t>
  </si>
  <si>
    <t>CLAREMONT CARE CENTER</t>
  </si>
  <si>
    <t>GLENDALE HEALTHCARE CENTER</t>
  </si>
  <si>
    <t>PRIMROSE POST-ACUTE</t>
  </si>
  <si>
    <t>GRAND PARK CONVALESCENT HOSPITAL</t>
  </si>
  <si>
    <t>CHANDLER CONV HOSPITAL - GLENDALE</t>
  </si>
  <si>
    <t>FOUR SEASONS HEALTHCARE &amp; WELLNESS CENTER</t>
  </si>
  <si>
    <t>STONEY POINT HEALTHCARE CENTER</t>
  </si>
  <si>
    <t>CHATSWORTH PARK CARE CENTER</t>
  </si>
  <si>
    <t>SANTA FE LODGE LLC</t>
  </si>
  <si>
    <t>INLAND VALLEY CARE &amp; REHABILITATION  CENTER</t>
  </si>
  <si>
    <t>CLEAR VIEW CONV CENTER</t>
  </si>
  <si>
    <t>COLLEGE VISTA CONVALESCENT HOSPITAL</t>
  </si>
  <si>
    <t>COLONIAL GARDENS NURSING HOME</t>
  </si>
  <si>
    <t>COLONIAL CARE CENTER</t>
  </si>
  <si>
    <t>NORTH VALLEY NURSING CENTER</t>
  </si>
  <si>
    <t>LIVE OAK REHABILITATION CENTER</t>
  </si>
  <si>
    <t>LYNWOOD HEALTHCARE CENTER</t>
  </si>
  <si>
    <t>SANTA FE HEIGHTS HEALTHCARE CENTER LLC</t>
  </si>
  <si>
    <t>GEM TRANSITIONAL CARE CENTER</t>
  </si>
  <si>
    <t>UNIVERSITY PARK HEALTHCARE CENTER</t>
  </si>
  <si>
    <t>HARBOR POST ACUTE CARE CENTER</t>
  </si>
  <si>
    <t>WOODLAND CARE CENTER</t>
  </si>
  <si>
    <t>CATERED MANOR NURSING CENTER</t>
  </si>
  <si>
    <t>THE GROVE POST-ACUTE CARE CENTER</t>
  </si>
  <si>
    <t>COUNTRY MANOR CONVALESCENT HOSPITAL</t>
  </si>
  <si>
    <t>CRENSHAW NURSING HOME</t>
  </si>
  <si>
    <t>VIEW PARK CONVALESCENT CENTER</t>
  </si>
  <si>
    <t>VISTA DEL SOL CARE CENTER</t>
  </si>
  <si>
    <t>CULVER WEST HEALTH CENTER</t>
  </si>
  <si>
    <t>DEL AMO GARDENS CONVALESCENT HOSPITAL</t>
  </si>
  <si>
    <t>DEL MAR CONVALESCENT HOSPITAL</t>
  </si>
  <si>
    <t>NEW VISTA NURSING &amp; REHAB CENTER</t>
  </si>
  <si>
    <t>WHITTIER NURSING AND WELLNESS CENTER</t>
  </si>
  <si>
    <t>DREIERS NURSING CARE CENTER</t>
  </si>
  <si>
    <t>LOTUS CARE CENTER</t>
  </si>
  <si>
    <t>ARARAT CONVALESCENT HOSPITAL</t>
  </si>
  <si>
    <t>EARLWOOD, THE</t>
  </si>
  <si>
    <t>INFINITY CARE OF EAST LA</t>
  </si>
  <si>
    <t>SHORELINE HEALTHCARE CENTER</t>
  </si>
  <si>
    <t>EDGEWATER SKILLED NURSING CENTER</t>
  </si>
  <si>
    <t>EL ENCANTO HEALTHCARE &amp; HABILITATION CTR</t>
  </si>
  <si>
    <t>EL MONTE CONVALESCENT HOSPITAL</t>
  </si>
  <si>
    <t>RAMONA NURSING &amp; REHABILITATION CENTER</t>
  </si>
  <si>
    <t>HUNTINGTON HEALTHCARE CENTER</t>
  </si>
  <si>
    <t>ROYAL TERRACE HEALTH CARE</t>
  </si>
  <si>
    <t>GLENHAVEN HEALTHCARE</t>
  </si>
  <si>
    <t>DRIFTWOOD HEALTHCARE CENTER</t>
  </si>
  <si>
    <t>PACIFIC PALMS HEALTHCARE</t>
  </si>
  <si>
    <t>REGENCY OAKS POST ACUTE CARE CENTER</t>
  </si>
  <si>
    <t>WINDSOR GARDENS CONVALESCENT LONG BEACH</t>
  </si>
  <si>
    <t>SAINT VINCENT HEALTHCARE</t>
  </si>
  <si>
    <t>PINE GROVE HEALTHCARE &amp; WELLNESS CENTRE</t>
  </si>
  <si>
    <t>FIRESIDE HEALTH CARE CENTER</t>
  </si>
  <si>
    <t>LIGHTHOUSE HEALTHCARE CENTER</t>
  </si>
  <si>
    <t>FOUNTAIN VIEW SUBACUTE AND NURSING CENTER</t>
  </si>
  <si>
    <t>OSAGE HEALTHCARE &amp; WELLESS CENTRE</t>
  </si>
  <si>
    <t>CENTINELA SKILLED NURSING &amp; WELLNESS CENTRE WEST</t>
  </si>
  <si>
    <t>GARDEN CREST CONVALESCENT HOSPITAL</t>
  </si>
  <si>
    <t>LAKEWOOD HEALTHCARE CENTER</t>
  </si>
  <si>
    <t>AVALON VILLA CARE CENTER</t>
  </si>
  <si>
    <t>GARDENA CONVALESCENT CENTER</t>
  </si>
  <si>
    <t>HERITAGE MANOR</t>
  </si>
  <si>
    <t>AUTUMN HILLS HEALTHCARE CENTER</t>
  </si>
  <si>
    <t>GLENOAKS CONVALESCENT HOSPITAL</t>
  </si>
  <si>
    <t>GRIFFITH PARK HEALTHCARE CENTER</t>
  </si>
  <si>
    <t>COVINA REHABILITATION CENTER</t>
  </si>
  <si>
    <t>NORWALK MEADOWS NURSING CENTER</t>
  </si>
  <si>
    <t>GOLDEN CROSS HEALTH CARE</t>
  </si>
  <si>
    <t>WINDSOR CONVALESCENT CENTER OF NORTH LONG BEACH</t>
  </si>
  <si>
    <t>GOLDEN STATE COLONIAL HEALTHCARE CENTER</t>
  </si>
  <si>
    <t xml:space="preserve">WEST VALLEY POST ACUTE </t>
  </si>
  <si>
    <t>IMPERIAL CREST HEALTH CARE CENTER</t>
  </si>
  <si>
    <t>SUNNYVIEW CONVALESCENT CENTER</t>
  </si>
  <si>
    <t>GOOD SHEPHERD HEALTH CARE CENTER</t>
  </si>
  <si>
    <t>GRANADA HILLS CONVALESCENT HOSPITAL</t>
  </si>
  <si>
    <t>GREEN ACRES LODGE</t>
  </si>
  <si>
    <t>SKYLINE HEALTH CARE CENTER-LOS ANGELES</t>
  </si>
  <si>
    <t>GUARDIAN REHABILITATION HOSPITAL</t>
  </si>
  <si>
    <t>BROADWAY BY THE SEA</t>
  </si>
  <si>
    <t>LA BREA REHAB CENTER</t>
  </si>
  <si>
    <t>HAWTHORNE CONVALESCENT CENTER</t>
  </si>
  <si>
    <t>HIGH VALLEY LODGE</t>
  </si>
  <si>
    <t>LONG BEACH HEALTHCARE CENTER</t>
  </si>
  <si>
    <t>HOLLENBECK HOME FOR AGED CONV UNIT</t>
  </si>
  <si>
    <t>SUNNY VIEW CARE CENTER</t>
  </si>
  <si>
    <t>FOOTHILL HEIGHTS CARE CENTER</t>
  </si>
  <si>
    <t>HUNTINGTON DRIVE HEALTH AND REHABILITATION CENTER</t>
  </si>
  <si>
    <t>HUNTINGTON PARK NURSING CENTER</t>
  </si>
  <si>
    <t>HYDE PARK CONVALESCENT HOSPITAL</t>
  </si>
  <si>
    <t>IMPERIAL HEALTHCARE CENTER</t>
  </si>
  <si>
    <t>IMPERIAL CARE CENTER</t>
  </si>
  <si>
    <t>INGLEWOOD HEALTH CARE CENTER</t>
  </si>
  <si>
    <t>INTERCOMMUNITY HEALTHCARE &amp; REHAB CENTER</t>
  </si>
  <si>
    <t>INTERCOMMUNITY CARE CENTER</t>
  </si>
  <si>
    <t>MARINA POINTE HEALTHCARE &amp; SUBACUTE</t>
  </si>
  <si>
    <t>EISENBERG VILLAGE</t>
  </si>
  <si>
    <t>PARK AVENUE HEALTHCARE &amp; WELLNESS CENTER</t>
  </si>
  <si>
    <t>KENNEDY POST ACUTE CARE CENTER</t>
  </si>
  <si>
    <t>KINGSLEY MANOR CARE CENTER</t>
  </si>
  <si>
    <t>MONTROSE SPRINGS SKILLED NURSING &amp; WELLNESS CENTER</t>
  </si>
  <si>
    <t>LAKEVIEW TERRACE SKILLED</t>
  </si>
  <si>
    <t>LAS FLORES CONVALESCENT HOSPITAL</t>
  </si>
  <si>
    <t>LOMITA POST ACUTE CARE CENTER</t>
  </si>
  <si>
    <t>LONGWOOD MANOR CONVALESCENT HOSPITAL</t>
  </si>
  <si>
    <t>LOS PALOS CONVALESCENT HOSPITAL</t>
  </si>
  <si>
    <t>MAGNOLIA GARDENS CONVALESCENT HOSPITAL</t>
  </si>
  <si>
    <t>MANCHESTER MANOR CONVALESCENT HOSPITAL</t>
  </si>
  <si>
    <t>MAPLE HEALTHCARE CENTER</t>
  </si>
  <si>
    <t>COUNTRY VILLA MAR VISTA NURSING CENTER</t>
  </si>
  <si>
    <t xml:space="preserve">OAK PALMS NURSING CENTER </t>
  </si>
  <si>
    <t>BLOOMFIELD EAST</t>
  </si>
  <si>
    <t>HUNTINGTON POST ACUTE</t>
  </si>
  <si>
    <t>MARLORA POST ACUTE REHABILITATION HOSP</t>
  </si>
  <si>
    <t>ALLIANCE NURSING &amp; REHAB CENTER</t>
  </si>
  <si>
    <t>MARYCREST MANOR</t>
  </si>
  <si>
    <t>MAYFLOWER GARDENS CONVALESCENT HOSPITAL</t>
  </si>
  <si>
    <t>MAYWOOD SKILLED NURSING &amp; WELLNESS CENTRE</t>
  </si>
  <si>
    <t>VILLA GARDENS HEALTH CARE UNIT</t>
  </si>
  <si>
    <t>MID-WILSHIRE HEALTH CARE CENTER</t>
  </si>
  <si>
    <t>MIRADA HILLS CONV &amp; REHAB HOSPITAL</t>
  </si>
  <si>
    <t>SIERRA VIEW CARE AND REHABILITATION</t>
  </si>
  <si>
    <t>MONROVIA POST ACUTE</t>
  </si>
  <si>
    <t>MONTEBELLO CONVALESCENT HOSPITAL</t>
  </si>
  <si>
    <t>MONTEREY PARK CONVALESCENT HOSPITAL</t>
  </si>
  <si>
    <t>MONTEREY CARE CENTER</t>
  </si>
  <si>
    <t>MONTROSE NURSING CENTER</t>
  </si>
  <si>
    <t>VICTORIA CARE CENTER</t>
  </si>
  <si>
    <t>MOUNTAIN VIEW CONVALESCENT HOSPITAL</t>
  </si>
  <si>
    <t>SANTA CLARITA POST ACUTE CARE CENTER</t>
  </si>
  <si>
    <t>OAKPARK HEALTHCARE CENTER</t>
  </si>
  <si>
    <t>GLENDORA GRAND INCORPORATED</t>
  </si>
  <si>
    <t>OLYMPIA CONVALESCENT HOSPITAL</t>
  </si>
  <si>
    <t>PACIFIC CONVALESCENT CENTER</t>
  </si>
  <si>
    <t>PACIFIC CARE NURSING CENTER</t>
  </si>
  <si>
    <t>PACIFIC VILLA INC</t>
  </si>
  <si>
    <t>PANORAMA GARDENS NURSING AND REHAB. CENTER</t>
  </si>
  <si>
    <t>PARAMOUNT CONVALESCENT HOSPITAL</t>
  </si>
  <si>
    <t>LAWNDALE HEALTHCARE</t>
  </si>
  <si>
    <t>PASADENA PARK HEALTHCARE AND WELLNESS CENTER</t>
  </si>
  <si>
    <t>HIGHLAND PARK SKILLED NURSING &amp; WELLNESS CENTER</t>
  </si>
  <si>
    <t>PALOS VERDES HEALTH CARE CENTER</t>
  </si>
  <si>
    <t>BROOKFIELD HEALTHCARE CENTER</t>
  </si>
  <si>
    <t>PILGRIM PLACE HEALTH SERVICES CENTER</t>
  </si>
  <si>
    <t>ARTESIA CHRISTIAN HOME</t>
  </si>
  <si>
    <t>PLAYA DEL REY CARE AND REHABILITATION CENTER</t>
  </si>
  <si>
    <t>POMONA VISTA ALZHEIMER'S CENTER</t>
  </si>
  <si>
    <t>COUNTRY OAKS CARE CENTER - POMONA</t>
  </si>
  <si>
    <t>NORWALK SKILLED NURSING</t>
  </si>
  <si>
    <t>COUNTRY VILLA CHEVIOT GARDEN HTLHCR CTR</t>
  </si>
  <si>
    <t>ROYAL PALMS POST ACUTE</t>
  </si>
  <si>
    <t>NORTHRIDGE CARE CENTER</t>
  </si>
  <si>
    <t>PARKWEST HEALTH CARE CENTER</t>
  </si>
  <si>
    <t>PASADENA CARE CENTER, LLC</t>
  </si>
  <si>
    <t>RINALDI CONVALESCENT HOSPITAL</t>
  </si>
  <si>
    <t>RIO HONDO CONVALESCENT HOSPITAL</t>
  </si>
  <si>
    <t>SHERMAN VILLAGE HEALTHCARE CENTER</t>
  </si>
  <si>
    <t>RIVIERA HEALTHCARE CENTER</t>
  </si>
  <si>
    <t>THE ROWLAND</t>
  </si>
  <si>
    <t>ROYAL CARE SKILLED NURSING FACILITY</t>
  </si>
  <si>
    <t>GLENDALE POST ACUTE CENTER</t>
  </si>
  <si>
    <t>BRIERWOOD TERRACE CONV HOSPITAL</t>
  </si>
  <si>
    <t>ARBOR GLEN CARE CENTER</t>
  </si>
  <si>
    <t>SAN GABRIEL CONVALESCENT CENTER</t>
  </si>
  <si>
    <t>SAN MARINO MANOR</t>
  </si>
  <si>
    <t>SANTA ANITA CONVALESCENT HOSPITAL</t>
  </si>
  <si>
    <t>SANTA FE CONVALESCENT HOSP - LONG BEACH</t>
  </si>
  <si>
    <t>SANTA MONICA HEALTH CARE CENTER</t>
  </si>
  <si>
    <t>SANTA MONICA CONVALESCENT CENTER I</t>
  </si>
  <si>
    <t>SANTA MONICA CONVALESCENT CENTER II</t>
  </si>
  <si>
    <t>BRENTWOOD HEALTHCARE CENTER</t>
  </si>
  <si>
    <t>SEACREST POST-ACUTE CARE CENTER</t>
  </si>
  <si>
    <t xml:space="preserve"> HOLLYWOOD PREMIER HEALTHCARE CENTER</t>
  </si>
  <si>
    <t>SHARON CARE CENTER</t>
  </si>
  <si>
    <t>CASA BONITA CONVALESCENT HOSPITAL</t>
  </si>
  <si>
    <t>WHITTIER PACIFC CARE CENTER</t>
  </si>
  <si>
    <t>BROADWAY MANOR CARE CENTER</t>
  </si>
  <si>
    <t>SHERMAN OAKS HEALTH &amp; REHABILITATION CENTER</t>
  </si>
  <si>
    <t>GRAND VALLEY HEALTH CARE CENTER</t>
  </si>
  <si>
    <t>BRIGHTON CONVALESCENT HOSPITAL</t>
  </si>
  <si>
    <t>SOLHEIM LUTHERAN HOME FOR THE AGED</t>
  </si>
  <si>
    <t>SOCAL POST ACUTE CARE</t>
  </si>
  <si>
    <t>SUNNYSIDE REHAB &amp; NURSING CENTER</t>
  </si>
  <si>
    <t>SOUTH PASADENA CARE CENTER</t>
  </si>
  <si>
    <t>SOUTHLAND</t>
  </si>
  <si>
    <t>WINDSOR GARDENS CONV CTR OF HAWTHORNE</t>
  </si>
  <si>
    <t>CASITAS CARE CENTER</t>
  </si>
  <si>
    <t>COURTYARD CARE CENTER - SIGNAL HILL</t>
  </si>
  <si>
    <t>PROVIDENCE ST. ELIZABETH CARE CENTER</t>
  </si>
  <si>
    <t>ST. JOHN OF GOD RETIREMENT &amp; CARE CENTER</t>
  </si>
  <si>
    <t>PICO RIVERA HEALTHCARE CENTER</t>
  </si>
  <si>
    <t>GREENFIELD CARE CTR OF SOUTH GATE</t>
  </si>
  <si>
    <t>STUDIO CITY REHABILITATION CENTER</t>
  </si>
  <si>
    <t>THE MEADOWS POST ACUTE</t>
  </si>
  <si>
    <t>SUNRAY HEALTHCARE CENTER</t>
  </si>
  <si>
    <t>SUNSET MANOR CONVALESCENT HOSPITAL</t>
  </si>
  <si>
    <t>MONTECITO HEIGHTS HEALTHCARE &amp; WELLNESS CENTER</t>
  </si>
  <si>
    <t>TARZANA HEALTH &amp; REHABILITATION CENTER</t>
  </si>
  <si>
    <t>TEMPLE CITY HEALTHCARE</t>
  </si>
  <si>
    <t>TOPANGA TERRACE CONVALESCENT CENTER</t>
  </si>
  <si>
    <t>CHINO VALLEY REHABILITATION CENTER</t>
  </si>
  <si>
    <t>GARDEN VIEW POST-ACUTE REHABILITATION</t>
  </si>
  <si>
    <t>WINDSOR PALMS CARE CENTER OF ARTESIA</t>
  </si>
  <si>
    <t>KEI AI SOUTH BAY HEALTHCARE</t>
  </si>
  <si>
    <t>HERITAGE REHABILITATION CENTER</t>
  </si>
  <si>
    <t>ROYAL GARDENS HEALTH CARE</t>
  </si>
  <si>
    <t>VALLEY PALMS CARE CENTER</t>
  </si>
  <si>
    <t>LA CRESCENTA HEALTHCARE CENTER</t>
  </si>
  <si>
    <t>VERNON HEALTHCARE CENTER</t>
  </si>
  <si>
    <t>WINDSOR GARDENS HLTHCARE CTR VALLEY</t>
  </si>
  <si>
    <t>VILLA ELENA HEALTHCARE CENTER</t>
  </si>
  <si>
    <t>VIRGIL REHABILITATION AND SKILLED NURSING CENTER</t>
  </si>
  <si>
    <t>LONG BEACH POST ACUTE</t>
  </si>
  <si>
    <t>ST. ANDREWS HEALTHCARE</t>
  </si>
  <si>
    <t>WESTERN CONVALESCENT HOSPITAL</t>
  </si>
  <si>
    <t>ATHERTON BAPTIST HOME-SAM B. WEST</t>
  </si>
  <si>
    <t>TORRANCE CARE CENTER WEST</t>
  </si>
  <si>
    <t>WESTLAKE CONVALESCENT HOSPITAL</t>
  </si>
  <si>
    <t>FIDELITY HEALTH CARE CENTER</t>
  </si>
  <si>
    <t>LONG BEACH CARE CENTER</t>
  </si>
  <si>
    <t>WINDSOR GARDENS CONVALESCENT HOSPITAL</t>
  </si>
  <si>
    <t>WINDSOR MANOR</t>
  </si>
  <si>
    <t>WOODS HEALTH SERVICES</t>
  </si>
  <si>
    <t>YORK HEALTHCARE &amp;WELLNESS CENTRE</t>
  </si>
  <si>
    <t>MACLAY HEALTHCARE CENTER</t>
  </si>
  <si>
    <t>LITTLE SISTERS OF THE POOR-SAN PEDRO</t>
  </si>
  <si>
    <t>TEMPLE PARK CONVALESCENT HOSPITAL</t>
  </si>
  <si>
    <t>DOWNEY COMMUNITY HEALTH CENTER</t>
  </si>
  <si>
    <t>MAYFLOWER CARE CENTER</t>
  </si>
  <si>
    <t>VILLA SCALABRINI SPECIAL CARE UNIT</t>
  </si>
  <si>
    <t xml:space="preserve">GLENDORA CANYON TRANS. CARE UNIT </t>
  </si>
  <si>
    <t xml:space="preserve">KEI-AI LOS ANGELES HEALTHCARE CENTER  </t>
  </si>
  <si>
    <t>ANTELOPE VALLEY CARE CENTER</t>
  </si>
  <si>
    <t>ROYAL OAKS MANOR/BRADBURY OAKS</t>
  </si>
  <si>
    <t>ARARAT NURSING FACILITY</t>
  </si>
  <si>
    <t>WINDSOR TERRACE HEALTH CARE</t>
  </si>
  <si>
    <t>CLAREMONT MANOR CARE CENTER (NEW)</t>
  </si>
  <si>
    <t>SANTA TERESITA MANOR</t>
  </si>
  <si>
    <t>THE ELLISON JOHN TRANSITIONAL CARE CENTER</t>
  </si>
  <si>
    <t>20</t>
  </si>
  <si>
    <t>MADERA REHABILITATION &amp; NURSING CENTER</t>
  </si>
  <si>
    <t>AVALON HEALTH CARE- MADERA</t>
  </si>
  <si>
    <t>CHOWCHILLA MEMORIAL HEALTHCARE DISTRICT</t>
  </si>
  <si>
    <t>21</t>
  </si>
  <si>
    <t>ALDERSLY SKILLED NURSING FACILITY</t>
  </si>
  <si>
    <t xml:space="preserve">THE REDWOODS A COMMUNITY FOR SENIORS </t>
  </si>
  <si>
    <t>SAN RAFAEL HEALTHCARE &amp; WELLNESS CENTER</t>
  </si>
  <si>
    <t>NOVATO HEALTHCARE CENTER</t>
  </si>
  <si>
    <t>PINE RIDGE CARE CENTER</t>
  </si>
  <si>
    <t>MARIN POST ACUTE</t>
  </si>
  <si>
    <t>COUNTRY VILLA SAN RAFAEL HEALTHCARE CENTER</t>
  </si>
  <si>
    <t>NORTHGATE POSTACUTE CARE</t>
  </si>
  <si>
    <t>23</t>
  </si>
  <si>
    <t>REDWOOD COVE HEALTHCARE</t>
  </si>
  <si>
    <t>SHERWOOD OAKS HEALTH CENTER</t>
  </si>
  <si>
    <t>NORTHBROOK HEALTHCARE CENTER</t>
  </si>
  <si>
    <t>UKIAH POST ACUTE</t>
  </si>
  <si>
    <t>24</t>
  </si>
  <si>
    <t>GRACE HOME  INC</t>
  </si>
  <si>
    <t>HY-LOND HEALTH CARE CENTER-MERCED</t>
  </si>
  <si>
    <t>MERCED NURSING &amp; REHABILITATION CENTER</t>
  </si>
  <si>
    <t>FRANCISCAN CONVALESCENT HOSPITAL</t>
  </si>
  <si>
    <t>LOS BANOS NURSING &amp; REHAB CENTER</t>
  </si>
  <si>
    <t>COUNTRY VILLA SIERRA CARE CENTER</t>
  </si>
  <si>
    <t>ANBERRY NURSING AND REHABILITATION CENTER</t>
  </si>
  <si>
    <t>NEW BETHANY</t>
  </si>
  <si>
    <t>ANBERRY TRANSITIONAL CARE</t>
  </si>
  <si>
    <t>27</t>
  </si>
  <si>
    <t>CARMEL HILLS CARE CENTER</t>
  </si>
  <si>
    <t>WINDSOR MONTEREY CARE CENTER</t>
  </si>
  <si>
    <t>WINDSOR THE RIDGE REHABILITATION CENTER</t>
  </si>
  <si>
    <t>KATHERINE HEALTHCARE CENTER</t>
  </si>
  <si>
    <t>WINDSOR GARDENS REHABILITATION CENTER OF SALINAS</t>
  </si>
  <si>
    <t>WINDSOR SKYLINE CARE CENTER</t>
  </si>
  <si>
    <t>CYPRESS RIDGE CARE CENTER</t>
  </si>
  <si>
    <t>EDEN VALLEY CARE CENTER</t>
  </si>
  <si>
    <t>28</t>
  </si>
  <si>
    <t>PINERS NURSING HOME</t>
  </si>
  <si>
    <t>NAPA VALLEY CARE CENTER</t>
  </si>
  <si>
    <t>MEADOWS OF NAPA VALLEY  THE</t>
  </si>
  <si>
    <t>29</t>
  </si>
  <si>
    <t>SPRING HILL MANOR CONVALESCENT HOSPITAL</t>
  </si>
  <si>
    <t>WOLF CREEK CARE CENTER</t>
  </si>
  <si>
    <t>CRYSTAL RIDGE CARE CENTER</t>
  </si>
  <si>
    <t>30</t>
  </si>
  <si>
    <t>FRENCH PARK CARE CENTER</t>
  </si>
  <si>
    <t>REGENTS POINT - WINDCREST</t>
  </si>
  <si>
    <t>EXTENDED CARE HOSPITAL OF WESTMINSTER</t>
  </si>
  <si>
    <t>ALAMITOS WEST HEALTH &amp; REHAB.</t>
  </si>
  <si>
    <t>ANAHEIM HEALTH CARE CENTER</t>
  </si>
  <si>
    <t>THE PAVILION AT SUNNY HILLS</t>
  </si>
  <si>
    <t xml:space="preserve"> SEAL BEACH HEALTH AND REHABILITATION CENTER</t>
  </si>
  <si>
    <t>LAGUNA HILLS HEALTH AND REHABILITATION CENTER</t>
  </si>
  <si>
    <t>CAPISTRANO BEACH CARE CENTER</t>
  </si>
  <si>
    <t>VICTORIA HEALTHCARE CENTER</t>
  </si>
  <si>
    <t>ANAHEIM CREST NURSING CENTER</t>
  </si>
  <si>
    <t>BUENA VISTA CARE CENTER - ANAHEIM</t>
  </si>
  <si>
    <t>PARK ANAHEIM HEALTHCARE CENTER</t>
  </si>
  <si>
    <t>HARBOR VILLA CARE CENTER</t>
  </si>
  <si>
    <t>CHAPMAN CARE CENTER</t>
  </si>
  <si>
    <t>ST. EDNA SUBACUTE &amp; REHAB CENTER</t>
  </si>
  <si>
    <t>BUENA PARK NURSING CENTER</t>
  </si>
  <si>
    <t>GARDEN GROVE POST ACUTE</t>
  </si>
  <si>
    <t>BEACHSIDE NURSING CENTER</t>
  </si>
  <si>
    <t>NEWPORT NURSING AND REHABILITATION CENTER</t>
  </si>
  <si>
    <t>GORDON LANE CARE CENTER</t>
  </si>
  <si>
    <t>COVENTRY COURT HEALTH CENTER</t>
  </si>
  <si>
    <t>LEISURE COURT NURSING CENTER</t>
  </si>
  <si>
    <t>LA PALMA NURSING CENTER</t>
  </si>
  <si>
    <t>ADVANCED REHAB CENTER OF TUSTIN</t>
  </si>
  <si>
    <t>ORANGE HEALTHCARE &amp; WELLNESS CENTRE, LLC</t>
  </si>
  <si>
    <t>SEA CLIFF HEALTHCARE CENTER</t>
  </si>
  <si>
    <t>HUNTINGTON VALLEY HEALTHCARE CENTER</t>
  </si>
  <si>
    <t>MISSION PALMS HEALTHCARE CENTER</t>
  </si>
  <si>
    <t>GARDEN PARK CARE CENTER</t>
  </si>
  <si>
    <t>LA HABRA CONVALESCENT HOSPITAL</t>
  </si>
  <si>
    <t>ANAHEIM TERRACE CARE CENTER</t>
  </si>
  <si>
    <t>MESA VERDE POST ACUTE CARE CENTER</t>
  </si>
  <si>
    <t>HEALTHCARE CENTER OF ORANGE</t>
  </si>
  <si>
    <t>SUN-MAR NURSING CENTER - ANAHEIM</t>
  </si>
  <si>
    <t>ALTA CARE CENTER</t>
  </si>
  <si>
    <t>FLAGSHIP HEALTHCARE CENTER</t>
  </si>
  <si>
    <t>CRYSTAL COVE CARE CENTER</t>
  </si>
  <si>
    <t>PARKVIEW HEALTHCARE CENTER-ANAHEIM</t>
  </si>
  <si>
    <t>NEWPORT SUBACUTE HEALTHCARE CENTER</t>
  </si>
  <si>
    <t>SOUTH COAST POST ACUTE</t>
  </si>
  <si>
    <t>PACIFIC HAVEN SUBACUTE AND HEALTHCARE CENTER</t>
  </si>
  <si>
    <t>STANLEY HEALTHCARE CENTER</t>
  </si>
  <si>
    <t>TERRACE VIEW CARE CENTER</t>
  </si>
  <si>
    <t>GREENFIELD CARE CENTER OF FULLERTON</t>
  </si>
  <si>
    <t>ORANGEGROVE REHABILITATION HOSPITAL</t>
  </si>
  <si>
    <t>WINDSOR GARDENS CARE CENTER OF FULLERTON</t>
  </si>
  <si>
    <t>TOWN &amp; COUNTRY MANOR</t>
  </si>
  <si>
    <t>PALM TERRACE HEALTHCARE &amp; REHABILITATION CENTER</t>
  </si>
  <si>
    <t>LAKE FOREST NURSING CENTER</t>
  </si>
  <si>
    <t>MANORCARE HEALTH SERVICES-FOUNTAIN VLY</t>
  </si>
  <si>
    <t>FREEDOM VILLAGE HEALTHCARE CENTER</t>
  </si>
  <si>
    <t>WEST ANAHEIM EXTENDED CARE</t>
  </si>
  <si>
    <t>PARK REGENCY CARE CENTER</t>
  </si>
  <si>
    <t>WALNUT VILLAGE REHABILITATION AND CARE CENTER</t>
  </si>
  <si>
    <t>31</t>
  </si>
  <si>
    <t>COUNTRY VILLA AUBURN HEALTHCARE CENTER</t>
  </si>
  <si>
    <t>ROSEVILLE POINT HEALTH &amp; WELLNESS CENTER</t>
  </si>
  <si>
    <t>HORIZON WEST AUBURN</t>
  </si>
  <si>
    <t>ROSEVILLE CARE CENTER</t>
  </si>
  <si>
    <t>AUBURN RAVINE TERRACE</t>
  </si>
  <si>
    <t>AUBURN OAKS CARE CENTER</t>
  </si>
  <si>
    <t>LINCOLN MEADOWS CARE CENTER</t>
  </si>
  <si>
    <t>PINE CREEK CARE CENTER</t>
  </si>
  <si>
    <t>33</t>
  </si>
  <si>
    <t>THE SPRINGS AT THE CARLOTTA</t>
  </si>
  <si>
    <t xml:space="preserve">CORNA POST ACUTE CENTER </t>
  </si>
  <si>
    <t>ALTA VISTA HEALTHCARE</t>
  </si>
  <si>
    <t>HIGHLAND SPRINGS CARE CENTER</t>
  </si>
  <si>
    <t>COMMUNITY CARE ON PALM</t>
  </si>
  <si>
    <t>VISTA PACIFICA CONVALESCENT HOSPITAL</t>
  </si>
  <si>
    <t>BLYTHE POST ACUTE LLC</t>
  </si>
  <si>
    <t>VALENICA GARDENS HEALTH CARE</t>
  </si>
  <si>
    <t>PREMIER CARE CENTER FOR PALM SPRINGS</t>
  </si>
  <si>
    <t>BRADLEY GARDENS  THE</t>
  </si>
  <si>
    <t>COMMUNITY CARE AND REHABILITATION CENTER</t>
  </si>
  <si>
    <t>CORONA HEALTH CARE CENTER</t>
  </si>
  <si>
    <t>DEVONSHIRE CARE CENTER</t>
  </si>
  <si>
    <t>SAN JACINTO HEALTHCARE</t>
  </si>
  <si>
    <t>PALM GROVE HEALTHCARE</t>
  </si>
  <si>
    <t>DESERT SPRINGS HEALTHCARE &amp; WELLNESS CENTER</t>
  </si>
  <si>
    <t>RIVERSIDE POST ACUTE</t>
  </si>
  <si>
    <t>MAGNOLIA REHABILITATION &amp; NURSING CENTER</t>
  </si>
  <si>
    <t>EXTENDED CARE HOSPITAL OF RIVERSIDE</t>
  </si>
  <si>
    <t>MEADOWBROOK HEALTH CARE CENTER - HEMET</t>
  </si>
  <si>
    <t>JURUPA HILLS POST ACUTE</t>
  </si>
  <si>
    <t>PALM TERRACE CONVALESCENT CENTER</t>
  </si>
  <si>
    <t>THE GROVE CARE AND WELLNESS</t>
  </si>
  <si>
    <t>RAMONA REHABILITATION AND POST ACUTE CENTER</t>
  </si>
  <si>
    <t>LIFE CARE CENTER OF MENIFEE</t>
  </si>
  <si>
    <t>MIRAVILLA CARE CENTER</t>
  </si>
  <si>
    <t>CALIFORNIA NRSG &amp; REHAB CTR-PALM SPRINGS</t>
  </si>
  <si>
    <t>RIVERSIDE HEIGHTS HEALTHCARE</t>
  </si>
  <si>
    <t>RIVERWALK POST ACUTE</t>
  </si>
  <si>
    <t>VILLA HEALTH CARE CENTER</t>
  </si>
  <si>
    <t>CENTINELA GRAND</t>
  </si>
  <si>
    <t>MIRAGE HEALTH AND REHABILITIATION CENTER</t>
  </si>
  <si>
    <t>MANORCARE HEALTH SERVICES-HEMET</t>
  </si>
  <si>
    <t>CHERRY VALLEY HEALTHCARE</t>
  </si>
  <si>
    <t>MANORCARE HEALTH SERVICES - PALM DESERT</t>
  </si>
  <si>
    <t>MONTEREY PALMS HEALTH CARE CENTER</t>
  </si>
  <si>
    <t>VILLAGE HEALTHCARE CENTER  THE</t>
  </si>
  <si>
    <t>INDIO NURSING AND REHABILITATION CENTER</t>
  </si>
  <si>
    <t xml:space="preserve"> MURRIETA HEALTH AND REHABILITIATION CENTER</t>
  </si>
  <si>
    <t>ARLINGTON GARDENS CARE CENTER</t>
  </si>
  <si>
    <t>34</t>
  </si>
  <si>
    <t>ARDEN REHAB &amp; HEALTHCARE CENTER</t>
  </si>
  <si>
    <t>NORWOOD PINES ALZHEIMERS CENTER</t>
  </si>
  <si>
    <t>WINDSOR EL CAMINO CARE CENTER</t>
  </si>
  <si>
    <t>WINDSOR ELK GROVE CARE &amp; REHABILITATION CENTER</t>
  </si>
  <si>
    <t>FOLSOM CONVALESCENT HOSPITAL</t>
  </si>
  <si>
    <t>WINDSOR CARE CENTER OF SACRAMENTO</t>
  </si>
  <si>
    <t>MISSION CARMICHAEL HEALTHCARE CENTER</t>
  </si>
  <si>
    <t>MOUNTAIN MANOR SENIOR RESIDENCE</t>
  </si>
  <si>
    <t>PIONEER HOUSE</t>
  </si>
  <si>
    <t>APPLEWOOD POST ACUTE</t>
  </si>
  <si>
    <t>BRIARWOOD POST ACUTE</t>
  </si>
  <si>
    <t>UNIVERSITY POST-ACUTE REHAB</t>
  </si>
  <si>
    <t>WHITNEY OAKS CARE CENTER</t>
  </si>
  <si>
    <t>MID-TOWN OAKS POST ACUTE</t>
  </si>
  <si>
    <t>SACRAMENTO POST-ACUTE</t>
  </si>
  <si>
    <t>CASA COLOMA HEALTH CARE CENTER</t>
  </si>
  <si>
    <t>CAPITAL TRANSITIONAL CARE</t>
  </si>
  <si>
    <t>ESKATON CARE CENTER MANZANITA</t>
  </si>
  <si>
    <t>ESKATON CARE CENTER GREENHAVEN</t>
  </si>
  <si>
    <t>MCKINLEY PARK CARE CENTER</t>
  </si>
  <si>
    <t>ESKATON CARE CENTER FAIR OAKS</t>
  </si>
  <si>
    <t xml:space="preserve"> ACC CENTER</t>
  </si>
  <si>
    <t>MANORCARE HEALTH SERVICES-CITRUS HGTS</t>
  </si>
  <si>
    <t>GRAMERCY COURT</t>
  </si>
  <si>
    <t>AMERICAN RIVER CARE CENTER</t>
  </si>
  <si>
    <t>ESKATON VILLAGE CARE CENTER</t>
  </si>
  <si>
    <t>36</t>
  </si>
  <si>
    <t>INLAND CHRISTIAN HOME</t>
  </si>
  <si>
    <t>DEL ROSA VILLA</t>
  </si>
  <si>
    <t>RANCHO MESA CARE CENTER</t>
  </si>
  <si>
    <t>ARROWHEAD HEALTHCARE CENTER</t>
  </si>
  <si>
    <t>COUNTRY VILLA IMPERIAL LLC</t>
  </si>
  <si>
    <t>HIGHLAND CARE CENTER OF REDLANDS</t>
  </si>
  <si>
    <t>BROOKSIDE HEALTHCARE CENTER</t>
  </si>
  <si>
    <t>MEADOWS RIDGE CARE CENTER</t>
  </si>
  <si>
    <t>CITRUS NURSING CENTER</t>
  </si>
  <si>
    <t>CALIMESA POST ACUTE</t>
  </si>
  <si>
    <t>RAILTO POST ACUTE CENTER</t>
  </si>
  <si>
    <t xml:space="preserve">SPRING VALLEY POST ACUTE LLC </t>
  </si>
  <si>
    <t>GRAND TERRACE HEALTH CARE CENTER</t>
  </si>
  <si>
    <t>HERITAGE GARDENS HEALTH CARE CENTER</t>
  </si>
  <si>
    <t>HIGHLAND PALMS HEALTHCARE CENTER</t>
  </si>
  <si>
    <t>HILLCREST NURSING HOME</t>
  </si>
  <si>
    <t>MILL CREEK MANOR</t>
  </si>
  <si>
    <t>LAUREL CONVALESCENT HOSPITAL</t>
  </si>
  <si>
    <t>LINDA VALLEY CARE CENTER</t>
  </si>
  <si>
    <t>MEDICAL CENTER CONVALESCENT HOSPITAL</t>
  </si>
  <si>
    <t>MONTCLAIR MANOR CARE CENTER</t>
  </si>
  <si>
    <t>ONTARIO HEALTHCARE CENTER</t>
  </si>
  <si>
    <t>LAS COLINAS POST ACUTE</t>
  </si>
  <si>
    <t>PLYMOUTH VILLAGE</t>
  </si>
  <si>
    <t>RIMROCK VILLA CONVALESCENT HOSPITAL</t>
  </si>
  <si>
    <t>LEGACY POST-ACUTE REHABILITATION CENTER</t>
  </si>
  <si>
    <t>VILLA MESA CARE CENTER</t>
  </si>
  <si>
    <t>COMMUNITY EXTENDED CARE HOSPITAL OF MONTCLAIR</t>
  </si>
  <si>
    <t>REDLANDS HEALTHCARE CENTER</t>
  </si>
  <si>
    <t>UPLAND REHABILITATION AND CARE CENTER</t>
  </si>
  <si>
    <t>VALLEY HEALTHCARE CENTER</t>
  </si>
  <si>
    <t>PROVIDENCE WATERMAN</t>
  </si>
  <si>
    <t>CREEKSIDE CARE CENTER</t>
  </si>
  <si>
    <t>KNOLLS WEST CONVALESCENT HOSPITAL</t>
  </si>
  <si>
    <t>TERRACINA POST ACUTE</t>
  </si>
  <si>
    <t>ASISTENCIA VILLA REHAB &amp; CARE CENTER</t>
  </si>
  <si>
    <t>RECHE CANYON REGIONAL REHAB CENTER</t>
  </si>
  <si>
    <t>CEDAR MOUNTAIN POST ACUTE</t>
  </si>
  <si>
    <t>HERITAGE PARK NURSING CENTER</t>
  </si>
  <si>
    <t>37</t>
  </si>
  <si>
    <t>ARROYO VISTA NURSING CENTER</t>
  </si>
  <si>
    <t>ESCONDIDO POST ACUTE REHAB</t>
  </si>
  <si>
    <t>COUNTRY VILLA LA MESA HEALTHCARE CENTER</t>
  </si>
  <si>
    <t>GROSSMONT POST ACUTE CARE</t>
  </si>
  <si>
    <t>VICTORIA POST ACUTE CARE</t>
  </si>
  <si>
    <t>VILLA LAS PALMAS</t>
  </si>
  <si>
    <t>SOMERSET SUBACUTE AND CARE</t>
  </si>
  <si>
    <t>MISSION HILLS POST ACUTE CARE</t>
  </si>
  <si>
    <t>COMMUNITY CARE CENTER</t>
  </si>
  <si>
    <t>WINDSOR GARDENS CONV CENTER OF SAN DIEGO</t>
  </si>
  <si>
    <t>UNIVERSITY CARE CENTER</t>
  </si>
  <si>
    <t>PALOMAR VISTA HEALTHCARE CENTER</t>
  </si>
  <si>
    <t>BRIGHTON PLACE - SAN DIEGO</t>
  </si>
  <si>
    <t xml:space="preserve">FALLBROOK SKILLED NURSING </t>
  </si>
  <si>
    <t>FREDERICKA MANOR CARE CENTER</t>
  </si>
  <si>
    <t>FRIENDSHIP MANOR NURSING &amp; REHAB CENTER</t>
  </si>
  <si>
    <t>ABBY GARDENS HEALTHCARE CENTER</t>
  </si>
  <si>
    <t>THE SHORES POST ACUTE</t>
  </si>
  <si>
    <t>GOLDEN HILL SUBACUTE &amp; REHABILITATION CENTER</t>
  </si>
  <si>
    <t>PARKWAY HILLS NURSING  AND REHABILITATION</t>
  </si>
  <si>
    <t>SAN DIEGO POST-ACUTE CENTER</t>
  </si>
  <si>
    <t>HILLCREST MANOR SANITARIUM</t>
  </si>
  <si>
    <t>BALBOA NURSING &amp; REHABILITATION CENTER</t>
  </si>
  <si>
    <t>PALOMAR HEIGHTS CARE CENTER</t>
  </si>
  <si>
    <t>KEARNY MESA CONVALESCENT &amp; NURSING HOME</t>
  </si>
  <si>
    <t>ARBOR HILLS NURSING CENTER</t>
  </si>
  <si>
    <t>LEMON GROVE CARE &amp; REHABILITATION CENTER</t>
  </si>
  <si>
    <t>PARKSIDE HEALTH AND WELNESS CENTER</t>
  </si>
  <si>
    <t>COTTONWOOD CANYON HEALTHCARE CENTER</t>
  </si>
  <si>
    <t>MAGNOLIA POST ACUTE CARE</t>
  </si>
  <si>
    <t>MT MIGUEL COVENANT VILLAGE</t>
  </si>
  <si>
    <t>ENCINITAS NURSING AND REHABILITAION</t>
  </si>
  <si>
    <t>REO VISTA HEALTHCARE CENTER</t>
  </si>
  <si>
    <t>THE PAVILION A OCEAN POINT</t>
  </si>
  <si>
    <t>THE ROYAL HOME</t>
  </si>
  <si>
    <t>LA MESA HEALTHCARE CENTER</t>
  </si>
  <si>
    <t>JACOB HEALTH CARE CENTER</t>
  </si>
  <si>
    <t>BRIGHTON PLACE - SPRING VALLEY</t>
  </si>
  <si>
    <t>GRANITE HILLS HEALTHCARE &amp; WELLNESS CENTRE</t>
  </si>
  <si>
    <t>LA JOLLA NURSING AND REHABILITATION CENTER</t>
  </si>
  <si>
    <t>LA PALOMA HEALTHCARE CENTER</t>
  </si>
  <si>
    <t>VALLE VISTA CONVALESCENT HOSPITAL</t>
  </si>
  <si>
    <t>LIFE CARE CENTER OF VISTA</t>
  </si>
  <si>
    <t xml:space="preserve">AMAYA SPRINGS HEALTH CARE CENTER </t>
  </si>
  <si>
    <t>LAKESIDE SPECIAL CARE CENTER</t>
  </si>
  <si>
    <t xml:space="preserve"> AVOCADO POST ACUTE</t>
  </si>
  <si>
    <t>SOUTH BAY POST ACUTE CARE</t>
  </si>
  <si>
    <t>PARADISE VALLEY HEALTH CARE CENTER</t>
  </si>
  <si>
    <t>BELLA VISTA HEALTH CENTER</t>
  </si>
  <si>
    <t>BRADLEY COURT  THE</t>
  </si>
  <si>
    <t>POWAY HEALTHCARE CENTER</t>
  </si>
  <si>
    <t>ST. PAUL'S HEALTH CARE CENTER</t>
  </si>
  <si>
    <t>AVIARA HEALTH CENTER</t>
  </si>
  <si>
    <t>BOULDER CREEK POST ACUTE</t>
  </si>
  <si>
    <t>LIFE CARE CENTER OF ESCONDIDO</t>
  </si>
  <si>
    <t>CASTLE MANOR CONVALESCENT CENTER</t>
  </si>
  <si>
    <t>STANFORD COURT NURSING CENTER-SANTEE</t>
  </si>
  <si>
    <t>CARMEL MOUNTAIN REHABILITATION &amp; HEALTHCARE CENTER</t>
  </si>
  <si>
    <t>VILLA RANCHO BERNARDO</t>
  </si>
  <si>
    <t>ASTOR HEALTHCARE CENTER</t>
  </si>
  <si>
    <t>VISTA KNOLL SPECIALIZED CARE FACILITY</t>
  </si>
  <si>
    <t>VILLAGE SQUARE NURSING  CENTER</t>
  </si>
  <si>
    <t>DOROTHY &amp; JOSEPH GOLDBERG HEALTHCARE CENTER</t>
  </si>
  <si>
    <t>CARLSBAD BY THE SEA</t>
  </si>
  <si>
    <t>38</t>
  </si>
  <si>
    <t>SAN FRANCISCO HEALTH CARE</t>
  </si>
  <si>
    <t>HAYES CONVALESCENT HOSPITAL</t>
  </si>
  <si>
    <t>ST. ANNE'S HOME</t>
  </si>
  <si>
    <t>SAN FRANCISCO POST ACUTE</t>
  </si>
  <si>
    <t>39</t>
  </si>
  <si>
    <t>BETHANY HOME SOC OF SAN JOAQUIN COUNTY</t>
  </si>
  <si>
    <t>WINDSOR ELMHAVEN CARE CENTER</t>
  </si>
  <si>
    <t>FAIRMONT REHABILITATION HOSPITAL</t>
  </si>
  <si>
    <t>GOOD SAMARITAN REHABILITATION AND CARE CENTER</t>
  </si>
  <si>
    <t>MANTECA CARE &amp; REHABILITATION</t>
  </si>
  <si>
    <t>ST. ANTHONY'S CARE CENTER</t>
  </si>
  <si>
    <t>PLYMOUTH SQUARE</t>
  </si>
  <si>
    <t>VIENNA NURSING AND REHABILITATION CENTER</t>
  </si>
  <si>
    <t>LODI NURSING &amp; REHABILITATION</t>
  </si>
  <si>
    <t>WINDSOR HAMPTON CARE CENTER</t>
  </si>
  <si>
    <t>TRACY CONVALESCENT HOSPITAL</t>
  </si>
  <si>
    <t>LINCOLN SQUARE POST ACUTE CARE</t>
  </si>
  <si>
    <t>ARBOR NURSING CENTER</t>
  </si>
  <si>
    <t>CRESTWOOD MANOR - STOCKTON</t>
  </si>
  <si>
    <t>RIVERWOOD HEALTHCARE CENTER</t>
  </si>
  <si>
    <t>NEW HOPE HEALTHCARE CENTER</t>
  </si>
  <si>
    <t>WAGNER HEIGHTS NURSING &amp; REHAB CENTER</t>
  </si>
  <si>
    <t>CREEKSIDE CENTER</t>
  </si>
  <si>
    <t>MEADOWOOD HEALTH &amp; REHAB CENTER</t>
  </si>
  <si>
    <t>40</t>
  </si>
  <si>
    <t>DANISH CARE CENTER</t>
  </si>
  <si>
    <t>MISSION VIEW HEALTH CENTER</t>
  </si>
  <si>
    <t>BAYSIDE CARE CENTER</t>
  </si>
  <si>
    <t>ARROYO GRANDE CARE CENTER</t>
  </si>
  <si>
    <t>VINEYARD HILLS HEALTH CENTER</t>
  </si>
  <si>
    <t>41</t>
  </si>
  <si>
    <t>CARLMONT GARDENS NURSING CENTER</t>
  </si>
  <si>
    <t>PACIFICA NURSING &amp; REHABILITATION CENTER</t>
  </si>
  <si>
    <t>SAN BRUNO SKILLED NURSING</t>
  </si>
  <si>
    <t>ST. FRANCIS CONVALESCENT PAVILION</t>
  </si>
  <si>
    <t>ST. FRANCIS HEIGHTS CONVALESCENT HOSP</t>
  </si>
  <si>
    <t>LINDA MAR CARE CENTER</t>
  </si>
  <si>
    <t>BROOKSIDE SKILLED NURSING HOSPITAL</t>
  </si>
  <si>
    <t>DEVONSHIRE OAKS</t>
  </si>
  <si>
    <t>42</t>
  </si>
  <si>
    <t>SANTA BARBARA CONVALESCENT HOSPITAL</t>
  </si>
  <si>
    <t>COUNTRY OAKS CARE CENTER - SANTA MARIA</t>
  </si>
  <si>
    <t>MISSION TERRACE CONVALESCENT HOSPITAL</t>
  </si>
  <si>
    <t>SAMARKAND SKILLED NURSING FACILITY</t>
  </si>
  <si>
    <t>ATTERDAG CARE CENTER</t>
  </si>
  <si>
    <t>VALLE VERDE HEALTH FACILITY</t>
  </si>
  <si>
    <t>BUENA VISTA CARE CENTER - SANTA BARBARA</t>
  </si>
  <si>
    <t>LOMPOC SKILLED NURSING &amp; REHABILITATION CENTER</t>
  </si>
  <si>
    <t>43</t>
  </si>
  <si>
    <t>CANYON SPRINGS POST-ACUTE</t>
  </si>
  <si>
    <t>STONEBROOK HEALTH AND REHABILITATION</t>
  </si>
  <si>
    <t>LOS ALTOS SUB-ACUTE AND REHAB CENTER</t>
  </si>
  <si>
    <t>WOODLANDS HEALTHCARE</t>
  </si>
  <si>
    <t>CAMDEN POSTACUTE CARE  INC.</t>
  </si>
  <si>
    <t>ALMADEN HEALTH AND REHABILITATION CTR</t>
  </si>
  <si>
    <t>GILROY HEALTHCARE &amp; REHAB CENTER</t>
  </si>
  <si>
    <t>MILPITAS CARE CENTER</t>
  </si>
  <si>
    <t>GREENHILLS MANOR</t>
  </si>
  <si>
    <t>EMPRESS CARE CENTER</t>
  </si>
  <si>
    <t>HERMAN HEALTH CARE CENTER</t>
  </si>
  <si>
    <t>MOUNTAIN VIEW HEALTHCARE CENTER</t>
  </si>
  <si>
    <t>A GRACE SUB ACUTE &amp; SKILLED CARE</t>
  </si>
  <si>
    <t>HILLVIEW CONVALESCENT HOSPITAL</t>
  </si>
  <si>
    <t xml:space="preserve">SAN JOSE HEALTHCARE &amp; WELLNESS </t>
  </si>
  <si>
    <t>VALLEY HOUSE CARE CENTER</t>
  </si>
  <si>
    <t>IDYLWOOD CARE CENTER</t>
  </si>
  <si>
    <t>MISSION SKILLED NURSING &amp; SUBACUTE CTR</t>
  </si>
  <si>
    <t>COURTYARD CARE CENTER - SAN JOSE</t>
  </si>
  <si>
    <t>SARATOGA RETIREMENT COMM HEALTH CTR</t>
  </si>
  <si>
    <t>THE TERRACES AT LOS ALTOS HEALTH FACILITY</t>
  </si>
  <si>
    <t>CUPERTINO HEALTHCARE &amp; WELLNESS CENTER</t>
  </si>
  <si>
    <t>PLUM TREE CARE CENTER</t>
  </si>
  <si>
    <t>SUNNY VIEW MANOR</t>
  </si>
  <si>
    <t>SUNNYVALE POST-ACUTE CENTER</t>
  </si>
  <si>
    <t>WILLOW GLEN C H RESTOR CARE CENTER</t>
  </si>
  <si>
    <t>PALO ALTO SUBACUTE AND REHABILITATION CENTER</t>
  </si>
  <si>
    <t>SKYLINE HEALTHCARE CENTER</t>
  </si>
  <si>
    <t>VISTA MANOR NURSING CENTER</t>
  </si>
  <si>
    <t>LINCOLN GLEN SKILLED NURSING</t>
  </si>
  <si>
    <t>WHITE BLOSSOM CARE CENTER</t>
  </si>
  <si>
    <t>VASONA CREEK HEALTHCARE CENTER</t>
  </si>
  <si>
    <t>CEDAR CREST NURSING &amp; REHAB CENTER</t>
  </si>
  <si>
    <t>GRANT CUESTA NURSING &amp; REHAB HOSPITAL</t>
  </si>
  <si>
    <t>SAN TOMAS CONVALESCENT HOSPITAL</t>
  </si>
  <si>
    <t>VILLA SIENA</t>
  </si>
  <si>
    <t>WEBSTER HOUSE</t>
  </si>
  <si>
    <t>PACIFIC HILLS MANOR</t>
  </si>
  <si>
    <t>MISSION DE LA CASA NURSING &amp; REHABILITATION CENTER</t>
  </si>
  <si>
    <t>MANORCARE HEALTH SERVICES-SUNNYVALE</t>
  </si>
  <si>
    <t>TERRACES OF LOS GATOS  THE</t>
  </si>
  <si>
    <t>44</t>
  </si>
  <si>
    <t>HEARTS &amp; HANDS POST ACUTE CARE &amp; REHAB CENTER</t>
  </si>
  <si>
    <t>DRIFTWOOD HEALTHCARE CENTER - SANTA CRUZ</t>
  </si>
  <si>
    <t>PACIFIC COAST MANOR</t>
  </si>
  <si>
    <t>VALLEY CONV HOSPITAL - WATSONVILLE</t>
  </si>
  <si>
    <t>COUNTRY VILLA WATSONVILLE WEST NURSING &amp; REHAB CENTER</t>
  </si>
  <si>
    <t>WATSONVILLE NURSING CENTER</t>
  </si>
  <si>
    <t>45</t>
  </si>
  <si>
    <t>REDDING POST ACUTE</t>
  </si>
  <si>
    <t>MARQUIS CARE AT SHASTA</t>
  </si>
  <si>
    <t>OAK RIVER REHABILITATION</t>
  </si>
  <si>
    <t>COPPER RIDGE CARE CENTER</t>
  </si>
  <si>
    <t>47</t>
  </si>
  <si>
    <t>SHASTA VIEW NURSING CENTER</t>
  </si>
  <si>
    <t>48</t>
  </si>
  <si>
    <t>SPRINGS ROAD HEALTHCARE</t>
  </si>
  <si>
    <t>HEARTWOOD AVENUE HEALTHCARE</t>
  </si>
  <si>
    <t>LA MARIPOSA CARE AND REHAB CENTER</t>
  </si>
  <si>
    <t>WINDSOR VALLEJO NURSING &amp; REHABILITATION CENTER</t>
  </si>
  <si>
    <t>FAIRFIELD POST-ACUTE REHAB</t>
  </si>
  <si>
    <t>GREENFIELD CARE CENTER OF FAIRFIELD</t>
  </si>
  <si>
    <t>ORCHARD POST ACUTE CARE</t>
  </si>
  <si>
    <t>VACAVILLE CONVALESCENT &amp; REHAB CENTER</t>
  </si>
  <si>
    <t>49</t>
  </si>
  <si>
    <t>COUNTRY VILLA PETALUMA HEALTHCARE CENTER</t>
  </si>
  <si>
    <t>CREEKSIDE CONV &amp; MENTAL HLTH REHAB PRGM</t>
  </si>
  <si>
    <t>APPLE VALLEY POST-ACUTE REHAB</t>
  </si>
  <si>
    <t>EMPRES POST ACUTE REHABILITATION</t>
  </si>
  <si>
    <t>CLOVERDALE HEALTHCARE CENTER</t>
  </si>
  <si>
    <t>SONOMA HEALTHCARE CENTER</t>
  </si>
  <si>
    <t xml:space="preserve">THE OAKS POST ACUTE </t>
  </si>
  <si>
    <t>PARK VIEW POST ACUTE</t>
  </si>
  <si>
    <t>SUMMERFIELD HEALTHCARE CENTER</t>
  </si>
  <si>
    <t>FRIENDS HOUSE</t>
  </si>
  <si>
    <t>50</t>
  </si>
  <si>
    <t>BRANDEL MANOR</t>
  </si>
  <si>
    <t>HYL-LOND HEALTH CARE CENTER-MODESTO</t>
  </si>
  <si>
    <t>CASA DE MODESTO</t>
  </si>
  <si>
    <t>GARDEN CITY HEALTHCARE CENTER</t>
  </si>
  <si>
    <t>ACACIA PARK NURSING &amp; REHABILITATION CENTER</t>
  </si>
  <si>
    <t>WINDSOR POST-ACUTE HEALTHCARE CENTER OF MODESTO</t>
  </si>
  <si>
    <t xml:space="preserve">CENTRAL VALLEY POST ACUTE </t>
  </si>
  <si>
    <t>MODESTO POST ACUTE CENTER</t>
  </si>
  <si>
    <t>SAN LUIS CONVALESCENT HOSPITAL</t>
  </si>
  <si>
    <t>NORTH STARR POSTACUTE CARE</t>
  </si>
  <si>
    <t>MAIN WEST POST ACUTE CARE</t>
  </si>
  <si>
    <t>CRESTWOOD MANOR - MODESTO</t>
  </si>
  <si>
    <t>CERES POSTACUTE CARE</t>
  </si>
  <si>
    <t>ENGLISH OAKS CONV HOSPITAL &amp; REHAB CTR</t>
  </si>
  <si>
    <t>TURLOCK NURSING &amp; REHABILITATION CTR</t>
  </si>
  <si>
    <t>VINTAGE FAIRE NURSING &amp; REHAB CENTER</t>
  </si>
  <si>
    <t>COVENANT VILLAGE OF TURLOCK CARE CENTER</t>
  </si>
  <si>
    <t>51</t>
  </si>
  <si>
    <t>YUBA CITY POST ACUTE</t>
  </si>
  <si>
    <t>FOUNTAINS  THE</t>
  </si>
  <si>
    <t>RIVER VALLEY CARE CENTER</t>
  </si>
  <si>
    <t>52</t>
  </si>
  <si>
    <t>BRENTWOOD POST ACUTE</t>
  </si>
  <si>
    <t>RED BLUFF HEALTHCARE CENTER</t>
  </si>
  <si>
    <t>54</t>
  </si>
  <si>
    <t>WESTGATE GARDENS CARE CENTER</t>
  </si>
  <si>
    <t>DELTA NURSING &amp; REHABILITATION HOSPITAL</t>
  </si>
  <si>
    <t xml:space="preserve">DINUBA HEALTHCARE </t>
  </si>
  <si>
    <t>SIERRA VALLEY REHABILITATION CENTER</t>
  </si>
  <si>
    <t>MERRITT MANOR CONVALESCENT HOSPITAL</t>
  </si>
  <si>
    <t>TULARE NURSING &amp; REHABILITATION HOSP</t>
  </si>
  <si>
    <t>GATEWAY POST ACUTE</t>
  </si>
  <si>
    <t>REDWOOD SPRINGS HEALTHCARE CENTER</t>
  </si>
  <si>
    <t>KAWEAH MANOR CONVALESCENT HOSPITAL</t>
  </si>
  <si>
    <t>SEQUOIA TRANSITIONAL CARE</t>
  </si>
  <si>
    <t>LINWOOD MEADOWS CARE CENTER</t>
  </si>
  <si>
    <t>PORTERVILLE CONVALESCENT HOSPITAL</t>
  </si>
  <si>
    <t>LINDSAY GARDENS</t>
  </si>
  <si>
    <t xml:space="preserve">TWIN OAKS REHABILITATION &amp; NURSING CENTER </t>
  </si>
  <si>
    <t>55</t>
  </si>
  <si>
    <t>AVALON CARE CENTER-SONORA</t>
  </si>
  <si>
    <t>56</t>
  </si>
  <si>
    <t>OJAI HEALTH &amp; REHAB.</t>
  </si>
  <si>
    <t>VENTURA POST ACUTE</t>
  </si>
  <si>
    <t>GLENWOOD CARE CENTER</t>
  </si>
  <si>
    <t>MARY HEALTH OF SICK CONV &amp; NRSG HOSP</t>
  </si>
  <si>
    <t>MAYWOOD ACRES HEALTHCARE</t>
  </si>
  <si>
    <t>COUNTRY VILLA OXNARD MANOR HEALTHCARE CENTER</t>
  </si>
  <si>
    <t>SHORELINE CARE CENTER</t>
  </si>
  <si>
    <t>SIMI VALLEY CARE CENTER</t>
  </si>
  <si>
    <t>VENTURAN CONVALESCENT CENTER  THE</t>
  </si>
  <si>
    <t>GREENFIELD CARE CENTER OF FILLMORE, LLC</t>
  </si>
  <si>
    <t>CAMARILLO HEALTHCARE CENTER</t>
  </si>
  <si>
    <t>WINDSOR TERRACE OF WESTLAKE</t>
  </si>
  <si>
    <t>57</t>
  </si>
  <si>
    <t>COURTYARD HEALTH CARE CENTER</t>
  </si>
  <si>
    <t>COTTONWOOD HEALTHCARE CENTER</t>
  </si>
  <si>
    <t>STOLLWOOD CONVALESCENT HOSPITAL</t>
  </si>
  <si>
    <t>WOODLAND SKILLED NURSING FACILITY</t>
  </si>
  <si>
    <t>ALDERSON CONVALESCENT HOSPITAL</t>
  </si>
  <si>
    <t>58</t>
  </si>
  <si>
    <t>MARYSVILLE POST-ACUTE</t>
  </si>
  <si>
    <t>ROYAL VISTA CARE CENTER</t>
  </si>
  <si>
    <t>VALLEY VISTA NURSING &amp; TRANSITIONAL CARE</t>
  </si>
  <si>
    <t>DYCORA TRANSITIONAL HEALTH-CLOVIS</t>
  </si>
  <si>
    <t>DYCORA TRANSITIOANL HEALTH MEMORY CARE OF FRESNO</t>
  </si>
  <si>
    <t>DYCORA TRANSITIONAL HEALTH-REEDLEY</t>
  </si>
  <si>
    <t>DYCORA TRANSITIONAL HEALTH-SANGER</t>
  </si>
  <si>
    <t>SAN JOAQUIN NURSING CENTER</t>
  </si>
  <si>
    <t>DYCORA TRANSITIONAL HEALTH-QUAIL LAKE</t>
  </si>
  <si>
    <t>SANTA ROSA POST ACUTE</t>
  </si>
  <si>
    <t>SONOMA POST ACUTE</t>
  </si>
  <si>
    <t>VINEYARD POST ACUTE</t>
  </si>
  <si>
    <t>THE REHABILITATION CENTER OF SANTA MONICA</t>
  </si>
  <si>
    <t>GRANADA POST ACUTE</t>
  </si>
  <si>
    <t>NORTHVINE POSTACUTE CARE</t>
  </si>
  <si>
    <t>DOUBLE TREE POST ACUTE CARE CENTER</t>
  </si>
  <si>
    <t>WALNUT CREEK SKILLED NURSING</t>
  </si>
  <si>
    <t>THE VINEYARDS HEALTHCARE CENTER</t>
  </si>
  <si>
    <t xml:space="preserve">BAYBERY SKILLED NURSING &amp; HEALTHCARE CENTER </t>
  </si>
  <si>
    <t>LA CASA VIA TRANSITIONAL CARE</t>
  </si>
  <si>
    <t>SOUTH MARIN HEALTH &amp; WELLNESS</t>
  </si>
  <si>
    <t>PACIFIC COAST POST ACUTE</t>
  </si>
  <si>
    <t>SIENA SKILLED NURSING &amp; REHAB.</t>
  </si>
  <si>
    <t>THE AVENUES TRANSITIONAL CARE CENTER</t>
  </si>
  <si>
    <t>LAWTON SKILLED NURSING &amp; REHABILITATION CENTER</t>
  </si>
  <si>
    <t>PACIFIC HEIGHTS TRANSITIONAL</t>
  </si>
  <si>
    <t>SANTA CRUZ POST ACUTE</t>
  </si>
  <si>
    <t>CLEARWATER HEALTHCARE CENTER</t>
  </si>
  <si>
    <t>QUARTZ HILL POST ACUTE</t>
  </si>
  <si>
    <t>THE GARDENS OF EL MONTE</t>
  </si>
  <si>
    <t>HEALDSBURG SENIOR LIVING COMMUNITY</t>
  </si>
  <si>
    <t>VILLA DEL RIO GARDENS</t>
  </si>
  <si>
    <t>RIVER POINTE POST-ACUTE</t>
  </si>
  <si>
    <t>DYCORA TRANSITIONAL HEALTH FOWLER</t>
  </si>
  <si>
    <t>ARBOR POST ACUTE</t>
  </si>
  <si>
    <t xml:space="preserve">LAKEPORT POST ACUTE </t>
  </si>
  <si>
    <t>SERENETHOS CARE CENTER LLC</t>
  </si>
  <si>
    <t>DESERT CANYON POST ACUTE LLC</t>
  </si>
  <si>
    <t>DYCORA TRANSITIONAL HEALTH-FRESNO</t>
  </si>
  <si>
    <t>NAPA POST ACUTE</t>
  </si>
  <si>
    <t>WINDSOR POST-ACUTE CENTER OF ARVIN</t>
  </si>
  <si>
    <t>WINDSOR POST-ACUTE CENTER OF BAKERSFIELD</t>
  </si>
  <si>
    <t>PASADENA GROVE HEALTH CENTER</t>
  </si>
  <si>
    <t>BEVERLY WEST HEALTHCARE</t>
  </si>
  <si>
    <t>ROSE GARDEN HEALTHCARE CENTER</t>
  </si>
  <si>
    <t>KINDRED TRANSITIONAL CARE AND REHAB-TUNNEL CENTER</t>
  </si>
  <si>
    <t>LEGACY HEALTHCARE CENTER</t>
  </si>
  <si>
    <t>SMITH RANCH SKILLED NURSING</t>
  </si>
  <si>
    <t>Final Rate Adjusted for Mandates and inflated by CCPI 1.0287</t>
  </si>
  <si>
    <t>Final CY 2021 Rate adjusted for facility specific SB97 Mandate</t>
  </si>
  <si>
    <t>Final CY 2021 Rate</t>
  </si>
  <si>
    <t>VALE HEALTHCARE CENTER</t>
  </si>
  <si>
    <t xml:space="preserve">PETALUMA POST-ACUTE REHABILITATION </t>
  </si>
  <si>
    <t>BRIDGEVIEW POST ACUTE</t>
  </si>
  <si>
    <t>RIVER BEND NURSING CENTER</t>
  </si>
  <si>
    <t>CENTRAL GARDENS POST ACUTE</t>
  </si>
  <si>
    <t>PACIFIC GROVE HEALTHCARE CENTER</t>
  </si>
  <si>
    <t>VICTORIAN POST ACUTE</t>
  </si>
  <si>
    <t>OAK RIDGE HEALTHCARE CENTER</t>
  </si>
  <si>
    <t>COLLEGE OAK NURSING &amp; REHAB CENTER</t>
  </si>
  <si>
    <t>WOODSIDE HEALTHCARE CENTER</t>
  </si>
  <si>
    <t>OAKHURST HEALTHCARE CENTER</t>
  </si>
  <si>
    <t>MAINPLACE POST ACUTE</t>
  </si>
  <si>
    <t>ST. ELIZABETH HEALTHCARE CENTER</t>
  </si>
  <si>
    <t>VILLA MARIA POST ACUTE</t>
  </si>
  <si>
    <t>PALMS CARE CENTER</t>
  </si>
  <si>
    <t xml:space="preserve">VISTA POST ACUTE </t>
  </si>
  <si>
    <t>ARCADIA CARE CENTER</t>
  </si>
  <si>
    <t>GOLDEN LEGACY CARE CENTER</t>
  </si>
  <si>
    <t xml:space="preserve">LODI CREEK POST ACUTE </t>
  </si>
  <si>
    <t>REDWOOD TERRACE HEALTH CENTER</t>
  </si>
  <si>
    <t>BANCROFT HEALTHCARE CENTER</t>
  </si>
  <si>
    <t>DYCORA TRANSITIONAL HEALTH-GALT</t>
  </si>
  <si>
    <t>DYCORA TRANSITIONAL HEALTH-WEBER OAKS</t>
  </si>
  <si>
    <t>GOLDEN EMPIRE</t>
  </si>
  <si>
    <t xml:space="preserve">THE RIDGE POST ACUTE </t>
  </si>
  <si>
    <t>DOWNEY POST ACUTE</t>
  </si>
  <si>
    <t>ST. FRANCIS HEALTHCARE CENTER</t>
  </si>
  <si>
    <t>THE HILLS POST ACUTE</t>
  </si>
  <si>
    <t>BANNING HEALTHCARE</t>
  </si>
  <si>
    <t>MEDICAL HILL HEALTHCARE CENTER</t>
  </si>
  <si>
    <t>PALM SPRINGS HEALTHCARE &amp; REHABILITATION CENTER</t>
  </si>
  <si>
    <t>LOS GATOS SNF, LLC</t>
  </si>
  <si>
    <t>WOODRUFF CONVALESCENT CENTER</t>
  </si>
  <si>
    <t>DEL RIO CONVALESCENT CENTER</t>
  </si>
  <si>
    <t>PARKVIEW JULIAN CONVALESCENT HOSPITAL</t>
  </si>
  <si>
    <t>RIVERSIDE CONVALESCENT HOSPITAL - CHICO</t>
  </si>
  <si>
    <t>SANTA PAULA POST ACUTE CTR</t>
  </si>
  <si>
    <t>OROVILLE HOSPTIAL POST-ACUTE CENTER</t>
  </si>
  <si>
    <t>THE VILLAS AT SARATOGA</t>
  </si>
  <si>
    <t>VALLEY CARE CENTER</t>
  </si>
  <si>
    <t>YUCCA VALLEY NURSING</t>
  </si>
  <si>
    <t>HOLIDAY MANOR NURSITARIUM</t>
  </si>
  <si>
    <t>HILLCREST HEIGHTS HEALTHCARE</t>
  </si>
  <si>
    <t>RICHMOND POST ACUTE CARE</t>
  </si>
  <si>
    <t>FULTON GARDENS POST ACUTE</t>
  </si>
  <si>
    <t>THOUSAND OAKS POST ACUTE LLC</t>
  </si>
  <si>
    <t>VAN NUYS HEALTH CARE CENTER</t>
  </si>
  <si>
    <t>COUNTRY HILLS POST ACUTE</t>
  </si>
  <si>
    <t>VALLEY VIEW CARE CENTER</t>
  </si>
  <si>
    <t>VALLEY VIEW POST ACUTE</t>
  </si>
  <si>
    <t>11</t>
  </si>
  <si>
    <t>WILLOWS POST ACUTE</t>
  </si>
  <si>
    <t>FRESNO NURSING CENTER</t>
  </si>
  <si>
    <t>STOCKTON NURSING CENTER</t>
  </si>
  <si>
    <t>MESA GLEN CARE CENTER</t>
  </si>
  <si>
    <t>NEW ORANGE HILLS</t>
  </si>
  <si>
    <t xml:space="preserve">WINDSOR HEALHCARE CENTER OF OAKLAND </t>
  </si>
  <si>
    <t>WINDSOR CHICO CARE CENTER</t>
  </si>
  <si>
    <t>WINDSOR CHICO CREEK CARE &amp; REHABILITATION CENTER</t>
  </si>
  <si>
    <t>NORTH POINT HEALTHCARE CENTRE</t>
  </si>
  <si>
    <t>COUNTRY VILLA BAY VISTA HEALTHCARE CTR</t>
  </si>
  <si>
    <t>COUNTRY VILLA LOS FELIZ NURSING CENTER</t>
  </si>
  <si>
    <t>COUNTRY VILLA TERRACE NURSING CENTER</t>
  </si>
  <si>
    <t>COUNTRY VILLA PAVILION NURSING CENTER</t>
  </si>
  <si>
    <t>COUNTRY VILLA BELMONT HEIGHTS HLTHCR CTR</t>
  </si>
  <si>
    <t>COUNTRY VILLA CLAREMONT HEALTHCARE CTR</t>
  </si>
  <si>
    <t>COUNTRY VILLA NURSING &amp; REHAB CENTER</t>
  </si>
  <si>
    <t>COUNTRY VILLA WILSHIRE CONVALESCENT CTR</t>
  </si>
  <si>
    <t>COUNTRY VILLA EAST NURSING CENTER</t>
  </si>
  <si>
    <t>COUNTRY VILLA SHERATON NURS/REHAB CTR.</t>
  </si>
  <si>
    <t>COUNTRY VILLA NORTH CONVALESCENT CENTER</t>
  </si>
  <si>
    <t>COUNTRY VILLA SOUTH CONVALESCENT CENTER</t>
  </si>
  <si>
    <t>COUNTRY VILLA WESOOD CONVALESCENT CENTER</t>
  </si>
  <si>
    <t>WINDSOR GARDENS CONV CTR OF ANAHEIM</t>
  </si>
  <si>
    <t>COUNTRY VILLA PLAZA CONVALESCENT CENTER</t>
  </si>
  <si>
    <t>COUNTRY VILLA HACIENDA HEALTHCARE CTR</t>
  </si>
  <si>
    <t>WINDSOR REDDING CARE CENTER</t>
  </si>
  <si>
    <t>HILLSIDE SENIOR CARE</t>
  </si>
  <si>
    <t>FRUITVALE HEALTHCARE CENTER</t>
  </si>
  <si>
    <t>SAINT CLAIRE'S NURSING CENTER</t>
  </si>
  <si>
    <t>VALLEY HEALTHCARE CENTER-FRESNO</t>
  </si>
  <si>
    <t>CHANNEL ISLANDS POST ACUTE</t>
  </si>
  <si>
    <t>SAN LUIS POST ACUTE CENTER</t>
  </si>
  <si>
    <t>SANTA MARIA CARE CENTER</t>
  </si>
  <si>
    <t>AMBERWOOD GARDENS</t>
  </si>
  <si>
    <t>ASBURY PARK NURSING &amp; REHAB CENTER</t>
  </si>
  <si>
    <t>VALLEY SUBACUTE &amp; REHABILITATION CENTER</t>
  </si>
  <si>
    <t>SHERWOOD HEALTHCARE CENTER</t>
  </si>
  <si>
    <t>SAYLOR LANE HEALTHCARE CENTER</t>
  </si>
  <si>
    <t>GOLDEN LIVINGCENTER - SHAFTER</t>
  </si>
  <si>
    <t>SILVER OAK MANOR</t>
  </si>
  <si>
    <t>ATHERTON HEALTHCARE</t>
  </si>
  <si>
    <t>MILLBRAE CARE CENTER</t>
  </si>
  <si>
    <t>APPLE VALLEY CARE CENTER</t>
  </si>
  <si>
    <t>WINDSOR CYPRESS GARDENS</t>
  </si>
  <si>
    <t>SEAPORT 17TH CARE CENTER</t>
  </si>
  <si>
    <t>WEST GARDENA POST ACUTE</t>
  </si>
  <si>
    <t>BEACHSIDE POST ACUTE</t>
  </si>
  <si>
    <t>SHADOW HILLS CONVALESCENT HOSPITAL</t>
  </si>
  <si>
    <t>GLADSTONE CARE &amp; REHAB CENTER</t>
  </si>
  <si>
    <t>ROYAL CREST HEALTH CARE</t>
  </si>
  <si>
    <t>BEACON HEALTHCARE CENTER</t>
  </si>
  <si>
    <t>ALVARADO CARE CENTER</t>
  </si>
  <si>
    <t>CAMELLIA GARDENS CARE CENTER</t>
  </si>
  <si>
    <t>ROLLING HILLS CARE CENTER</t>
  </si>
  <si>
    <t>FOWLER CARE CENTER</t>
  </si>
  <si>
    <t>EVERGREEN CARE CENTER</t>
  </si>
  <si>
    <t>BALDWIN GARDENS NURSING CENTER</t>
  </si>
  <si>
    <t>IMPERIAL MANOR</t>
  </si>
  <si>
    <t>Summary Statistics</t>
  </si>
  <si>
    <t>Rate</t>
  </si>
  <si>
    <t>Z</t>
  </si>
  <si>
    <t>AL</t>
  </si>
  <si>
    <t>AM</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</si>
  <si>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</si>
  <si>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</si>
  <si>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</si>
  <si>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</si>
  <si>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</si>
  <si>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</si>
  <si>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</si>
  <si>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</si>
  <si>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</si>
  <si>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</si>
  <si>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</si>
  <si>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</si>
  <si>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</si>
  <si>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</si>
  <si>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</si>
  <si>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</si>
  <si>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</si>
  <si>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</si>
  <si>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</si>
  <si>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</si>
  <si>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</si>
  <si>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</si>
  <si>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</si>
  <si>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</si>
  <si>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</si>
  <si>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</si>
  <si>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</si>
  <si>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</si>
  <si>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</si>
  <si>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</si>
  <si>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</si>
  <si>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</si>
  <si>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</si>
  <si>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</si>
  <si>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</si>
  <si>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</si>
  <si>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</si>
  <si>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</si>
  <si>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</si>
  <si>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</si>
  <si>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</si>
  <si>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</si>
  <si>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</si>
  <si>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</si>
  <si>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</si>
  <si>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</si>
  <si>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</si>
  <si>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</si>
  <si>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</si>
  <si>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</si>
  <si>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</si>
  <si>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</si>
  <si>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</si>
  <si>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</si>
  <si>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</si>
  <si>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</si>
  <si>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</si>
  <si>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</si>
  <si>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</si>
  <si>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</si>
  <si>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</si>
  <si>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</si>
  <si>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</si>
  <si>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</si>
  <si>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</si>
  <si>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</si>
  <si>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</si>
  <si>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</si>
  <si>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</si>
  <si>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</si>
  <si>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</si>
  <si>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</si>
  <si>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</si>
  <si>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</si>
  <si>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</si>
  <si>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</si>
  <si>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</si>
  <si>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</si>
  <si>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</si>
  <si>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</si>
  <si>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</si>
  <si>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</si>
  <si>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</si>
  <si>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</si>
  <si>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</si>
  <si>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</si>
  <si>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</si>
  <si>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</si>
  <si>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</si>
  <si>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</si>
  <si>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</si>
  <si>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</si>
  <si>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</si>
  <si>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</si>
  <si>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</si>
  <si>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</si>
  <si>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</si>
  <si>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</si>
  <si>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</si>
  <si>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</si>
  <si>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</si>
  <si>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</si>
  <si>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</si>
  <si>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</si>
  <si>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</si>
  <si>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</si>
  <si>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</si>
  <si>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</si>
  <si>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</si>
  <si>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</si>
  <si>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</si>
  <si>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</si>
  <si>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</si>
  <si>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</si>
  <si>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</si>
  <si>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</si>
  <si>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</si>
  <si>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</si>
  <si>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</si>
  <si>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</si>
  <si>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</si>
  <si>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</si>
  <si>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</si>
  <si>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</si>
  <si>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</si>
  <si>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</si>
  <si>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</si>
  <si>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</si>
  <si>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</si>
  <si>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</si>
  <si>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</si>
  <si>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</si>
  <si>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</si>
  <si>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</si>
  <si>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</si>
  <si>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</si>
  <si>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</si>
  <si>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</si>
  <si>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</si>
  <si>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</si>
  <si>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</si>
  <si>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</si>
  <si>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</si>
  <si>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</si>
  <si>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</si>
  <si>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</si>
  <si>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</si>
  <si>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</si>
  <si>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</si>
  <si>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</si>
  <si>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</si>
  <si>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</si>
  <si>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</si>
  <si>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</si>
  <si>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</si>
  <si>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</si>
  <si>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</si>
  <si>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</si>
  <si>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</si>
  <si>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</si>
  <si>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</si>
  <si>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</si>
  <si>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</si>
  <si>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</si>
  <si>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</si>
  <si>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</si>
  <si>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</si>
  <si>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</si>
  <si>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</si>
  <si>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</si>
  <si>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</si>
  <si>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</si>
  <si>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</si>
  <si>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</si>
  <si>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</si>
  <si>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</si>
  <si>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</si>
  <si>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</si>
  <si>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</si>
  <si>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</si>
  <si>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</si>
  <si>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</si>
  <si>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</si>
  <si>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</si>
  <si>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</si>
  <si>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</si>
  <si>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</si>
  <si>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</si>
  <si>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</si>
  <si>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</si>
  <si>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</si>
  <si>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</si>
  <si>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</si>
  <si>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</si>
  <si>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AS</t>
  </si>
  <si>
    <t>AU</t>
  </si>
  <si>
    <t>AV= RECOMPED RATE</t>
  </si>
  <si>
    <t>AW= AU IF NO RECOMPED RATE IN AV</t>
  </si>
  <si>
    <t>AX</t>
  </si>
  <si>
    <t>AY</t>
  </si>
  <si>
    <t>AZ</t>
  </si>
  <si>
    <t>BB= BA* AS</t>
  </si>
  <si>
    <t>BC=AP-AM+AN</t>
  </si>
  <si>
    <t>BE=BD*AS</t>
  </si>
  <si>
    <t>BF =  BC</t>
  </si>
  <si>
    <t>BH =BG*AS</t>
  </si>
  <si>
    <t>BI = BE-BH</t>
  </si>
  <si>
    <t>The rates below may not be reflective of any rate recomps that were provided for facilities’ 2018 audited cost report data for the Calendar Year 2021 rate period</t>
  </si>
  <si>
    <t>BA= (AW-AX-AY-AZ+AK+AL+AM)</t>
  </si>
  <si>
    <t>AT=AP*AS</t>
  </si>
  <si>
    <t>Calendar Year 2021 Freestanding Nursing Facility Level B Change of Ownership Facilities Cost Build Up</t>
  </si>
  <si>
    <t>Calendar Year 2021  Freestanding Nursing Facility Level B Other Facilities Cost Build Up</t>
  </si>
  <si>
    <t>Calendar Year 2021  Freestanding Nursing Facility Level B Cost Build Up</t>
  </si>
  <si>
    <t>CY 2021 Summary Statistics</t>
  </si>
  <si>
    <t>CY 2021 Weighted Average  SB 97 Add-On</t>
  </si>
  <si>
    <t>Pre Ratcheted Rate with PLI 100th percentile with Weighted Average Miscellaneous Add-On</t>
  </si>
  <si>
    <t>Midpoint</t>
  </si>
  <si>
    <t>Pre Ratcheted Rate with PLI 75th percentile adjusted for facility specific Miscellaneous Add-On</t>
  </si>
  <si>
    <t>Pre Ratcheted Total Estimated Payments with PLI 100th percentile</t>
  </si>
  <si>
    <t>Total Estimated Payments Resulting from Aug - Dec 2020 Final Rate, As Adjusted for CY 2021 Mandates</t>
  </si>
  <si>
    <t>Pre Ratcheted Rate with PLI 100th percentile adjusted for facility specific SB 97 Mandate</t>
  </si>
  <si>
    <t>Estimated Capped Payments (PLI 100th percentile)</t>
  </si>
  <si>
    <t>Pre Ratcheted Rate with PLI 75th percentile plus Facility specific SB 97 Mandate</t>
  </si>
  <si>
    <t>Est. Capped Payments with PLI 75th percentile</t>
  </si>
  <si>
    <t>Special Fund Amount (Difference between using PLI 100th &amp; 75th percentiles)</t>
  </si>
  <si>
    <t>Prior Owner's Rate</t>
  </si>
  <si>
    <t>Total Estimated Payments Resulting from Prior Owner Rate and Adjusted for CY 2021 Mandates</t>
  </si>
  <si>
    <t>Estimated Payments</t>
  </si>
  <si>
    <t>Estimated  Capped Payments 
with PLI 75th percentile</t>
  </si>
  <si>
    <t>CY 2021  SB 97 Mandate</t>
  </si>
  <si>
    <t>CY 2021 Facility Specific SB 97 Mandate Add-On</t>
  </si>
  <si>
    <t>BG = BF * .94681217</t>
  </si>
  <si>
    <t>BD =BC * .94681217</t>
  </si>
  <si>
    <t>CY 2021 Final Rate</t>
  </si>
  <si>
    <t>Meadowbrook Behavioral Health Center</t>
  </si>
  <si>
    <t>VILLA VALENCIA HEALTHCARE</t>
  </si>
  <si>
    <t>TEMECULA HEALTHCARE CENTER</t>
  </si>
  <si>
    <t>AP = Sum of K+O+S+W+Z+AD+AF+AI+AJ+AK+AL+AM</t>
  </si>
  <si>
    <t>N/A</t>
  </si>
  <si>
    <t>AQ = Sum of K+O+S+W+AA+AD+AF+AI+AJ+AK+AL+AN</t>
  </si>
  <si>
    <t>The rate calculations below do not include any Temporary Covid-19 Rate Increase amounts that may be applicable</t>
  </si>
  <si>
    <t>Press the TAB key or ARROW keys to navigate through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</si>
</sst>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m/d/yy;@"/>
    <numFmt numFmtId="169" formatCode="[$$-409]#,##0_);\([$$-409]#,##0\)"/>
    <numFmt numFmtId="170" formatCode="&quot;$&quot;#,##0"/>
    <numFmt numFmtId="171" formatCode="[$$-409]#,##0.00000000000_);\([$$-409]#,##0.00000000000\)"/>
    <numFmt numFmtId="172" formatCode="0.000000"/>
    <numFmt numFmtId="173" formatCode="0.0000%"/>
    <numFmt numFmtId="174" formatCode="0.0000000%"/>
    <numFmt numFmtId="175" formatCode="00"/>
  </numFmts>
  <fonts count="12" x14ac:knownFonts="1">
    <font>
      <sz val="11"/>
      <color theme="1"/>
      <name val="Calibri"/>
      <family val="2"/>
      <scheme val="minor"/>
    </font>
    <font>
      <sz val="10"/>
      <name val="Times New Roman"/>
      <family val="1"/>
    </font>
    <font>
      <b/>
      <sz val="9"/>
      <color indexed="81"/>
      <name val="Tahoma"/>
      <family val="2"/>
    </font>
    <font>
      <sz val="9"/>
      <color indexed="81"/>
      <name val="Tahoma"/>
      <family val="2"/>
    </font>
    <font>
      <sz val="12"/>
      <name val="Arial"/>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2"/>
      <name val="Arial"/>
      <family val="2"/>
    </font>
    <font>
      <sz val="10"/>
      <color theme="1"/>
      <name val="Arial"/>
      <family val="2"/>
    </font>
    <font>
      <b/>
      <sz val="12"/>
      <color theme="0"/>
      <name val="Arial"/>
      <family val="2"/>
    </font>
  </fonts>
  <fills count="4">
    <fill>
      <patternFill patternType="none"/>
    </fill>
    <fill>
      <patternFill patternType="gray125"/>
    </fill>
    <fill>
      <patternFill patternType="solid">
        <fgColor rgb="FF172F5A"/>
        <bgColor indexed="64"/>
      </patternFill>
    </fill>
    <fill>
      <patternFill patternType="solid">
        <fgColor rgb="FF17305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cellStyleXfs>
  <cellXfs count="125">
    <xf numFmtId="0" fontId="0" fillId="0" borderId="0" xfId="0"/>
    <xf numFmtId="42" fontId="4" fillId="0" borderId="1" xfId="1" applyNumberFormat="1"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64" fontId="8" fillId="0" borderId="0" xfId="0" applyNumberFormat="1" applyFont="1" applyFill="1" applyAlignment="1">
      <alignment vertical="center"/>
    </xf>
    <xf numFmtId="166" fontId="8" fillId="0" borderId="0" xfId="0" applyNumberFormat="1" applyFont="1" applyFill="1" applyAlignment="1">
      <alignment vertical="center"/>
    </xf>
    <xf numFmtId="14" fontId="4" fillId="0" borderId="1" xfId="1"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0" fontId="7" fillId="0" borderId="3" xfId="0" applyFont="1" applyFill="1" applyBorder="1" applyAlignment="1">
      <alignment vertical="center"/>
    </xf>
    <xf numFmtId="0" fontId="7" fillId="0" borderId="0" xfId="0" applyFont="1" applyFill="1" applyAlignment="1">
      <alignment vertical="center"/>
    </xf>
    <xf numFmtId="164" fontId="7" fillId="0" borderId="0" xfId="0" applyNumberFormat="1" applyFont="1" applyFill="1" applyAlignment="1">
      <alignment vertical="center"/>
    </xf>
    <xf numFmtId="1" fontId="6" fillId="0" borderId="0" xfId="0" applyNumberFormat="1" applyFont="1" applyFill="1" applyAlignment="1">
      <alignment horizontal="right" vertical="center"/>
    </xf>
    <xf numFmtId="0" fontId="6" fillId="0" borderId="0" xfId="0" applyNumberFormat="1" applyFont="1" applyFill="1" applyAlignment="1">
      <alignment vertical="center"/>
    </xf>
    <xf numFmtId="168" fontId="6" fillId="0" borderId="0" xfId="0" applyNumberFormat="1" applyFont="1" applyFill="1" applyAlignment="1">
      <alignment vertical="center"/>
    </xf>
    <xf numFmtId="14" fontId="6" fillId="0" borderId="0" xfId="0" applyNumberFormat="1" applyFont="1" applyFill="1" applyAlignment="1">
      <alignment vertical="center"/>
    </xf>
    <xf numFmtId="1" fontId="6" fillId="0" borderId="0" xfId="0" applyNumberFormat="1" applyFont="1" applyFill="1" applyAlignment="1">
      <alignment horizontal="center" vertical="center"/>
    </xf>
    <xf numFmtId="169" fontId="6" fillId="0" borderId="0" xfId="0" applyNumberFormat="1" applyFont="1" applyFill="1" applyAlignment="1">
      <alignment vertical="center"/>
    </xf>
    <xf numFmtId="169" fontId="6" fillId="0" borderId="0" xfId="0" quotePrefix="1" applyNumberFormat="1" applyFont="1" applyFill="1" applyAlignment="1">
      <alignment vertical="center"/>
    </xf>
    <xf numFmtId="165" fontId="6" fillId="0" borderId="0" xfId="0" applyNumberFormat="1" applyFont="1" applyFill="1" applyAlignment="1">
      <alignment vertical="center"/>
    </xf>
    <xf numFmtId="164" fontId="6" fillId="0" borderId="0" xfId="0" applyNumberFormat="1" applyFont="1" applyFill="1" applyAlignment="1">
      <alignment vertical="center"/>
    </xf>
    <xf numFmtId="2" fontId="4" fillId="0" borderId="0" xfId="3" applyNumberFormat="1" applyFont="1" applyFill="1" applyAlignment="1">
      <alignment vertical="center"/>
    </xf>
    <xf numFmtId="167" fontId="6" fillId="0" borderId="0" xfId="1" applyNumberFormat="1" applyFont="1" applyFill="1" applyAlignment="1">
      <alignment vertical="center"/>
    </xf>
    <xf numFmtId="37" fontId="6" fillId="0" borderId="0" xfId="0" applyNumberFormat="1" applyFont="1" applyFill="1" applyAlignment="1">
      <alignment vertical="center"/>
    </xf>
    <xf numFmtId="3" fontId="6" fillId="0" borderId="0" xfId="0" applyNumberFormat="1" applyFont="1" applyFill="1" applyAlignment="1">
      <alignment vertical="center"/>
    </xf>
    <xf numFmtId="2" fontId="6" fillId="0" borderId="0" xfId="0" applyNumberFormat="1" applyFont="1" applyFill="1" applyAlignment="1">
      <alignment vertical="center"/>
    </xf>
    <xf numFmtId="170" fontId="6" fillId="0" borderId="0" xfId="0" applyNumberFormat="1" applyFont="1" applyFill="1" applyAlignment="1">
      <alignment vertical="center"/>
    </xf>
    <xf numFmtId="171" fontId="6" fillId="0" borderId="0" xfId="0" applyNumberFormat="1" applyFont="1" applyFill="1" applyAlignment="1">
      <alignment vertical="center"/>
    </xf>
    <xf numFmtId="166" fontId="6" fillId="0" borderId="0" xfId="0" applyNumberFormat="1" applyFont="1" applyFill="1" applyAlignment="1">
      <alignment vertical="center"/>
    </xf>
    <xf numFmtId="172" fontId="6" fillId="0" borderId="0" xfId="0" applyNumberFormat="1" applyFont="1" applyFill="1" applyAlignment="1">
      <alignment vertical="center"/>
    </xf>
    <xf numFmtId="165" fontId="10" fillId="0" borderId="0" xfId="0" applyNumberFormat="1" applyFont="1" applyFill="1" applyAlignment="1">
      <alignment vertical="center"/>
    </xf>
    <xf numFmtId="0" fontId="10" fillId="0" borderId="0" xfId="0" applyFont="1" applyFill="1" applyAlignment="1">
      <alignment vertical="center"/>
    </xf>
    <xf numFmtId="166" fontId="10" fillId="0" borderId="0" xfId="0" applyNumberFormat="1" applyFont="1" applyFill="1" applyAlignment="1">
      <alignment vertical="center"/>
    </xf>
    <xf numFmtId="164" fontId="10" fillId="0" borderId="0" xfId="0" applyNumberFormat="1" applyFont="1" applyFill="1" applyAlignment="1">
      <alignment vertical="center"/>
    </xf>
    <xf numFmtId="7" fontId="10" fillId="0" borderId="0" xfId="0" applyNumberFormat="1" applyFont="1" applyFill="1" applyAlignment="1">
      <alignment vertical="center"/>
    </xf>
    <xf numFmtId="9" fontId="6" fillId="0" borderId="0" xfId="4" applyFont="1" applyFill="1" applyAlignment="1">
      <alignment vertical="center"/>
    </xf>
    <xf numFmtId="44" fontId="8" fillId="0" borderId="0" xfId="2" applyFont="1" applyFill="1" applyAlignment="1">
      <alignment vertical="center"/>
    </xf>
    <xf numFmtId="0" fontId="6" fillId="0" borderId="0" xfId="0" applyFont="1" applyFill="1" applyAlignment="1">
      <alignment horizontal="center" vertical="center"/>
    </xf>
    <xf numFmtId="0" fontId="6" fillId="0" borderId="6" xfId="0" applyFont="1" applyFill="1" applyBorder="1" applyAlignment="1">
      <alignment vertical="center"/>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1"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left" vertical="center"/>
      <protection locked="0"/>
    </xf>
    <xf numFmtId="167" fontId="9" fillId="0" borderId="6" xfId="0" applyNumberFormat="1" applyFont="1" applyFill="1" applyBorder="1" applyAlignment="1" applyProtection="1">
      <alignment horizontal="right" vertical="center" wrapText="1"/>
      <protection locked="0"/>
    </xf>
    <xf numFmtId="0" fontId="9" fillId="0" borderId="6" xfId="0" applyFont="1" applyFill="1" applyBorder="1" applyAlignment="1" applyProtection="1">
      <alignment horizontal="right" vertical="center" wrapText="1"/>
      <protection locked="0"/>
    </xf>
    <xf numFmtId="0" fontId="9" fillId="0" borderId="8" xfId="0" applyFont="1" applyFill="1" applyBorder="1" applyAlignment="1" applyProtection="1">
      <alignment horizontal="right" vertical="center" wrapText="1"/>
      <protection locked="0"/>
    </xf>
    <xf numFmtId="2" fontId="4" fillId="0" borderId="1" xfId="1" applyNumberFormat="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14" fontId="4" fillId="0" borderId="1" xfId="1" applyNumberFormat="1" applyFont="1" applyFill="1" applyBorder="1" applyAlignment="1" applyProtection="1">
      <alignment horizontal="center" vertical="center" wrapText="1"/>
      <protection locked="0"/>
    </xf>
    <xf numFmtId="3" fontId="4" fillId="0" borderId="1" xfId="1" applyNumberFormat="1" applyFont="1" applyFill="1" applyBorder="1" applyAlignment="1" applyProtection="1">
      <alignment horizontal="center" vertical="center" wrapText="1"/>
      <protection locked="0"/>
    </xf>
    <xf numFmtId="44" fontId="4" fillId="0" borderId="1" xfId="1"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44" fontId="6" fillId="0" borderId="1" xfId="0" applyNumberFormat="1" applyFont="1" applyFill="1" applyBorder="1" applyAlignment="1" applyProtection="1">
      <alignment horizontal="center" vertical="center" wrapText="1"/>
      <protection locked="0"/>
    </xf>
    <xf numFmtId="42"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vertical="center"/>
      <protection locked="0"/>
    </xf>
    <xf numFmtId="168" fontId="6" fillId="0" borderId="1" xfId="0" applyNumberFormat="1" applyFont="1" applyFill="1" applyBorder="1" applyAlignment="1" applyProtection="1">
      <alignment vertical="center"/>
      <protection locked="0"/>
    </xf>
    <xf numFmtId="14" fontId="6"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center" vertical="center"/>
      <protection locked="0"/>
    </xf>
    <xf numFmtId="169" fontId="6" fillId="0" borderId="1" xfId="0" applyNumberFormat="1" applyFont="1" applyFill="1" applyBorder="1" applyAlignment="1" applyProtection="1">
      <alignment vertical="center"/>
      <protection locked="0"/>
    </xf>
    <xf numFmtId="169" fontId="6" fillId="0" borderId="1" xfId="0" quotePrefix="1" applyNumberFormat="1" applyFont="1" applyFill="1" applyBorder="1" applyAlignment="1" applyProtection="1">
      <alignment vertical="center"/>
      <protection locked="0"/>
    </xf>
    <xf numFmtId="165"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vertical="center"/>
      <protection locked="0"/>
    </xf>
    <xf numFmtId="2" fontId="4" fillId="0" borderId="1" xfId="3" applyNumberFormat="1" applyFont="1" applyFill="1" applyBorder="1" applyAlignment="1" applyProtection="1">
      <alignment vertical="center"/>
      <protection locked="0"/>
    </xf>
    <xf numFmtId="167" fontId="6" fillId="0" borderId="1" xfId="1" applyNumberFormat="1" applyFont="1" applyFill="1" applyBorder="1" applyAlignment="1" applyProtection="1">
      <alignment vertical="center"/>
      <protection locked="0"/>
    </xf>
    <xf numFmtId="37"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horizontal="center" vertical="center"/>
      <protection locked="0"/>
    </xf>
    <xf numFmtId="2" fontId="6" fillId="0" borderId="1" xfId="0" applyNumberFormat="1" applyFont="1" applyFill="1" applyBorder="1" applyAlignment="1" applyProtection="1">
      <alignment vertical="center"/>
      <protection locked="0"/>
    </xf>
    <xf numFmtId="170" fontId="6" fillId="0" borderId="1" xfId="0" applyNumberFormat="1" applyFont="1" applyFill="1" applyBorder="1" applyAlignment="1" applyProtection="1">
      <alignment vertical="center"/>
      <protection locked="0"/>
    </xf>
    <xf numFmtId="1" fontId="7" fillId="0" borderId="0" xfId="0" applyNumberFormat="1" applyFont="1" applyFill="1" applyAlignment="1" applyProtection="1">
      <alignment horizontal="left" vertical="center"/>
      <protection locked="0"/>
    </xf>
    <xf numFmtId="0" fontId="6" fillId="0" borderId="4" xfId="0" applyFont="1" applyFill="1" applyBorder="1" applyAlignment="1" applyProtection="1">
      <alignment horizontal="center" vertical="center" wrapText="1"/>
      <protection locked="0"/>
    </xf>
    <xf numFmtId="165" fontId="7" fillId="0" borderId="0" xfId="0" applyNumberFormat="1" applyFont="1" applyFill="1" applyAlignment="1">
      <alignment vertical="center"/>
    </xf>
    <xf numFmtId="173" fontId="6" fillId="0" borderId="0" xfId="4" applyNumberFormat="1" applyFont="1" applyFill="1" applyAlignment="1">
      <alignment vertical="center"/>
    </xf>
    <xf numFmtId="7" fontId="6" fillId="0" borderId="0" xfId="0" applyNumberFormat="1" applyFont="1" applyFill="1" applyAlignment="1">
      <alignment vertical="center"/>
    </xf>
    <xf numFmtId="174" fontId="6" fillId="0" borderId="0" xfId="4" applyNumberFormat="1" applyFont="1" applyFill="1" applyAlignment="1">
      <alignment vertical="center"/>
    </xf>
    <xf numFmtId="0" fontId="7" fillId="0" borderId="5" xfId="0" applyFont="1" applyFill="1" applyBorder="1" applyAlignment="1" applyProtection="1">
      <alignment horizontal="center" vertical="center"/>
      <protection locked="0"/>
    </xf>
    <xf numFmtId="7" fontId="6" fillId="0" borderId="7" xfId="0" applyNumberFormat="1" applyFont="1" applyFill="1" applyBorder="1" applyAlignment="1" applyProtection="1">
      <alignment vertical="center"/>
      <protection locked="0"/>
    </xf>
    <xf numFmtId="165" fontId="6" fillId="0" borderId="7" xfId="0" applyNumberFormat="1" applyFont="1" applyFill="1" applyBorder="1" applyAlignment="1" applyProtection="1">
      <alignment vertical="center"/>
      <protection locked="0"/>
    </xf>
    <xf numFmtId="174" fontId="6" fillId="0" borderId="7" xfId="4" applyNumberFormat="1" applyFont="1" applyFill="1" applyBorder="1" applyAlignment="1" applyProtection="1">
      <alignment vertical="center"/>
      <protection locked="0"/>
    </xf>
    <xf numFmtId="164" fontId="6" fillId="0" borderId="9" xfId="4" applyNumberFormat="1" applyFont="1" applyFill="1" applyBorder="1" applyAlignment="1" applyProtection="1">
      <alignment vertical="center"/>
      <protection locked="0"/>
    </xf>
    <xf numFmtId="1" fontId="11" fillId="2" borderId="1" xfId="0" applyNumberFormat="1" applyFont="1" applyFill="1" applyBorder="1" applyAlignment="1" applyProtection="1">
      <alignment horizontal="center" vertical="center" wrapText="1"/>
      <protection locked="0"/>
    </xf>
    <xf numFmtId="2"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alignment horizontal="center" vertical="center" wrapText="1"/>
      <protection locked="0"/>
    </xf>
    <xf numFmtId="44" fontId="11" fillId="2" borderId="1" xfId="0" applyNumberFormat="1" applyFont="1" applyFill="1" applyBorder="1" applyAlignment="1" applyProtection="1">
      <alignment horizontal="center" vertical="center" wrapText="1"/>
      <protection locked="0"/>
    </xf>
    <xf numFmtId="165" fontId="11" fillId="2" borderId="1" xfId="0" applyNumberFormat="1" applyFont="1" applyFill="1" applyBorder="1" applyAlignment="1" applyProtection="1">
      <alignment horizontal="center" vertical="center" wrapText="1"/>
      <protection locked="0"/>
    </xf>
    <xf numFmtId="164" fontId="11" fillId="2" borderId="1" xfId="0" applyNumberFormat="1" applyFont="1" applyFill="1" applyBorder="1" applyAlignment="1" applyProtection="1">
      <alignment horizontal="center" vertical="center" wrapText="1"/>
      <protection locked="0"/>
    </xf>
    <xf numFmtId="42" fontId="11" fillId="2"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wrapText="1"/>
    </xf>
    <xf numFmtId="44" fontId="7" fillId="0" borderId="2" xfId="0" applyNumberFormat="1" applyFont="1" applyFill="1" applyBorder="1" applyAlignment="1">
      <alignment horizontal="center" vertical="center" wrapText="1"/>
    </xf>
    <xf numFmtId="0" fontId="7" fillId="0" borderId="0" xfId="0" applyFont="1" applyFill="1" applyBorder="1" applyAlignment="1" applyProtection="1">
      <alignment vertical="center"/>
      <protection locked="0"/>
    </xf>
    <xf numFmtId="1" fontId="7" fillId="0" borderId="0" xfId="0" quotePrefix="1" applyNumberFormat="1" applyFont="1" applyFill="1" applyAlignment="1">
      <alignment horizontal="center" vertical="center" wrapText="1"/>
    </xf>
    <xf numFmtId="166" fontId="7" fillId="0" borderId="0" xfId="0" quotePrefix="1" applyNumberFormat="1" applyFont="1" applyFill="1" applyAlignment="1">
      <alignment horizontal="center" vertical="center" wrapText="1"/>
    </xf>
    <xf numFmtId="164" fontId="7" fillId="0" borderId="0" xfId="0" quotePrefix="1" applyNumberFormat="1" applyFont="1" applyFill="1" applyAlignment="1">
      <alignment horizontal="center" vertical="center" wrapText="1"/>
    </xf>
    <xf numFmtId="1" fontId="11" fillId="3" borderId="1" xfId="0" quotePrefix="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11" fillId="3"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protection locked="0"/>
    </xf>
    <xf numFmtId="14" fontId="6" fillId="0" borderId="1" xfId="0" applyNumberFormat="1" applyFont="1" applyFill="1" applyBorder="1" applyAlignment="1" applyProtection="1">
      <alignment horizontal="left" vertical="center"/>
      <protection locked="0"/>
    </xf>
    <xf numFmtId="167" fontId="6" fillId="0" borderId="1" xfId="1" applyNumberFormat="1" applyFont="1" applyFill="1" applyBorder="1" applyAlignment="1" applyProtection="1">
      <alignment horizontal="right" vertical="center"/>
      <protection locked="0"/>
    </xf>
    <xf numFmtId="44" fontId="6" fillId="0" borderId="0" xfId="2" applyFont="1" applyFill="1" applyAlignment="1">
      <alignment vertical="center"/>
    </xf>
    <xf numFmtId="0" fontId="4" fillId="0" borderId="6" xfId="0" applyFont="1" applyFill="1" applyBorder="1" applyAlignment="1" applyProtection="1">
      <alignment horizontal="left" vertical="center"/>
      <protection locked="0"/>
    </xf>
    <xf numFmtId="1" fontId="6" fillId="0" borderId="6" xfId="0" applyNumberFormat="1"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7" fontId="6" fillId="0" borderId="7" xfId="2" applyNumberFormat="1" applyFont="1" applyFill="1" applyBorder="1" applyAlignment="1" applyProtection="1">
      <alignment vertical="center"/>
      <protection locked="0"/>
    </xf>
    <xf numFmtId="0" fontId="6" fillId="0" borderId="1" xfId="0" applyNumberFormat="1" applyFont="1" applyFill="1" applyBorder="1" applyAlignment="1" applyProtection="1">
      <alignment horizontal="center" vertical="center"/>
      <protection locked="0"/>
    </xf>
    <xf numFmtId="175" fontId="6" fillId="0" borderId="1"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7" fontId="6" fillId="0" borderId="9" xfId="2" applyNumberFormat="1"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44" fontId="11" fillId="3" borderId="5" xfId="2" applyFont="1" applyFill="1" applyBorder="1" applyAlignment="1" applyProtection="1">
      <alignment horizontal="center" vertical="center" wrapText="1"/>
      <protection locked="0"/>
    </xf>
    <xf numFmtId="0" fontId="11" fillId="3" borderId="4" xfId="0" applyFont="1" applyFill="1" applyBorder="1" applyAlignment="1" applyProtection="1">
      <alignment horizontal="left" vertical="center"/>
      <protection locked="0"/>
    </xf>
    <xf numFmtId="1" fontId="11" fillId="3" borderId="1" xfId="0" quotePrefix="1" applyNumberFormat="1" applyFont="1" applyFill="1" applyBorder="1" applyAlignment="1" applyProtection="1">
      <alignment horizontal="left" vertical="center" wrapText="1"/>
      <protection locked="0"/>
    </xf>
    <xf numFmtId="1" fontId="11" fillId="2" borderId="1" xfId="0" applyNumberFormat="1" applyFont="1" applyFill="1" applyBorder="1" applyAlignment="1" applyProtection="1">
      <alignment horizontal="left" vertical="center" wrapText="1"/>
      <protection locked="0"/>
    </xf>
  </cellXfs>
  <cellStyles count="5">
    <cellStyle name="Comma" xfId="1" builtinId="3"/>
    <cellStyle name="Currency" xfId="2" builtinId="4"/>
    <cellStyle name="Normal" xfId="0" builtinId="0"/>
    <cellStyle name="Normal 2 6" xfId="3"/>
    <cellStyle name="Percent" xfId="4" builtinId="5"/>
  </cellStyles>
  <dxfs count="305">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auto="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i val="0"/>
        <strike val="0"/>
        <outline val="0"/>
        <shadow val="0"/>
        <u val="none"/>
        <vertAlign val="baseline"/>
        <sz val="12"/>
        <color theme="0"/>
        <name val="Arial"/>
        <scheme val="none"/>
      </font>
      <fill>
        <patternFill patternType="solid">
          <fgColor indexed="64"/>
          <bgColor rgb="FF17305A"/>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1" formatCode="[$$-409]#,##0.00000000000_);\([$$-409]#,##0.0000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0" formatCode="&quot;$&quot;#,##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2" formatCode="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m/d/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7305A"/>
      <color rgb="FF172F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id="1" name="Table2" displayName="Table2" ref="A908:B914" totalsRowShown="0" headerRowDxfId="304" dataDxfId="302" headerRowBorderDxfId="303" tableBorderDxfId="301" totalsRowBorderDxfId="300">
  <autoFilter ref="A908:B914"/>
  <tableColumns count="2">
    <tableColumn id="1" name="Summary Statistics" dataDxfId="299"/>
    <tableColumn id="2" name="Rate" dataDxfId="298"/>
  </tableColumns>
  <tableStyleInfo name="TableStyleLight1" showFirstColumn="0" showLastColumn="0" showRowStripes="1" showColumnStripes="0"/>
</table>
</file>

<file path=xl/tables/table2.xml><?xml version="1.0" encoding="utf-8"?>
<table xmlns="http://schemas.openxmlformats.org/spreadsheetml/2006/main" id="2" name="Table3" displayName="Table3" ref="A6:IV906" totalsRowShown="0" headerRowDxfId="297" dataDxfId="296">
  <tableColumns count="256">
    <tableColumn id="1" name="A" dataDxfId="295"/>
    <tableColumn id="2" name="B" dataDxfId="294"/>
    <tableColumn id="3" name="C" dataDxfId="293"/>
    <tableColumn id="4" name="D" dataDxfId="292"/>
    <tableColumn id="5" name="E" dataDxfId="291"/>
    <tableColumn id="6" name="F" dataDxfId="290"/>
    <tableColumn id="7" name="G" dataDxfId="289"/>
    <tableColumn id="8" name="H" dataDxfId="288"/>
    <tableColumn id="9" name="I" dataDxfId="287"/>
    <tableColumn id="10" name="J" dataDxfId="286"/>
    <tableColumn id="11" name="K" dataDxfId="285"/>
    <tableColumn id="12" name="L" dataDxfId="284"/>
    <tableColumn id="13" name="M" dataDxfId="283"/>
    <tableColumn id="14" name="N" dataDxfId="282"/>
    <tableColumn id="15" name="O" dataDxfId="281"/>
    <tableColumn id="16" name="P" dataDxfId="280"/>
    <tableColumn id="17" name="Q" dataDxfId="279"/>
    <tableColumn id="18" name="R" dataDxfId="278"/>
    <tableColumn id="19" name="S" dataDxfId="277"/>
    <tableColumn id="20" name="T" dataDxfId="276"/>
    <tableColumn id="21" name="U" dataDxfId="275"/>
    <tableColumn id="22" name="V" dataDxfId="274"/>
    <tableColumn id="23" name="W" dataDxfId="273"/>
    <tableColumn id="24" name="X" dataDxfId="272"/>
    <tableColumn id="25" name="Y" dataDxfId="271"/>
    <tableColumn id="26" name="Z" dataDxfId="270"/>
    <tableColumn id="27" name="AA" dataDxfId="269"/>
    <tableColumn id="28" name="AB" dataDxfId="268"/>
    <tableColumn id="29" name="AC" dataDxfId="267"/>
    <tableColumn id="30" name="AD" dataDxfId="266" dataCellStyle="Normal 2 6"/>
    <tableColumn id="31" name="AE" dataDxfId="265"/>
    <tableColumn id="32" name="AF" dataDxfId="264"/>
    <tableColumn id="33" name="AG" dataDxfId="263"/>
    <tableColumn id="34" name="AH" dataDxfId="262"/>
    <tableColumn id="35" name="AI" dataDxfId="261"/>
    <tableColumn id="36" name="AJ" dataDxfId="260"/>
    <tableColumn id="37" name="AK" dataDxfId="259"/>
    <tableColumn id="38" name="AL" dataDxfId="258"/>
    <tableColumn id="39" name="AM" dataDxfId="257"/>
    <tableColumn id="40" name="AN" dataDxfId="256"/>
    <tableColumn id="41" name="AO" dataDxfId="255" dataCellStyle="Comma"/>
    <tableColumn id="42" name="AP = Sum of K+O+S+W+Z+AD+AF+AI+AJ+AK+AL+AM" dataDxfId="254"/>
    <tableColumn id="43" name="AQ = Sum of K+O+S+W+AA+AD+AF+AI+AJ+AK+AL+AN" dataDxfId="253"/>
    <tableColumn id="44" name="AR" dataDxfId="252"/>
    <tableColumn id="45" name="AS" dataDxfId="251"/>
    <tableColumn id="46" name="AT=AP*AS" dataDxfId="250"/>
    <tableColumn id="47" name="AU" dataDxfId="249"/>
    <tableColumn id="48" name="AV= RECOMPED RATE" dataDxfId="248"/>
    <tableColumn id="49" name="AW= AU IF NO RECOMPED RATE IN AV" dataDxfId="247"/>
    <tableColumn id="50" name="AX" dataDxfId="246"/>
    <tableColumn id="51" name="AY" dataDxfId="245"/>
    <tableColumn id="52" name="AZ" dataDxfId="244"/>
    <tableColumn id="53" name="BA= (AW-AX-AY-AZ+AK+AL+AM)" dataDxfId="243"/>
    <tableColumn id="54" name="BB= BA* AS" dataDxfId="242"/>
    <tableColumn id="55" name="BC=AP-AM+AN" dataDxfId="241"/>
    <tableColumn id="56" name="BD =BC * .94681217" dataDxfId="240"/>
    <tableColumn id="57" name="BE=BD*AS" dataDxfId="239"/>
    <tableColumn id="58" name="BF =  BC" dataDxfId="238"/>
    <tableColumn id="59" name="BG = BF * .94681217" dataDxfId="237"/>
    <tableColumn id="60" name="BH =BG*AS" dataDxfId="236"/>
    <tableColumn id="61" name="BI = BE-BH" dataDxfId="235"/>
    <tableColumn id="62" name="comments" dataDxfId="234"/>
    <tableColumn id="63" name="Column4" dataDxfId="233"/>
    <tableColumn id="64" name="Column5" dataDxfId="232"/>
    <tableColumn id="65" name="Column6" dataDxfId="231"/>
    <tableColumn id="66" name="Column7" dataDxfId="230"/>
    <tableColumn id="67" name="Column8" dataDxfId="229"/>
    <tableColumn id="68" name="Column9" dataDxfId="228"/>
    <tableColumn id="69" name="Column10" dataDxfId="227"/>
    <tableColumn id="70" name="Column11" dataDxfId="226"/>
    <tableColumn id="71" name="Column12" dataDxfId="225"/>
    <tableColumn id="72" name="Column13" dataDxfId="224"/>
    <tableColumn id="73" name="Column14" dataDxfId="223" dataCellStyle="Comma"/>
    <tableColumn id="74" name="Column15" dataDxfId="222" dataCellStyle="Comma"/>
    <tableColumn id="75" name="Column16" dataDxfId="221"/>
    <tableColumn id="76" name="Column17" dataDxfId="220"/>
    <tableColumn id="77" name="Column18" dataDxfId="219"/>
    <tableColumn id="78" name="Column19" dataDxfId="218"/>
    <tableColumn id="79" name="Column20" dataDxfId="217"/>
    <tableColumn id="80" name="Column21" dataDxfId="216"/>
    <tableColumn id="81" name="Column22" dataDxfId="215"/>
    <tableColumn id="82" name="Column23" dataDxfId="214"/>
    <tableColumn id="83" name="Column24" dataDxfId="213"/>
    <tableColumn id="84" name="Column25" dataDxfId="212"/>
    <tableColumn id="85" name="Column26" dataDxfId="211"/>
    <tableColumn id="86" name="Column27" dataDxfId="210"/>
    <tableColumn id="87" name="Column28" dataDxfId="209"/>
    <tableColumn id="88" name="Column29" dataDxfId="208"/>
    <tableColumn id="89" name="Column30" dataDxfId="207"/>
    <tableColumn id="90" name="Column31" dataDxfId="206"/>
    <tableColumn id="91" name="Column32" dataDxfId="205"/>
    <tableColumn id="92" name="Column33" dataDxfId="204"/>
    <tableColumn id="93" name="Column34" dataDxfId="203"/>
    <tableColumn id="94" name="Column35" dataDxfId="202"/>
    <tableColumn id="95" name="Column36" dataDxfId="201"/>
    <tableColumn id="96" name="Column37" dataDxfId="200"/>
    <tableColumn id="97" name="Column38" dataDxfId="199"/>
    <tableColumn id="98" name="Column39" dataDxfId="198"/>
    <tableColumn id="99" name="Column40" dataDxfId="197"/>
    <tableColumn id="100" name="Column41" dataDxfId="196"/>
    <tableColumn id="101" name="Column42" dataDxfId="195"/>
    <tableColumn id="102" name="Column43" dataDxfId="194"/>
    <tableColumn id="103" name="Column44" dataDxfId="193"/>
    <tableColumn id="104" name="Column45" dataDxfId="192"/>
    <tableColumn id="105" name="Column46" dataDxfId="191"/>
    <tableColumn id="106" name="Column47" dataDxfId="190"/>
    <tableColumn id="107" name="Column48" dataDxfId="189"/>
    <tableColumn id="108" name="Column49" dataDxfId="188"/>
    <tableColumn id="109" name="Column50" dataDxfId="187"/>
    <tableColumn id="110" name="Column51" dataDxfId="186"/>
    <tableColumn id="111" name="Column52" dataDxfId="185"/>
    <tableColumn id="112" name="Column53" dataDxfId="184"/>
    <tableColumn id="113" name="Column54" dataDxfId="183"/>
    <tableColumn id="114" name="Column55" dataDxfId="182"/>
    <tableColumn id="115" name="Column56" dataDxfId="181"/>
    <tableColumn id="116" name="Column57" dataDxfId="180"/>
    <tableColumn id="117" name="Column58" dataDxfId="179"/>
    <tableColumn id="118" name="Column59" dataDxfId="178"/>
    <tableColumn id="119" name="Column60" dataDxfId="177"/>
    <tableColumn id="120" name="Column61" dataDxfId="176"/>
    <tableColumn id="121" name="Column62" dataDxfId="175"/>
    <tableColumn id="122" name="Column63" dataDxfId="174"/>
    <tableColumn id="123" name="Column64" dataDxfId="173"/>
    <tableColumn id="124" name="Column65" dataDxfId="172"/>
    <tableColumn id="125" name="Column66" dataDxfId="171"/>
    <tableColumn id="126" name="Column67" dataDxfId="170"/>
    <tableColumn id="127" name="Column68" dataDxfId="169"/>
    <tableColumn id="128" name="Column69" dataDxfId="168"/>
    <tableColumn id="129" name="Column70" dataDxfId="167"/>
    <tableColumn id="130" name="Column71" dataDxfId="166"/>
    <tableColumn id="131" name="Column72" dataDxfId="165"/>
    <tableColumn id="132" name="Column73" dataDxfId="164"/>
    <tableColumn id="133" name="Column74" dataDxfId="163"/>
    <tableColumn id="134" name="Column75" dataDxfId="162"/>
    <tableColumn id="135" name="Column76" dataDxfId="161"/>
    <tableColumn id="136" name="Column77" dataDxfId="160"/>
    <tableColumn id="137" name="Column78" dataDxfId="159"/>
    <tableColumn id="138" name="Column79" dataDxfId="158"/>
    <tableColumn id="139" name="Column80" dataDxfId="157"/>
    <tableColumn id="140" name="Column81" dataDxfId="156"/>
    <tableColumn id="141" name="Column82" dataDxfId="155"/>
    <tableColumn id="142" name="Column83" dataDxfId="154"/>
    <tableColumn id="143" name="Column84" dataDxfId="153"/>
    <tableColumn id="144" name="Column85" dataDxfId="152"/>
    <tableColumn id="145" name="Column86" dataDxfId="151"/>
    <tableColumn id="146" name="Column87" dataDxfId="150"/>
    <tableColumn id="147" name="Column88" dataDxfId="149"/>
    <tableColumn id="148" name="Column89" dataDxfId="148"/>
    <tableColumn id="149" name="Column90" dataDxfId="147"/>
    <tableColumn id="150" name="Column91" dataDxfId="146"/>
    <tableColumn id="151" name="Column92" dataDxfId="145"/>
    <tableColumn id="152" name="Column93" dataDxfId="144"/>
    <tableColumn id="153" name="Column94" dataDxfId="143"/>
    <tableColumn id="154" name="Column95" dataDxfId="142"/>
    <tableColumn id="155" name="Column96" dataDxfId="141"/>
    <tableColumn id="156" name="Column97" dataDxfId="140"/>
    <tableColumn id="157" name="Column98" dataDxfId="139"/>
    <tableColumn id="158" name="Column99" dataDxfId="138"/>
    <tableColumn id="159" name="Column100" dataDxfId="137"/>
    <tableColumn id="160" name="Column101" dataDxfId="136"/>
    <tableColumn id="161" name="Column102" dataDxfId="135"/>
    <tableColumn id="162" name="Column103" dataDxfId="134"/>
    <tableColumn id="163" name="Column104" dataDxfId="133"/>
    <tableColumn id="164" name="Column105" dataDxfId="132"/>
    <tableColumn id="165" name="Column106" dataDxfId="131"/>
    <tableColumn id="166" name="Column107" dataDxfId="130"/>
    <tableColumn id="167" name="Column108" dataDxfId="129"/>
    <tableColumn id="168" name="Column109" dataDxfId="128"/>
    <tableColumn id="169" name="Column110" dataDxfId="127"/>
    <tableColumn id="170" name="Column111" dataDxfId="126"/>
    <tableColumn id="171" name="Column112" dataDxfId="125"/>
    <tableColumn id="172" name="Column113" dataDxfId="124"/>
    <tableColumn id="173" name="Column114" dataDxfId="123"/>
    <tableColumn id="174" name="Column115" dataDxfId="122"/>
    <tableColumn id="175" name="Column116" dataDxfId="121"/>
    <tableColumn id="176" name="Column117" dataDxfId="120"/>
    <tableColumn id="177" name="Column118" dataDxfId="119"/>
    <tableColumn id="178" name="Column119" dataDxfId="118"/>
    <tableColumn id="179" name="Column120" dataDxfId="117"/>
    <tableColumn id="180" name="Column121" dataDxfId="116"/>
    <tableColumn id="181" name="Column122" dataDxfId="115"/>
    <tableColumn id="182" name="Column123" dataDxfId="114"/>
    <tableColumn id="183" name="Column124" dataDxfId="113"/>
    <tableColumn id="184" name="Column125" dataDxfId="112"/>
    <tableColumn id="185" name="Column126" dataDxfId="111"/>
    <tableColumn id="186" name="Column127" dataDxfId="110"/>
    <tableColumn id="187" name="Column128" dataDxfId="109"/>
    <tableColumn id="188" name="Column129" dataDxfId="108"/>
    <tableColumn id="189" name="Column130" dataDxfId="107"/>
    <tableColumn id="190" name="Column131" dataDxfId="106"/>
    <tableColumn id="191" name="Column132" dataDxfId="105"/>
    <tableColumn id="192" name="Column133" dataDxfId="104"/>
    <tableColumn id="193" name="Column134" dataDxfId="103"/>
    <tableColumn id="194" name="Column135" dataDxfId="102"/>
    <tableColumn id="195" name="Column136" dataDxfId="101"/>
    <tableColumn id="196" name="Column137" dataDxfId="100"/>
    <tableColumn id="197" name="Column138" dataDxfId="99"/>
    <tableColumn id="198" name="Column139" dataDxfId="98"/>
    <tableColumn id="199" name="Column140" dataDxfId="97"/>
    <tableColumn id="200" name="Column141" dataDxfId="96"/>
    <tableColumn id="201" name="Column142" dataDxfId="95"/>
    <tableColumn id="202" name="Column143" dataDxfId="94"/>
    <tableColumn id="203" name="Column144" dataDxfId="93"/>
    <tableColumn id="204" name="Column145" dataDxfId="92"/>
    <tableColumn id="205" name="Column146" dataDxfId="91"/>
    <tableColumn id="206" name="Column147" dataDxfId="90"/>
    <tableColumn id="207" name="Column148" dataDxfId="89"/>
    <tableColumn id="208" name="Column149" dataDxfId="88"/>
    <tableColumn id="209" name="Column150" dataDxfId="87"/>
    <tableColumn id="210" name="Column151" dataDxfId="86"/>
    <tableColumn id="211" name="Column152" dataDxfId="85"/>
    <tableColumn id="212" name="Column153" dataDxfId="84"/>
    <tableColumn id="213" name="Column154" dataDxfId="83"/>
    <tableColumn id="214" name="Column155" dataDxfId="82"/>
    <tableColumn id="215" name="Column156" dataDxfId="81"/>
    <tableColumn id="216" name="Column157" dataDxfId="80"/>
    <tableColumn id="217" name="Column158" dataDxfId="79"/>
    <tableColumn id="218" name="Column159" dataDxfId="78"/>
    <tableColumn id="219" name="Column160" dataDxfId="77"/>
    <tableColumn id="220" name="Column161" dataDxfId="76"/>
    <tableColumn id="221" name="Column162" dataDxfId="75"/>
    <tableColumn id="222" name="Column163" dataDxfId="74"/>
    <tableColumn id="223" name="Column164" dataDxfId="73"/>
    <tableColumn id="224" name="Column165" dataDxfId="72"/>
    <tableColumn id="225" name="Column166" dataDxfId="71"/>
    <tableColumn id="226" name="Column167" dataDxfId="70"/>
    <tableColumn id="227" name="Column168" dataDxfId="69"/>
    <tableColumn id="228" name="Column169" dataDxfId="68"/>
    <tableColumn id="229" name="Column170" dataDxfId="67"/>
    <tableColumn id="230" name="Column171" dataDxfId="66"/>
    <tableColumn id="231" name="Column172" dataDxfId="65"/>
    <tableColumn id="232" name="Column173" dataDxfId="64"/>
    <tableColumn id="233" name="Column174" dataDxfId="63"/>
    <tableColumn id="234" name="Column175" dataDxfId="62"/>
    <tableColumn id="235" name="Column176" dataDxfId="61"/>
    <tableColumn id="236" name="Column177" dataDxfId="60"/>
    <tableColumn id="237" name="Column178" dataDxfId="59"/>
    <tableColumn id="238" name="Column179" dataDxfId="58"/>
    <tableColumn id="239" name="Column180" dataDxfId="57"/>
    <tableColumn id="240" name="Column181" dataDxfId="56"/>
    <tableColumn id="241" name="Column182" dataDxfId="55"/>
    <tableColumn id="242" name="Column183" dataDxfId="54"/>
    <tableColumn id="243" name="Column184" dataDxfId="53"/>
    <tableColumn id="244" name="Column185" dataDxfId="52"/>
    <tableColumn id="245" name="Column186" dataDxfId="51"/>
    <tableColumn id="246" name="Column187" dataDxfId="50"/>
    <tableColumn id="247" name="Column188" dataDxfId="49"/>
    <tableColumn id="248" name="Column189" dataDxfId="48"/>
    <tableColumn id="249" name="Column190" dataDxfId="47"/>
    <tableColumn id="250" name="Column191" dataDxfId="46"/>
    <tableColumn id="251" name="Column192" dataDxfId="45"/>
    <tableColumn id="252" name="Column193" dataDxfId="44"/>
    <tableColumn id="253" name="Column194" dataDxfId="43"/>
    <tableColumn id="254" name="Column195" dataDxfId="42"/>
    <tableColumn id="255" name="Column196" dataDxfId="41"/>
    <tableColumn id="256" name="Column197" dataDxfId="40"/>
  </tableColumns>
  <tableStyleInfo showFirstColumn="0" showLastColumn="0" showRowStripes="1" showColumnStripes="0"/>
</table>
</file>

<file path=xl/tables/table3.xml><?xml version="1.0" encoding="utf-8"?>
<table xmlns="http://schemas.openxmlformats.org/spreadsheetml/2006/main" id="3" name="Table4" displayName="Table4" ref="A5:AA112" totalsRowShown="0" headerRowDxfId="39" dataDxfId="38">
  <tableColumns count="27">
    <tableColumn id="1" name="OSHPD ID" dataDxfId="37"/>
    <tableColumn id="2" name="County Code" dataDxfId="36"/>
    <tableColumn id="3" name="NPI" dataDxfId="35"/>
    <tableColumn id="4" name="Facility Name" dataDxfId="34"/>
    <tableColumn id="5" name="Begin Date" dataDxfId="33"/>
    <tableColumn id="6" name="End Date" dataDxfId="32"/>
    <tableColumn id="7" name="Peer Group" dataDxfId="31"/>
    <tableColumn id="8" name="QA Fee" dataDxfId="30"/>
    <tableColumn id="9" name="CY 2021 Add-Ons" dataDxfId="29"/>
    <tableColumn id="10" name="CY 2021  SB 97 Mandate" dataDxfId="28"/>
    <tableColumn id="11" name="CY 2021 Facility Specific SB 97 Mandate Add-On" dataDxfId="27"/>
    <tableColumn id="12" name="Audited Skilled Nursing Days" dataDxfId="26" dataCellStyle="Comma"/>
    <tableColumn id="13" name="Prior Owner's Rate " dataDxfId="25"/>
    <tableColumn id="16" name="Annualized Skilled Nursing Medi-Cal Days" dataDxfId="24"/>
    <tableColumn id="17" name="Pre Ratcheted Total Estimated Payments with PLI 100th percentile" dataDxfId="23"/>
    <tableColumn id="18" name="Prior Owner's Rate" dataDxfId="22"/>
    <tableColumn id="19" name="Prior Owner's Aug - Dec 2020 Recomped Rate" dataDxfId="21"/>
    <tableColumn id="21" name="Prior Owner QAF" dataDxfId="20"/>
    <tableColumn id="22" name="Aug - Dec 2020 Add-ons" dataDxfId="19"/>
    <tableColumn id="23" name="Aug - Dec 2020 Facility Specific SB 97 Mandate Add-on" dataDxfId="18"/>
    <tableColumn id="24" name="Final Rate Adjusted for Mandates and inflated by CCPI 1.0287" dataDxfId="17"/>
    <tableColumn id="25" name="Total Estimated Payments Resulting from Prior Owner Rate and Adjusted for CY 2021 Mandates" dataDxfId="16"/>
    <tableColumn id="26" name="Final CY 2021 Rate adjusted for facility specific SB97 Mandate" dataDxfId="15"/>
    <tableColumn id="27" name="Estimated Payments" dataDxfId="14"/>
    <tableColumn id="28" name="Final CY 2021 Rate" dataDxfId="13"/>
    <tableColumn id="29" name="Estimated  Capped Payments _x000a_with PLI 75th percentile" dataDxfId="12"/>
    <tableColumn id="30" name="Column6" dataDxfId="11"/>
  </tableColumns>
  <tableStyleInfo showFirstColumn="0" showLastColumn="0" showRowStripes="0" showColumnStripes="0"/>
</table>
</file>

<file path=xl/tables/table4.xml><?xml version="1.0" encoding="utf-8"?>
<table xmlns="http://schemas.openxmlformats.org/spreadsheetml/2006/main" id="4" name="Table5" displayName="Table5" ref="A5:F32" totalsRowShown="0" headerRowDxfId="10" dataDxfId="8" headerRowBorderDxfId="9" tableBorderDxfId="7" totalsRowBorderDxfId="6">
  <tableColumns count="6">
    <tableColumn id="1" name="OSHPD ID" dataDxfId="5"/>
    <tableColumn id="2" name="County Code" dataDxfId="4"/>
    <tableColumn id="3" name="NPI" dataDxfId="3"/>
    <tableColumn id="4" name="Facility Name" dataDxfId="2"/>
    <tableColumn id="5" name="Peer Group" dataDxfId="1"/>
    <tableColumn id="6" name="CY 2021 Final Rate"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65"/>
  <sheetViews>
    <sheetView showGridLines="0" tabSelected="1" zoomScaleNormal="100" workbookViewId="0">
      <selection activeCell="A5" sqref="A5:XFD5"/>
    </sheetView>
  </sheetViews>
  <sheetFormatPr defaultColWidth="0" defaultRowHeight="14.25" zeroHeight="1" x14ac:dyDescent="0.25"/>
  <cols>
    <col min="1" max="1" width="40.140625" style="3" customWidth="1"/>
    <col min="2" max="2" width="19.5703125" style="3" customWidth="1"/>
    <col min="3" max="3" width="17.85546875" style="3" customWidth="1"/>
    <col min="4" max="4" width="63.42578125" style="3" bestFit="1" customWidth="1"/>
    <col min="5" max="5" width="15.42578125" style="3" customWidth="1"/>
    <col min="6" max="6" width="13.5703125" style="3" customWidth="1"/>
    <col min="7" max="7" width="15.140625" style="4" customWidth="1"/>
    <col min="8" max="8" width="23.5703125" style="3" customWidth="1"/>
    <col min="9" max="9" width="18.5703125" style="3" customWidth="1"/>
    <col min="10" max="10" width="14.5703125" style="3" bestFit="1" customWidth="1"/>
    <col min="11" max="11" width="11.5703125" style="3" bestFit="1" customWidth="1"/>
    <col min="12" max="12" width="14.85546875" style="3" bestFit="1" customWidth="1"/>
    <col min="13" max="13" width="17.42578125" style="3" bestFit="1" customWidth="1"/>
    <col min="14" max="14" width="12.5703125" style="3" bestFit="1" customWidth="1"/>
    <col min="15" max="15" width="13" style="3" customWidth="1"/>
    <col min="16" max="16" width="25.5703125" style="3" customWidth="1"/>
    <col min="17" max="17" width="24.5703125" style="3" customWidth="1"/>
    <col min="18" max="18" width="19.5703125" style="3" customWidth="1"/>
    <col min="19" max="19" width="16.5703125" style="3" customWidth="1"/>
    <col min="20" max="20" width="14.85546875" style="3" bestFit="1" customWidth="1"/>
    <col min="21" max="21" width="17.42578125" style="3" bestFit="1" customWidth="1"/>
    <col min="22" max="22" width="12.42578125" style="3" bestFit="1" customWidth="1"/>
    <col min="23" max="23" width="10.5703125" style="3" bestFit="1" customWidth="1"/>
    <col min="24" max="24" width="16" style="3" customWidth="1"/>
    <col min="25" max="25" width="19.140625" style="3" bestFit="1" customWidth="1"/>
    <col min="26" max="26" width="11.5703125" style="3" bestFit="1" customWidth="1"/>
    <col min="27" max="27" width="17.42578125" style="3" customWidth="1"/>
    <col min="28" max="28" width="14" style="3" bestFit="1" customWidth="1"/>
    <col min="29" max="29" width="13.85546875" style="3" customWidth="1"/>
    <col min="30" max="30" width="14.42578125" style="3" customWidth="1"/>
    <col min="31" max="31" width="19.42578125" style="3" customWidth="1"/>
    <col min="32" max="32" width="11.42578125" style="3" customWidth="1"/>
    <col min="33" max="33" width="17.140625" style="3" customWidth="1"/>
    <col min="34" max="34" width="14.140625" style="3" customWidth="1"/>
    <col min="35" max="35" width="15" style="3" customWidth="1"/>
    <col min="36" max="36" width="12.42578125" style="3" bestFit="1" customWidth="1"/>
    <col min="37" max="37" width="14.140625" style="3" customWidth="1"/>
    <col min="38" max="38" width="15.42578125" style="3" customWidth="1"/>
    <col min="39" max="39" width="17.5703125" style="3" customWidth="1"/>
    <col min="40" max="40" width="12.42578125" style="3" bestFit="1" customWidth="1"/>
    <col min="41" max="41" width="14.5703125" style="3" bestFit="1" customWidth="1"/>
    <col min="42" max="42" width="32.85546875" style="3" customWidth="1"/>
    <col min="43" max="43" width="30.5703125" style="3" customWidth="1"/>
    <col min="44" max="44" width="14" style="3" bestFit="1" customWidth="1"/>
    <col min="45" max="45" width="32.5703125" style="3" customWidth="1"/>
    <col min="46" max="46" width="24.140625" style="5" bestFit="1" customWidth="1"/>
    <col min="47" max="47" width="18.42578125" style="3" bestFit="1" customWidth="1"/>
    <col min="48" max="48" width="25.140625" style="3" customWidth="1"/>
    <col min="49" max="49" width="37.85546875" style="3" customWidth="1"/>
    <col min="50" max="50" width="15.5703125" style="3" customWidth="1"/>
    <col min="51" max="51" width="13.140625" style="3" customWidth="1"/>
    <col min="52" max="52" width="14.85546875" style="3" customWidth="1"/>
    <col min="53" max="53" width="39.42578125" style="3" customWidth="1"/>
    <col min="54" max="54" width="19" style="3" bestFit="1" customWidth="1"/>
    <col min="55" max="55" width="22" style="3" customWidth="1"/>
    <col min="56" max="56" width="22.140625" style="3" customWidth="1"/>
    <col min="57" max="57" width="18.85546875" style="3" customWidth="1"/>
    <col min="58" max="58" width="18" style="3" customWidth="1"/>
    <col min="59" max="59" width="23.140625" style="3" customWidth="1"/>
    <col min="60" max="60" width="19" style="3" bestFit="1" customWidth="1"/>
    <col min="61" max="61" width="25" style="3" customWidth="1"/>
    <col min="62" max="62" width="18.5703125" style="3" hidden="1" customWidth="1"/>
    <col min="63" max="63" width="9.140625" style="3" hidden="1" customWidth="1"/>
    <col min="64" max="64" width="9.140625" style="6" hidden="1" customWidth="1"/>
    <col min="65" max="65" width="12.5703125" style="3" hidden="1" customWidth="1"/>
    <col min="66" max="66" width="13.140625" style="3" hidden="1" customWidth="1"/>
    <col min="67" max="67" width="10.42578125" style="3" hidden="1" customWidth="1"/>
    <col min="68" max="68" width="13.42578125" style="3" hidden="1" customWidth="1"/>
    <col min="69" max="69" width="16" style="3" hidden="1" customWidth="1"/>
    <col min="70" max="70" width="14.85546875" style="3" hidden="1" customWidth="1"/>
    <col min="71" max="71" width="12.5703125" style="3" hidden="1" customWidth="1"/>
    <col min="72" max="72" width="11.85546875" style="3" hidden="1" customWidth="1"/>
    <col min="73" max="73" width="13" style="3" hidden="1" customWidth="1"/>
    <col min="74" max="74" width="14" style="3" hidden="1" customWidth="1"/>
    <col min="75" max="75" width="9.85546875" style="3" hidden="1" customWidth="1"/>
    <col min="76" max="76" width="13.85546875" style="5" hidden="1" customWidth="1"/>
    <col min="77" max="77" width="9.42578125" style="5" hidden="1" customWidth="1"/>
    <col min="78" max="16384" width="9.140625" style="3" hidden="1"/>
  </cols>
  <sheetData>
    <row r="1" spans="1:256" ht="18" customHeight="1" x14ac:dyDescent="0.25">
      <c r="A1" s="39" t="s">
        <v>1437</v>
      </c>
    </row>
    <row r="2" spans="1:256" ht="18" customHeight="1" x14ac:dyDescent="0.25">
      <c r="A2" s="40" t="s">
        <v>1436</v>
      </c>
    </row>
    <row r="3" spans="1:256" ht="18" customHeight="1" x14ac:dyDescent="0.25">
      <c r="A3" s="40" t="s">
        <v>1403</v>
      </c>
      <c r="BA3" s="1"/>
    </row>
    <row r="4" spans="1:256" s="2" customFormat="1" ht="32.25" customHeight="1" x14ac:dyDescent="0.25">
      <c r="A4" s="95" t="s">
        <v>1408</v>
      </c>
      <c r="G4" s="37"/>
      <c r="AQ4" s="19"/>
      <c r="AT4" s="20"/>
      <c r="BA4" s="20"/>
      <c r="BC4" s="19"/>
      <c r="BG4" s="19"/>
      <c r="BL4" s="28"/>
      <c r="BX4" s="20"/>
      <c r="BY4" s="20"/>
    </row>
    <row r="5" spans="1:256" s="2" customFormat="1" ht="110.25" x14ac:dyDescent="0.25">
      <c r="A5" s="124" t="s">
        <v>0</v>
      </c>
      <c r="B5" s="82" t="s">
        <v>1</v>
      </c>
      <c r="C5" s="83" t="s">
        <v>2</v>
      </c>
      <c r="D5" s="84" t="s">
        <v>3</v>
      </c>
      <c r="E5" s="85" t="s">
        <v>4</v>
      </c>
      <c r="F5" s="85" t="s">
        <v>5</v>
      </c>
      <c r="G5" s="84" t="s">
        <v>6</v>
      </c>
      <c r="H5" s="86" t="s">
        <v>7</v>
      </c>
      <c r="I5" s="86" t="s">
        <v>8</v>
      </c>
      <c r="J5" s="87" t="s">
        <v>9</v>
      </c>
      <c r="K5" s="87" t="s">
        <v>10</v>
      </c>
      <c r="L5" s="86" t="s">
        <v>11</v>
      </c>
      <c r="M5" s="86" t="s">
        <v>12</v>
      </c>
      <c r="N5" s="87" t="s">
        <v>13</v>
      </c>
      <c r="O5" s="87" t="s">
        <v>14</v>
      </c>
      <c r="P5" s="86" t="s">
        <v>15</v>
      </c>
      <c r="Q5" s="86" t="s">
        <v>16</v>
      </c>
      <c r="R5" s="87" t="s">
        <v>17</v>
      </c>
      <c r="S5" s="87" t="s">
        <v>18</v>
      </c>
      <c r="T5" s="86" t="s">
        <v>19</v>
      </c>
      <c r="U5" s="86" t="s">
        <v>20</v>
      </c>
      <c r="V5" s="87" t="s">
        <v>21</v>
      </c>
      <c r="W5" s="87" t="s">
        <v>22</v>
      </c>
      <c r="X5" s="86" t="s">
        <v>23</v>
      </c>
      <c r="Y5" s="86" t="s">
        <v>24</v>
      </c>
      <c r="Z5" s="87" t="s">
        <v>25</v>
      </c>
      <c r="AA5" s="87" t="s">
        <v>26</v>
      </c>
      <c r="AB5" s="86" t="s">
        <v>27</v>
      </c>
      <c r="AC5" s="86" t="s">
        <v>28</v>
      </c>
      <c r="AD5" s="87" t="s">
        <v>29</v>
      </c>
      <c r="AE5" s="88" t="s">
        <v>30</v>
      </c>
      <c r="AF5" s="87" t="s">
        <v>31</v>
      </c>
      <c r="AG5" s="86" t="s">
        <v>32</v>
      </c>
      <c r="AH5" s="86" t="s">
        <v>33</v>
      </c>
      <c r="AI5" s="87" t="s">
        <v>34</v>
      </c>
      <c r="AJ5" s="87" t="s">
        <v>35</v>
      </c>
      <c r="AK5" s="87" t="s">
        <v>36</v>
      </c>
      <c r="AL5" s="87" t="s">
        <v>126</v>
      </c>
      <c r="AM5" s="87" t="s">
        <v>1410</v>
      </c>
      <c r="AN5" s="87" t="s">
        <v>127</v>
      </c>
      <c r="AO5" s="84" t="s">
        <v>37</v>
      </c>
      <c r="AP5" s="87" t="s">
        <v>1411</v>
      </c>
      <c r="AQ5" s="87" t="s">
        <v>1413</v>
      </c>
      <c r="AR5" s="84" t="s">
        <v>38</v>
      </c>
      <c r="AS5" s="84" t="s">
        <v>39</v>
      </c>
      <c r="AT5" s="89" t="s">
        <v>1414</v>
      </c>
      <c r="AU5" s="84" t="s">
        <v>40</v>
      </c>
      <c r="AV5" s="84" t="s">
        <v>41</v>
      </c>
      <c r="AW5" s="84" t="s">
        <v>42</v>
      </c>
      <c r="AX5" s="84" t="s">
        <v>43</v>
      </c>
      <c r="AY5" s="84" t="s">
        <v>44</v>
      </c>
      <c r="AZ5" s="84" t="s">
        <v>45</v>
      </c>
      <c r="BA5" s="87" t="s">
        <v>128</v>
      </c>
      <c r="BB5" s="90" t="s">
        <v>1415</v>
      </c>
      <c r="BC5" s="87" t="s">
        <v>1416</v>
      </c>
      <c r="BD5" s="87" t="s">
        <v>129</v>
      </c>
      <c r="BE5" s="90" t="s">
        <v>1417</v>
      </c>
      <c r="BF5" s="87" t="s">
        <v>1418</v>
      </c>
      <c r="BG5" s="88" t="s">
        <v>130</v>
      </c>
      <c r="BH5" s="90" t="s">
        <v>1419</v>
      </c>
      <c r="BI5" s="90" t="s">
        <v>1420</v>
      </c>
      <c r="BJ5" s="2" t="s">
        <v>46</v>
      </c>
      <c r="BK5" s="91" t="s">
        <v>1412</v>
      </c>
      <c r="BL5" s="92" t="s">
        <v>47</v>
      </c>
      <c r="BM5" s="93" t="s">
        <v>48</v>
      </c>
      <c r="BN5" s="91" t="s">
        <v>49</v>
      </c>
      <c r="BO5" s="91" t="s">
        <v>50</v>
      </c>
      <c r="BP5" s="93" t="s">
        <v>9</v>
      </c>
      <c r="BQ5" s="93" t="s">
        <v>13</v>
      </c>
      <c r="BR5" s="93" t="s">
        <v>17</v>
      </c>
      <c r="BS5" s="93" t="s">
        <v>21</v>
      </c>
      <c r="BT5" s="93" t="s">
        <v>25</v>
      </c>
      <c r="BU5" s="94" t="s">
        <v>51</v>
      </c>
      <c r="BV5" s="94" t="s">
        <v>52</v>
      </c>
      <c r="BX5" s="20"/>
      <c r="BY5" s="20"/>
    </row>
    <row r="6" spans="1:256" s="10" customFormat="1" ht="45" x14ac:dyDescent="0.25">
      <c r="A6" s="41" t="s">
        <v>53</v>
      </c>
      <c r="B6" s="41" t="s">
        <v>54</v>
      </c>
      <c r="C6" s="46" t="s">
        <v>55</v>
      </c>
      <c r="D6" s="47" t="s">
        <v>56</v>
      </c>
      <c r="E6" s="48" t="s">
        <v>57</v>
      </c>
      <c r="F6" s="48" t="s">
        <v>58</v>
      </c>
      <c r="G6" s="47" t="s">
        <v>59</v>
      </c>
      <c r="H6" s="49" t="s">
        <v>60</v>
      </c>
      <c r="I6" s="49" t="s">
        <v>61</v>
      </c>
      <c r="J6" s="50" t="s">
        <v>62</v>
      </c>
      <c r="K6" s="50" t="s">
        <v>63</v>
      </c>
      <c r="L6" s="49" t="s">
        <v>64</v>
      </c>
      <c r="M6" s="49" t="s">
        <v>65</v>
      </c>
      <c r="N6" s="50" t="s">
        <v>66</v>
      </c>
      <c r="O6" s="50" t="s">
        <v>67</v>
      </c>
      <c r="P6" s="49" t="s">
        <v>68</v>
      </c>
      <c r="Q6" s="49" t="s">
        <v>69</v>
      </c>
      <c r="R6" s="50" t="s">
        <v>70</v>
      </c>
      <c r="S6" s="50" t="s">
        <v>71</v>
      </c>
      <c r="T6" s="49" t="s">
        <v>72</v>
      </c>
      <c r="U6" s="49" t="s">
        <v>73</v>
      </c>
      <c r="V6" s="50" t="s">
        <v>74</v>
      </c>
      <c r="W6" s="50" t="s">
        <v>75</v>
      </c>
      <c r="X6" s="49" t="s">
        <v>76</v>
      </c>
      <c r="Y6" s="49" t="s">
        <v>77</v>
      </c>
      <c r="Z6" s="50" t="s">
        <v>1193</v>
      </c>
      <c r="AA6" s="50" t="s">
        <v>78</v>
      </c>
      <c r="AB6" s="49" t="s">
        <v>79</v>
      </c>
      <c r="AC6" s="49" t="s">
        <v>80</v>
      </c>
      <c r="AD6" s="50" t="s">
        <v>81</v>
      </c>
      <c r="AE6" s="51" t="s">
        <v>82</v>
      </c>
      <c r="AF6" s="50" t="s">
        <v>83</v>
      </c>
      <c r="AG6" s="49" t="s">
        <v>84</v>
      </c>
      <c r="AH6" s="49" t="s">
        <v>85</v>
      </c>
      <c r="AI6" s="50" t="s">
        <v>86</v>
      </c>
      <c r="AJ6" s="50" t="s">
        <v>87</v>
      </c>
      <c r="AK6" s="50" t="s">
        <v>88</v>
      </c>
      <c r="AL6" s="50" t="s">
        <v>1194</v>
      </c>
      <c r="AM6" s="50" t="s">
        <v>1195</v>
      </c>
      <c r="AN6" s="50" t="s">
        <v>89</v>
      </c>
      <c r="AO6" s="47" t="s">
        <v>90</v>
      </c>
      <c r="AP6" s="50" t="s">
        <v>1433</v>
      </c>
      <c r="AQ6" s="50" t="s">
        <v>1435</v>
      </c>
      <c r="AR6" s="47" t="s">
        <v>91</v>
      </c>
      <c r="AS6" s="47" t="s">
        <v>1390</v>
      </c>
      <c r="AT6" s="52" t="s">
        <v>1405</v>
      </c>
      <c r="AU6" s="50" t="s">
        <v>1391</v>
      </c>
      <c r="AV6" s="50" t="s">
        <v>1392</v>
      </c>
      <c r="AW6" s="50" t="s">
        <v>1393</v>
      </c>
      <c r="AX6" s="50" t="s">
        <v>1394</v>
      </c>
      <c r="AY6" s="50" t="s">
        <v>1395</v>
      </c>
      <c r="AZ6" s="53" t="s">
        <v>1396</v>
      </c>
      <c r="BA6" s="50" t="s">
        <v>1404</v>
      </c>
      <c r="BB6" s="54" t="s">
        <v>1397</v>
      </c>
      <c r="BC6" s="50" t="s">
        <v>1398</v>
      </c>
      <c r="BD6" s="50" t="s">
        <v>1428</v>
      </c>
      <c r="BE6" s="54" t="s">
        <v>1399</v>
      </c>
      <c r="BF6" s="50" t="s">
        <v>1400</v>
      </c>
      <c r="BG6" s="50" t="s">
        <v>1427</v>
      </c>
      <c r="BH6" s="54" t="s">
        <v>1401</v>
      </c>
      <c r="BI6" s="54" t="s">
        <v>1402</v>
      </c>
      <c r="BJ6" s="38" t="s">
        <v>46</v>
      </c>
      <c r="BK6" s="7" t="s">
        <v>1196</v>
      </c>
      <c r="BL6" s="8" t="s">
        <v>1197</v>
      </c>
      <c r="BM6" s="9" t="s">
        <v>1198</v>
      </c>
      <c r="BN6" s="7" t="s">
        <v>1199</v>
      </c>
      <c r="BO6" s="7" t="s">
        <v>1200</v>
      </c>
      <c r="BP6" s="10" t="s">
        <v>1201</v>
      </c>
      <c r="BQ6" s="10" t="s">
        <v>1202</v>
      </c>
      <c r="BR6" s="10" t="s">
        <v>1203</v>
      </c>
      <c r="BS6" s="10" t="s">
        <v>1204</v>
      </c>
      <c r="BT6" s="10" t="s">
        <v>1205</v>
      </c>
      <c r="BU6" s="10" t="s">
        <v>1206</v>
      </c>
      <c r="BV6" s="10" t="s">
        <v>1207</v>
      </c>
      <c r="BW6" s="10" t="s">
        <v>1208</v>
      </c>
      <c r="BX6" s="11" t="s">
        <v>1209</v>
      </c>
      <c r="BY6" s="11" t="s">
        <v>1210</v>
      </c>
      <c r="BZ6" s="10" t="s">
        <v>1211</v>
      </c>
      <c r="CA6" s="10" t="s">
        <v>1212</v>
      </c>
      <c r="CB6" s="10" t="s">
        <v>1213</v>
      </c>
      <c r="CC6" s="10" t="s">
        <v>1214</v>
      </c>
      <c r="CD6" s="10" t="s">
        <v>1215</v>
      </c>
      <c r="CE6" s="10" t="s">
        <v>1216</v>
      </c>
      <c r="CF6" s="10" t="s">
        <v>1217</v>
      </c>
      <c r="CG6" s="10" t="s">
        <v>1218</v>
      </c>
      <c r="CH6" s="10" t="s">
        <v>1219</v>
      </c>
      <c r="CI6" s="10" t="s">
        <v>1220</v>
      </c>
      <c r="CJ6" s="10" t="s">
        <v>1221</v>
      </c>
      <c r="CK6" s="10" t="s">
        <v>1222</v>
      </c>
      <c r="CL6" s="10" t="s">
        <v>1223</v>
      </c>
      <c r="CM6" s="10" t="s">
        <v>1224</v>
      </c>
      <c r="CN6" s="10" t="s">
        <v>1225</v>
      </c>
      <c r="CO6" s="10" t="s">
        <v>1226</v>
      </c>
      <c r="CP6" s="10" t="s">
        <v>1227</v>
      </c>
      <c r="CQ6" s="10" t="s">
        <v>1228</v>
      </c>
      <c r="CR6" s="10" t="s">
        <v>1229</v>
      </c>
      <c r="CS6" s="10" t="s">
        <v>1230</v>
      </c>
      <c r="CT6" s="10" t="s">
        <v>1231</v>
      </c>
      <c r="CU6" s="10" t="s">
        <v>1232</v>
      </c>
      <c r="CV6" s="10" t="s">
        <v>1233</v>
      </c>
      <c r="CW6" s="10" t="s">
        <v>1234</v>
      </c>
      <c r="CX6" s="10" t="s">
        <v>1235</v>
      </c>
      <c r="CY6" s="10" t="s">
        <v>1236</v>
      </c>
      <c r="CZ6" s="10" t="s">
        <v>1237</v>
      </c>
      <c r="DA6" s="10" t="s">
        <v>1238</v>
      </c>
      <c r="DB6" s="10" t="s">
        <v>1239</v>
      </c>
      <c r="DC6" s="10" t="s">
        <v>1240</v>
      </c>
      <c r="DD6" s="10" t="s">
        <v>1241</v>
      </c>
      <c r="DE6" s="10" t="s">
        <v>1242</v>
      </c>
      <c r="DF6" s="10" t="s">
        <v>1243</v>
      </c>
      <c r="DG6" s="10" t="s">
        <v>1244</v>
      </c>
      <c r="DH6" s="10" t="s">
        <v>1245</v>
      </c>
      <c r="DI6" s="10" t="s">
        <v>1246</v>
      </c>
      <c r="DJ6" s="10" t="s">
        <v>1247</v>
      </c>
      <c r="DK6" s="10" t="s">
        <v>1248</v>
      </c>
      <c r="DL6" s="10" t="s">
        <v>1249</v>
      </c>
      <c r="DM6" s="10" t="s">
        <v>1250</v>
      </c>
      <c r="DN6" s="10" t="s">
        <v>1251</v>
      </c>
      <c r="DO6" s="10" t="s">
        <v>1252</v>
      </c>
      <c r="DP6" s="10" t="s">
        <v>1253</v>
      </c>
      <c r="DQ6" s="10" t="s">
        <v>1254</v>
      </c>
      <c r="DR6" s="10" t="s">
        <v>1255</v>
      </c>
      <c r="DS6" s="10" t="s">
        <v>1256</v>
      </c>
      <c r="DT6" s="10" t="s">
        <v>1257</v>
      </c>
      <c r="DU6" s="10" t="s">
        <v>1258</v>
      </c>
      <c r="DV6" s="10" t="s">
        <v>1259</v>
      </c>
      <c r="DW6" s="10" t="s">
        <v>1260</v>
      </c>
      <c r="DX6" s="10" t="s">
        <v>1261</v>
      </c>
      <c r="DY6" s="10" t="s">
        <v>1262</v>
      </c>
      <c r="DZ6" s="10" t="s">
        <v>1263</v>
      </c>
      <c r="EA6" s="10" t="s">
        <v>1264</v>
      </c>
      <c r="EB6" s="10" t="s">
        <v>1265</v>
      </c>
      <c r="EC6" s="10" t="s">
        <v>1266</v>
      </c>
      <c r="ED6" s="10" t="s">
        <v>1267</v>
      </c>
      <c r="EE6" s="10" t="s">
        <v>1268</v>
      </c>
      <c r="EF6" s="10" t="s">
        <v>1269</v>
      </c>
      <c r="EG6" s="10" t="s">
        <v>1270</v>
      </c>
      <c r="EH6" s="10" t="s">
        <v>1271</v>
      </c>
      <c r="EI6" s="10" t="s">
        <v>1272</v>
      </c>
      <c r="EJ6" s="10" t="s">
        <v>1273</v>
      </c>
      <c r="EK6" s="10" t="s">
        <v>1274</v>
      </c>
      <c r="EL6" s="10" t="s">
        <v>1275</v>
      </c>
      <c r="EM6" s="10" t="s">
        <v>1276</v>
      </c>
      <c r="EN6" s="10" t="s">
        <v>1277</v>
      </c>
      <c r="EO6" s="10" t="s">
        <v>1278</v>
      </c>
      <c r="EP6" s="10" t="s">
        <v>1279</v>
      </c>
      <c r="EQ6" s="10" t="s">
        <v>1280</v>
      </c>
      <c r="ER6" s="10" t="s">
        <v>1281</v>
      </c>
      <c r="ES6" s="10" t="s">
        <v>1282</v>
      </c>
      <c r="ET6" s="10" t="s">
        <v>1283</v>
      </c>
      <c r="EU6" s="10" t="s">
        <v>1284</v>
      </c>
      <c r="EV6" s="10" t="s">
        <v>1285</v>
      </c>
      <c r="EW6" s="10" t="s">
        <v>1286</v>
      </c>
      <c r="EX6" s="10" t="s">
        <v>1287</v>
      </c>
      <c r="EY6" s="10" t="s">
        <v>1288</v>
      </c>
      <c r="EZ6" s="10" t="s">
        <v>1289</v>
      </c>
      <c r="FA6" s="10" t="s">
        <v>1290</v>
      </c>
      <c r="FB6" s="10" t="s">
        <v>1291</v>
      </c>
      <c r="FC6" s="10" t="s">
        <v>1292</v>
      </c>
      <c r="FD6" s="10" t="s">
        <v>1293</v>
      </c>
      <c r="FE6" s="10" t="s">
        <v>1294</v>
      </c>
      <c r="FF6" s="10" t="s">
        <v>1295</v>
      </c>
      <c r="FG6" s="10" t="s">
        <v>1296</v>
      </c>
      <c r="FH6" s="10" t="s">
        <v>1297</v>
      </c>
      <c r="FI6" s="10" t="s">
        <v>1298</v>
      </c>
      <c r="FJ6" s="10" t="s">
        <v>1299</v>
      </c>
      <c r="FK6" s="10" t="s">
        <v>1300</v>
      </c>
      <c r="FL6" s="10" t="s">
        <v>1301</v>
      </c>
      <c r="FM6" s="10" t="s">
        <v>1302</v>
      </c>
      <c r="FN6" s="10" t="s">
        <v>1303</v>
      </c>
      <c r="FO6" s="10" t="s">
        <v>1304</v>
      </c>
      <c r="FP6" s="10" t="s">
        <v>1305</v>
      </c>
      <c r="FQ6" s="10" t="s">
        <v>1306</v>
      </c>
      <c r="FR6" s="10" t="s">
        <v>1307</v>
      </c>
      <c r="FS6" s="10" t="s">
        <v>1308</v>
      </c>
      <c r="FT6" s="10" t="s">
        <v>1309</v>
      </c>
      <c r="FU6" s="10" t="s">
        <v>1310</v>
      </c>
      <c r="FV6" s="10" t="s">
        <v>1311</v>
      </c>
      <c r="FW6" s="10" t="s">
        <v>1312</v>
      </c>
      <c r="FX6" s="10" t="s">
        <v>1313</v>
      </c>
      <c r="FY6" s="10" t="s">
        <v>1314</v>
      </c>
      <c r="FZ6" s="10" t="s">
        <v>1315</v>
      </c>
      <c r="GA6" s="10" t="s">
        <v>1316</v>
      </c>
      <c r="GB6" s="10" t="s">
        <v>1317</v>
      </c>
      <c r="GC6" s="10" t="s">
        <v>1318</v>
      </c>
      <c r="GD6" s="10" t="s">
        <v>1319</v>
      </c>
      <c r="GE6" s="10" t="s">
        <v>1320</v>
      </c>
      <c r="GF6" s="10" t="s">
        <v>1321</v>
      </c>
      <c r="GG6" s="10" t="s">
        <v>1322</v>
      </c>
      <c r="GH6" s="10" t="s">
        <v>1323</v>
      </c>
      <c r="GI6" s="10" t="s">
        <v>1324</v>
      </c>
      <c r="GJ6" s="10" t="s">
        <v>1325</v>
      </c>
      <c r="GK6" s="10" t="s">
        <v>1326</v>
      </c>
      <c r="GL6" s="10" t="s">
        <v>1327</v>
      </c>
      <c r="GM6" s="10" t="s">
        <v>1328</v>
      </c>
      <c r="GN6" s="10" t="s">
        <v>1329</v>
      </c>
      <c r="GO6" s="10" t="s">
        <v>1330</v>
      </c>
      <c r="GP6" s="10" t="s">
        <v>1331</v>
      </c>
      <c r="GQ6" s="10" t="s">
        <v>1332</v>
      </c>
      <c r="GR6" s="10" t="s">
        <v>1333</v>
      </c>
      <c r="GS6" s="10" t="s">
        <v>1334</v>
      </c>
      <c r="GT6" s="10" t="s">
        <v>1335</v>
      </c>
      <c r="GU6" s="10" t="s">
        <v>1336</v>
      </c>
      <c r="GV6" s="10" t="s">
        <v>1337</v>
      </c>
      <c r="GW6" s="10" t="s">
        <v>1338</v>
      </c>
      <c r="GX6" s="10" t="s">
        <v>1339</v>
      </c>
      <c r="GY6" s="10" t="s">
        <v>1340</v>
      </c>
      <c r="GZ6" s="10" t="s">
        <v>1341</v>
      </c>
      <c r="HA6" s="10" t="s">
        <v>1342</v>
      </c>
      <c r="HB6" s="10" t="s">
        <v>1343</v>
      </c>
      <c r="HC6" s="10" t="s">
        <v>1344</v>
      </c>
      <c r="HD6" s="10" t="s">
        <v>1345</v>
      </c>
      <c r="HE6" s="10" t="s">
        <v>1346</v>
      </c>
      <c r="HF6" s="10" t="s">
        <v>1347</v>
      </c>
      <c r="HG6" s="10" t="s">
        <v>1348</v>
      </c>
      <c r="HH6" s="10" t="s">
        <v>1349</v>
      </c>
      <c r="HI6" s="10" t="s">
        <v>1350</v>
      </c>
      <c r="HJ6" s="10" t="s">
        <v>1351</v>
      </c>
      <c r="HK6" s="10" t="s">
        <v>1352</v>
      </c>
      <c r="HL6" s="10" t="s">
        <v>1353</v>
      </c>
      <c r="HM6" s="10" t="s">
        <v>1354</v>
      </c>
      <c r="HN6" s="10" t="s">
        <v>1355</v>
      </c>
      <c r="HO6" s="10" t="s">
        <v>1356</v>
      </c>
      <c r="HP6" s="10" t="s">
        <v>1357</v>
      </c>
      <c r="HQ6" s="10" t="s">
        <v>1358</v>
      </c>
      <c r="HR6" s="10" t="s">
        <v>1359</v>
      </c>
      <c r="HS6" s="10" t="s">
        <v>1360</v>
      </c>
      <c r="HT6" s="10" t="s">
        <v>1361</v>
      </c>
      <c r="HU6" s="10" t="s">
        <v>1362</v>
      </c>
      <c r="HV6" s="10" t="s">
        <v>1363</v>
      </c>
      <c r="HW6" s="10" t="s">
        <v>1364</v>
      </c>
      <c r="HX6" s="10" t="s">
        <v>1365</v>
      </c>
      <c r="HY6" s="10" t="s">
        <v>1366</v>
      </c>
      <c r="HZ6" s="10" t="s">
        <v>1367</v>
      </c>
      <c r="IA6" s="10" t="s">
        <v>1368</v>
      </c>
      <c r="IB6" s="10" t="s">
        <v>1369</v>
      </c>
      <c r="IC6" s="10" t="s">
        <v>1370</v>
      </c>
      <c r="ID6" s="10" t="s">
        <v>1371</v>
      </c>
      <c r="IE6" s="10" t="s">
        <v>1372</v>
      </c>
      <c r="IF6" s="10" t="s">
        <v>1373</v>
      </c>
      <c r="IG6" s="10" t="s">
        <v>1374</v>
      </c>
      <c r="IH6" s="10" t="s">
        <v>1375</v>
      </c>
      <c r="II6" s="10" t="s">
        <v>1376</v>
      </c>
      <c r="IJ6" s="10" t="s">
        <v>1377</v>
      </c>
      <c r="IK6" s="10" t="s">
        <v>1378</v>
      </c>
      <c r="IL6" s="10" t="s">
        <v>1379</v>
      </c>
      <c r="IM6" s="10" t="s">
        <v>1380</v>
      </c>
      <c r="IN6" s="10" t="s">
        <v>1381</v>
      </c>
      <c r="IO6" s="10" t="s">
        <v>1382</v>
      </c>
      <c r="IP6" s="10" t="s">
        <v>1383</v>
      </c>
      <c r="IQ6" s="10" t="s">
        <v>1384</v>
      </c>
      <c r="IR6" s="10" t="s">
        <v>1385</v>
      </c>
      <c r="IS6" s="10" t="s">
        <v>1386</v>
      </c>
      <c r="IT6" s="10" t="s">
        <v>1387</v>
      </c>
      <c r="IU6" s="10" t="s">
        <v>1388</v>
      </c>
      <c r="IV6" s="10" t="s">
        <v>1389</v>
      </c>
    </row>
    <row r="7" spans="1:256" s="2" customFormat="1" ht="18" customHeight="1" x14ac:dyDescent="0.25">
      <c r="A7" s="42">
        <v>206010734</v>
      </c>
      <c r="B7" s="55" t="s">
        <v>131</v>
      </c>
      <c r="C7" s="55">
        <v>1114119054</v>
      </c>
      <c r="D7" s="56" t="s">
        <v>132</v>
      </c>
      <c r="E7" s="57">
        <v>43101</v>
      </c>
      <c r="F7" s="58">
        <v>43465</v>
      </c>
      <c r="G7" s="59">
        <v>2</v>
      </c>
      <c r="H7" s="60">
        <v>6203867</v>
      </c>
      <c r="I7" s="61">
        <v>7106622.7065050006</v>
      </c>
      <c r="J7" s="62">
        <v>156.43</v>
      </c>
      <c r="K7" s="62">
        <v>156.43</v>
      </c>
      <c r="L7" s="60">
        <v>1853947</v>
      </c>
      <c r="M7" s="61">
        <v>2123724.0977050001</v>
      </c>
      <c r="N7" s="62">
        <v>46.75</v>
      </c>
      <c r="O7" s="62">
        <v>46.75</v>
      </c>
      <c r="P7" s="60">
        <v>1404639</v>
      </c>
      <c r="Q7" s="61">
        <v>1499245.650567</v>
      </c>
      <c r="R7" s="63">
        <v>33</v>
      </c>
      <c r="S7" s="62">
        <v>33</v>
      </c>
      <c r="T7" s="60">
        <v>1373072</v>
      </c>
      <c r="U7" s="60">
        <v>1465552.5184160001</v>
      </c>
      <c r="V7" s="62">
        <v>32.26</v>
      </c>
      <c r="W7" s="62">
        <v>32.26</v>
      </c>
      <c r="X7" s="60">
        <v>80834</v>
      </c>
      <c r="Y7" s="60">
        <v>86278.412402000002</v>
      </c>
      <c r="Z7" s="62">
        <v>1.9</v>
      </c>
      <c r="AA7" s="62">
        <v>1.9</v>
      </c>
      <c r="AB7" s="60">
        <v>93174</v>
      </c>
      <c r="AC7" s="60">
        <v>98764.440001118099</v>
      </c>
      <c r="AD7" s="64">
        <v>2.17</v>
      </c>
      <c r="AE7" s="60">
        <v>134088</v>
      </c>
      <c r="AF7" s="62">
        <v>2.95</v>
      </c>
      <c r="AG7" s="62">
        <v>0</v>
      </c>
      <c r="AH7" s="60">
        <v>0</v>
      </c>
      <c r="AI7" s="62">
        <v>0</v>
      </c>
      <c r="AJ7" s="62">
        <v>10.335352904037507</v>
      </c>
      <c r="AK7" s="62">
        <v>15.19</v>
      </c>
      <c r="AL7" s="62">
        <v>3.82</v>
      </c>
      <c r="AM7" s="62">
        <v>0.93</v>
      </c>
      <c r="AN7" s="62">
        <v>0</v>
      </c>
      <c r="AO7" s="65">
        <v>45430</v>
      </c>
      <c r="AP7" s="62">
        <v>305.73535290403748</v>
      </c>
      <c r="AQ7" s="62">
        <v>304.80535290403748</v>
      </c>
      <c r="AR7" s="66">
        <v>34716</v>
      </c>
      <c r="AS7" s="67">
        <v>34716</v>
      </c>
      <c r="AT7" s="63">
        <v>10613908.511416566</v>
      </c>
      <c r="AU7" s="63">
        <v>275.68104250222831</v>
      </c>
      <c r="AV7" s="68" t="s">
        <v>1434</v>
      </c>
      <c r="AW7" s="69">
        <v>275.68104250222831</v>
      </c>
      <c r="AX7" s="63">
        <v>15.68</v>
      </c>
      <c r="AY7" s="63">
        <v>4.0999999999999996</v>
      </c>
      <c r="AZ7" s="63">
        <v>0</v>
      </c>
      <c r="BA7" s="63">
        <v>275.84104250222833</v>
      </c>
      <c r="BB7" s="70">
        <v>9576097.6315073594</v>
      </c>
      <c r="BC7" s="62">
        <v>304.80535290403748</v>
      </c>
      <c r="BD7" s="62">
        <v>288.5934185503454</v>
      </c>
      <c r="BE7" s="60">
        <v>10018809.118393792</v>
      </c>
      <c r="BF7" s="62">
        <v>304.80535290403748</v>
      </c>
      <c r="BG7" s="62">
        <v>288.5934185503454</v>
      </c>
      <c r="BH7" s="62">
        <f>BG7*AS7</f>
        <v>10018809.118393792</v>
      </c>
      <c r="BI7" s="60">
        <v>0</v>
      </c>
      <c r="BJ7" s="27"/>
      <c r="BK7" s="15">
        <v>43282.5</v>
      </c>
      <c r="BL7" s="28">
        <v>36</v>
      </c>
      <c r="BM7" s="13">
        <v>36</v>
      </c>
      <c r="BN7" s="29">
        <v>1.1455150000000001</v>
      </c>
      <c r="BO7" s="29">
        <v>1.067353</v>
      </c>
      <c r="BP7" s="2">
        <v>27</v>
      </c>
      <c r="BQ7" s="2">
        <v>44</v>
      </c>
      <c r="BR7" s="2">
        <v>42</v>
      </c>
      <c r="BS7" s="2">
        <v>21</v>
      </c>
      <c r="BT7" s="2">
        <v>19</v>
      </c>
      <c r="BU7" s="22">
        <v>45430</v>
      </c>
      <c r="BV7" s="22">
        <v>45430</v>
      </c>
      <c r="BW7" s="13" t="s">
        <v>92</v>
      </c>
      <c r="BX7" s="20">
        <v>0</v>
      </c>
      <c r="BY7" s="20"/>
    </row>
    <row r="8" spans="1:256" s="2" customFormat="1" ht="18" customHeight="1" x14ac:dyDescent="0.25">
      <c r="A8" s="42">
        <v>206010744</v>
      </c>
      <c r="B8" s="55" t="s">
        <v>131</v>
      </c>
      <c r="C8" s="55">
        <v>1568676393</v>
      </c>
      <c r="D8" s="56" t="s">
        <v>133</v>
      </c>
      <c r="E8" s="57">
        <v>43101</v>
      </c>
      <c r="F8" s="58">
        <v>43465</v>
      </c>
      <c r="G8" s="59">
        <v>2</v>
      </c>
      <c r="H8" s="60">
        <v>870414</v>
      </c>
      <c r="I8" s="61">
        <v>997072.29321000003</v>
      </c>
      <c r="J8" s="62">
        <v>91.68</v>
      </c>
      <c r="K8" s="62">
        <v>91.68</v>
      </c>
      <c r="L8" s="60">
        <v>215310</v>
      </c>
      <c r="M8" s="61">
        <v>246640.83465</v>
      </c>
      <c r="N8" s="62">
        <v>22.68</v>
      </c>
      <c r="O8" s="62">
        <v>22.68</v>
      </c>
      <c r="P8" s="60">
        <v>207267</v>
      </c>
      <c r="Q8" s="61">
        <v>221227.05425099999</v>
      </c>
      <c r="R8" s="63">
        <v>20.34</v>
      </c>
      <c r="S8" s="62">
        <v>20.34</v>
      </c>
      <c r="T8" s="60">
        <v>135912</v>
      </c>
      <c r="U8" s="60">
        <v>145066.08093600001</v>
      </c>
      <c r="V8" s="62">
        <v>13.34</v>
      </c>
      <c r="W8" s="62">
        <v>13.34</v>
      </c>
      <c r="X8" s="60">
        <v>0</v>
      </c>
      <c r="Y8" s="60">
        <v>0</v>
      </c>
      <c r="Z8" s="62">
        <v>0</v>
      </c>
      <c r="AA8" s="62">
        <v>0</v>
      </c>
      <c r="AB8" s="60">
        <v>21377</v>
      </c>
      <c r="AC8" s="60">
        <v>22659.620000256498</v>
      </c>
      <c r="AD8" s="64">
        <v>2.08</v>
      </c>
      <c r="AE8" s="60">
        <v>27528</v>
      </c>
      <c r="AF8" s="62">
        <v>2.5299999999999998</v>
      </c>
      <c r="AG8" s="62">
        <v>0</v>
      </c>
      <c r="AH8" s="60">
        <v>0</v>
      </c>
      <c r="AI8" s="62">
        <v>0</v>
      </c>
      <c r="AJ8" s="62">
        <v>9.8355776185424624</v>
      </c>
      <c r="AK8" s="62">
        <v>15.19</v>
      </c>
      <c r="AL8" s="62">
        <v>3.82</v>
      </c>
      <c r="AM8" s="62">
        <v>0.93</v>
      </c>
      <c r="AN8" s="62">
        <v>0</v>
      </c>
      <c r="AO8" s="65">
        <v>10876</v>
      </c>
      <c r="AP8" s="62">
        <v>182.42557761854249</v>
      </c>
      <c r="AQ8" s="62">
        <v>181.49557761854248</v>
      </c>
      <c r="AR8" s="66">
        <v>9602</v>
      </c>
      <c r="AS8" s="67">
        <v>9602</v>
      </c>
      <c r="AT8" s="63">
        <v>1751650.396293245</v>
      </c>
      <c r="AU8" s="63">
        <v>166.95719002355335</v>
      </c>
      <c r="AV8" s="68" t="s">
        <v>1434</v>
      </c>
      <c r="AW8" s="69">
        <v>166.95719002355335</v>
      </c>
      <c r="AX8" s="63">
        <v>15.68</v>
      </c>
      <c r="AY8" s="63">
        <v>4.0999999999999996</v>
      </c>
      <c r="AZ8" s="63">
        <v>0</v>
      </c>
      <c r="BA8" s="63">
        <v>167.11719002355335</v>
      </c>
      <c r="BB8" s="70">
        <v>1604659.2586061594</v>
      </c>
      <c r="BC8" s="62">
        <v>181.49557761854248</v>
      </c>
      <c r="BD8" s="62">
        <v>171.84222224993255</v>
      </c>
      <c r="BE8" s="60">
        <v>1650029.0180438524</v>
      </c>
      <c r="BF8" s="62">
        <v>181.49557761854248</v>
      </c>
      <c r="BG8" s="62">
        <v>171.84222224993255</v>
      </c>
      <c r="BH8" s="62">
        <v>1650029.0180438524</v>
      </c>
      <c r="BI8" s="60">
        <v>0</v>
      </c>
      <c r="BJ8" s="27"/>
      <c r="BK8" s="15">
        <v>43282.5</v>
      </c>
      <c r="BL8" s="28">
        <v>36</v>
      </c>
      <c r="BM8" s="13">
        <v>36</v>
      </c>
      <c r="BN8" s="29">
        <v>1.1455150000000001</v>
      </c>
      <c r="BO8" s="29">
        <v>1.067353</v>
      </c>
      <c r="BP8" s="2">
        <v>1</v>
      </c>
      <c r="BQ8" s="2">
        <v>2</v>
      </c>
      <c r="BR8" s="2">
        <v>3</v>
      </c>
      <c r="BS8" s="2">
        <v>1</v>
      </c>
      <c r="BT8" s="2">
        <v>1</v>
      </c>
      <c r="BU8" s="22">
        <v>10876</v>
      </c>
      <c r="BV8" s="22">
        <v>10876</v>
      </c>
      <c r="BW8" s="13" t="s">
        <v>92</v>
      </c>
      <c r="BX8" s="20">
        <v>0</v>
      </c>
      <c r="BY8" s="20"/>
    </row>
    <row r="9" spans="1:256" s="2" customFormat="1" ht="18" customHeight="1" x14ac:dyDescent="0.25">
      <c r="A9" s="42">
        <v>206010757</v>
      </c>
      <c r="B9" s="55" t="s">
        <v>131</v>
      </c>
      <c r="C9" s="55">
        <v>1356746929</v>
      </c>
      <c r="D9" s="56" t="s">
        <v>134</v>
      </c>
      <c r="E9" s="57">
        <v>43101</v>
      </c>
      <c r="F9" s="58">
        <v>43465</v>
      </c>
      <c r="G9" s="59">
        <v>2</v>
      </c>
      <c r="H9" s="60">
        <v>1376340</v>
      </c>
      <c r="I9" s="61">
        <v>1576618.1151000001</v>
      </c>
      <c r="J9" s="62">
        <v>124.36</v>
      </c>
      <c r="K9" s="62">
        <v>124.36</v>
      </c>
      <c r="L9" s="60">
        <v>481051</v>
      </c>
      <c r="M9" s="61">
        <v>551051.13626499998</v>
      </c>
      <c r="N9" s="62">
        <v>43.47</v>
      </c>
      <c r="O9" s="62">
        <v>43.47</v>
      </c>
      <c r="P9" s="60">
        <v>346942</v>
      </c>
      <c r="Q9" s="61">
        <v>370309.58452600002</v>
      </c>
      <c r="R9" s="63">
        <v>29.21</v>
      </c>
      <c r="S9" s="62">
        <v>29.21</v>
      </c>
      <c r="T9" s="60">
        <v>381990</v>
      </c>
      <c r="U9" s="60">
        <v>407718.17246999999</v>
      </c>
      <c r="V9" s="62">
        <v>32.159999999999997</v>
      </c>
      <c r="W9" s="62">
        <v>32.159999999999997</v>
      </c>
      <c r="X9" s="60">
        <v>21055</v>
      </c>
      <c r="Y9" s="60">
        <v>22473.117415000001</v>
      </c>
      <c r="Z9" s="62">
        <v>1.77</v>
      </c>
      <c r="AA9" s="62">
        <v>1.77</v>
      </c>
      <c r="AB9" s="60">
        <v>34547</v>
      </c>
      <c r="AC9" s="60">
        <v>36619.820000414598</v>
      </c>
      <c r="AD9" s="64">
        <v>2.89</v>
      </c>
      <c r="AE9" s="60">
        <v>31968</v>
      </c>
      <c r="AF9" s="62">
        <v>2.52</v>
      </c>
      <c r="AG9" s="62">
        <v>0</v>
      </c>
      <c r="AH9" s="60">
        <v>0</v>
      </c>
      <c r="AI9" s="62">
        <v>0</v>
      </c>
      <c r="AJ9" s="62">
        <v>9.79559559570286</v>
      </c>
      <c r="AK9" s="62">
        <v>15.19</v>
      </c>
      <c r="AL9" s="62">
        <v>3.82</v>
      </c>
      <c r="AM9" s="62">
        <v>0.93</v>
      </c>
      <c r="AN9" s="62">
        <v>0</v>
      </c>
      <c r="AO9" s="65">
        <v>12678</v>
      </c>
      <c r="AP9" s="62">
        <v>266.11559559570287</v>
      </c>
      <c r="AQ9" s="62">
        <v>265.18559559570286</v>
      </c>
      <c r="AR9" s="66">
        <v>11060</v>
      </c>
      <c r="AS9" s="67">
        <v>11060</v>
      </c>
      <c r="AT9" s="63">
        <v>2943238.4872884736</v>
      </c>
      <c r="AU9" s="63">
        <v>258.82791251269276</v>
      </c>
      <c r="AV9" s="68" t="s">
        <v>1434</v>
      </c>
      <c r="AW9" s="69">
        <v>258.82791251269276</v>
      </c>
      <c r="AX9" s="63">
        <v>15.68</v>
      </c>
      <c r="AY9" s="63">
        <v>4.0999999999999996</v>
      </c>
      <c r="AZ9" s="63">
        <v>0</v>
      </c>
      <c r="BA9" s="63">
        <v>258.98791251269279</v>
      </c>
      <c r="BB9" s="70">
        <v>2864406.3123903824</v>
      </c>
      <c r="BC9" s="62">
        <v>265.18559559570286</v>
      </c>
      <c r="BD9" s="62">
        <v>251.08095003622745</v>
      </c>
      <c r="BE9" s="60">
        <v>2776955.3074006755</v>
      </c>
      <c r="BF9" s="62">
        <v>265.18559559570286</v>
      </c>
      <c r="BG9" s="62">
        <v>251.08095003622745</v>
      </c>
      <c r="BH9" s="62">
        <v>2776955.3074006755</v>
      </c>
      <c r="BI9" s="60">
        <v>0</v>
      </c>
      <c r="BJ9" s="27"/>
      <c r="BK9" s="15">
        <v>43282.5</v>
      </c>
      <c r="BL9" s="28">
        <v>36</v>
      </c>
      <c r="BM9" s="13">
        <v>36</v>
      </c>
      <c r="BN9" s="29">
        <v>1.1455150000000001</v>
      </c>
      <c r="BO9" s="29">
        <v>1.067353</v>
      </c>
      <c r="BP9" s="2">
        <v>6</v>
      </c>
      <c r="BQ9" s="2">
        <v>32</v>
      </c>
      <c r="BR9" s="2">
        <v>29</v>
      </c>
      <c r="BS9" s="2">
        <v>20</v>
      </c>
      <c r="BT9" s="2">
        <v>14</v>
      </c>
      <c r="BU9" s="22">
        <v>12678</v>
      </c>
      <c r="BV9" s="22">
        <v>12678</v>
      </c>
      <c r="BW9" s="13" t="s">
        <v>92</v>
      </c>
      <c r="BX9" s="20">
        <v>0</v>
      </c>
      <c r="BY9" s="20"/>
    </row>
    <row r="10" spans="1:256" s="2" customFormat="1" ht="18" customHeight="1" x14ac:dyDescent="0.25">
      <c r="A10" s="42">
        <v>206010760</v>
      </c>
      <c r="B10" s="55" t="s">
        <v>131</v>
      </c>
      <c r="C10" s="55">
        <v>1194835017</v>
      </c>
      <c r="D10" s="56" t="s">
        <v>135</v>
      </c>
      <c r="E10" s="57">
        <v>42887</v>
      </c>
      <c r="F10" s="58">
        <v>43251</v>
      </c>
      <c r="G10" s="59">
        <v>2</v>
      </c>
      <c r="H10" s="60">
        <v>1695748</v>
      </c>
      <c r="I10" s="61">
        <v>1999119.0129479999</v>
      </c>
      <c r="J10" s="62">
        <v>138.51</v>
      </c>
      <c r="K10" s="62">
        <v>138.51</v>
      </c>
      <c r="L10" s="60">
        <v>846488</v>
      </c>
      <c r="M10" s="61">
        <v>997925.549688</v>
      </c>
      <c r="N10" s="62">
        <v>69.14</v>
      </c>
      <c r="O10" s="62">
        <v>69.14</v>
      </c>
      <c r="P10" s="60">
        <v>641104</v>
      </c>
      <c r="Q10" s="61">
        <v>703605.87006400002</v>
      </c>
      <c r="R10" s="63">
        <v>48.75</v>
      </c>
      <c r="S10" s="62">
        <v>36.020000000000003</v>
      </c>
      <c r="T10" s="60">
        <v>419732</v>
      </c>
      <c r="U10" s="60">
        <v>460652.092412</v>
      </c>
      <c r="V10" s="62">
        <v>31.92</v>
      </c>
      <c r="W10" s="62">
        <v>31.92</v>
      </c>
      <c r="X10" s="60">
        <v>29797</v>
      </c>
      <c r="Y10" s="60">
        <v>32701.939327</v>
      </c>
      <c r="Z10" s="62">
        <v>2.27</v>
      </c>
      <c r="AA10" s="62">
        <v>2.27</v>
      </c>
      <c r="AB10" s="60">
        <v>1147</v>
      </c>
      <c r="AC10" s="60">
        <v>1229.20166668311</v>
      </c>
      <c r="AD10" s="64">
        <v>0.09</v>
      </c>
      <c r="AE10" s="60">
        <v>35520</v>
      </c>
      <c r="AF10" s="62">
        <v>2.46</v>
      </c>
      <c r="AG10" s="62">
        <v>0</v>
      </c>
      <c r="AH10" s="60">
        <v>0</v>
      </c>
      <c r="AI10" s="62">
        <v>0</v>
      </c>
      <c r="AJ10" s="62">
        <v>9.1159012074295998</v>
      </c>
      <c r="AK10" s="62">
        <v>15.19</v>
      </c>
      <c r="AL10" s="62">
        <v>3.82</v>
      </c>
      <c r="AM10" s="62">
        <v>0.93</v>
      </c>
      <c r="AN10" s="62">
        <v>0</v>
      </c>
      <c r="AO10" s="65">
        <v>14433</v>
      </c>
      <c r="AP10" s="62">
        <v>309.46590120742951</v>
      </c>
      <c r="AQ10" s="62">
        <v>308.5359012074295</v>
      </c>
      <c r="AR10" s="66">
        <v>12304</v>
      </c>
      <c r="AS10" s="67">
        <v>12304</v>
      </c>
      <c r="AT10" s="63">
        <v>3807668.4484562129</v>
      </c>
      <c r="AU10" s="63">
        <v>274.8343224077525</v>
      </c>
      <c r="AV10" s="68" t="s">
        <v>1434</v>
      </c>
      <c r="AW10" s="69">
        <v>274.8343224077525</v>
      </c>
      <c r="AX10" s="63">
        <v>15.68</v>
      </c>
      <c r="AY10" s="63">
        <v>4.0999999999999996</v>
      </c>
      <c r="AZ10" s="63">
        <v>0</v>
      </c>
      <c r="BA10" s="63">
        <v>274.99432240775252</v>
      </c>
      <c r="BB10" s="70">
        <v>3383530.1429049871</v>
      </c>
      <c r="BC10" s="62">
        <v>308.5359012074295</v>
      </c>
      <c r="BD10" s="62">
        <v>292.1255470962704</v>
      </c>
      <c r="BE10" s="60">
        <v>3594312.7314725108</v>
      </c>
      <c r="BF10" s="62">
        <v>308.5359012074295</v>
      </c>
      <c r="BG10" s="62">
        <v>292.1255470962704</v>
      </c>
      <c r="BH10" s="62">
        <v>3594312.7314725108</v>
      </c>
      <c r="BI10" s="60">
        <v>0</v>
      </c>
      <c r="BJ10" s="27"/>
      <c r="BK10" s="15">
        <v>43068.5</v>
      </c>
      <c r="BL10" s="28">
        <v>43</v>
      </c>
      <c r="BM10" s="13">
        <v>43</v>
      </c>
      <c r="BN10" s="29">
        <v>1.178901</v>
      </c>
      <c r="BO10" s="29">
        <v>1.097491</v>
      </c>
      <c r="BP10" s="2">
        <v>11</v>
      </c>
      <c r="BQ10" s="2">
        <v>58</v>
      </c>
      <c r="BR10" s="2">
        <v>61</v>
      </c>
      <c r="BS10" s="2">
        <v>19</v>
      </c>
      <c r="BT10" s="2">
        <v>31</v>
      </c>
      <c r="BU10" s="22">
        <v>14433</v>
      </c>
      <c r="BV10" s="22">
        <v>14433</v>
      </c>
      <c r="BW10" s="13" t="s">
        <v>92</v>
      </c>
      <c r="BX10" s="20">
        <v>0</v>
      </c>
      <c r="BY10" s="20"/>
    </row>
    <row r="11" spans="1:256" s="2" customFormat="1" ht="18" customHeight="1" x14ac:dyDescent="0.25">
      <c r="A11" s="42">
        <v>206010770</v>
      </c>
      <c r="B11" s="55" t="s">
        <v>131</v>
      </c>
      <c r="C11" s="55">
        <v>1669859567</v>
      </c>
      <c r="D11" s="56" t="s">
        <v>136</v>
      </c>
      <c r="E11" s="57">
        <v>43101</v>
      </c>
      <c r="F11" s="58">
        <v>43465</v>
      </c>
      <c r="G11" s="59">
        <v>2</v>
      </c>
      <c r="H11" s="60">
        <v>2519569</v>
      </c>
      <c r="I11" s="61">
        <v>2886204.0830350001</v>
      </c>
      <c r="J11" s="62">
        <v>191.25</v>
      </c>
      <c r="K11" s="62">
        <v>191.25</v>
      </c>
      <c r="L11" s="60">
        <v>684811</v>
      </c>
      <c r="M11" s="61">
        <v>784461.27266500005</v>
      </c>
      <c r="N11" s="62">
        <v>51.98</v>
      </c>
      <c r="O11" s="62">
        <v>51.98</v>
      </c>
      <c r="P11" s="60">
        <v>578539</v>
      </c>
      <c r="Q11" s="61">
        <v>617505.337267</v>
      </c>
      <c r="R11" s="63">
        <v>40.92</v>
      </c>
      <c r="S11" s="62">
        <v>36.020000000000003</v>
      </c>
      <c r="T11" s="60">
        <v>896339</v>
      </c>
      <c r="U11" s="60">
        <v>956710.12066699995</v>
      </c>
      <c r="V11" s="62">
        <v>63.4</v>
      </c>
      <c r="W11" s="62">
        <v>37.75</v>
      </c>
      <c r="X11" s="60">
        <v>51278</v>
      </c>
      <c r="Y11" s="60">
        <v>54731.727134000001</v>
      </c>
      <c r="Z11" s="62">
        <v>3.63</v>
      </c>
      <c r="AA11" s="62">
        <v>3.28</v>
      </c>
      <c r="AB11" s="60">
        <v>56034</v>
      </c>
      <c r="AC11" s="60">
        <v>59396.040000672401</v>
      </c>
      <c r="AD11" s="64">
        <v>3.94</v>
      </c>
      <c r="AE11" s="60">
        <v>44400</v>
      </c>
      <c r="AF11" s="62">
        <v>2.94</v>
      </c>
      <c r="AG11" s="62">
        <v>0</v>
      </c>
      <c r="AH11" s="60">
        <v>0</v>
      </c>
      <c r="AI11" s="62">
        <v>0</v>
      </c>
      <c r="AJ11" s="62">
        <v>11.324907969317694</v>
      </c>
      <c r="AK11" s="62">
        <v>15.19</v>
      </c>
      <c r="AL11" s="62">
        <v>3.82</v>
      </c>
      <c r="AM11" s="62">
        <v>0.93</v>
      </c>
      <c r="AN11" s="62">
        <v>0</v>
      </c>
      <c r="AO11" s="65">
        <v>15091</v>
      </c>
      <c r="AP11" s="62">
        <v>358.77490796931767</v>
      </c>
      <c r="AQ11" s="62">
        <v>357.49490796931764</v>
      </c>
      <c r="AR11" s="66">
        <v>5505</v>
      </c>
      <c r="AS11" s="67">
        <v>5505</v>
      </c>
      <c r="AT11" s="63">
        <v>1975055.8683710936</v>
      </c>
      <c r="AU11" s="63">
        <v>320.60330187587414</v>
      </c>
      <c r="AV11" s="68" t="s">
        <v>1434</v>
      </c>
      <c r="AW11" s="69">
        <v>320.60330187587414</v>
      </c>
      <c r="AX11" s="63">
        <v>15.68</v>
      </c>
      <c r="AY11" s="63">
        <v>4.0999999999999996</v>
      </c>
      <c r="AZ11" s="63">
        <v>0.92</v>
      </c>
      <c r="BA11" s="63">
        <v>319.84330187587409</v>
      </c>
      <c r="BB11" s="70">
        <v>1760737.3768266868</v>
      </c>
      <c r="BC11" s="62">
        <v>357.84490796931766</v>
      </c>
      <c r="BD11" s="62">
        <v>338.81191494104888</v>
      </c>
      <c r="BE11" s="60">
        <v>1865159.5917504742</v>
      </c>
      <c r="BF11" s="62">
        <v>357.49490796931764</v>
      </c>
      <c r="BG11" s="62">
        <v>338.48053068046988</v>
      </c>
      <c r="BH11" s="62">
        <v>1863335.3213959867</v>
      </c>
      <c r="BI11" s="60">
        <v>1824.2703544874676</v>
      </c>
      <c r="BJ11" s="27"/>
      <c r="BK11" s="15">
        <v>43282.5</v>
      </c>
      <c r="BL11" s="28">
        <v>36</v>
      </c>
      <c r="BM11" s="13">
        <v>36</v>
      </c>
      <c r="BN11" s="29">
        <v>1.1455150000000001</v>
      </c>
      <c r="BO11" s="29">
        <v>1.067353</v>
      </c>
      <c r="BP11" s="2">
        <v>51</v>
      </c>
      <c r="BQ11" s="2">
        <v>50</v>
      </c>
      <c r="BR11" s="2">
        <v>55</v>
      </c>
      <c r="BS11" s="2">
        <v>60</v>
      </c>
      <c r="BT11" s="2">
        <v>52</v>
      </c>
      <c r="BU11" s="22">
        <v>15091</v>
      </c>
      <c r="BV11" s="22">
        <v>15091</v>
      </c>
      <c r="BW11" s="13" t="s">
        <v>92</v>
      </c>
      <c r="BX11" s="20">
        <v>0</v>
      </c>
      <c r="BY11" s="20"/>
    </row>
    <row r="12" spans="1:256" s="2" customFormat="1" ht="18" customHeight="1" x14ac:dyDescent="0.25">
      <c r="A12" s="42">
        <v>206010774</v>
      </c>
      <c r="B12" s="55" t="s">
        <v>131</v>
      </c>
      <c r="C12" s="55">
        <v>1811366586</v>
      </c>
      <c r="D12" s="56" t="s">
        <v>137</v>
      </c>
      <c r="E12" s="57">
        <v>43101</v>
      </c>
      <c r="F12" s="58">
        <v>43465</v>
      </c>
      <c r="G12" s="59">
        <v>2</v>
      </c>
      <c r="H12" s="60">
        <v>3529117</v>
      </c>
      <c r="I12" s="61">
        <v>4042656.4602550003</v>
      </c>
      <c r="J12" s="62">
        <v>136.72999999999999</v>
      </c>
      <c r="K12" s="62">
        <v>136.72999999999999</v>
      </c>
      <c r="L12" s="60">
        <v>1193794</v>
      </c>
      <c r="M12" s="61">
        <v>1367508.9339100001</v>
      </c>
      <c r="N12" s="62">
        <v>46.25</v>
      </c>
      <c r="O12" s="62">
        <v>46.25</v>
      </c>
      <c r="P12" s="60">
        <v>816318</v>
      </c>
      <c r="Q12" s="61">
        <v>871299.46625399997</v>
      </c>
      <c r="R12" s="63">
        <v>29.47</v>
      </c>
      <c r="S12" s="62">
        <v>29.47</v>
      </c>
      <c r="T12" s="60">
        <v>1243489</v>
      </c>
      <c r="U12" s="60">
        <v>1327241.714617</v>
      </c>
      <c r="V12" s="62">
        <v>44.89</v>
      </c>
      <c r="W12" s="62">
        <v>37.75</v>
      </c>
      <c r="X12" s="60">
        <v>131141</v>
      </c>
      <c r="Y12" s="60">
        <v>139973.73977300001</v>
      </c>
      <c r="Z12" s="62">
        <v>4.7300000000000004</v>
      </c>
      <c r="AA12" s="62">
        <v>3.28</v>
      </c>
      <c r="AB12" s="60">
        <v>108129</v>
      </c>
      <c r="AC12" s="60">
        <v>114616.74000129801</v>
      </c>
      <c r="AD12" s="64">
        <v>3.88</v>
      </c>
      <c r="AE12" s="60">
        <v>80808</v>
      </c>
      <c r="AF12" s="62">
        <v>2.73</v>
      </c>
      <c r="AG12" s="62">
        <v>0</v>
      </c>
      <c r="AH12" s="60">
        <v>0</v>
      </c>
      <c r="AI12" s="62">
        <v>0</v>
      </c>
      <c r="AJ12" s="62">
        <v>10.695191109593937</v>
      </c>
      <c r="AK12" s="62">
        <v>15.19</v>
      </c>
      <c r="AL12" s="62">
        <v>3.82</v>
      </c>
      <c r="AM12" s="62">
        <v>0.93</v>
      </c>
      <c r="AN12" s="62">
        <v>0</v>
      </c>
      <c r="AO12" s="65">
        <v>29566</v>
      </c>
      <c r="AP12" s="62">
        <v>292.17519110959398</v>
      </c>
      <c r="AQ12" s="62">
        <v>289.79519110959393</v>
      </c>
      <c r="AR12" s="66">
        <v>19778</v>
      </c>
      <c r="AS12" s="67">
        <v>19778</v>
      </c>
      <c r="AT12" s="63">
        <v>5778640.9297655495</v>
      </c>
      <c r="AU12" s="63">
        <v>265.906923152481</v>
      </c>
      <c r="AV12" s="68" t="s">
        <v>1434</v>
      </c>
      <c r="AW12" s="69">
        <v>265.906923152481</v>
      </c>
      <c r="AX12" s="63">
        <v>15.68</v>
      </c>
      <c r="AY12" s="63">
        <v>4.0999999999999996</v>
      </c>
      <c r="AZ12" s="63">
        <v>3.06</v>
      </c>
      <c r="BA12" s="63">
        <v>263.00692315248102</v>
      </c>
      <c r="BB12" s="70">
        <v>5201750.9261097694</v>
      </c>
      <c r="BC12" s="62">
        <v>291.24519110959397</v>
      </c>
      <c r="BD12" s="62">
        <v>275.75449229439386</v>
      </c>
      <c r="BE12" s="60">
        <v>5453872.3485985221</v>
      </c>
      <c r="BF12" s="62">
        <v>289.79519110959393</v>
      </c>
      <c r="BG12" s="62">
        <v>274.38161464342369</v>
      </c>
      <c r="BH12" s="62">
        <v>5426719.5744176339</v>
      </c>
      <c r="BI12" s="60">
        <v>27152.774180888198</v>
      </c>
      <c r="BJ12" s="27"/>
      <c r="BK12" s="15">
        <v>43282.5</v>
      </c>
      <c r="BL12" s="28">
        <v>36</v>
      </c>
      <c r="BM12" s="13">
        <v>36</v>
      </c>
      <c r="BN12" s="29">
        <v>1.1455150000000001</v>
      </c>
      <c r="BO12" s="29">
        <v>1.067353</v>
      </c>
      <c r="BP12" s="2">
        <v>9</v>
      </c>
      <c r="BQ12" s="2">
        <v>42</v>
      </c>
      <c r="BR12" s="2">
        <v>31</v>
      </c>
      <c r="BS12" s="2">
        <v>46</v>
      </c>
      <c r="BT12" s="2">
        <v>58</v>
      </c>
      <c r="BU12" s="22">
        <v>29566</v>
      </c>
      <c r="BV12" s="22">
        <v>29566</v>
      </c>
      <c r="BW12" s="13" t="s">
        <v>92</v>
      </c>
      <c r="BX12" s="20">
        <v>0</v>
      </c>
      <c r="BY12" s="20"/>
    </row>
    <row r="13" spans="1:256" s="2" customFormat="1" ht="18" customHeight="1" x14ac:dyDescent="0.25">
      <c r="A13" s="42">
        <v>206010797</v>
      </c>
      <c r="B13" s="55" t="s">
        <v>131</v>
      </c>
      <c r="C13" s="55">
        <v>1194120600</v>
      </c>
      <c r="D13" s="56" t="s">
        <v>138</v>
      </c>
      <c r="E13" s="57">
        <v>43101</v>
      </c>
      <c r="F13" s="58">
        <v>43465</v>
      </c>
      <c r="G13" s="59">
        <v>2</v>
      </c>
      <c r="H13" s="60">
        <v>5525784</v>
      </c>
      <c r="I13" s="61">
        <v>6329868.4587600008</v>
      </c>
      <c r="J13" s="62">
        <v>166.7</v>
      </c>
      <c r="K13" s="62">
        <v>166.7</v>
      </c>
      <c r="L13" s="60">
        <v>1243003</v>
      </c>
      <c r="M13" s="61">
        <v>1423878.581545</v>
      </c>
      <c r="N13" s="62">
        <v>37.5</v>
      </c>
      <c r="O13" s="62">
        <v>37.5</v>
      </c>
      <c r="P13" s="60">
        <v>860062</v>
      </c>
      <c r="Q13" s="61">
        <v>917989.755886</v>
      </c>
      <c r="R13" s="63">
        <v>24.18</v>
      </c>
      <c r="S13" s="62">
        <v>24.18</v>
      </c>
      <c r="T13" s="60">
        <v>1281191</v>
      </c>
      <c r="U13" s="60">
        <v>1367483.057423</v>
      </c>
      <c r="V13" s="62">
        <v>36.01</v>
      </c>
      <c r="W13" s="62">
        <v>36.01</v>
      </c>
      <c r="X13" s="60">
        <v>112088</v>
      </c>
      <c r="Y13" s="60">
        <v>119637.463064</v>
      </c>
      <c r="Z13" s="62">
        <v>3.15</v>
      </c>
      <c r="AA13" s="62">
        <v>3.15</v>
      </c>
      <c r="AB13" s="60">
        <v>40333</v>
      </c>
      <c r="AC13" s="60">
        <v>42752.980000484</v>
      </c>
      <c r="AD13" s="64">
        <v>1.1299999999999999</v>
      </c>
      <c r="AE13" s="60">
        <v>102120</v>
      </c>
      <c r="AF13" s="62">
        <v>2.69</v>
      </c>
      <c r="AG13" s="62">
        <v>0</v>
      </c>
      <c r="AH13" s="60">
        <v>0</v>
      </c>
      <c r="AI13" s="62">
        <v>0</v>
      </c>
      <c r="AJ13" s="62">
        <v>9.9555236870612749</v>
      </c>
      <c r="AK13" s="62">
        <v>15.19</v>
      </c>
      <c r="AL13" s="62">
        <v>3.82</v>
      </c>
      <c r="AM13" s="62">
        <v>0.93</v>
      </c>
      <c r="AN13" s="62">
        <v>0</v>
      </c>
      <c r="AO13" s="65">
        <v>37972</v>
      </c>
      <c r="AP13" s="62">
        <v>301.25552368706121</v>
      </c>
      <c r="AQ13" s="62">
        <v>300.32552368706121</v>
      </c>
      <c r="AR13" s="66">
        <v>28171</v>
      </c>
      <c r="AS13" s="67">
        <v>28171</v>
      </c>
      <c r="AT13" s="63">
        <v>8486669.3577882014</v>
      </c>
      <c r="AU13" s="63">
        <v>278.97000000000003</v>
      </c>
      <c r="AV13" s="68" t="s">
        <v>1434</v>
      </c>
      <c r="AW13" s="69">
        <v>278.97000000000003</v>
      </c>
      <c r="AX13" s="63">
        <v>15.68</v>
      </c>
      <c r="AY13" s="63">
        <v>4.0999999999999996</v>
      </c>
      <c r="AZ13" s="63">
        <v>2.17</v>
      </c>
      <c r="BA13" s="63">
        <v>276.95999999999998</v>
      </c>
      <c r="BB13" s="70">
        <v>7802240.1599999992</v>
      </c>
      <c r="BC13" s="62">
        <v>300.32552368706121</v>
      </c>
      <c r="BD13" s="62">
        <v>284.35186171438022</v>
      </c>
      <c r="BE13" s="60">
        <v>8010476.2963558054</v>
      </c>
      <c r="BF13" s="62">
        <v>300.32552368706121</v>
      </c>
      <c r="BG13" s="62">
        <v>284.35186171438022</v>
      </c>
      <c r="BH13" s="62">
        <v>8010476.2963558054</v>
      </c>
      <c r="BI13" s="60">
        <v>0</v>
      </c>
      <c r="BJ13" s="27"/>
      <c r="BK13" s="15">
        <v>43282.5</v>
      </c>
      <c r="BL13" s="28">
        <v>36</v>
      </c>
      <c r="BM13" s="13">
        <v>36</v>
      </c>
      <c r="BN13" s="29">
        <v>1.1455150000000001</v>
      </c>
      <c r="BO13" s="29">
        <v>1.067353</v>
      </c>
      <c r="BP13" s="2">
        <v>40</v>
      </c>
      <c r="BQ13" s="2">
        <v>27</v>
      </c>
      <c r="BR13" s="2">
        <v>16</v>
      </c>
      <c r="BS13" s="2">
        <v>27</v>
      </c>
      <c r="BT13" s="2">
        <v>44</v>
      </c>
      <c r="BU13" s="22">
        <v>37972</v>
      </c>
      <c r="BV13" s="22">
        <v>37972</v>
      </c>
      <c r="BW13" s="13" t="s">
        <v>92</v>
      </c>
      <c r="BX13" s="20">
        <v>0</v>
      </c>
      <c r="BY13" s="20"/>
    </row>
    <row r="14" spans="1:256" s="2" customFormat="1" ht="18" customHeight="1" x14ac:dyDescent="0.25">
      <c r="A14" s="42">
        <v>206010798</v>
      </c>
      <c r="B14" s="55" t="s">
        <v>131</v>
      </c>
      <c r="C14" s="55">
        <v>1871881557</v>
      </c>
      <c r="D14" s="56" t="s">
        <v>139</v>
      </c>
      <c r="E14" s="57">
        <v>43101</v>
      </c>
      <c r="F14" s="58">
        <v>43465</v>
      </c>
      <c r="G14" s="59">
        <v>2</v>
      </c>
      <c r="H14" s="60">
        <v>4101978</v>
      </c>
      <c r="I14" s="61">
        <v>4698877.3286700007</v>
      </c>
      <c r="J14" s="62">
        <v>151.37</v>
      </c>
      <c r="K14" s="62">
        <v>151.37</v>
      </c>
      <c r="L14" s="60">
        <v>935643</v>
      </c>
      <c r="M14" s="61">
        <v>1071793.091145</v>
      </c>
      <c r="N14" s="62">
        <v>34.53</v>
      </c>
      <c r="O14" s="62">
        <v>34.53</v>
      </c>
      <c r="P14" s="60">
        <v>693329</v>
      </c>
      <c r="Q14" s="61">
        <v>740026.78813700005</v>
      </c>
      <c r="R14" s="63">
        <v>23.84</v>
      </c>
      <c r="S14" s="62">
        <v>23.84</v>
      </c>
      <c r="T14" s="60">
        <v>1107177</v>
      </c>
      <c r="U14" s="60">
        <v>1181748.692481</v>
      </c>
      <c r="V14" s="62">
        <v>38.07</v>
      </c>
      <c r="W14" s="62">
        <v>37.75</v>
      </c>
      <c r="X14" s="60">
        <v>83487</v>
      </c>
      <c r="Y14" s="60">
        <v>89110.099910999998</v>
      </c>
      <c r="Z14" s="62">
        <v>2.87</v>
      </c>
      <c r="AA14" s="62">
        <v>2.87</v>
      </c>
      <c r="AB14" s="60">
        <v>82737</v>
      </c>
      <c r="AC14" s="60">
        <v>87701.220000992806</v>
      </c>
      <c r="AD14" s="64">
        <v>2.83</v>
      </c>
      <c r="AE14" s="60">
        <v>78144</v>
      </c>
      <c r="AF14" s="62">
        <v>2.52</v>
      </c>
      <c r="AG14" s="62">
        <v>0</v>
      </c>
      <c r="AH14" s="60">
        <v>0</v>
      </c>
      <c r="AI14" s="62">
        <v>0</v>
      </c>
      <c r="AJ14" s="62">
        <v>9.315811321627617</v>
      </c>
      <c r="AK14" s="62">
        <v>15.19</v>
      </c>
      <c r="AL14" s="62">
        <v>3.82</v>
      </c>
      <c r="AM14" s="62">
        <v>0.93</v>
      </c>
      <c r="AN14" s="62">
        <v>0</v>
      </c>
      <c r="AO14" s="65">
        <v>31043</v>
      </c>
      <c r="AP14" s="62">
        <v>284.96581132162765</v>
      </c>
      <c r="AQ14" s="62">
        <v>284.03581132162759</v>
      </c>
      <c r="AR14" s="66">
        <v>21723</v>
      </c>
      <c r="AS14" s="67">
        <v>21723</v>
      </c>
      <c r="AT14" s="63">
        <v>6190312.3193397177</v>
      </c>
      <c r="AU14" s="63">
        <v>274.93</v>
      </c>
      <c r="AV14" s="68" t="s">
        <v>1434</v>
      </c>
      <c r="AW14" s="69">
        <v>274.93</v>
      </c>
      <c r="AX14" s="63">
        <v>15.68</v>
      </c>
      <c r="AY14" s="63">
        <v>4.0999999999999996</v>
      </c>
      <c r="AZ14" s="63">
        <v>3.8</v>
      </c>
      <c r="BA14" s="63">
        <v>271.29000000000002</v>
      </c>
      <c r="BB14" s="70">
        <v>5893232.6700000009</v>
      </c>
      <c r="BC14" s="62">
        <v>284.03581132162765</v>
      </c>
      <c r="BD14" s="62">
        <v>268.92856375077014</v>
      </c>
      <c r="BE14" s="60">
        <v>5841935.1903579794</v>
      </c>
      <c r="BF14" s="62">
        <v>284.03581132162759</v>
      </c>
      <c r="BG14" s="62">
        <v>268.92856375077008</v>
      </c>
      <c r="BH14" s="62">
        <v>5841935.1903579785</v>
      </c>
      <c r="BI14" s="60">
        <v>0</v>
      </c>
      <c r="BJ14" s="27"/>
      <c r="BK14" s="15">
        <v>43282.5</v>
      </c>
      <c r="BL14" s="28">
        <v>36</v>
      </c>
      <c r="BM14" s="13">
        <v>36</v>
      </c>
      <c r="BN14" s="29">
        <v>1.1455150000000001</v>
      </c>
      <c r="BO14" s="29">
        <v>1.067353</v>
      </c>
      <c r="BP14" s="2">
        <v>21</v>
      </c>
      <c r="BQ14" s="2">
        <v>18</v>
      </c>
      <c r="BR14" s="2">
        <v>13</v>
      </c>
      <c r="BS14" s="2">
        <v>32</v>
      </c>
      <c r="BT14" s="2">
        <v>38</v>
      </c>
      <c r="BU14" s="22">
        <v>31043</v>
      </c>
      <c r="BV14" s="22">
        <v>31043</v>
      </c>
      <c r="BW14" s="13" t="s">
        <v>92</v>
      </c>
      <c r="BX14" s="20">
        <v>0</v>
      </c>
      <c r="BY14" s="20"/>
    </row>
    <row r="15" spans="1:256" s="2" customFormat="1" ht="18" customHeight="1" x14ac:dyDescent="0.25">
      <c r="A15" s="42">
        <v>206010806</v>
      </c>
      <c r="B15" s="55" t="s">
        <v>131</v>
      </c>
      <c r="C15" s="55">
        <v>1639401227</v>
      </c>
      <c r="D15" s="56" t="s">
        <v>140</v>
      </c>
      <c r="E15" s="57">
        <v>42979</v>
      </c>
      <c r="F15" s="58">
        <v>43343</v>
      </c>
      <c r="G15" s="59">
        <v>2</v>
      </c>
      <c r="H15" s="60">
        <v>4263481</v>
      </c>
      <c r="I15" s="61">
        <v>4964269.3719699997</v>
      </c>
      <c r="J15" s="62">
        <v>145.94</v>
      </c>
      <c r="K15" s="62">
        <v>145.94</v>
      </c>
      <c r="L15" s="60">
        <v>929196</v>
      </c>
      <c r="M15" s="61">
        <v>1081927.94652</v>
      </c>
      <c r="N15" s="62">
        <v>31.81</v>
      </c>
      <c r="O15" s="62">
        <v>31.81</v>
      </c>
      <c r="P15" s="60">
        <v>703317</v>
      </c>
      <c r="Q15" s="61">
        <v>758812.22788500006</v>
      </c>
      <c r="R15" s="63">
        <v>22.31</v>
      </c>
      <c r="S15" s="62">
        <v>22.31</v>
      </c>
      <c r="T15" s="60">
        <v>1236820</v>
      </c>
      <c r="U15" s="60">
        <v>1334411.2821</v>
      </c>
      <c r="V15" s="62">
        <v>39.229999999999997</v>
      </c>
      <c r="W15" s="62">
        <v>37.75</v>
      </c>
      <c r="X15" s="60">
        <v>66049</v>
      </c>
      <c r="Y15" s="60">
        <v>71260.596344999998</v>
      </c>
      <c r="Z15" s="62">
        <v>2.09</v>
      </c>
      <c r="AA15" s="62">
        <v>2.09</v>
      </c>
      <c r="AB15" s="60">
        <v>83507</v>
      </c>
      <c r="AC15" s="60">
        <v>89074.1333344468</v>
      </c>
      <c r="AD15" s="64">
        <v>2.62</v>
      </c>
      <c r="AE15" s="60">
        <v>87912</v>
      </c>
      <c r="AF15" s="62">
        <v>2.58</v>
      </c>
      <c r="AG15" s="62">
        <v>0</v>
      </c>
      <c r="AH15" s="60">
        <v>0</v>
      </c>
      <c r="AI15" s="62">
        <v>0</v>
      </c>
      <c r="AJ15" s="62">
        <v>9.5656989643751391</v>
      </c>
      <c r="AK15" s="62">
        <v>15.19</v>
      </c>
      <c r="AL15" s="62">
        <v>3.82</v>
      </c>
      <c r="AM15" s="62">
        <v>0.93</v>
      </c>
      <c r="AN15" s="62">
        <v>0</v>
      </c>
      <c r="AO15" s="65">
        <v>34015</v>
      </c>
      <c r="AP15" s="62">
        <v>274.60569896437516</v>
      </c>
      <c r="AQ15" s="62">
        <v>273.67569896437516</v>
      </c>
      <c r="AR15" s="66">
        <v>26676</v>
      </c>
      <c r="AS15" s="67">
        <v>26676</v>
      </c>
      <c r="AT15" s="63">
        <v>7325381.6255736724</v>
      </c>
      <c r="AU15" s="63">
        <v>242.03133091091053</v>
      </c>
      <c r="AV15" s="68" t="s">
        <v>1434</v>
      </c>
      <c r="AW15" s="69">
        <v>242.03133091091053</v>
      </c>
      <c r="AX15" s="63">
        <v>15.68</v>
      </c>
      <c r="AY15" s="63">
        <v>4.0999999999999996</v>
      </c>
      <c r="AZ15" s="63">
        <v>1.1000000000000001</v>
      </c>
      <c r="BA15" s="63">
        <v>241.09133091091053</v>
      </c>
      <c r="BB15" s="70">
        <v>6431352.3433794491</v>
      </c>
      <c r="BC15" s="62">
        <v>273.67569896437516</v>
      </c>
      <c r="BD15" s="62">
        <v>259.11948325641777</v>
      </c>
      <c r="BE15" s="60">
        <v>6912271.3353482001</v>
      </c>
      <c r="BF15" s="62">
        <v>273.67569896437516</v>
      </c>
      <c r="BG15" s="62">
        <v>259.11948325641777</v>
      </c>
      <c r="BH15" s="62">
        <v>6912271.3353482001</v>
      </c>
      <c r="BI15" s="60">
        <v>0</v>
      </c>
      <c r="BJ15" s="27"/>
      <c r="BK15" s="15">
        <v>43160.5</v>
      </c>
      <c r="BL15" s="28">
        <v>40</v>
      </c>
      <c r="BM15" s="13">
        <v>40</v>
      </c>
      <c r="BN15" s="29">
        <v>1.1643699999999999</v>
      </c>
      <c r="BO15" s="29">
        <v>1.078905</v>
      </c>
      <c r="BP15" s="2">
        <v>17</v>
      </c>
      <c r="BQ15" s="2">
        <v>11</v>
      </c>
      <c r="BR15" s="2">
        <v>9</v>
      </c>
      <c r="BS15" s="2">
        <v>34</v>
      </c>
      <c r="BT15" s="2">
        <v>24</v>
      </c>
      <c r="BU15" s="22">
        <v>34015</v>
      </c>
      <c r="BV15" s="22">
        <v>34015</v>
      </c>
      <c r="BW15" s="13" t="s">
        <v>92</v>
      </c>
      <c r="BX15" s="20">
        <v>0</v>
      </c>
      <c r="BY15" s="20"/>
    </row>
    <row r="16" spans="1:256" s="2" customFormat="1" ht="18" customHeight="1" x14ac:dyDescent="0.25">
      <c r="A16" s="42">
        <v>206010807</v>
      </c>
      <c r="B16" s="55" t="s">
        <v>131</v>
      </c>
      <c r="C16" s="55">
        <v>1023183662</v>
      </c>
      <c r="D16" s="56" t="s">
        <v>141</v>
      </c>
      <c r="E16" s="57">
        <v>43101</v>
      </c>
      <c r="F16" s="58">
        <v>43465</v>
      </c>
      <c r="G16" s="59">
        <v>2</v>
      </c>
      <c r="H16" s="60">
        <v>3376989</v>
      </c>
      <c r="I16" s="61">
        <v>3868391.554335</v>
      </c>
      <c r="J16" s="62">
        <v>156.13</v>
      </c>
      <c r="K16" s="62">
        <v>156.13</v>
      </c>
      <c r="L16" s="60">
        <v>789589</v>
      </c>
      <c r="M16" s="61">
        <v>904486.04333500005</v>
      </c>
      <c r="N16" s="62">
        <v>36.51</v>
      </c>
      <c r="O16" s="62">
        <v>36.51</v>
      </c>
      <c r="P16" s="60">
        <v>610150</v>
      </c>
      <c r="Q16" s="61">
        <v>651245.43295000005</v>
      </c>
      <c r="R16" s="63">
        <v>26.28</v>
      </c>
      <c r="S16" s="62">
        <v>26.28</v>
      </c>
      <c r="T16" s="60">
        <v>698524</v>
      </c>
      <c r="U16" s="60">
        <v>745571.68697200005</v>
      </c>
      <c r="V16" s="62">
        <v>30.09</v>
      </c>
      <c r="W16" s="62">
        <v>30.09</v>
      </c>
      <c r="X16" s="60">
        <v>219789</v>
      </c>
      <c r="Y16" s="60">
        <v>234592.44851700001</v>
      </c>
      <c r="Z16" s="62">
        <v>9.4700000000000006</v>
      </c>
      <c r="AA16" s="62">
        <v>3.28</v>
      </c>
      <c r="AB16" s="60">
        <v>59768</v>
      </c>
      <c r="AC16" s="60">
        <v>63354.0800007172</v>
      </c>
      <c r="AD16" s="64">
        <v>2.56</v>
      </c>
      <c r="AE16" s="60">
        <v>68376</v>
      </c>
      <c r="AF16" s="62">
        <v>2.76</v>
      </c>
      <c r="AG16" s="62">
        <v>0</v>
      </c>
      <c r="AH16" s="60">
        <v>0</v>
      </c>
      <c r="AI16" s="62">
        <v>0</v>
      </c>
      <c r="AJ16" s="62">
        <v>10.725177626723642</v>
      </c>
      <c r="AK16" s="62">
        <v>15.19</v>
      </c>
      <c r="AL16" s="62">
        <v>3.82</v>
      </c>
      <c r="AM16" s="62">
        <v>0.93</v>
      </c>
      <c r="AN16" s="62">
        <v>0</v>
      </c>
      <c r="AO16" s="65">
        <v>24777</v>
      </c>
      <c r="AP16" s="62">
        <v>294.46517762672363</v>
      </c>
      <c r="AQ16" s="62">
        <v>287.34517762672357</v>
      </c>
      <c r="AR16" s="66">
        <v>10359</v>
      </c>
      <c r="AS16" s="67">
        <v>10359</v>
      </c>
      <c r="AT16" s="63">
        <v>3050364.77503523</v>
      </c>
      <c r="AU16" s="63">
        <v>271.11955142847472</v>
      </c>
      <c r="AV16" s="68" t="s">
        <v>1434</v>
      </c>
      <c r="AW16" s="69">
        <v>271.11955142847472</v>
      </c>
      <c r="AX16" s="63">
        <v>15.68</v>
      </c>
      <c r="AY16" s="63">
        <v>4.0999999999999996</v>
      </c>
      <c r="AZ16" s="63">
        <v>2.3199999999999998</v>
      </c>
      <c r="BA16" s="63">
        <v>268.95955142847475</v>
      </c>
      <c r="BB16" s="70">
        <v>2786151.99324757</v>
      </c>
      <c r="BC16" s="62">
        <v>293.53517762672362</v>
      </c>
      <c r="BD16" s="62">
        <v>277.92267940500767</v>
      </c>
      <c r="BE16" s="60">
        <v>2879001.0359564745</v>
      </c>
      <c r="BF16" s="62">
        <v>287.34517762672357</v>
      </c>
      <c r="BG16" s="62">
        <v>272.06191205362501</v>
      </c>
      <c r="BH16" s="62">
        <v>2818289.3469635015</v>
      </c>
      <c r="BI16" s="60">
        <v>60711.688992972951</v>
      </c>
      <c r="BJ16" s="27"/>
      <c r="BK16" s="15">
        <v>43282.5</v>
      </c>
      <c r="BL16" s="28">
        <v>36</v>
      </c>
      <c r="BM16" s="13">
        <v>36</v>
      </c>
      <c r="BN16" s="29">
        <v>1.1455150000000001</v>
      </c>
      <c r="BO16" s="29">
        <v>1.067353</v>
      </c>
      <c r="BP16" s="2">
        <v>25</v>
      </c>
      <c r="BQ16" s="2">
        <v>25</v>
      </c>
      <c r="BR16" s="2">
        <v>20</v>
      </c>
      <c r="BS16" s="2">
        <v>13</v>
      </c>
      <c r="BT16" s="2">
        <v>62</v>
      </c>
      <c r="BU16" s="22">
        <v>24777</v>
      </c>
      <c r="BV16" s="22">
        <v>24777</v>
      </c>
      <c r="BW16" s="13" t="s">
        <v>92</v>
      </c>
      <c r="BX16" s="20">
        <v>0</v>
      </c>
      <c r="BY16" s="20"/>
    </row>
    <row r="17" spans="1:77" s="2" customFormat="1" ht="18" customHeight="1" x14ac:dyDescent="0.25">
      <c r="A17" s="42">
        <v>206010808</v>
      </c>
      <c r="B17" s="55" t="s">
        <v>131</v>
      </c>
      <c r="C17" s="55">
        <v>1639431471</v>
      </c>
      <c r="D17" s="56" t="s">
        <v>142</v>
      </c>
      <c r="E17" s="57">
        <v>43101</v>
      </c>
      <c r="F17" s="58">
        <v>43465</v>
      </c>
      <c r="G17" s="59">
        <v>2</v>
      </c>
      <c r="H17" s="60">
        <v>2367758</v>
      </c>
      <c r="I17" s="61">
        <v>2712302.3053700002</v>
      </c>
      <c r="J17" s="62">
        <v>184.27</v>
      </c>
      <c r="K17" s="62">
        <v>184.27</v>
      </c>
      <c r="L17" s="60">
        <v>979342</v>
      </c>
      <c r="M17" s="61">
        <v>1121850.9511300002</v>
      </c>
      <c r="N17" s="62">
        <v>76.22</v>
      </c>
      <c r="O17" s="62">
        <v>70.010000000000005</v>
      </c>
      <c r="P17" s="60">
        <v>550728</v>
      </c>
      <c r="Q17" s="61">
        <v>587821.18298399996</v>
      </c>
      <c r="R17" s="63">
        <v>39.94</v>
      </c>
      <c r="S17" s="62">
        <v>36.020000000000003</v>
      </c>
      <c r="T17" s="60">
        <v>405615</v>
      </c>
      <c r="U17" s="60">
        <v>432934.38709500001</v>
      </c>
      <c r="V17" s="62">
        <v>29.41</v>
      </c>
      <c r="W17" s="62">
        <v>29.41</v>
      </c>
      <c r="X17" s="60">
        <v>27359</v>
      </c>
      <c r="Y17" s="60">
        <v>29201.710727000001</v>
      </c>
      <c r="Z17" s="62">
        <v>1.98</v>
      </c>
      <c r="AA17" s="62">
        <v>1.98</v>
      </c>
      <c r="AB17" s="60">
        <v>50989</v>
      </c>
      <c r="AC17" s="60">
        <v>54048.340000611897</v>
      </c>
      <c r="AD17" s="64">
        <v>3.67</v>
      </c>
      <c r="AE17" s="60">
        <v>87912</v>
      </c>
      <c r="AF17" s="62">
        <v>3.23</v>
      </c>
      <c r="AG17" s="62">
        <v>0</v>
      </c>
      <c r="AH17" s="60">
        <v>0</v>
      </c>
      <c r="AI17" s="62">
        <v>0</v>
      </c>
      <c r="AJ17" s="62">
        <v>10.855119200952352</v>
      </c>
      <c r="AK17" s="62">
        <v>15.19</v>
      </c>
      <c r="AL17" s="62">
        <v>3.82</v>
      </c>
      <c r="AM17" s="62">
        <v>0.93</v>
      </c>
      <c r="AN17" s="62">
        <v>0</v>
      </c>
      <c r="AO17" s="65">
        <v>14719</v>
      </c>
      <c r="AP17" s="62">
        <v>359.38511920095243</v>
      </c>
      <c r="AQ17" s="62">
        <v>358.45511920095242</v>
      </c>
      <c r="AR17" s="66">
        <v>7474</v>
      </c>
      <c r="AS17" s="67">
        <v>7474</v>
      </c>
      <c r="AT17" s="63">
        <v>2686044.3809079183</v>
      </c>
      <c r="AU17" s="63">
        <v>310.61526073215532</v>
      </c>
      <c r="AV17" s="68" t="s">
        <v>1434</v>
      </c>
      <c r="AW17" s="69">
        <v>310.61526073215532</v>
      </c>
      <c r="AX17" s="63">
        <v>15.68</v>
      </c>
      <c r="AY17" s="63">
        <v>4.0999999999999996</v>
      </c>
      <c r="AZ17" s="63">
        <v>0</v>
      </c>
      <c r="BA17" s="63">
        <v>310.77526073215529</v>
      </c>
      <c r="BB17" s="70">
        <v>2322734.2987121288</v>
      </c>
      <c r="BC17" s="62">
        <v>358.45511920095242</v>
      </c>
      <c r="BD17" s="62">
        <v>339.38967036331252</v>
      </c>
      <c r="BE17" s="60">
        <v>2536598.3962953975</v>
      </c>
      <c r="BF17" s="62">
        <v>358.45511920095242</v>
      </c>
      <c r="BG17" s="62">
        <v>339.38967036331252</v>
      </c>
      <c r="BH17" s="62">
        <v>2536598.3962953975</v>
      </c>
      <c r="BI17" s="60">
        <v>0</v>
      </c>
      <c r="BJ17" s="27"/>
      <c r="BK17" s="15">
        <v>43282.5</v>
      </c>
      <c r="BL17" s="28">
        <v>36</v>
      </c>
      <c r="BM17" s="13">
        <v>36</v>
      </c>
      <c r="BN17" s="29">
        <v>1.1455150000000001</v>
      </c>
      <c r="BO17" s="29">
        <v>1.067353</v>
      </c>
      <c r="BP17" s="2">
        <v>49</v>
      </c>
      <c r="BQ17" s="2">
        <v>61</v>
      </c>
      <c r="BR17" s="2">
        <v>53</v>
      </c>
      <c r="BS17" s="2">
        <v>10</v>
      </c>
      <c r="BT17" s="2">
        <v>21</v>
      </c>
      <c r="BU17" s="22">
        <v>27188</v>
      </c>
      <c r="BV17" s="22">
        <v>27188</v>
      </c>
      <c r="BW17" s="13" t="s">
        <v>92</v>
      </c>
      <c r="BX17" s="20">
        <v>0</v>
      </c>
      <c r="BY17" s="20"/>
    </row>
    <row r="18" spans="1:77" s="2" customFormat="1" ht="18" customHeight="1" x14ac:dyDescent="0.25">
      <c r="A18" s="42">
        <v>206010815</v>
      </c>
      <c r="B18" s="55" t="s">
        <v>131</v>
      </c>
      <c r="C18" s="55">
        <v>1942228838</v>
      </c>
      <c r="D18" s="56" t="s">
        <v>143</v>
      </c>
      <c r="E18" s="57">
        <v>43101</v>
      </c>
      <c r="F18" s="58">
        <v>43465</v>
      </c>
      <c r="G18" s="59">
        <v>2</v>
      </c>
      <c r="H18" s="60">
        <v>4127115</v>
      </c>
      <c r="I18" s="61">
        <v>4727672.1392250005</v>
      </c>
      <c r="J18" s="62">
        <v>208.95</v>
      </c>
      <c r="K18" s="62">
        <v>208.95</v>
      </c>
      <c r="L18" s="60">
        <v>1317507</v>
      </c>
      <c r="M18" s="61">
        <v>1509224.0311050001</v>
      </c>
      <c r="N18" s="62">
        <v>66.7</v>
      </c>
      <c r="O18" s="62">
        <v>66.7</v>
      </c>
      <c r="P18" s="60">
        <v>508648</v>
      </c>
      <c r="Q18" s="61">
        <v>542906.96874399995</v>
      </c>
      <c r="R18" s="63">
        <v>23.99</v>
      </c>
      <c r="S18" s="62">
        <v>23.99</v>
      </c>
      <c r="T18" s="60">
        <v>1265208</v>
      </c>
      <c r="U18" s="60">
        <v>1350423.554424</v>
      </c>
      <c r="V18" s="62">
        <v>59.68</v>
      </c>
      <c r="W18" s="62">
        <v>37.75</v>
      </c>
      <c r="X18" s="60">
        <v>120189</v>
      </c>
      <c r="Y18" s="60">
        <v>128284.089717</v>
      </c>
      <c r="Z18" s="62">
        <v>5.67</v>
      </c>
      <c r="AA18" s="62">
        <v>3.28</v>
      </c>
      <c r="AB18" s="60">
        <v>18855</v>
      </c>
      <c r="AC18" s="60">
        <v>19986.3000002263</v>
      </c>
      <c r="AD18" s="64">
        <v>0.88</v>
      </c>
      <c r="AE18" s="60">
        <v>78144</v>
      </c>
      <c r="AF18" s="62">
        <v>3.45</v>
      </c>
      <c r="AG18" s="62">
        <v>0</v>
      </c>
      <c r="AH18" s="60">
        <v>0</v>
      </c>
      <c r="AI18" s="62">
        <v>0</v>
      </c>
      <c r="AJ18" s="62">
        <v>10.335352904037507</v>
      </c>
      <c r="AK18" s="62">
        <v>15.19</v>
      </c>
      <c r="AL18" s="62">
        <v>3.82</v>
      </c>
      <c r="AM18" s="62">
        <v>0.93</v>
      </c>
      <c r="AN18" s="62">
        <v>0</v>
      </c>
      <c r="AO18" s="65">
        <v>22626</v>
      </c>
      <c r="AP18" s="62">
        <v>377.66535290403749</v>
      </c>
      <c r="AQ18" s="62">
        <v>374.34535290403744</v>
      </c>
      <c r="AR18" s="66">
        <v>22450</v>
      </c>
      <c r="AS18" s="67">
        <v>22450</v>
      </c>
      <c r="AT18" s="63">
        <v>8478587.1726956423</v>
      </c>
      <c r="AU18" s="63">
        <v>342.66260358589301</v>
      </c>
      <c r="AV18" s="68" t="s">
        <v>1434</v>
      </c>
      <c r="AW18" s="69">
        <v>342.66260358589301</v>
      </c>
      <c r="AX18" s="63">
        <v>15.68</v>
      </c>
      <c r="AY18" s="63">
        <v>4.0999999999999996</v>
      </c>
      <c r="AZ18" s="63">
        <v>0</v>
      </c>
      <c r="BA18" s="63">
        <v>342.82260358589298</v>
      </c>
      <c r="BB18" s="70">
        <v>7696367.4505032972</v>
      </c>
      <c r="BC18" s="62">
        <v>376.73535290403748</v>
      </c>
      <c r="BD18" s="62">
        <v>356.69761816019218</v>
      </c>
      <c r="BE18" s="60">
        <v>8007861.5276963143</v>
      </c>
      <c r="BF18" s="62">
        <v>374.34535290403744</v>
      </c>
      <c r="BG18" s="62">
        <v>354.43473706652418</v>
      </c>
      <c r="BH18" s="62">
        <v>7957059.8471434675</v>
      </c>
      <c r="BI18" s="60">
        <v>50801.680552846752</v>
      </c>
      <c r="BJ18" s="27"/>
      <c r="BK18" s="15">
        <v>43282.5</v>
      </c>
      <c r="BL18" s="28">
        <v>36</v>
      </c>
      <c r="BM18" s="13">
        <v>36</v>
      </c>
      <c r="BN18" s="29">
        <v>1.1455150000000001</v>
      </c>
      <c r="BO18" s="29">
        <v>1.067353</v>
      </c>
      <c r="BP18" s="2">
        <v>53</v>
      </c>
      <c r="BQ18" s="2">
        <v>57</v>
      </c>
      <c r="BR18" s="2">
        <v>14</v>
      </c>
      <c r="BS18" s="2">
        <v>58</v>
      </c>
      <c r="BT18" s="2">
        <v>61</v>
      </c>
      <c r="BU18" s="22">
        <v>22626</v>
      </c>
      <c r="BV18" s="22">
        <v>22626</v>
      </c>
      <c r="BW18" s="13" t="s">
        <v>92</v>
      </c>
      <c r="BX18" s="20">
        <v>0</v>
      </c>
      <c r="BY18" s="20"/>
    </row>
    <row r="19" spans="1:77" s="2" customFormat="1" ht="18" customHeight="1" x14ac:dyDescent="0.25">
      <c r="A19" s="42">
        <v>206010824</v>
      </c>
      <c r="B19" s="55" t="s">
        <v>131</v>
      </c>
      <c r="C19" s="55">
        <v>1417275959</v>
      </c>
      <c r="D19" s="56" t="s">
        <v>144</v>
      </c>
      <c r="E19" s="57">
        <v>43101</v>
      </c>
      <c r="F19" s="58">
        <v>43465</v>
      </c>
      <c r="G19" s="59">
        <v>2</v>
      </c>
      <c r="H19" s="60">
        <v>4257770</v>
      </c>
      <c r="I19" s="61">
        <v>4877339.4015500005</v>
      </c>
      <c r="J19" s="62">
        <v>144.51</v>
      </c>
      <c r="K19" s="62">
        <v>144.51</v>
      </c>
      <c r="L19" s="60">
        <v>1117162</v>
      </c>
      <c r="M19" s="61">
        <v>1279725.82843</v>
      </c>
      <c r="N19" s="62">
        <v>37.92</v>
      </c>
      <c r="O19" s="62">
        <v>37.92</v>
      </c>
      <c r="P19" s="60">
        <v>708163</v>
      </c>
      <c r="Q19" s="61">
        <v>755859.90253900003</v>
      </c>
      <c r="R19" s="63">
        <v>22.4</v>
      </c>
      <c r="S19" s="62">
        <v>22.4</v>
      </c>
      <c r="T19" s="60">
        <v>1326213</v>
      </c>
      <c r="U19" s="60">
        <v>1415537.4241889999</v>
      </c>
      <c r="V19" s="62">
        <v>41.94</v>
      </c>
      <c r="W19" s="62">
        <v>37.75</v>
      </c>
      <c r="X19" s="60">
        <v>115790</v>
      </c>
      <c r="Y19" s="60">
        <v>123588.80387</v>
      </c>
      <c r="Z19" s="62">
        <v>3.66</v>
      </c>
      <c r="AA19" s="62">
        <v>3.28</v>
      </c>
      <c r="AB19" s="60">
        <v>67367</v>
      </c>
      <c r="AC19" s="60">
        <v>71409.020000808407</v>
      </c>
      <c r="AD19" s="64">
        <v>2.12</v>
      </c>
      <c r="AE19" s="60">
        <v>87912</v>
      </c>
      <c r="AF19" s="62">
        <v>2.6</v>
      </c>
      <c r="AG19" s="62">
        <v>0</v>
      </c>
      <c r="AH19" s="60">
        <v>0</v>
      </c>
      <c r="AI19" s="62">
        <v>0</v>
      </c>
      <c r="AJ19" s="62">
        <v>9.6456630100543475</v>
      </c>
      <c r="AK19" s="62">
        <v>15.19</v>
      </c>
      <c r="AL19" s="62">
        <v>3.82</v>
      </c>
      <c r="AM19" s="62">
        <v>0.93</v>
      </c>
      <c r="AN19" s="62">
        <v>0</v>
      </c>
      <c r="AO19" s="65">
        <v>33751</v>
      </c>
      <c r="AP19" s="62">
        <v>280.54566301005434</v>
      </c>
      <c r="AQ19" s="62">
        <v>279.23566301005434</v>
      </c>
      <c r="AR19" s="66">
        <v>25077</v>
      </c>
      <c r="AS19" s="67">
        <v>25077</v>
      </c>
      <c r="AT19" s="63">
        <v>7035243.5913031325</v>
      </c>
      <c r="AU19" s="63">
        <v>262.05815404861903</v>
      </c>
      <c r="AV19" s="68" t="s">
        <v>1434</v>
      </c>
      <c r="AW19" s="69">
        <v>262.05815404861903</v>
      </c>
      <c r="AX19" s="63">
        <v>15.68</v>
      </c>
      <c r="AY19" s="63">
        <v>4.0999999999999996</v>
      </c>
      <c r="AZ19" s="63">
        <v>0</v>
      </c>
      <c r="BA19" s="63">
        <v>262.21815404861906</v>
      </c>
      <c r="BB19" s="70">
        <v>6575644.6490772199</v>
      </c>
      <c r="BC19" s="62">
        <v>279.61566301005433</v>
      </c>
      <c r="BD19" s="62">
        <v>264.74351352254109</v>
      </c>
      <c r="BE19" s="60">
        <v>6638973.0886047632</v>
      </c>
      <c r="BF19" s="62">
        <v>279.23566301005434</v>
      </c>
      <c r="BG19" s="62">
        <v>264.38372489676959</v>
      </c>
      <c r="BH19" s="62">
        <v>6629950.6692362912</v>
      </c>
      <c r="BI19" s="60">
        <v>9022.4193684719503</v>
      </c>
      <c r="BJ19" s="27"/>
      <c r="BK19" s="15">
        <v>43282.5</v>
      </c>
      <c r="BL19" s="28">
        <v>36</v>
      </c>
      <c r="BM19" s="13">
        <v>36</v>
      </c>
      <c r="BN19" s="29">
        <v>1.1455150000000001</v>
      </c>
      <c r="BO19" s="29">
        <v>1.067353</v>
      </c>
      <c r="BP19" s="2">
        <v>16</v>
      </c>
      <c r="BQ19" s="2">
        <v>28</v>
      </c>
      <c r="BR19" s="2">
        <v>10</v>
      </c>
      <c r="BS19" s="2">
        <v>37</v>
      </c>
      <c r="BT19" s="2">
        <v>53</v>
      </c>
      <c r="BU19" s="22">
        <v>33751</v>
      </c>
      <c r="BV19" s="22">
        <v>33751</v>
      </c>
      <c r="BW19" s="13" t="s">
        <v>92</v>
      </c>
      <c r="BX19" s="20">
        <v>0</v>
      </c>
      <c r="BY19" s="20"/>
    </row>
    <row r="20" spans="1:77" s="2" customFormat="1" ht="18" customHeight="1" x14ac:dyDescent="0.25">
      <c r="A20" s="42">
        <v>206010831</v>
      </c>
      <c r="B20" s="55" t="s">
        <v>131</v>
      </c>
      <c r="C20" s="55">
        <v>1518282490</v>
      </c>
      <c r="D20" s="56" t="s">
        <v>145</v>
      </c>
      <c r="E20" s="57">
        <v>43101</v>
      </c>
      <c r="F20" s="58">
        <v>43465</v>
      </c>
      <c r="G20" s="59">
        <v>2</v>
      </c>
      <c r="H20" s="60">
        <v>3931544</v>
      </c>
      <c r="I20" s="61">
        <v>4503642.6251600003</v>
      </c>
      <c r="J20" s="62">
        <v>149.19999999999999</v>
      </c>
      <c r="K20" s="62">
        <v>149.19999999999999</v>
      </c>
      <c r="L20" s="60">
        <v>897741</v>
      </c>
      <c r="M20" s="61">
        <v>1028375.7816150001</v>
      </c>
      <c r="N20" s="62">
        <v>34.07</v>
      </c>
      <c r="O20" s="62">
        <v>34.07</v>
      </c>
      <c r="P20" s="60">
        <v>881149</v>
      </c>
      <c r="Q20" s="61">
        <v>940497.02859699994</v>
      </c>
      <c r="R20" s="63">
        <v>31.16</v>
      </c>
      <c r="S20" s="62">
        <v>31.16</v>
      </c>
      <c r="T20" s="60">
        <v>404902</v>
      </c>
      <c r="U20" s="60">
        <v>432173.36440600001</v>
      </c>
      <c r="V20" s="62">
        <v>14.32</v>
      </c>
      <c r="W20" s="62">
        <v>14.32</v>
      </c>
      <c r="X20" s="60">
        <v>0</v>
      </c>
      <c r="Y20" s="60">
        <v>0</v>
      </c>
      <c r="Z20" s="62">
        <v>0</v>
      </c>
      <c r="AA20" s="62">
        <v>0</v>
      </c>
      <c r="AB20" s="60">
        <v>34082</v>
      </c>
      <c r="AC20" s="60">
        <v>36126.920000409002</v>
      </c>
      <c r="AD20" s="64">
        <v>1.2</v>
      </c>
      <c r="AE20" s="60">
        <v>87912</v>
      </c>
      <c r="AF20" s="62">
        <v>2.91</v>
      </c>
      <c r="AG20" s="62">
        <v>0</v>
      </c>
      <c r="AH20" s="60">
        <v>0</v>
      </c>
      <c r="AI20" s="62">
        <v>0</v>
      </c>
      <c r="AJ20" s="62">
        <v>10.335352904037507</v>
      </c>
      <c r="AK20" s="62">
        <v>15.19</v>
      </c>
      <c r="AL20" s="62">
        <v>3.82</v>
      </c>
      <c r="AM20" s="62">
        <v>0.93</v>
      </c>
      <c r="AN20" s="62">
        <v>0.36</v>
      </c>
      <c r="AO20" s="65">
        <v>30185</v>
      </c>
      <c r="AP20" s="62">
        <v>263.13535290403746</v>
      </c>
      <c r="AQ20" s="62">
        <v>262.56535290403747</v>
      </c>
      <c r="AR20" s="66">
        <v>23194</v>
      </c>
      <c r="AS20" s="67">
        <v>23194</v>
      </c>
      <c r="AT20" s="63">
        <v>6103161.375256245</v>
      </c>
      <c r="AU20" s="63">
        <v>220.61507432219048</v>
      </c>
      <c r="AV20" s="68" t="s">
        <v>1434</v>
      </c>
      <c r="AW20" s="69">
        <v>220.61507432219048</v>
      </c>
      <c r="AX20" s="63">
        <v>15.68</v>
      </c>
      <c r="AY20" s="63">
        <v>4.0999999999999996</v>
      </c>
      <c r="AZ20" s="63">
        <v>2.34</v>
      </c>
      <c r="BA20" s="63">
        <v>218.43507432219047</v>
      </c>
      <c r="BB20" s="70">
        <v>5066383.1138288863</v>
      </c>
      <c r="BC20" s="62">
        <v>262.56535290403747</v>
      </c>
      <c r="BD20" s="62">
        <v>248.60007235932738</v>
      </c>
      <c r="BE20" s="60">
        <v>5766030.0783022391</v>
      </c>
      <c r="BF20" s="62">
        <v>262.56535290403747</v>
      </c>
      <c r="BG20" s="62">
        <v>248.60007235932738</v>
      </c>
      <c r="BH20" s="62">
        <v>5766030.0783022391</v>
      </c>
      <c r="BI20" s="60">
        <v>0</v>
      </c>
      <c r="BJ20" s="27"/>
      <c r="BK20" s="15">
        <v>43282.5</v>
      </c>
      <c r="BL20" s="28">
        <v>36</v>
      </c>
      <c r="BM20" s="13">
        <v>36</v>
      </c>
      <c r="BN20" s="29">
        <v>1.1455150000000001</v>
      </c>
      <c r="BO20" s="29">
        <v>1.067353</v>
      </c>
      <c r="BP20" s="2">
        <v>19</v>
      </c>
      <c r="BQ20" s="2">
        <v>15</v>
      </c>
      <c r="BR20" s="2">
        <v>37</v>
      </c>
      <c r="BS20" s="2">
        <v>2</v>
      </c>
      <c r="BT20" s="2">
        <v>2</v>
      </c>
      <c r="BU20" s="22">
        <v>30185</v>
      </c>
      <c r="BV20" s="22">
        <v>30185</v>
      </c>
      <c r="BW20" s="13" t="s">
        <v>92</v>
      </c>
      <c r="BX20" s="20">
        <v>8349.84</v>
      </c>
      <c r="BY20" s="20"/>
    </row>
    <row r="21" spans="1:77" s="2" customFormat="1" ht="18" customHeight="1" x14ac:dyDescent="0.25">
      <c r="A21" s="42">
        <v>206010832</v>
      </c>
      <c r="B21" s="55" t="s">
        <v>131</v>
      </c>
      <c r="C21" s="55">
        <v>1801868302</v>
      </c>
      <c r="D21" s="56" t="s">
        <v>146</v>
      </c>
      <c r="E21" s="57">
        <v>43101</v>
      </c>
      <c r="F21" s="58">
        <v>43465</v>
      </c>
      <c r="G21" s="59">
        <v>2</v>
      </c>
      <c r="H21" s="60">
        <v>3638164</v>
      </c>
      <c r="I21" s="61">
        <v>4167571.4344600001</v>
      </c>
      <c r="J21" s="62">
        <v>167.04</v>
      </c>
      <c r="K21" s="62">
        <v>167.04</v>
      </c>
      <c r="L21" s="60">
        <v>983895</v>
      </c>
      <c r="M21" s="61">
        <v>1127066.480925</v>
      </c>
      <c r="N21" s="62">
        <v>45.17</v>
      </c>
      <c r="O21" s="62">
        <v>45.17</v>
      </c>
      <c r="P21" s="60">
        <v>625378</v>
      </c>
      <c r="Q21" s="61">
        <v>667499.08443399996</v>
      </c>
      <c r="R21" s="63">
        <v>26.75</v>
      </c>
      <c r="S21" s="62">
        <v>26.75</v>
      </c>
      <c r="T21" s="60">
        <v>985774</v>
      </c>
      <c r="U21" s="60">
        <v>1052168.836222</v>
      </c>
      <c r="V21" s="62">
        <v>42.17</v>
      </c>
      <c r="W21" s="62">
        <v>37.75</v>
      </c>
      <c r="X21" s="60">
        <v>70026</v>
      </c>
      <c r="Y21" s="60">
        <v>74742.461177999998</v>
      </c>
      <c r="Z21" s="62">
        <v>3</v>
      </c>
      <c r="AA21" s="62">
        <v>3</v>
      </c>
      <c r="AB21" s="60">
        <v>66489</v>
      </c>
      <c r="AC21" s="60">
        <v>70478.340000797907</v>
      </c>
      <c r="AD21" s="64">
        <v>2.82</v>
      </c>
      <c r="AE21" s="60">
        <v>65712</v>
      </c>
      <c r="AF21" s="62">
        <v>2.63</v>
      </c>
      <c r="AG21" s="62">
        <v>0</v>
      </c>
      <c r="AH21" s="60">
        <v>0</v>
      </c>
      <c r="AI21" s="62">
        <v>0</v>
      </c>
      <c r="AJ21" s="62">
        <v>9.7556135728632558</v>
      </c>
      <c r="AK21" s="62">
        <v>15.19</v>
      </c>
      <c r="AL21" s="62">
        <v>3.82</v>
      </c>
      <c r="AM21" s="62">
        <v>0.93</v>
      </c>
      <c r="AN21" s="62">
        <v>0</v>
      </c>
      <c r="AO21" s="65">
        <v>24950</v>
      </c>
      <c r="AP21" s="62">
        <v>314.85561357286321</v>
      </c>
      <c r="AQ21" s="62">
        <v>313.9256135728632</v>
      </c>
      <c r="AR21" s="66">
        <v>17976</v>
      </c>
      <c r="AS21" s="67">
        <v>17976</v>
      </c>
      <c r="AT21" s="63">
        <v>5659844.5095857894</v>
      </c>
      <c r="AU21" s="63">
        <v>284.38</v>
      </c>
      <c r="AV21" s="68" t="s">
        <v>1434</v>
      </c>
      <c r="AW21" s="69">
        <v>284.38</v>
      </c>
      <c r="AX21" s="63">
        <v>15.68</v>
      </c>
      <c r="AY21" s="63">
        <v>4.0999999999999996</v>
      </c>
      <c r="AZ21" s="63">
        <v>1.1200000000000001</v>
      </c>
      <c r="BA21" s="63">
        <v>283.41999999999996</v>
      </c>
      <c r="BB21" s="70">
        <v>5094757.919999999</v>
      </c>
      <c r="BC21" s="62">
        <v>313.9256135728632</v>
      </c>
      <c r="BD21" s="62">
        <v>297.22859237327799</v>
      </c>
      <c r="BE21" s="60">
        <v>5342981.1765020452</v>
      </c>
      <c r="BF21" s="62">
        <v>313.9256135728632</v>
      </c>
      <c r="BG21" s="62">
        <v>297.22859237327799</v>
      </c>
      <c r="BH21" s="62">
        <v>5342981.1765020452</v>
      </c>
      <c r="BI21" s="60">
        <v>0</v>
      </c>
      <c r="BJ21" s="27"/>
      <c r="BK21" s="15">
        <v>43282.5</v>
      </c>
      <c r="BL21" s="28">
        <v>36</v>
      </c>
      <c r="BM21" s="13">
        <v>36</v>
      </c>
      <c r="BN21" s="29">
        <v>1.1455150000000001</v>
      </c>
      <c r="BO21" s="29">
        <v>1.067353</v>
      </c>
      <c r="BP21" s="2">
        <v>41</v>
      </c>
      <c r="BQ21" s="2">
        <v>37</v>
      </c>
      <c r="BR21" s="2">
        <v>22</v>
      </c>
      <c r="BS21" s="2">
        <v>38</v>
      </c>
      <c r="BT21" s="2">
        <v>42</v>
      </c>
      <c r="BU21" s="22">
        <v>24950</v>
      </c>
      <c r="BV21" s="22">
        <v>24950</v>
      </c>
      <c r="BW21" s="13" t="s">
        <v>92</v>
      </c>
      <c r="BX21" s="20">
        <v>0</v>
      </c>
      <c r="BY21" s="20"/>
    </row>
    <row r="22" spans="1:77" s="2" customFormat="1" ht="18" customHeight="1" x14ac:dyDescent="0.25">
      <c r="A22" s="42">
        <v>206010845</v>
      </c>
      <c r="B22" s="55" t="s">
        <v>131</v>
      </c>
      <c r="C22" s="55">
        <v>1184173056</v>
      </c>
      <c r="D22" s="56" t="s">
        <v>147</v>
      </c>
      <c r="E22" s="57">
        <v>43101</v>
      </c>
      <c r="F22" s="58">
        <v>43465</v>
      </c>
      <c r="G22" s="59">
        <v>2</v>
      </c>
      <c r="H22" s="60">
        <v>1860372</v>
      </c>
      <c r="I22" s="61">
        <v>2131084.0315800002</v>
      </c>
      <c r="J22" s="62">
        <v>142.08000000000001</v>
      </c>
      <c r="K22" s="62">
        <v>142.08000000000001</v>
      </c>
      <c r="L22" s="60">
        <v>604246</v>
      </c>
      <c r="M22" s="61">
        <v>692172.85669000004</v>
      </c>
      <c r="N22" s="62">
        <v>46.15</v>
      </c>
      <c r="O22" s="62">
        <v>46.15</v>
      </c>
      <c r="P22" s="60">
        <v>403454</v>
      </c>
      <c r="Q22" s="61">
        <v>430627.83726200002</v>
      </c>
      <c r="R22" s="63">
        <v>28.71</v>
      </c>
      <c r="S22" s="62">
        <v>28.71</v>
      </c>
      <c r="T22" s="60">
        <v>623656</v>
      </c>
      <c r="U22" s="60">
        <v>665661.10256799997</v>
      </c>
      <c r="V22" s="62">
        <v>44.38</v>
      </c>
      <c r="W22" s="62">
        <v>37.75</v>
      </c>
      <c r="X22" s="60">
        <v>48156</v>
      </c>
      <c r="Y22" s="60">
        <v>51399.451068000002</v>
      </c>
      <c r="Z22" s="62">
        <v>3.43</v>
      </c>
      <c r="AA22" s="62">
        <v>3.28</v>
      </c>
      <c r="AB22" s="60">
        <v>29579</v>
      </c>
      <c r="AC22" s="60">
        <v>31353.740000354901</v>
      </c>
      <c r="AD22" s="64">
        <v>2.09</v>
      </c>
      <c r="AE22" s="60">
        <v>39072</v>
      </c>
      <c r="AF22" s="62">
        <v>2.6</v>
      </c>
      <c r="AG22" s="62">
        <v>0</v>
      </c>
      <c r="AH22" s="60">
        <v>0</v>
      </c>
      <c r="AI22" s="62">
        <v>0</v>
      </c>
      <c r="AJ22" s="62">
        <v>10.135442789839489</v>
      </c>
      <c r="AK22" s="62">
        <v>15.19</v>
      </c>
      <c r="AL22" s="62">
        <v>3.82</v>
      </c>
      <c r="AM22" s="62">
        <v>0.93</v>
      </c>
      <c r="AN22" s="62">
        <v>0</v>
      </c>
      <c r="AO22" s="65">
        <v>14999</v>
      </c>
      <c r="AP22" s="62">
        <v>292.88544278983949</v>
      </c>
      <c r="AQ22" s="62">
        <v>291.8054427898395</v>
      </c>
      <c r="AR22" s="66">
        <v>11032</v>
      </c>
      <c r="AS22" s="67">
        <v>11032</v>
      </c>
      <c r="AT22" s="63">
        <v>3231112.2048575091</v>
      </c>
      <c r="AU22" s="63">
        <v>261.46218931591278</v>
      </c>
      <c r="AV22" s="68" t="s">
        <v>1434</v>
      </c>
      <c r="AW22" s="69">
        <v>261.46218931591278</v>
      </c>
      <c r="AX22" s="63">
        <v>15.68</v>
      </c>
      <c r="AY22" s="63">
        <v>4.0999999999999996</v>
      </c>
      <c r="AZ22" s="63">
        <v>3.17</v>
      </c>
      <c r="BA22" s="63">
        <v>258.45218931591279</v>
      </c>
      <c r="BB22" s="70">
        <v>2851244.5525331497</v>
      </c>
      <c r="BC22" s="62">
        <v>291.95544278983948</v>
      </c>
      <c r="BD22" s="62">
        <v>276.42696723120281</v>
      </c>
      <c r="BE22" s="60">
        <v>3049542.3024946293</v>
      </c>
      <c r="BF22" s="62">
        <v>291.8054427898395</v>
      </c>
      <c r="BG22" s="62">
        <v>276.28494540524042</v>
      </c>
      <c r="BH22" s="62">
        <v>3047975.5177106122</v>
      </c>
      <c r="BI22" s="60">
        <v>1566.7847840171307</v>
      </c>
      <c r="BJ22" s="27"/>
      <c r="BK22" s="15">
        <v>43282.5</v>
      </c>
      <c r="BL22" s="28">
        <v>36</v>
      </c>
      <c r="BM22" s="13">
        <v>36</v>
      </c>
      <c r="BN22" s="29">
        <v>1.1455150000000001</v>
      </c>
      <c r="BO22" s="29">
        <v>1.067353</v>
      </c>
      <c r="BP22" s="2">
        <v>15</v>
      </c>
      <c r="BQ22" s="2">
        <v>41</v>
      </c>
      <c r="BR22" s="2">
        <v>28</v>
      </c>
      <c r="BS22" s="2">
        <v>44</v>
      </c>
      <c r="BT22" s="2">
        <v>50</v>
      </c>
      <c r="BU22" s="22">
        <v>14999</v>
      </c>
      <c r="BV22" s="22">
        <v>14999</v>
      </c>
      <c r="BW22" s="13" t="s">
        <v>92</v>
      </c>
      <c r="BX22" s="20">
        <v>0</v>
      </c>
      <c r="BY22" s="20"/>
    </row>
    <row r="23" spans="1:77" s="2" customFormat="1" ht="18" customHeight="1" x14ac:dyDescent="0.25">
      <c r="A23" s="42">
        <v>206010848</v>
      </c>
      <c r="B23" s="55" t="s">
        <v>131</v>
      </c>
      <c r="C23" s="55">
        <v>1659693745</v>
      </c>
      <c r="D23" s="56" t="s">
        <v>148</v>
      </c>
      <c r="E23" s="57">
        <v>42979</v>
      </c>
      <c r="F23" s="58">
        <v>43343</v>
      </c>
      <c r="G23" s="59">
        <v>2</v>
      </c>
      <c r="H23" s="60">
        <v>4405346</v>
      </c>
      <c r="I23" s="61">
        <v>5129452.7220199993</v>
      </c>
      <c r="J23" s="62">
        <v>154.94</v>
      </c>
      <c r="K23" s="62">
        <v>154.94</v>
      </c>
      <c r="L23" s="60">
        <v>1015571</v>
      </c>
      <c r="M23" s="61">
        <v>1182500.40527</v>
      </c>
      <c r="N23" s="62">
        <v>35.72</v>
      </c>
      <c r="O23" s="62">
        <v>35.72</v>
      </c>
      <c r="P23" s="60">
        <v>719832</v>
      </c>
      <c r="Q23" s="61">
        <v>776630.34395999997</v>
      </c>
      <c r="R23" s="63">
        <v>23.46</v>
      </c>
      <c r="S23" s="62">
        <v>23.46</v>
      </c>
      <c r="T23" s="60">
        <v>1210554</v>
      </c>
      <c r="U23" s="60">
        <v>1306072.7633700001</v>
      </c>
      <c r="V23" s="62">
        <v>39.450000000000003</v>
      </c>
      <c r="W23" s="62">
        <v>37.75</v>
      </c>
      <c r="X23" s="60">
        <v>64304</v>
      </c>
      <c r="Y23" s="60">
        <v>69377.907120000003</v>
      </c>
      <c r="Z23" s="62">
        <v>2.1</v>
      </c>
      <c r="AA23" s="62">
        <v>2.1</v>
      </c>
      <c r="AB23" s="60">
        <v>65555</v>
      </c>
      <c r="AC23" s="60">
        <v>69925.333334207404</v>
      </c>
      <c r="AD23" s="64">
        <v>2.11</v>
      </c>
      <c r="AE23" s="60">
        <v>87024</v>
      </c>
      <c r="AF23" s="62">
        <v>2.63</v>
      </c>
      <c r="AG23" s="62">
        <v>0</v>
      </c>
      <c r="AH23" s="60">
        <v>0</v>
      </c>
      <c r="AI23" s="62">
        <v>0</v>
      </c>
      <c r="AJ23" s="62">
        <v>10.225402341228598</v>
      </c>
      <c r="AK23" s="62">
        <v>15.19</v>
      </c>
      <c r="AL23" s="62">
        <v>3.82</v>
      </c>
      <c r="AM23" s="62">
        <v>0.93</v>
      </c>
      <c r="AN23" s="62">
        <v>0.48</v>
      </c>
      <c r="AO23" s="65">
        <v>33106</v>
      </c>
      <c r="AP23" s="62">
        <v>288.87540234122855</v>
      </c>
      <c r="AQ23" s="62">
        <v>288.42540234122862</v>
      </c>
      <c r="AR23" s="66">
        <v>23548</v>
      </c>
      <c r="AS23" s="67">
        <v>23548</v>
      </c>
      <c r="AT23" s="63">
        <v>6802437.9743312495</v>
      </c>
      <c r="AU23" s="63">
        <v>262.45298029476896</v>
      </c>
      <c r="AV23" s="68" t="s">
        <v>1434</v>
      </c>
      <c r="AW23" s="69">
        <v>262.45298029476896</v>
      </c>
      <c r="AX23" s="63">
        <v>15.68</v>
      </c>
      <c r="AY23" s="63">
        <v>4.0999999999999996</v>
      </c>
      <c r="AZ23" s="63">
        <v>0.89</v>
      </c>
      <c r="BA23" s="63">
        <v>261.722980294769</v>
      </c>
      <c r="BB23" s="70">
        <v>6163052.7399812201</v>
      </c>
      <c r="BC23" s="62">
        <v>288.42540234122856</v>
      </c>
      <c r="BD23" s="62">
        <v>273.08468196298327</v>
      </c>
      <c r="BE23" s="60">
        <v>6430598.0908643296</v>
      </c>
      <c r="BF23" s="62">
        <v>288.42540234122862</v>
      </c>
      <c r="BG23" s="62">
        <v>273.08468196298332</v>
      </c>
      <c r="BH23" s="62">
        <v>6430598.0908643315</v>
      </c>
      <c r="BI23" s="60">
        <v>0</v>
      </c>
      <c r="BJ23" s="27"/>
      <c r="BK23" s="15">
        <v>43160.5</v>
      </c>
      <c r="BL23" s="28">
        <v>40</v>
      </c>
      <c r="BM23" s="13">
        <v>40</v>
      </c>
      <c r="BN23" s="29">
        <v>1.1643699999999999</v>
      </c>
      <c r="BO23" s="29">
        <v>1.078905</v>
      </c>
      <c r="BP23" s="2">
        <v>23</v>
      </c>
      <c r="BQ23" s="2">
        <v>22</v>
      </c>
      <c r="BR23" s="2">
        <v>12</v>
      </c>
      <c r="BS23" s="2">
        <v>35</v>
      </c>
      <c r="BT23" s="2">
        <v>26</v>
      </c>
      <c r="BU23" s="22">
        <v>33106</v>
      </c>
      <c r="BV23" s="22">
        <v>33106</v>
      </c>
      <c r="BW23" s="13" t="s">
        <v>92</v>
      </c>
      <c r="BX23" s="20">
        <v>11303.039999999999</v>
      </c>
      <c r="BY23" s="20"/>
    </row>
    <row r="24" spans="1:77" s="2" customFormat="1" ht="18" customHeight="1" x14ac:dyDescent="0.25">
      <c r="A24" s="42">
        <v>206010851</v>
      </c>
      <c r="B24" s="55" t="s">
        <v>131</v>
      </c>
      <c r="C24" s="55">
        <v>1841295003</v>
      </c>
      <c r="D24" s="56" t="s">
        <v>149</v>
      </c>
      <c r="E24" s="57">
        <v>43101</v>
      </c>
      <c r="F24" s="58">
        <v>43465</v>
      </c>
      <c r="G24" s="59">
        <v>2</v>
      </c>
      <c r="H24" s="60">
        <v>2688569</v>
      </c>
      <c r="I24" s="61">
        <v>3079796.1180350003</v>
      </c>
      <c r="J24" s="62">
        <v>140.53</v>
      </c>
      <c r="K24" s="62">
        <v>140.53</v>
      </c>
      <c r="L24" s="60">
        <v>562540</v>
      </c>
      <c r="M24" s="61">
        <v>644398.00809999998</v>
      </c>
      <c r="N24" s="62">
        <v>29.4</v>
      </c>
      <c r="O24" s="62">
        <v>29.4</v>
      </c>
      <c r="P24" s="60">
        <v>433140</v>
      </c>
      <c r="Q24" s="61">
        <v>462313.27841999999</v>
      </c>
      <c r="R24" s="63">
        <v>21.1</v>
      </c>
      <c r="S24" s="62">
        <v>21.1</v>
      </c>
      <c r="T24" s="60">
        <v>677691</v>
      </c>
      <c r="U24" s="60">
        <v>723335.52192299999</v>
      </c>
      <c r="V24" s="62">
        <v>33.01</v>
      </c>
      <c r="W24" s="62">
        <v>33.01</v>
      </c>
      <c r="X24" s="60">
        <v>35856</v>
      </c>
      <c r="Y24" s="60">
        <v>38271.009167999997</v>
      </c>
      <c r="Z24" s="62">
        <v>1.75</v>
      </c>
      <c r="AA24" s="62">
        <v>1.75</v>
      </c>
      <c r="AB24" s="60">
        <v>15527</v>
      </c>
      <c r="AC24" s="60">
        <v>16458.6200001863</v>
      </c>
      <c r="AD24" s="64">
        <v>0.75</v>
      </c>
      <c r="AE24" s="60">
        <v>54168</v>
      </c>
      <c r="AF24" s="62">
        <v>2.4700000000000002</v>
      </c>
      <c r="AG24" s="62">
        <v>0</v>
      </c>
      <c r="AH24" s="60">
        <v>0</v>
      </c>
      <c r="AI24" s="62">
        <v>0</v>
      </c>
      <c r="AJ24" s="62">
        <v>9.6156764929246421</v>
      </c>
      <c r="AK24" s="62">
        <v>15.19</v>
      </c>
      <c r="AL24" s="62">
        <v>3.82</v>
      </c>
      <c r="AM24" s="62">
        <v>0.93</v>
      </c>
      <c r="AN24" s="62">
        <v>1.1000000000000001</v>
      </c>
      <c r="AO24" s="65">
        <v>21915</v>
      </c>
      <c r="AP24" s="62">
        <v>258.56567649292464</v>
      </c>
      <c r="AQ24" s="62">
        <v>258.73567649292465</v>
      </c>
      <c r="AR24" s="66">
        <v>16675</v>
      </c>
      <c r="AS24" s="67">
        <v>16675</v>
      </c>
      <c r="AT24" s="63">
        <v>4311582.6555195181</v>
      </c>
      <c r="AU24" s="63">
        <v>230.62540039725579</v>
      </c>
      <c r="AV24" s="68" t="s">
        <v>1434</v>
      </c>
      <c r="AW24" s="69">
        <v>230.62540039725579</v>
      </c>
      <c r="AX24" s="63">
        <v>15.68</v>
      </c>
      <c r="AY24" s="63">
        <v>4.0999999999999996</v>
      </c>
      <c r="AZ24" s="63">
        <v>1.22</v>
      </c>
      <c r="BA24" s="63">
        <v>229.56540039725579</v>
      </c>
      <c r="BB24" s="70">
        <v>3828003.0516242404</v>
      </c>
      <c r="BC24" s="62">
        <v>258.73567649292465</v>
      </c>
      <c r="BD24" s="62">
        <v>244.97408811431768</v>
      </c>
      <c r="BE24" s="60">
        <v>4084942.9193062475</v>
      </c>
      <c r="BF24" s="62">
        <v>258.73567649292465</v>
      </c>
      <c r="BG24" s="62">
        <v>244.97408811431768</v>
      </c>
      <c r="BH24" s="62">
        <v>4084942.9193062475</v>
      </c>
      <c r="BI24" s="60">
        <v>0</v>
      </c>
      <c r="BJ24" s="27"/>
      <c r="BK24" s="15">
        <v>43282.5</v>
      </c>
      <c r="BL24" s="28">
        <v>36</v>
      </c>
      <c r="BM24" s="13">
        <v>36</v>
      </c>
      <c r="BN24" s="29">
        <v>1.1455150000000001</v>
      </c>
      <c r="BO24" s="29">
        <v>1.067353</v>
      </c>
      <c r="BP24" s="2">
        <v>12</v>
      </c>
      <c r="BQ24" s="2">
        <v>4</v>
      </c>
      <c r="BR24" s="2">
        <v>4</v>
      </c>
      <c r="BS24" s="2">
        <v>24</v>
      </c>
      <c r="BT24" s="2">
        <v>13</v>
      </c>
      <c r="BU24" s="22">
        <v>21915</v>
      </c>
      <c r="BV24" s="22">
        <v>21915</v>
      </c>
      <c r="BW24" s="13" t="s">
        <v>92</v>
      </c>
      <c r="BX24" s="20">
        <v>18342.5</v>
      </c>
      <c r="BY24" s="20"/>
    </row>
    <row r="25" spans="1:77" s="2" customFormat="1" ht="18" customHeight="1" x14ac:dyDescent="0.25">
      <c r="A25" s="42">
        <v>206010854</v>
      </c>
      <c r="B25" s="55" t="s">
        <v>131</v>
      </c>
      <c r="C25" s="55">
        <v>1205213204</v>
      </c>
      <c r="D25" s="56" t="s">
        <v>150</v>
      </c>
      <c r="E25" s="57">
        <v>43101</v>
      </c>
      <c r="F25" s="58">
        <v>43465</v>
      </c>
      <c r="G25" s="59">
        <v>2</v>
      </c>
      <c r="H25" s="60">
        <v>860768</v>
      </c>
      <c r="I25" s="61">
        <v>986022.65552000003</v>
      </c>
      <c r="J25" s="62">
        <v>133.94999999999999</v>
      </c>
      <c r="K25" s="62">
        <v>133.94999999999999</v>
      </c>
      <c r="L25" s="60">
        <v>379379</v>
      </c>
      <c r="M25" s="61">
        <v>434584.33518500003</v>
      </c>
      <c r="N25" s="62">
        <v>59.04</v>
      </c>
      <c r="O25" s="62">
        <v>59.04</v>
      </c>
      <c r="P25" s="60">
        <v>238105</v>
      </c>
      <c r="Q25" s="61">
        <v>254142.08606500001</v>
      </c>
      <c r="R25" s="63">
        <v>34.53</v>
      </c>
      <c r="S25" s="62">
        <v>34.53</v>
      </c>
      <c r="T25" s="60">
        <v>225339</v>
      </c>
      <c r="U25" s="60">
        <v>240516.257667</v>
      </c>
      <c r="V25" s="62">
        <v>32.67</v>
      </c>
      <c r="W25" s="62">
        <v>32.67</v>
      </c>
      <c r="X25" s="60">
        <v>17591</v>
      </c>
      <c r="Y25" s="60">
        <v>18775.806623</v>
      </c>
      <c r="Z25" s="62">
        <v>2.5499999999999998</v>
      </c>
      <c r="AA25" s="62">
        <v>2.5499999999999998</v>
      </c>
      <c r="AB25" s="60">
        <v>23833</v>
      </c>
      <c r="AC25" s="60">
        <v>25262.980000285999</v>
      </c>
      <c r="AD25" s="64">
        <v>3.43</v>
      </c>
      <c r="AE25" s="60">
        <v>62160</v>
      </c>
      <c r="AF25" s="62">
        <v>2.63</v>
      </c>
      <c r="AG25" s="62">
        <v>0</v>
      </c>
      <c r="AH25" s="60">
        <v>0</v>
      </c>
      <c r="AI25" s="62">
        <v>0</v>
      </c>
      <c r="AJ25" s="62">
        <v>10.335352904037507</v>
      </c>
      <c r="AK25" s="62">
        <v>15.19</v>
      </c>
      <c r="AL25" s="62">
        <v>3.82</v>
      </c>
      <c r="AM25" s="62">
        <v>0.93</v>
      </c>
      <c r="AN25" s="62">
        <v>0</v>
      </c>
      <c r="AO25" s="65">
        <v>7361</v>
      </c>
      <c r="AP25" s="62">
        <v>299.07535290403752</v>
      </c>
      <c r="AQ25" s="62">
        <v>298.14535290403751</v>
      </c>
      <c r="AR25" s="66">
        <v>6553</v>
      </c>
      <c r="AS25" s="67">
        <v>6553</v>
      </c>
      <c r="AT25" s="63">
        <v>1959840.7875801579</v>
      </c>
      <c r="AU25" s="63">
        <v>344.96773304050259</v>
      </c>
      <c r="AV25" s="68" t="s">
        <v>1434</v>
      </c>
      <c r="AW25" s="69">
        <v>344.96773304050259</v>
      </c>
      <c r="AX25" s="63">
        <v>15.68</v>
      </c>
      <c r="AY25" s="63">
        <v>4.0999999999999996</v>
      </c>
      <c r="AZ25" s="63">
        <v>5.0599999999999996</v>
      </c>
      <c r="BA25" s="63">
        <v>340.06773304050256</v>
      </c>
      <c r="BB25" s="70">
        <v>2228463.8546144133</v>
      </c>
      <c r="BC25" s="62">
        <v>298.14535290403751</v>
      </c>
      <c r="BD25" s="62">
        <v>282.28764947761391</v>
      </c>
      <c r="BE25" s="60">
        <v>1849830.9670268039</v>
      </c>
      <c r="BF25" s="62">
        <v>298.14535290403751</v>
      </c>
      <c r="BG25" s="62">
        <v>282.28764947761391</v>
      </c>
      <c r="BH25" s="62">
        <v>1849830.9670268039</v>
      </c>
      <c r="BI25" s="60">
        <v>0</v>
      </c>
      <c r="BJ25" s="27"/>
      <c r="BK25" s="15">
        <v>43282.5</v>
      </c>
      <c r="BL25" s="28">
        <v>36</v>
      </c>
      <c r="BM25" s="13">
        <v>36</v>
      </c>
      <c r="BN25" s="29">
        <v>1.1455150000000001</v>
      </c>
      <c r="BO25" s="29">
        <v>1.067353</v>
      </c>
      <c r="BP25" s="2">
        <v>8</v>
      </c>
      <c r="BQ25" s="2">
        <v>53</v>
      </c>
      <c r="BR25" s="2">
        <v>46</v>
      </c>
      <c r="BS25" s="2">
        <v>23</v>
      </c>
      <c r="BT25" s="2">
        <v>34</v>
      </c>
      <c r="BU25" s="22">
        <v>23599</v>
      </c>
      <c r="BV25" s="22">
        <v>23599</v>
      </c>
      <c r="BW25" s="13" t="s">
        <v>92</v>
      </c>
      <c r="BX25" s="20">
        <v>0</v>
      </c>
      <c r="BY25" s="20"/>
    </row>
    <row r="26" spans="1:77" s="2" customFormat="1" ht="18" customHeight="1" x14ac:dyDescent="0.25">
      <c r="A26" s="42">
        <v>206010855</v>
      </c>
      <c r="B26" s="55" t="s">
        <v>131</v>
      </c>
      <c r="C26" s="55">
        <v>1659495604</v>
      </c>
      <c r="D26" s="56" t="s">
        <v>151</v>
      </c>
      <c r="E26" s="57">
        <v>43101</v>
      </c>
      <c r="F26" s="58">
        <v>43465</v>
      </c>
      <c r="G26" s="59">
        <v>2</v>
      </c>
      <c r="H26" s="60">
        <v>1034243</v>
      </c>
      <c r="I26" s="61">
        <v>1184740.8701450001</v>
      </c>
      <c r="J26" s="62">
        <v>162.36000000000001</v>
      </c>
      <c r="K26" s="62">
        <v>162.36000000000001</v>
      </c>
      <c r="L26" s="60">
        <v>170792</v>
      </c>
      <c r="M26" s="61">
        <v>195644.79788</v>
      </c>
      <c r="N26" s="62">
        <v>26.81</v>
      </c>
      <c r="O26" s="62">
        <v>26.81</v>
      </c>
      <c r="P26" s="60">
        <v>217745</v>
      </c>
      <c r="Q26" s="61">
        <v>232410.77898500001</v>
      </c>
      <c r="R26" s="63">
        <v>31.85</v>
      </c>
      <c r="S26" s="62">
        <v>31.85</v>
      </c>
      <c r="T26" s="60">
        <v>167502</v>
      </c>
      <c r="U26" s="60">
        <v>178783.76220599998</v>
      </c>
      <c r="V26" s="62">
        <v>24.5</v>
      </c>
      <c r="W26" s="62">
        <v>24.5</v>
      </c>
      <c r="X26" s="60">
        <v>15679</v>
      </c>
      <c r="Y26" s="60">
        <v>16735.027687000002</v>
      </c>
      <c r="Z26" s="62">
        <v>2.29</v>
      </c>
      <c r="AA26" s="62">
        <v>2.29</v>
      </c>
      <c r="AB26" s="60">
        <v>7220</v>
      </c>
      <c r="AC26" s="60">
        <v>7653.2000000866401</v>
      </c>
      <c r="AD26" s="64">
        <v>1.05</v>
      </c>
      <c r="AE26" s="60">
        <v>22200</v>
      </c>
      <c r="AF26" s="62">
        <v>3.04</v>
      </c>
      <c r="AG26" s="62">
        <v>0</v>
      </c>
      <c r="AH26" s="60">
        <v>0</v>
      </c>
      <c r="AI26" s="62">
        <v>0</v>
      </c>
      <c r="AJ26" s="62">
        <v>10.735173132433543</v>
      </c>
      <c r="AK26" s="62">
        <v>15.19</v>
      </c>
      <c r="AL26" s="62">
        <v>3.82</v>
      </c>
      <c r="AM26" s="62">
        <v>0.93</v>
      </c>
      <c r="AN26" s="62">
        <v>0</v>
      </c>
      <c r="AO26" s="65">
        <v>7297</v>
      </c>
      <c r="AP26" s="62">
        <v>282.57517313243352</v>
      </c>
      <c r="AQ26" s="62">
        <v>281.64517313243351</v>
      </c>
      <c r="AR26" s="66">
        <v>4568</v>
      </c>
      <c r="AS26" s="67">
        <v>4568</v>
      </c>
      <c r="AT26" s="63">
        <v>1290803.3908689562</v>
      </c>
      <c r="AU26" s="63">
        <v>285.44268240916443</v>
      </c>
      <c r="AV26" s="68" t="s">
        <v>1434</v>
      </c>
      <c r="AW26" s="69">
        <v>285.44268240916443</v>
      </c>
      <c r="AX26" s="63">
        <v>15.68</v>
      </c>
      <c r="AY26" s="63">
        <v>4.0999999999999996</v>
      </c>
      <c r="AZ26" s="63">
        <v>0</v>
      </c>
      <c r="BA26" s="63">
        <v>285.6026824091644</v>
      </c>
      <c r="BB26" s="70">
        <v>1304633.0532450629</v>
      </c>
      <c r="BC26" s="62">
        <v>281.64517313243351</v>
      </c>
      <c r="BD26" s="62">
        <v>266.66507841180447</v>
      </c>
      <c r="BE26" s="60">
        <v>1218126.0781851229</v>
      </c>
      <c r="BF26" s="62">
        <v>281.64517313243351</v>
      </c>
      <c r="BG26" s="62">
        <v>266.66507841180447</v>
      </c>
      <c r="BH26" s="62">
        <v>1218126.0781851229</v>
      </c>
      <c r="BI26" s="60">
        <v>0</v>
      </c>
      <c r="BJ26" s="27"/>
      <c r="BK26" s="15">
        <v>43282.5</v>
      </c>
      <c r="BL26" s="28">
        <v>36</v>
      </c>
      <c r="BM26" s="13">
        <v>36</v>
      </c>
      <c r="BN26" s="29">
        <v>1.1455150000000001</v>
      </c>
      <c r="BO26" s="29">
        <v>1.067353</v>
      </c>
      <c r="BP26" s="2">
        <v>34</v>
      </c>
      <c r="BQ26" s="2">
        <v>3</v>
      </c>
      <c r="BR26" s="2">
        <v>38</v>
      </c>
      <c r="BS26" s="2">
        <v>6</v>
      </c>
      <c r="BT26" s="2">
        <v>32</v>
      </c>
      <c r="BU26" s="22">
        <v>7297</v>
      </c>
      <c r="BV26" s="22">
        <v>7297</v>
      </c>
      <c r="BW26" s="13" t="s">
        <v>92</v>
      </c>
      <c r="BX26" s="20">
        <v>0</v>
      </c>
      <c r="BY26" s="20"/>
    </row>
    <row r="27" spans="1:77" s="2" customFormat="1" ht="18" customHeight="1" x14ac:dyDescent="0.25">
      <c r="A27" s="42">
        <v>206010863</v>
      </c>
      <c r="B27" s="55" t="s">
        <v>131</v>
      </c>
      <c r="C27" s="55">
        <v>1912072554</v>
      </c>
      <c r="D27" s="56" t="s">
        <v>152</v>
      </c>
      <c r="E27" s="57">
        <v>43101</v>
      </c>
      <c r="F27" s="58">
        <v>43465</v>
      </c>
      <c r="G27" s="59">
        <v>2</v>
      </c>
      <c r="H27" s="60">
        <v>2645967</v>
      </c>
      <c r="I27" s="61">
        <v>3030994.8880050001</v>
      </c>
      <c r="J27" s="62">
        <v>149.94</v>
      </c>
      <c r="K27" s="62">
        <v>149.94</v>
      </c>
      <c r="L27" s="60">
        <v>578572</v>
      </c>
      <c r="M27" s="61">
        <v>662762.90458000009</v>
      </c>
      <c r="N27" s="62">
        <v>32.79</v>
      </c>
      <c r="O27" s="62">
        <v>32.79</v>
      </c>
      <c r="P27" s="60">
        <v>462509</v>
      </c>
      <c r="Q27" s="61">
        <v>493660.36867699999</v>
      </c>
      <c r="R27" s="63">
        <v>24.42</v>
      </c>
      <c r="S27" s="62">
        <v>24.42</v>
      </c>
      <c r="T27" s="60">
        <v>509735</v>
      </c>
      <c r="U27" s="60">
        <v>544067.18145499995</v>
      </c>
      <c r="V27" s="62">
        <v>26.91</v>
      </c>
      <c r="W27" s="62">
        <v>26.91</v>
      </c>
      <c r="X27" s="60">
        <v>75168</v>
      </c>
      <c r="Y27" s="60">
        <v>80230.790303999995</v>
      </c>
      <c r="Z27" s="62">
        <v>3.97</v>
      </c>
      <c r="AA27" s="62">
        <v>3.28</v>
      </c>
      <c r="AB27" s="60">
        <v>44930</v>
      </c>
      <c r="AC27" s="60">
        <v>47625.800000539202</v>
      </c>
      <c r="AD27" s="64">
        <v>2.36</v>
      </c>
      <c r="AE27" s="60">
        <v>53280</v>
      </c>
      <c r="AF27" s="62">
        <v>2.64</v>
      </c>
      <c r="AG27" s="62">
        <v>0</v>
      </c>
      <c r="AH27" s="60">
        <v>0</v>
      </c>
      <c r="AI27" s="62">
        <v>0</v>
      </c>
      <c r="AJ27" s="62">
        <v>10.235397846938499</v>
      </c>
      <c r="AK27" s="62">
        <v>15.19</v>
      </c>
      <c r="AL27" s="62">
        <v>3.82</v>
      </c>
      <c r="AM27" s="62">
        <v>0.93</v>
      </c>
      <c r="AN27" s="62">
        <v>0</v>
      </c>
      <c r="AO27" s="65">
        <v>20215</v>
      </c>
      <c r="AP27" s="62">
        <v>273.20539784693847</v>
      </c>
      <c r="AQ27" s="62">
        <v>271.58539784693846</v>
      </c>
      <c r="AR27" s="66">
        <v>15698</v>
      </c>
      <c r="AS27" s="67">
        <v>15698</v>
      </c>
      <c r="AT27" s="63">
        <v>4288778.3354012398</v>
      </c>
      <c r="AU27" s="63">
        <v>256.40058173351122</v>
      </c>
      <c r="AV27" s="68" t="s">
        <v>1434</v>
      </c>
      <c r="AW27" s="69">
        <v>256.40058173351122</v>
      </c>
      <c r="AX27" s="63">
        <v>15.68</v>
      </c>
      <c r="AY27" s="63">
        <v>4.0999999999999996</v>
      </c>
      <c r="AZ27" s="63">
        <v>3.37</v>
      </c>
      <c r="BA27" s="63">
        <v>253.19058173351121</v>
      </c>
      <c r="BB27" s="70">
        <v>3974585.7520526592</v>
      </c>
      <c r="BC27" s="62">
        <v>272.27539784693846</v>
      </c>
      <c r="BD27" s="62">
        <v>257.79366111244724</v>
      </c>
      <c r="BE27" s="60">
        <v>4046844.8921431969</v>
      </c>
      <c r="BF27" s="62">
        <v>271.58539784693846</v>
      </c>
      <c r="BG27" s="62">
        <v>257.14036071302013</v>
      </c>
      <c r="BH27" s="62">
        <v>4036589.3824729901</v>
      </c>
      <c r="BI27" s="60">
        <v>10255.509670206811</v>
      </c>
      <c r="BJ27" s="27"/>
      <c r="BK27" s="15">
        <v>43282.5</v>
      </c>
      <c r="BL27" s="28">
        <v>36</v>
      </c>
      <c r="BM27" s="13">
        <v>36</v>
      </c>
      <c r="BN27" s="29">
        <v>1.1455150000000001</v>
      </c>
      <c r="BO27" s="29">
        <v>1.067353</v>
      </c>
      <c r="BP27" s="2">
        <v>20</v>
      </c>
      <c r="BQ27" s="2">
        <v>12</v>
      </c>
      <c r="BR27" s="2">
        <v>17</v>
      </c>
      <c r="BS27" s="2">
        <v>7</v>
      </c>
      <c r="BT27" s="2">
        <v>57</v>
      </c>
      <c r="BU27" s="22">
        <v>20215</v>
      </c>
      <c r="BV27" s="22">
        <v>20215</v>
      </c>
      <c r="BW27" s="13" t="s">
        <v>92</v>
      </c>
      <c r="BX27" s="20">
        <v>0</v>
      </c>
      <c r="BY27" s="20"/>
    </row>
    <row r="28" spans="1:77" s="2" customFormat="1" ht="18" customHeight="1" x14ac:dyDescent="0.25">
      <c r="A28" s="42">
        <v>206010875</v>
      </c>
      <c r="B28" s="55" t="s">
        <v>131</v>
      </c>
      <c r="C28" s="55">
        <v>1801345772</v>
      </c>
      <c r="D28" s="56" t="s">
        <v>153</v>
      </c>
      <c r="E28" s="57">
        <v>43101</v>
      </c>
      <c r="F28" s="58">
        <v>43465</v>
      </c>
      <c r="G28" s="59">
        <v>2</v>
      </c>
      <c r="H28" s="60">
        <v>2109459</v>
      </c>
      <c r="I28" s="61">
        <v>2416416.9263850003</v>
      </c>
      <c r="J28" s="62">
        <v>129.16</v>
      </c>
      <c r="K28" s="62">
        <v>129.16</v>
      </c>
      <c r="L28" s="60">
        <v>746614</v>
      </c>
      <c r="M28" s="61">
        <v>855257.53621000005</v>
      </c>
      <c r="N28" s="62">
        <v>45.72</v>
      </c>
      <c r="O28" s="62">
        <v>45.72</v>
      </c>
      <c r="P28" s="60">
        <v>530382</v>
      </c>
      <c r="Q28" s="61">
        <v>566104.81884600001</v>
      </c>
      <c r="R28" s="63">
        <v>30.26</v>
      </c>
      <c r="S28" s="62">
        <v>30.26</v>
      </c>
      <c r="T28" s="60">
        <v>829087</v>
      </c>
      <c r="U28" s="60">
        <v>884928.49671099999</v>
      </c>
      <c r="V28" s="62">
        <v>47.3</v>
      </c>
      <c r="W28" s="62">
        <v>37.75</v>
      </c>
      <c r="X28" s="60">
        <v>58081</v>
      </c>
      <c r="Y28" s="60">
        <v>61992.929593000001</v>
      </c>
      <c r="Z28" s="62">
        <v>3.31</v>
      </c>
      <c r="AA28" s="62">
        <v>3.28</v>
      </c>
      <c r="AB28" s="60">
        <v>42973</v>
      </c>
      <c r="AC28" s="60">
        <v>45551.380000515703</v>
      </c>
      <c r="AD28" s="64">
        <v>2.4300000000000002</v>
      </c>
      <c r="AE28" s="60">
        <v>47064</v>
      </c>
      <c r="AF28" s="62">
        <v>2.52</v>
      </c>
      <c r="AG28" s="62">
        <v>0</v>
      </c>
      <c r="AH28" s="60">
        <v>0</v>
      </c>
      <c r="AI28" s="62">
        <v>0</v>
      </c>
      <c r="AJ28" s="62">
        <v>9.7856000899929576</v>
      </c>
      <c r="AK28" s="62">
        <v>15.19</v>
      </c>
      <c r="AL28" s="62">
        <v>3.82</v>
      </c>
      <c r="AM28" s="62">
        <v>0.93</v>
      </c>
      <c r="AN28" s="62">
        <v>0.7</v>
      </c>
      <c r="AO28" s="65">
        <v>18708</v>
      </c>
      <c r="AP28" s="62">
        <v>280.87560008999299</v>
      </c>
      <c r="AQ28" s="62">
        <v>280.61560008999294</v>
      </c>
      <c r="AR28" s="66">
        <v>15228</v>
      </c>
      <c r="AS28" s="67">
        <v>15228</v>
      </c>
      <c r="AT28" s="63">
        <v>4277173.6381704127</v>
      </c>
      <c r="AU28" s="63">
        <v>285.11392447137092</v>
      </c>
      <c r="AV28" s="68" t="s">
        <v>1434</v>
      </c>
      <c r="AW28" s="69">
        <v>285.11392447137092</v>
      </c>
      <c r="AX28" s="63">
        <v>15.68</v>
      </c>
      <c r="AY28" s="63">
        <v>4.0999999999999996</v>
      </c>
      <c r="AZ28" s="63">
        <v>0</v>
      </c>
      <c r="BA28" s="63">
        <v>285.27392447137089</v>
      </c>
      <c r="BB28" s="70">
        <v>4344151.3218500363</v>
      </c>
      <c r="BC28" s="62">
        <v>280.64560008999297</v>
      </c>
      <c r="BD28" s="62">
        <v>265.71867048733634</v>
      </c>
      <c r="BE28" s="60">
        <v>4046363.9141811579</v>
      </c>
      <c r="BF28" s="62">
        <v>280.61560008999294</v>
      </c>
      <c r="BG28" s="62">
        <v>265.69026612214384</v>
      </c>
      <c r="BH28" s="62">
        <v>4045931.3725080062</v>
      </c>
      <c r="BI28" s="60">
        <v>432.54167315177619</v>
      </c>
      <c r="BJ28" s="27"/>
      <c r="BK28" s="15">
        <v>43282.5</v>
      </c>
      <c r="BL28" s="28">
        <v>36</v>
      </c>
      <c r="BM28" s="13">
        <v>36</v>
      </c>
      <c r="BN28" s="29">
        <v>1.1455150000000001</v>
      </c>
      <c r="BO28" s="29">
        <v>1.067353</v>
      </c>
      <c r="BP28" s="2">
        <v>7</v>
      </c>
      <c r="BQ28" s="2">
        <v>40</v>
      </c>
      <c r="BR28" s="2">
        <v>34</v>
      </c>
      <c r="BS28" s="2">
        <v>50</v>
      </c>
      <c r="BT28" s="2">
        <v>48</v>
      </c>
      <c r="BU28" s="22">
        <v>18708</v>
      </c>
      <c r="BV28" s="22">
        <v>18708</v>
      </c>
      <c r="BW28" s="13" t="s">
        <v>92</v>
      </c>
      <c r="BX28" s="20">
        <v>10659.599999999999</v>
      </c>
      <c r="BY28" s="20"/>
    </row>
    <row r="29" spans="1:77" s="2" customFormat="1" ht="18" customHeight="1" x14ac:dyDescent="0.25">
      <c r="A29" s="42">
        <v>206010876</v>
      </c>
      <c r="B29" s="55" t="s">
        <v>131</v>
      </c>
      <c r="C29" s="55">
        <v>1124104872</v>
      </c>
      <c r="D29" s="56" t="s">
        <v>154</v>
      </c>
      <c r="E29" s="57">
        <v>43101</v>
      </c>
      <c r="F29" s="58">
        <v>43465</v>
      </c>
      <c r="G29" s="59">
        <v>2</v>
      </c>
      <c r="H29" s="60">
        <v>3797945</v>
      </c>
      <c r="I29" s="61">
        <v>4350602.9666750003</v>
      </c>
      <c r="J29" s="62">
        <v>174.48</v>
      </c>
      <c r="K29" s="62">
        <v>174.48</v>
      </c>
      <c r="L29" s="60">
        <v>1011760</v>
      </c>
      <c r="M29" s="61">
        <v>1158986.2564000001</v>
      </c>
      <c r="N29" s="62">
        <v>46.48</v>
      </c>
      <c r="O29" s="62">
        <v>46.48</v>
      </c>
      <c r="P29" s="60">
        <v>634095</v>
      </c>
      <c r="Q29" s="61">
        <v>676803.20053499995</v>
      </c>
      <c r="R29" s="63">
        <v>27.14</v>
      </c>
      <c r="S29" s="62">
        <v>27.14</v>
      </c>
      <c r="T29" s="60">
        <v>1285739</v>
      </c>
      <c r="U29" s="60">
        <v>1372337.3788670001</v>
      </c>
      <c r="V29" s="62">
        <v>55.04</v>
      </c>
      <c r="W29" s="62">
        <v>37.75</v>
      </c>
      <c r="X29" s="60">
        <v>87395</v>
      </c>
      <c r="Y29" s="60">
        <v>93281.315434999997</v>
      </c>
      <c r="Z29" s="62">
        <v>3.74</v>
      </c>
      <c r="AA29" s="62">
        <v>3.28</v>
      </c>
      <c r="AB29" s="60">
        <v>69272</v>
      </c>
      <c r="AC29" s="60">
        <v>73428.3200008313</v>
      </c>
      <c r="AD29" s="64">
        <v>2.94</v>
      </c>
      <c r="AE29" s="60">
        <v>66600</v>
      </c>
      <c r="AF29" s="62">
        <v>2.67</v>
      </c>
      <c r="AG29" s="62">
        <v>0</v>
      </c>
      <c r="AH29" s="60">
        <v>0</v>
      </c>
      <c r="AI29" s="62">
        <v>0</v>
      </c>
      <c r="AJ29" s="62">
        <v>9.8855551470919671</v>
      </c>
      <c r="AK29" s="62">
        <v>15.19</v>
      </c>
      <c r="AL29" s="62">
        <v>3.82</v>
      </c>
      <c r="AM29" s="62">
        <v>0.93</v>
      </c>
      <c r="AN29" s="62">
        <v>3.22</v>
      </c>
      <c r="AO29" s="65">
        <v>24935</v>
      </c>
      <c r="AP29" s="62">
        <v>325.02555514709195</v>
      </c>
      <c r="AQ29" s="62">
        <v>326.85555514709193</v>
      </c>
      <c r="AR29" s="66">
        <v>14894</v>
      </c>
      <c r="AS29" s="67">
        <v>14894</v>
      </c>
      <c r="AT29" s="63">
        <v>4840930.6183607876</v>
      </c>
      <c r="AU29" s="63">
        <v>294.37781029528128</v>
      </c>
      <c r="AV29" s="68" t="s">
        <v>1434</v>
      </c>
      <c r="AW29" s="69">
        <v>294.37781029528128</v>
      </c>
      <c r="AX29" s="63">
        <v>15.68</v>
      </c>
      <c r="AY29" s="63">
        <v>4.0999999999999996</v>
      </c>
      <c r="AZ29" s="63">
        <v>0.43</v>
      </c>
      <c r="BA29" s="63">
        <v>294.10781029528124</v>
      </c>
      <c r="BB29" s="70">
        <v>4380441.7265379187</v>
      </c>
      <c r="BC29" s="62">
        <v>327.31555514709197</v>
      </c>
      <c r="BD29" s="62">
        <v>309.90635205262544</v>
      </c>
      <c r="BE29" s="60">
        <v>4615745.2074718028</v>
      </c>
      <c r="BF29" s="62">
        <v>326.85555514709193</v>
      </c>
      <c r="BG29" s="62">
        <v>309.47081845300733</v>
      </c>
      <c r="BH29" s="62">
        <v>4609258.3700390914</v>
      </c>
      <c r="BI29" s="60">
        <v>6486.8374327113852</v>
      </c>
      <c r="BJ29" s="27"/>
      <c r="BK29" s="15">
        <v>43282.5</v>
      </c>
      <c r="BL29" s="28">
        <v>36</v>
      </c>
      <c r="BM29" s="13">
        <v>36</v>
      </c>
      <c r="BN29" s="29">
        <v>1.1455150000000001</v>
      </c>
      <c r="BO29" s="29">
        <v>1.067353</v>
      </c>
      <c r="BP29" s="2">
        <v>45</v>
      </c>
      <c r="BQ29" s="2">
        <v>43</v>
      </c>
      <c r="BR29" s="2">
        <v>25</v>
      </c>
      <c r="BS29" s="2">
        <v>56</v>
      </c>
      <c r="BT29" s="2">
        <v>55</v>
      </c>
      <c r="BU29" s="22">
        <v>24935</v>
      </c>
      <c r="BV29" s="22">
        <v>24935</v>
      </c>
      <c r="BW29" s="13" t="s">
        <v>92</v>
      </c>
      <c r="BX29" s="20">
        <v>47958.68</v>
      </c>
      <c r="BY29" s="20"/>
    </row>
    <row r="30" spans="1:77" s="2" customFormat="1" ht="18" customHeight="1" x14ac:dyDescent="0.25">
      <c r="A30" s="42">
        <v>206010879</v>
      </c>
      <c r="B30" s="55" t="s">
        <v>131</v>
      </c>
      <c r="C30" s="55">
        <v>1043426588</v>
      </c>
      <c r="D30" s="56" t="s">
        <v>155</v>
      </c>
      <c r="E30" s="57">
        <v>43040</v>
      </c>
      <c r="F30" s="58">
        <v>43404</v>
      </c>
      <c r="G30" s="59">
        <v>2</v>
      </c>
      <c r="H30" s="60">
        <v>6496683</v>
      </c>
      <c r="I30" s="61">
        <v>7502512.4554260001</v>
      </c>
      <c r="J30" s="62">
        <v>253.17</v>
      </c>
      <c r="K30" s="62">
        <v>232.67</v>
      </c>
      <c r="L30" s="60">
        <v>1796593</v>
      </c>
      <c r="M30" s="61">
        <v>2074745.1214459999</v>
      </c>
      <c r="N30" s="62">
        <v>70.010000000000005</v>
      </c>
      <c r="O30" s="62">
        <v>70.010000000000005</v>
      </c>
      <c r="P30" s="60">
        <v>1265682</v>
      </c>
      <c r="Q30" s="61">
        <v>1357474.321368</v>
      </c>
      <c r="R30" s="63">
        <v>45.81</v>
      </c>
      <c r="S30" s="62">
        <v>36.020000000000003</v>
      </c>
      <c r="T30" s="60">
        <v>764747</v>
      </c>
      <c r="U30" s="60">
        <v>820209.51142800006</v>
      </c>
      <c r="V30" s="62">
        <v>27.68</v>
      </c>
      <c r="W30" s="62">
        <v>27.68</v>
      </c>
      <c r="X30" s="60">
        <v>59242</v>
      </c>
      <c r="Y30" s="60">
        <v>63538.466808000005</v>
      </c>
      <c r="Z30" s="62">
        <v>2.14</v>
      </c>
      <c r="AA30" s="62">
        <v>2.14</v>
      </c>
      <c r="AB30" s="60">
        <v>41332</v>
      </c>
      <c r="AC30" s="60">
        <v>43949.6933338569</v>
      </c>
      <c r="AD30" s="64">
        <v>1.48</v>
      </c>
      <c r="AE30" s="60">
        <v>111000</v>
      </c>
      <c r="AF30" s="62">
        <v>3.75</v>
      </c>
      <c r="AG30" s="62">
        <v>0</v>
      </c>
      <c r="AH30" s="60">
        <v>0</v>
      </c>
      <c r="AI30" s="62">
        <v>0</v>
      </c>
      <c r="AJ30" s="62">
        <v>10.335352904037507</v>
      </c>
      <c r="AK30" s="62">
        <v>0</v>
      </c>
      <c r="AL30" s="62">
        <v>3.82</v>
      </c>
      <c r="AM30" s="62">
        <v>0.93</v>
      </c>
      <c r="AN30" s="62">
        <v>0</v>
      </c>
      <c r="AO30" s="65">
        <v>29634</v>
      </c>
      <c r="AP30" s="62">
        <v>388.83535290403751</v>
      </c>
      <c r="AQ30" s="62">
        <v>387.9053529040375</v>
      </c>
      <c r="AR30" s="66">
        <v>18545</v>
      </c>
      <c r="AS30" s="67">
        <v>18545</v>
      </c>
      <c r="AT30" s="63">
        <v>7210951.6196053755</v>
      </c>
      <c r="AU30" s="63">
        <v>351.58558951857327</v>
      </c>
      <c r="AV30" s="68" t="s">
        <v>1434</v>
      </c>
      <c r="AW30" s="69">
        <v>351.58558951857327</v>
      </c>
      <c r="AX30" s="63">
        <v>0</v>
      </c>
      <c r="AY30" s="63">
        <v>4.0999999999999996</v>
      </c>
      <c r="AZ30" s="63">
        <v>0</v>
      </c>
      <c r="BA30" s="63">
        <v>352.23558951857325</v>
      </c>
      <c r="BB30" s="70">
        <v>6532209.0076219412</v>
      </c>
      <c r="BC30" s="62">
        <v>387.9053529040375</v>
      </c>
      <c r="BD30" s="62">
        <v>367.27351013352717</v>
      </c>
      <c r="BE30" s="60">
        <v>6811087.2454262609</v>
      </c>
      <c r="BF30" s="62">
        <v>387.9053529040375</v>
      </c>
      <c r="BG30" s="62">
        <v>367.27351013352717</v>
      </c>
      <c r="BH30" s="62">
        <v>6811087.2454262609</v>
      </c>
      <c r="BI30" s="60">
        <v>0</v>
      </c>
      <c r="BJ30" s="27"/>
      <c r="BK30" s="15">
        <v>43221.5</v>
      </c>
      <c r="BL30" s="28">
        <v>38</v>
      </c>
      <c r="BM30" s="13">
        <v>38</v>
      </c>
      <c r="BN30" s="29">
        <v>1.154822</v>
      </c>
      <c r="BO30" s="29">
        <v>1.072524</v>
      </c>
      <c r="BP30" s="2">
        <v>61</v>
      </c>
      <c r="BQ30" s="2">
        <v>59</v>
      </c>
      <c r="BR30" s="2">
        <v>59</v>
      </c>
      <c r="BS30" s="2">
        <v>8</v>
      </c>
      <c r="BT30" s="2">
        <v>28</v>
      </c>
      <c r="BU30" s="22">
        <v>29634</v>
      </c>
      <c r="BV30" s="22">
        <v>29634</v>
      </c>
      <c r="BW30" s="13" t="s">
        <v>92</v>
      </c>
      <c r="BX30" s="20">
        <v>0</v>
      </c>
      <c r="BY30" s="20"/>
    </row>
    <row r="31" spans="1:77" s="2" customFormat="1" ht="18" customHeight="1" x14ac:dyDescent="0.25">
      <c r="A31" s="42">
        <v>206010881</v>
      </c>
      <c r="B31" s="55" t="s">
        <v>131</v>
      </c>
      <c r="C31" s="55">
        <v>1396122297</v>
      </c>
      <c r="D31" s="56" t="s">
        <v>156</v>
      </c>
      <c r="E31" s="57">
        <v>43101</v>
      </c>
      <c r="F31" s="58">
        <v>43465</v>
      </c>
      <c r="G31" s="59">
        <v>2</v>
      </c>
      <c r="H31" s="60">
        <v>2727178</v>
      </c>
      <c r="I31" s="61">
        <v>3124023.3066700003</v>
      </c>
      <c r="J31" s="62">
        <v>159.13999999999999</v>
      </c>
      <c r="K31" s="62">
        <v>159.13999999999999</v>
      </c>
      <c r="L31" s="60">
        <v>722630</v>
      </c>
      <c r="M31" s="61">
        <v>827783.50445000001</v>
      </c>
      <c r="N31" s="62">
        <v>42.17</v>
      </c>
      <c r="O31" s="62">
        <v>42.17</v>
      </c>
      <c r="P31" s="60">
        <v>690101</v>
      </c>
      <c r="Q31" s="61">
        <v>736581.37265299994</v>
      </c>
      <c r="R31" s="63">
        <v>37.520000000000003</v>
      </c>
      <c r="S31" s="62">
        <v>36.020000000000003</v>
      </c>
      <c r="T31" s="60">
        <v>867787</v>
      </c>
      <c r="U31" s="60">
        <v>926235.05781100004</v>
      </c>
      <c r="V31" s="62">
        <v>47.18</v>
      </c>
      <c r="W31" s="62">
        <v>37.75</v>
      </c>
      <c r="X31" s="60">
        <v>59903</v>
      </c>
      <c r="Y31" s="60">
        <v>63937.646759000003</v>
      </c>
      <c r="Z31" s="62">
        <v>3.26</v>
      </c>
      <c r="AA31" s="62">
        <v>3.26</v>
      </c>
      <c r="AB31" s="60">
        <v>47473</v>
      </c>
      <c r="AC31" s="60">
        <v>50321.380000569698</v>
      </c>
      <c r="AD31" s="64">
        <v>2.56</v>
      </c>
      <c r="AE31" s="60">
        <v>53280</v>
      </c>
      <c r="AF31" s="62">
        <v>2.71</v>
      </c>
      <c r="AG31" s="62">
        <v>0</v>
      </c>
      <c r="AH31" s="60">
        <v>0</v>
      </c>
      <c r="AI31" s="62">
        <v>0</v>
      </c>
      <c r="AJ31" s="62">
        <v>10.555254029655327</v>
      </c>
      <c r="AK31" s="62">
        <v>15.19</v>
      </c>
      <c r="AL31" s="62">
        <v>3.82</v>
      </c>
      <c r="AM31" s="62">
        <v>0.93</v>
      </c>
      <c r="AN31" s="62">
        <v>0</v>
      </c>
      <c r="AO31" s="65">
        <v>19631</v>
      </c>
      <c r="AP31" s="62">
        <v>314.10525402965533</v>
      </c>
      <c r="AQ31" s="62">
        <v>313.17525402965532</v>
      </c>
      <c r="AR31" s="66">
        <v>9853</v>
      </c>
      <c r="AS31" s="67">
        <v>9853</v>
      </c>
      <c r="AT31" s="63">
        <v>3094879.0679541938</v>
      </c>
      <c r="AU31" s="63">
        <v>274.24567093435365</v>
      </c>
      <c r="AV31" s="68" t="s">
        <v>1434</v>
      </c>
      <c r="AW31" s="69">
        <v>274.24567093435365</v>
      </c>
      <c r="AX31" s="63">
        <v>15.68</v>
      </c>
      <c r="AY31" s="63">
        <v>4.0999999999999996</v>
      </c>
      <c r="AZ31" s="63">
        <v>0</v>
      </c>
      <c r="BA31" s="63">
        <v>274.40567093435368</v>
      </c>
      <c r="BB31" s="70">
        <v>2703719.0757161868</v>
      </c>
      <c r="BC31" s="62">
        <v>313.17525402965532</v>
      </c>
      <c r="BD31" s="62">
        <v>296.51814282357992</v>
      </c>
      <c r="BE31" s="60">
        <v>2921593.2612407329</v>
      </c>
      <c r="BF31" s="62">
        <v>313.17525402965532</v>
      </c>
      <c r="BG31" s="62">
        <v>296.51814282357992</v>
      </c>
      <c r="BH31" s="62">
        <v>2921593.2612407329</v>
      </c>
      <c r="BI31" s="60">
        <v>0</v>
      </c>
      <c r="BJ31" s="27"/>
      <c r="BK31" s="15">
        <v>43282.5</v>
      </c>
      <c r="BL31" s="28">
        <v>36</v>
      </c>
      <c r="BM31" s="13">
        <v>36</v>
      </c>
      <c r="BN31" s="29">
        <v>1.1455150000000001</v>
      </c>
      <c r="BO31" s="29">
        <v>1.067353</v>
      </c>
      <c r="BP31" s="2">
        <v>32</v>
      </c>
      <c r="BQ31" s="2">
        <v>31</v>
      </c>
      <c r="BR31" s="2">
        <v>51</v>
      </c>
      <c r="BS31" s="2">
        <v>49</v>
      </c>
      <c r="BT31" s="2">
        <v>46</v>
      </c>
      <c r="BU31" s="22">
        <v>19631</v>
      </c>
      <c r="BV31" s="22">
        <v>19631</v>
      </c>
      <c r="BW31" s="13" t="s">
        <v>92</v>
      </c>
      <c r="BX31" s="20">
        <v>0</v>
      </c>
      <c r="BY31" s="20"/>
    </row>
    <row r="32" spans="1:77" s="2" customFormat="1" ht="18" customHeight="1" x14ac:dyDescent="0.25">
      <c r="A32" s="42">
        <v>206010900</v>
      </c>
      <c r="B32" s="55" t="s">
        <v>131</v>
      </c>
      <c r="C32" s="55">
        <v>1396832465</v>
      </c>
      <c r="D32" s="56" t="s">
        <v>157</v>
      </c>
      <c r="E32" s="57">
        <v>42917</v>
      </c>
      <c r="F32" s="58">
        <v>43281</v>
      </c>
      <c r="G32" s="59">
        <v>2</v>
      </c>
      <c r="H32" s="60">
        <v>3151148</v>
      </c>
      <c r="I32" s="61">
        <v>3699406.7870759997</v>
      </c>
      <c r="J32" s="62">
        <v>171.59</v>
      </c>
      <c r="K32" s="62">
        <v>171.59</v>
      </c>
      <c r="L32" s="60">
        <v>1169806</v>
      </c>
      <c r="M32" s="61">
        <v>1373337.0365219999</v>
      </c>
      <c r="N32" s="62">
        <v>63.7</v>
      </c>
      <c r="O32" s="62">
        <v>63.7</v>
      </c>
      <c r="P32" s="60">
        <v>533778</v>
      </c>
      <c r="Q32" s="61">
        <v>581879.40446999995</v>
      </c>
      <c r="R32" s="63">
        <v>26.99</v>
      </c>
      <c r="S32" s="62">
        <v>26.99</v>
      </c>
      <c r="T32" s="60">
        <v>755858</v>
      </c>
      <c r="U32" s="60">
        <v>823972.1436699999</v>
      </c>
      <c r="V32" s="62">
        <v>38.22</v>
      </c>
      <c r="W32" s="62">
        <v>37.75</v>
      </c>
      <c r="X32" s="60">
        <v>20369</v>
      </c>
      <c r="Y32" s="60">
        <v>22204.552434999998</v>
      </c>
      <c r="Z32" s="62">
        <v>1.03</v>
      </c>
      <c r="AA32" s="62">
        <v>1.03</v>
      </c>
      <c r="AB32" s="60">
        <v>23074</v>
      </c>
      <c r="AC32" s="60">
        <v>24689.180000322998</v>
      </c>
      <c r="AD32" s="64">
        <v>1.1499999999999999</v>
      </c>
      <c r="AE32" s="60">
        <v>85248</v>
      </c>
      <c r="AF32" s="62">
        <v>3.95</v>
      </c>
      <c r="AG32" s="62">
        <v>0</v>
      </c>
      <c r="AH32" s="60">
        <v>0</v>
      </c>
      <c r="AI32" s="62">
        <v>0</v>
      </c>
      <c r="AJ32" s="62">
        <v>10.925087740921658</v>
      </c>
      <c r="AK32" s="62">
        <v>15.19</v>
      </c>
      <c r="AL32" s="62">
        <v>3.82</v>
      </c>
      <c r="AM32" s="62">
        <v>0.93</v>
      </c>
      <c r="AN32" s="62">
        <v>0</v>
      </c>
      <c r="AO32" s="65">
        <v>21560</v>
      </c>
      <c r="AP32" s="62">
        <v>337.02508774092161</v>
      </c>
      <c r="AQ32" s="62">
        <v>336.0950877409216</v>
      </c>
      <c r="AR32" s="66">
        <v>19271</v>
      </c>
      <c r="AS32" s="67">
        <v>19271</v>
      </c>
      <c r="AT32" s="63">
        <v>6494810.4658553004</v>
      </c>
      <c r="AU32" s="63">
        <v>356.72957937481931</v>
      </c>
      <c r="AV32" s="68" t="s">
        <v>1434</v>
      </c>
      <c r="AW32" s="69">
        <v>356.72957937481931</v>
      </c>
      <c r="AX32" s="63">
        <v>15.68</v>
      </c>
      <c r="AY32" s="63">
        <v>4.0999999999999996</v>
      </c>
      <c r="AZ32" s="63">
        <v>0</v>
      </c>
      <c r="BA32" s="63">
        <v>356.88957937481928</v>
      </c>
      <c r="BB32" s="70">
        <v>6877619.0841321424</v>
      </c>
      <c r="BC32" s="62">
        <v>336.0950877409216</v>
      </c>
      <c r="BD32" s="62">
        <v>318.21892038644069</v>
      </c>
      <c r="BE32" s="60">
        <v>6132396.8147670981</v>
      </c>
      <c r="BF32" s="62">
        <v>336.0950877409216</v>
      </c>
      <c r="BG32" s="62">
        <v>318.21892038644069</v>
      </c>
      <c r="BH32" s="62">
        <v>6132396.8147670981</v>
      </c>
      <c r="BI32" s="60">
        <v>0</v>
      </c>
      <c r="BJ32" s="27"/>
      <c r="BK32" s="15">
        <v>43098.5</v>
      </c>
      <c r="BL32" s="28">
        <v>42</v>
      </c>
      <c r="BM32" s="13">
        <v>42</v>
      </c>
      <c r="BN32" s="29">
        <v>1.1739869999999999</v>
      </c>
      <c r="BO32" s="29">
        <v>1.0901149999999999</v>
      </c>
      <c r="BP32" s="2">
        <v>44</v>
      </c>
      <c r="BQ32" s="2">
        <v>56</v>
      </c>
      <c r="BR32" s="2">
        <v>24</v>
      </c>
      <c r="BS32" s="2">
        <v>33</v>
      </c>
      <c r="BT32" s="2">
        <v>10</v>
      </c>
      <c r="BU32" s="22">
        <v>21560</v>
      </c>
      <c r="BV32" s="22">
        <v>21560</v>
      </c>
      <c r="BW32" s="13" t="s">
        <v>92</v>
      </c>
      <c r="BX32" s="20">
        <v>0</v>
      </c>
      <c r="BY32" s="20"/>
    </row>
    <row r="33" spans="1:77" s="2" customFormat="1" ht="18" customHeight="1" x14ac:dyDescent="0.25">
      <c r="A33" s="42">
        <v>206010906</v>
      </c>
      <c r="B33" s="55" t="s">
        <v>131</v>
      </c>
      <c r="C33" s="55">
        <v>1497875546</v>
      </c>
      <c r="D33" s="56" t="s">
        <v>158</v>
      </c>
      <c r="E33" s="57">
        <v>43101</v>
      </c>
      <c r="F33" s="58">
        <v>43465</v>
      </c>
      <c r="G33" s="59">
        <v>2</v>
      </c>
      <c r="H33" s="60">
        <v>4653842</v>
      </c>
      <c r="I33" s="61">
        <v>5331045.8186300006</v>
      </c>
      <c r="J33" s="62">
        <v>154.35</v>
      </c>
      <c r="K33" s="62">
        <v>154.35</v>
      </c>
      <c r="L33" s="60">
        <v>997602</v>
      </c>
      <c r="M33" s="61">
        <v>1142768.0550300002</v>
      </c>
      <c r="N33" s="62">
        <v>33.090000000000003</v>
      </c>
      <c r="O33" s="62">
        <v>33.090000000000003</v>
      </c>
      <c r="P33" s="60">
        <v>922296</v>
      </c>
      <c r="Q33" s="61">
        <v>984415.40248799999</v>
      </c>
      <c r="R33" s="63">
        <v>28.5</v>
      </c>
      <c r="S33" s="62">
        <v>28.5</v>
      </c>
      <c r="T33" s="60">
        <v>1369852</v>
      </c>
      <c r="U33" s="60">
        <v>1462115.641756</v>
      </c>
      <c r="V33" s="62">
        <v>42.33</v>
      </c>
      <c r="W33" s="62">
        <v>37.75</v>
      </c>
      <c r="X33" s="60">
        <v>9467</v>
      </c>
      <c r="Y33" s="60">
        <v>10104.630851</v>
      </c>
      <c r="Z33" s="62">
        <v>0.28999999999999998</v>
      </c>
      <c r="AA33" s="62">
        <v>0.28999999999999998</v>
      </c>
      <c r="AB33" s="60">
        <v>46154</v>
      </c>
      <c r="AC33" s="60">
        <v>48923.240000553902</v>
      </c>
      <c r="AD33" s="64">
        <v>1.42</v>
      </c>
      <c r="AE33" s="60">
        <v>87912</v>
      </c>
      <c r="AF33" s="62">
        <v>2.5499999999999998</v>
      </c>
      <c r="AG33" s="62">
        <v>0</v>
      </c>
      <c r="AH33" s="60">
        <v>0</v>
      </c>
      <c r="AI33" s="62">
        <v>0</v>
      </c>
      <c r="AJ33" s="62">
        <v>9.9055461585117701</v>
      </c>
      <c r="AK33" s="62">
        <v>15.19</v>
      </c>
      <c r="AL33" s="62">
        <v>3.82</v>
      </c>
      <c r="AM33" s="62">
        <v>0.93</v>
      </c>
      <c r="AN33" s="62">
        <v>1.22</v>
      </c>
      <c r="AO33" s="65">
        <v>34538</v>
      </c>
      <c r="AP33" s="62">
        <v>287.79554615851174</v>
      </c>
      <c r="AQ33" s="62">
        <v>288.08554615851182</v>
      </c>
      <c r="AR33" s="66">
        <v>24541</v>
      </c>
      <c r="AS33" s="67">
        <v>24541</v>
      </c>
      <c r="AT33" s="63">
        <v>7062790.4982760362</v>
      </c>
      <c r="AU33" s="63">
        <v>268.42154278179953</v>
      </c>
      <c r="AV33" s="68" t="s">
        <v>1434</v>
      </c>
      <c r="AW33" s="69">
        <v>268.42154278179953</v>
      </c>
      <c r="AX33" s="63">
        <v>15.68</v>
      </c>
      <c r="AY33" s="63">
        <v>4.0999999999999996</v>
      </c>
      <c r="AZ33" s="63">
        <v>4.2300000000000004</v>
      </c>
      <c r="BA33" s="63">
        <v>264.35154278179954</v>
      </c>
      <c r="BB33" s="70">
        <v>6487451.211408142</v>
      </c>
      <c r="BC33" s="62">
        <v>288.08554615851176</v>
      </c>
      <c r="BD33" s="62">
        <v>272.76290199208955</v>
      </c>
      <c r="BE33" s="60">
        <v>6693874.3777878694</v>
      </c>
      <c r="BF33" s="62">
        <v>288.08554615851182</v>
      </c>
      <c r="BG33" s="62">
        <v>272.76290199208961</v>
      </c>
      <c r="BH33" s="62">
        <v>6693874.3777878713</v>
      </c>
      <c r="BI33" s="60">
        <v>0</v>
      </c>
      <c r="BJ33" s="27"/>
      <c r="BK33" s="15">
        <v>43282.5</v>
      </c>
      <c r="BL33" s="28">
        <v>36</v>
      </c>
      <c r="BM33" s="13">
        <v>36</v>
      </c>
      <c r="BN33" s="29">
        <v>1.1455150000000001</v>
      </c>
      <c r="BO33" s="29">
        <v>1.067353</v>
      </c>
      <c r="BP33" s="2">
        <v>22</v>
      </c>
      <c r="BQ33" s="2">
        <v>13</v>
      </c>
      <c r="BR33" s="2">
        <v>27</v>
      </c>
      <c r="BS33" s="2">
        <v>39</v>
      </c>
      <c r="BT33" s="2">
        <v>4</v>
      </c>
      <c r="BU33" s="22">
        <v>34538</v>
      </c>
      <c r="BV33" s="22">
        <v>34538</v>
      </c>
      <c r="BW33" s="13" t="s">
        <v>92</v>
      </c>
      <c r="BX33" s="20">
        <v>29940.02</v>
      </c>
      <c r="BY33" s="20"/>
    </row>
    <row r="34" spans="1:77" s="2" customFormat="1" ht="18" customHeight="1" x14ac:dyDescent="0.25">
      <c r="A34" s="42">
        <v>206010912</v>
      </c>
      <c r="B34" s="55" t="s">
        <v>131</v>
      </c>
      <c r="C34" s="55">
        <v>1831183649</v>
      </c>
      <c r="D34" s="56" t="s">
        <v>159</v>
      </c>
      <c r="E34" s="57">
        <v>43101</v>
      </c>
      <c r="F34" s="58">
        <v>43465</v>
      </c>
      <c r="G34" s="59">
        <v>2</v>
      </c>
      <c r="H34" s="60">
        <v>4025072</v>
      </c>
      <c r="I34" s="61">
        <v>4610780.3520800006</v>
      </c>
      <c r="J34" s="62">
        <v>170.2</v>
      </c>
      <c r="K34" s="62">
        <v>170.2</v>
      </c>
      <c r="L34" s="60">
        <v>1157478</v>
      </c>
      <c r="M34" s="61">
        <v>1325908.41117</v>
      </c>
      <c r="N34" s="62">
        <v>48.94</v>
      </c>
      <c r="O34" s="62">
        <v>48.94</v>
      </c>
      <c r="P34" s="60">
        <v>856949</v>
      </c>
      <c r="Q34" s="61">
        <v>914667.08599699999</v>
      </c>
      <c r="R34" s="63">
        <v>33.76</v>
      </c>
      <c r="S34" s="62">
        <v>33.76</v>
      </c>
      <c r="T34" s="60">
        <v>723699</v>
      </c>
      <c r="U34" s="60">
        <v>772442.29874700005</v>
      </c>
      <c r="V34" s="62">
        <v>28.51</v>
      </c>
      <c r="W34" s="62">
        <v>28.51</v>
      </c>
      <c r="X34" s="60">
        <v>73734</v>
      </c>
      <c r="Y34" s="60">
        <v>78700.206101999996</v>
      </c>
      <c r="Z34" s="62">
        <v>2.91</v>
      </c>
      <c r="AA34" s="62">
        <v>2.91</v>
      </c>
      <c r="AB34" s="60">
        <v>35783</v>
      </c>
      <c r="AC34" s="60">
        <v>37929.980000429401</v>
      </c>
      <c r="AD34" s="64">
        <v>1.4</v>
      </c>
      <c r="AE34" s="60">
        <v>87912</v>
      </c>
      <c r="AF34" s="62">
        <v>3.25</v>
      </c>
      <c r="AG34" s="62">
        <v>0</v>
      </c>
      <c r="AH34" s="60">
        <v>0</v>
      </c>
      <c r="AI34" s="62">
        <v>0</v>
      </c>
      <c r="AJ34" s="62">
        <v>10.335352904037507</v>
      </c>
      <c r="AK34" s="62">
        <v>15.19</v>
      </c>
      <c r="AL34" s="62">
        <v>3.82</v>
      </c>
      <c r="AM34" s="62">
        <v>0.93</v>
      </c>
      <c r="AN34" s="62">
        <v>0</v>
      </c>
      <c r="AO34" s="65">
        <v>27091</v>
      </c>
      <c r="AP34" s="62">
        <v>319.24535290403747</v>
      </c>
      <c r="AQ34" s="62">
        <v>318.31535290403747</v>
      </c>
      <c r="AR34" s="66">
        <v>17277</v>
      </c>
      <c r="AS34" s="67">
        <v>17277</v>
      </c>
      <c r="AT34" s="63">
        <v>5515601.962123055</v>
      </c>
      <c r="AU34" s="63">
        <v>244.39956915166837</v>
      </c>
      <c r="AV34" s="68" t="s">
        <v>1434</v>
      </c>
      <c r="AW34" s="69">
        <v>244.39956915166837</v>
      </c>
      <c r="AX34" s="63">
        <v>15.68</v>
      </c>
      <c r="AY34" s="63">
        <v>4.0999999999999996</v>
      </c>
      <c r="AZ34" s="63">
        <v>0.3</v>
      </c>
      <c r="BA34" s="63">
        <v>244.25956915166836</v>
      </c>
      <c r="BB34" s="70">
        <v>4220072.576233374</v>
      </c>
      <c r="BC34" s="62">
        <v>318.31535290403747</v>
      </c>
      <c r="BD34" s="62">
        <v>301.38485100869423</v>
      </c>
      <c r="BE34" s="60">
        <v>5207026.0708772102</v>
      </c>
      <c r="BF34" s="62">
        <v>318.31535290403747</v>
      </c>
      <c r="BG34" s="62">
        <v>301.38485100869423</v>
      </c>
      <c r="BH34" s="62">
        <v>5207026.0708772102</v>
      </c>
      <c r="BI34" s="60">
        <v>0</v>
      </c>
      <c r="BJ34" s="27"/>
      <c r="BK34" s="15">
        <v>43282.5</v>
      </c>
      <c r="BL34" s="28">
        <v>36</v>
      </c>
      <c r="BM34" s="13">
        <v>36</v>
      </c>
      <c r="BN34" s="29">
        <v>1.1455150000000001</v>
      </c>
      <c r="BO34" s="29">
        <v>1.067353</v>
      </c>
      <c r="BP34" s="2">
        <v>43</v>
      </c>
      <c r="BQ34" s="2">
        <v>46</v>
      </c>
      <c r="BR34" s="2">
        <v>45</v>
      </c>
      <c r="BS34" s="2">
        <v>9</v>
      </c>
      <c r="BT34" s="2">
        <v>40</v>
      </c>
      <c r="BU34" s="22">
        <v>27091</v>
      </c>
      <c r="BV34" s="22">
        <v>27091</v>
      </c>
      <c r="BW34" s="13" t="s">
        <v>92</v>
      </c>
      <c r="BX34" s="20">
        <v>0</v>
      </c>
      <c r="BY34" s="20"/>
    </row>
    <row r="35" spans="1:77" s="2" customFormat="1" ht="18" customHeight="1" x14ac:dyDescent="0.25">
      <c r="A35" s="42">
        <v>206010915</v>
      </c>
      <c r="B35" s="55" t="s">
        <v>131</v>
      </c>
      <c r="C35" s="55">
        <v>1285781013</v>
      </c>
      <c r="D35" s="56" t="s">
        <v>160</v>
      </c>
      <c r="E35" s="57">
        <v>43101</v>
      </c>
      <c r="F35" s="58">
        <v>43465</v>
      </c>
      <c r="G35" s="59">
        <v>2</v>
      </c>
      <c r="H35" s="60">
        <v>3736781</v>
      </c>
      <c r="I35" s="61">
        <v>4280538.6872150004</v>
      </c>
      <c r="J35" s="62">
        <v>155.16999999999999</v>
      </c>
      <c r="K35" s="62">
        <v>155.16999999999999</v>
      </c>
      <c r="L35" s="60">
        <v>1090459</v>
      </c>
      <c r="M35" s="61">
        <v>1249137.141385</v>
      </c>
      <c r="N35" s="62">
        <v>45.28</v>
      </c>
      <c r="O35" s="62">
        <v>45.28</v>
      </c>
      <c r="P35" s="60">
        <v>635951</v>
      </c>
      <c r="Q35" s="61">
        <v>678784.20770300005</v>
      </c>
      <c r="R35" s="63">
        <v>24.61</v>
      </c>
      <c r="S35" s="62">
        <v>24.61</v>
      </c>
      <c r="T35" s="60">
        <v>1368102</v>
      </c>
      <c r="U35" s="60">
        <v>1460247.774006</v>
      </c>
      <c r="V35" s="62">
        <v>52.93</v>
      </c>
      <c r="W35" s="62">
        <v>37.75</v>
      </c>
      <c r="X35" s="60">
        <v>95258</v>
      </c>
      <c r="Y35" s="60">
        <v>101673.91207399999</v>
      </c>
      <c r="Z35" s="62">
        <v>3.69</v>
      </c>
      <c r="AA35" s="62">
        <v>3.28</v>
      </c>
      <c r="AB35" s="60">
        <v>123860</v>
      </c>
      <c r="AC35" s="60">
        <v>131291.60000148599</v>
      </c>
      <c r="AD35" s="64">
        <v>4.76</v>
      </c>
      <c r="AE35" s="60">
        <v>5328</v>
      </c>
      <c r="AF35" s="62">
        <v>0.19</v>
      </c>
      <c r="AG35" s="62">
        <v>0</v>
      </c>
      <c r="AH35" s="60">
        <v>0</v>
      </c>
      <c r="AI35" s="62">
        <v>0</v>
      </c>
      <c r="AJ35" s="62">
        <v>10.125447284129589</v>
      </c>
      <c r="AK35" s="62">
        <v>15.19</v>
      </c>
      <c r="AL35" s="62">
        <v>3.82</v>
      </c>
      <c r="AM35" s="62">
        <v>0.93</v>
      </c>
      <c r="AN35" s="62">
        <v>0.41</v>
      </c>
      <c r="AO35" s="65">
        <v>27586</v>
      </c>
      <c r="AP35" s="62">
        <v>301.51544728412955</v>
      </c>
      <c r="AQ35" s="62">
        <v>300.58544728412954</v>
      </c>
      <c r="AR35" s="66">
        <v>13567</v>
      </c>
      <c r="AS35" s="67">
        <v>13567</v>
      </c>
      <c r="AT35" s="63">
        <v>4090660.0733037856</v>
      </c>
      <c r="AU35" s="63">
        <v>284.59565078603504</v>
      </c>
      <c r="AV35" s="68" t="s">
        <v>1434</v>
      </c>
      <c r="AW35" s="69">
        <v>284.59565078603504</v>
      </c>
      <c r="AX35" s="63">
        <v>15.68</v>
      </c>
      <c r="AY35" s="63">
        <v>4.0999999999999996</v>
      </c>
      <c r="AZ35" s="63">
        <v>1.1299999999999999</v>
      </c>
      <c r="BA35" s="63">
        <v>283.62565078603501</v>
      </c>
      <c r="BB35" s="70">
        <v>3847949.204214137</v>
      </c>
      <c r="BC35" s="62">
        <v>300.99544728412957</v>
      </c>
      <c r="BD35" s="62">
        <v>284.98615353112001</v>
      </c>
      <c r="BE35" s="60">
        <v>3866407.1449567052</v>
      </c>
      <c r="BF35" s="62">
        <v>300.58544728412954</v>
      </c>
      <c r="BG35" s="62">
        <v>284.59796054015601</v>
      </c>
      <c r="BH35" s="62">
        <v>3861140.5306482967</v>
      </c>
      <c r="BI35" s="60">
        <v>5266.6143084084615</v>
      </c>
      <c r="BJ35" s="27"/>
      <c r="BK35" s="15">
        <v>43282.5</v>
      </c>
      <c r="BL35" s="28">
        <v>36</v>
      </c>
      <c r="BM35" s="13">
        <v>36</v>
      </c>
      <c r="BN35" s="29">
        <v>1.1455150000000001</v>
      </c>
      <c r="BO35" s="29">
        <v>1.067353</v>
      </c>
      <c r="BP35" s="2">
        <v>24</v>
      </c>
      <c r="BQ35" s="2">
        <v>38</v>
      </c>
      <c r="BR35" s="2">
        <v>18</v>
      </c>
      <c r="BS35" s="2">
        <v>52</v>
      </c>
      <c r="BT35" s="2">
        <v>54</v>
      </c>
      <c r="BU35" s="22">
        <v>27586</v>
      </c>
      <c r="BV35" s="22">
        <v>27586</v>
      </c>
      <c r="BW35" s="13" t="s">
        <v>92</v>
      </c>
      <c r="BX35" s="20">
        <v>5562.4699999999993</v>
      </c>
      <c r="BY35" s="20"/>
    </row>
    <row r="36" spans="1:77" s="2" customFormat="1" ht="18" customHeight="1" x14ac:dyDescent="0.25">
      <c r="A36" s="42">
        <v>206010917</v>
      </c>
      <c r="B36" s="55" t="s">
        <v>131</v>
      </c>
      <c r="C36" s="55">
        <v>1386049898</v>
      </c>
      <c r="D36" s="56" t="s">
        <v>161</v>
      </c>
      <c r="E36" s="57">
        <v>43101</v>
      </c>
      <c r="F36" s="58">
        <v>43465</v>
      </c>
      <c r="G36" s="59">
        <v>2</v>
      </c>
      <c r="H36" s="60">
        <v>5599735</v>
      </c>
      <c r="I36" s="61">
        <v>6414580.4385250006</v>
      </c>
      <c r="J36" s="62">
        <v>149.15</v>
      </c>
      <c r="K36" s="62">
        <v>149.15</v>
      </c>
      <c r="L36" s="60">
        <v>1115126</v>
      </c>
      <c r="M36" s="61">
        <v>1277393.5598900001</v>
      </c>
      <c r="N36" s="62">
        <v>29.7</v>
      </c>
      <c r="O36" s="62">
        <v>29.7</v>
      </c>
      <c r="P36" s="60">
        <v>883435</v>
      </c>
      <c r="Q36" s="61">
        <v>942936.99755500001</v>
      </c>
      <c r="R36" s="63">
        <v>21.92</v>
      </c>
      <c r="S36" s="62">
        <v>21.92</v>
      </c>
      <c r="T36" s="60">
        <v>1308307</v>
      </c>
      <c r="U36" s="60">
        <v>1396425.4013710001</v>
      </c>
      <c r="V36" s="62">
        <v>32.47</v>
      </c>
      <c r="W36" s="62">
        <v>32.47</v>
      </c>
      <c r="X36" s="60">
        <v>120157</v>
      </c>
      <c r="Y36" s="60">
        <v>128249.934421</v>
      </c>
      <c r="Z36" s="62">
        <v>2.98</v>
      </c>
      <c r="AA36" s="62">
        <v>2.98</v>
      </c>
      <c r="AB36" s="60">
        <v>24787</v>
      </c>
      <c r="AC36" s="60">
        <v>26274.220000297399</v>
      </c>
      <c r="AD36" s="64">
        <v>0.61</v>
      </c>
      <c r="AE36" s="60">
        <v>5328</v>
      </c>
      <c r="AF36" s="62">
        <v>0.12</v>
      </c>
      <c r="AG36" s="62">
        <v>0</v>
      </c>
      <c r="AH36" s="60">
        <v>0</v>
      </c>
      <c r="AI36" s="62">
        <v>0</v>
      </c>
      <c r="AJ36" s="62">
        <v>9.2458427816583111</v>
      </c>
      <c r="AK36" s="62">
        <v>15.19</v>
      </c>
      <c r="AL36" s="62">
        <v>3.82</v>
      </c>
      <c r="AM36" s="62">
        <v>0.93</v>
      </c>
      <c r="AN36" s="62">
        <v>0</v>
      </c>
      <c r="AO36" s="65">
        <v>43008</v>
      </c>
      <c r="AP36" s="62">
        <v>266.13584278165831</v>
      </c>
      <c r="AQ36" s="62">
        <v>265.2058427816583</v>
      </c>
      <c r="AR36" s="66">
        <v>36706</v>
      </c>
      <c r="AS36" s="67">
        <v>36706</v>
      </c>
      <c r="AT36" s="63">
        <v>9768782.2451435495</v>
      </c>
      <c r="AU36" s="63">
        <v>257.45</v>
      </c>
      <c r="AV36" s="68" t="s">
        <v>1434</v>
      </c>
      <c r="AW36" s="69">
        <v>257.45</v>
      </c>
      <c r="AX36" s="63">
        <v>15.68</v>
      </c>
      <c r="AY36" s="63">
        <v>4.0999999999999996</v>
      </c>
      <c r="AZ36" s="63">
        <v>3.51</v>
      </c>
      <c r="BA36" s="63">
        <v>254.1</v>
      </c>
      <c r="BB36" s="70">
        <v>9326994.5999999996</v>
      </c>
      <c r="BC36" s="62">
        <v>265.2058427816583</v>
      </c>
      <c r="BD36" s="62">
        <v>251.10012031836075</v>
      </c>
      <c r="BE36" s="60">
        <v>9216881.0164057501</v>
      </c>
      <c r="BF36" s="62">
        <v>265.2058427816583</v>
      </c>
      <c r="BG36" s="62">
        <v>251.10012031836075</v>
      </c>
      <c r="BH36" s="62">
        <v>9216881.0164057501</v>
      </c>
      <c r="BI36" s="60">
        <v>0</v>
      </c>
      <c r="BJ36" s="27"/>
      <c r="BK36" s="15">
        <v>43282.5</v>
      </c>
      <c r="BL36" s="28">
        <v>36</v>
      </c>
      <c r="BM36" s="13">
        <v>36</v>
      </c>
      <c r="BN36" s="29">
        <v>1.1455150000000001</v>
      </c>
      <c r="BO36" s="29">
        <v>1.067353</v>
      </c>
      <c r="BP36" s="2">
        <v>18</v>
      </c>
      <c r="BQ36" s="2">
        <v>5</v>
      </c>
      <c r="BR36" s="2">
        <v>7</v>
      </c>
      <c r="BS36" s="2">
        <v>22</v>
      </c>
      <c r="BT36" s="2">
        <v>41</v>
      </c>
      <c r="BU36" s="22">
        <v>43008</v>
      </c>
      <c r="BV36" s="22">
        <v>43008</v>
      </c>
      <c r="BW36" s="13" t="s">
        <v>92</v>
      </c>
      <c r="BX36" s="20">
        <v>0</v>
      </c>
      <c r="BY36" s="20"/>
    </row>
    <row r="37" spans="1:77" s="2" customFormat="1" ht="18" customHeight="1" x14ac:dyDescent="0.25">
      <c r="A37" s="42">
        <v>206010920</v>
      </c>
      <c r="B37" s="55" t="s">
        <v>131</v>
      </c>
      <c r="C37" s="55">
        <v>1437230943</v>
      </c>
      <c r="D37" s="56" t="s">
        <v>162</v>
      </c>
      <c r="E37" s="57">
        <v>43101</v>
      </c>
      <c r="F37" s="58">
        <v>43465</v>
      </c>
      <c r="G37" s="59">
        <v>2</v>
      </c>
      <c r="H37" s="60">
        <v>5354178</v>
      </c>
      <c r="I37" s="61">
        <v>6133291.2116700001</v>
      </c>
      <c r="J37" s="62">
        <v>232.67</v>
      </c>
      <c r="K37" s="62">
        <v>232.67</v>
      </c>
      <c r="L37" s="60">
        <v>1167108</v>
      </c>
      <c r="M37" s="61">
        <v>1336939.72062</v>
      </c>
      <c r="N37" s="62">
        <v>50.72</v>
      </c>
      <c r="O37" s="62">
        <v>50.72</v>
      </c>
      <c r="P37" s="60">
        <v>1090127</v>
      </c>
      <c r="Q37" s="61">
        <v>1163550.3238309999</v>
      </c>
      <c r="R37" s="63">
        <v>44.14</v>
      </c>
      <c r="S37" s="62">
        <v>36.020000000000003</v>
      </c>
      <c r="T37" s="60">
        <v>1149017</v>
      </c>
      <c r="U37" s="60">
        <v>1226406.7420010001</v>
      </c>
      <c r="V37" s="62">
        <v>46.53</v>
      </c>
      <c r="W37" s="62">
        <v>37.75</v>
      </c>
      <c r="X37" s="60">
        <v>49834</v>
      </c>
      <c r="Y37" s="60">
        <v>53190.469402000002</v>
      </c>
      <c r="Z37" s="62">
        <v>2.02</v>
      </c>
      <c r="AA37" s="62">
        <v>2.02</v>
      </c>
      <c r="AB37" s="60">
        <v>9799</v>
      </c>
      <c r="AC37" s="60">
        <v>10386.9400001176</v>
      </c>
      <c r="AD37" s="64">
        <v>0.39</v>
      </c>
      <c r="AE37" s="60">
        <v>5328</v>
      </c>
      <c r="AF37" s="62">
        <v>0.2</v>
      </c>
      <c r="AG37" s="62">
        <v>0</v>
      </c>
      <c r="AH37" s="60">
        <v>0</v>
      </c>
      <c r="AI37" s="62">
        <v>0</v>
      </c>
      <c r="AJ37" s="62">
        <v>11.944629323331547</v>
      </c>
      <c r="AK37" s="62">
        <v>0</v>
      </c>
      <c r="AL37" s="62">
        <v>3.82</v>
      </c>
      <c r="AM37" s="62">
        <v>0.93</v>
      </c>
      <c r="AN37" s="62">
        <v>0</v>
      </c>
      <c r="AO37" s="65">
        <v>26360</v>
      </c>
      <c r="AP37" s="62">
        <v>376.46462932333145</v>
      </c>
      <c r="AQ37" s="62">
        <v>375.53462932333144</v>
      </c>
      <c r="AR37" s="66">
        <v>10125</v>
      </c>
      <c r="AS37" s="67">
        <v>10125</v>
      </c>
      <c r="AT37" s="63">
        <v>3811704.3718987308</v>
      </c>
      <c r="AU37" s="63">
        <v>326.01200629780482</v>
      </c>
      <c r="AV37" s="68" t="s">
        <v>1434</v>
      </c>
      <c r="AW37" s="69">
        <v>326.01200629780482</v>
      </c>
      <c r="AX37" s="63">
        <v>0</v>
      </c>
      <c r="AY37" s="63">
        <v>4.0999999999999996</v>
      </c>
      <c r="AZ37" s="63">
        <v>0</v>
      </c>
      <c r="BA37" s="63">
        <v>326.66200629780479</v>
      </c>
      <c r="BB37" s="70">
        <v>3307452.8137652734</v>
      </c>
      <c r="BC37" s="62">
        <v>375.53462932333144</v>
      </c>
      <c r="BD37" s="62">
        <v>355.5607584574721</v>
      </c>
      <c r="BE37" s="60">
        <v>3600052.6793819051</v>
      </c>
      <c r="BF37" s="62">
        <v>375.53462932333144</v>
      </c>
      <c r="BG37" s="62">
        <v>355.5607584574721</v>
      </c>
      <c r="BH37" s="62">
        <v>3600052.6793819051</v>
      </c>
      <c r="BI37" s="60">
        <v>0</v>
      </c>
      <c r="BJ37" s="27"/>
      <c r="BK37" s="15">
        <v>43282.5</v>
      </c>
      <c r="BL37" s="28">
        <v>36</v>
      </c>
      <c r="BM37" s="13">
        <v>36</v>
      </c>
      <c r="BN37" s="29">
        <v>1.1455150000000001</v>
      </c>
      <c r="BO37" s="29">
        <v>1.067353</v>
      </c>
      <c r="BP37" s="2">
        <v>59</v>
      </c>
      <c r="BQ37" s="2">
        <v>49</v>
      </c>
      <c r="BR37" s="2">
        <v>57</v>
      </c>
      <c r="BS37" s="2">
        <v>48</v>
      </c>
      <c r="BT37" s="2">
        <v>22</v>
      </c>
      <c r="BU37" s="22">
        <v>26360</v>
      </c>
      <c r="BV37" s="22">
        <v>26360</v>
      </c>
      <c r="BW37" s="13" t="s">
        <v>92</v>
      </c>
      <c r="BX37" s="20">
        <v>0</v>
      </c>
      <c r="BY37" s="20"/>
    </row>
    <row r="38" spans="1:77" s="2" customFormat="1" ht="18" customHeight="1" x14ac:dyDescent="0.25">
      <c r="A38" s="42">
        <v>206010926</v>
      </c>
      <c r="B38" s="55" t="s">
        <v>131</v>
      </c>
      <c r="C38" s="55">
        <v>1750385167</v>
      </c>
      <c r="D38" s="56" t="s">
        <v>163</v>
      </c>
      <c r="E38" s="57">
        <v>43101</v>
      </c>
      <c r="F38" s="58">
        <v>43465</v>
      </c>
      <c r="G38" s="59">
        <v>2</v>
      </c>
      <c r="H38" s="60">
        <v>7332373</v>
      </c>
      <c r="I38" s="61">
        <v>8399343.2570949998</v>
      </c>
      <c r="J38" s="62">
        <v>179.24</v>
      </c>
      <c r="K38" s="62">
        <v>179.24</v>
      </c>
      <c r="L38" s="60">
        <v>1459145</v>
      </c>
      <c r="M38" s="61">
        <v>1671472.4846750002</v>
      </c>
      <c r="N38" s="62">
        <v>35.67</v>
      </c>
      <c r="O38" s="62">
        <v>35.67</v>
      </c>
      <c r="P38" s="60">
        <v>1434215</v>
      </c>
      <c r="Q38" s="61">
        <v>1530813.6828950001</v>
      </c>
      <c r="R38" s="63">
        <v>32.67</v>
      </c>
      <c r="S38" s="62">
        <v>32.67</v>
      </c>
      <c r="T38" s="60">
        <v>1394983</v>
      </c>
      <c r="U38" s="60">
        <v>1488939.289999</v>
      </c>
      <c r="V38" s="62">
        <v>31.77</v>
      </c>
      <c r="W38" s="62">
        <v>31.77</v>
      </c>
      <c r="X38" s="60">
        <v>80652</v>
      </c>
      <c r="Y38" s="60">
        <v>86084.154156000004</v>
      </c>
      <c r="Z38" s="62">
        <v>1.84</v>
      </c>
      <c r="AA38" s="62">
        <v>1.84</v>
      </c>
      <c r="AB38" s="60">
        <v>72932</v>
      </c>
      <c r="AC38" s="60">
        <v>77307.920000875194</v>
      </c>
      <c r="AD38" s="64">
        <v>1.65</v>
      </c>
      <c r="AE38" s="60">
        <v>5328</v>
      </c>
      <c r="AF38" s="62">
        <v>0.11</v>
      </c>
      <c r="AG38" s="62">
        <v>0</v>
      </c>
      <c r="AH38" s="60">
        <v>0</v>
      </c>
      <c r="AI38" s="62">
        <v>0</v>
      </c>
      <c r="AJ38" s="62">
        <v>10.025492227030579</v>
      </c>
      <c r="AK38" s="62">
        <v>15.19</v>
      </c>
      <c r="AL38" s="62">
        <v>3.82</v>
      </c>
      <c r="AM38" s="62">
        <v>0.93</v>
      </c>
      <c r="AN38" s="62">
        <v>0</v>
      </c>
      <c r="AO38" s="65">
        <v>46862</v>
      </c>
      <c r="AP38" s="62">
        <v>312.91549222703054</v>
      </c>
      <c r="AQ38" s="62">
        <v>311.98549222703053</v>
      </c>
      <c r="AR38" s="66">
        <v>20725</v>
      </c>
      <c r="AS38" s="67">
        <v>20725</v>
      </c>
      <c r="AT38" s="63">
        <v>6485173.5764052076</v>
      </c>
      <c r="AU38" s="63">
        <v>291.44032387242646</v>
      </c>
      <c r="AV38" s="68" t="s">
        <v>1434</v>
      </c>
      <c r="AW38" s="69">
        <v>291.44032387242646</v>
      </c>
      <c r="AX38" s="63">
        <v>15.68</v>
      </c>
      <c r="AY38" s="63">
        <v>4.0999999999999996</v>
      </c>
      <c r="AZ38" s="63">
        <v>0</v>
      </c>
      <c r="BA38" s="63">
        <v>291.60032387242643</v>
      </c>
      <c r="BB38" s="70">
        <v>6043416.7122560376</v>
      </c>
      <c r="BC38" s="62">
        <v>311.98549222703053</v>
      </c>
      <c r="BD38" s="62">
        <v>295.39166186578581</v>
      </c>
      <c r="BE38" s="60">
        <v>6121992.1921684109</v>
      </c>
      <c r="BF38" s="62">
        <v>311.98549222703053</v>
      </c>
      <c r="BG38" s="62">
        <v>295.39166186578581</v>
      </c>
      <c r="BH38" s="62">
        <v>6121992.1921684109</v>
      </c>
      <c r="BI38" s="60">
        <v>0</v>
      </c>
      <c r="BJ38" s="27"/>
      <c r="BK38" s="15">
        <v>43282.5</v>
      </c>
      <c r="BL38" s="28">
        <v>36</v>
      </c>
      <c r="BM38" s="13">
        <v>36</v>
      </c>
      <c r="BN38" s="29">
        <v>1.1455150000000001</v>
      </c>
      <c r="BO38" s="29">
        <v>1.067353</v>
      </c>
      <c r="BP38" s="2">
        <v>47</v>
      </c>
      <c r="BQ38" s="2">
        <v>21</v>
      </c>
      <c r="BR38" s="2">
        <v>40</v>
      </c>
      <c r="BS38" s="2">
        <v>17</v>
      </c>
      <c r="BT38" s="2">
        <v>17</v>
      </c>
      <c r="BU38" s="22">
        <v>46862</v>
      </c>
      <c r="BV38" s="22">
        <v>46862</v>
      </c>
      <c r="BW38" s="13" t="s">
        <v>92</v>
      </c>
      <c r="BX38" s="20">
        <v>0</v>
      </c>
      <c r="BY38" s="20"/>
    </row>
    <row r="39" spans="1:77" s="2" customFormat="1" ht="18" customHeight="1" x14ac:dyDescent="0.25">
      <c r="A39" s="42">
        <v>206010934</v>
      </c>
      <c r="B39" s="55" t="s">
        <v>131</v>
      </c>
      <c r="C39" s="55">
        <v>1194891051</v>
      </c>
      <c r="D39" s="56" t="s">
        <v>164</v>
      </c>
      <c r="E39" s="57">
        <v>43101</v>
      </c>
      <c r="F39" s="58">
        <v>43465</v>
      </c>
      <c r="G39" s="59">
        <v>2</v>
      </c>
      <c r="H39" s="60">
        <v>2101988</v>
      </c>
      <c r="I39" s="61">
        <v>2407858.78382</v>
      </c>
      <c r="J39" s="62">
        <v>116.27</v>
      </c>
      <c r="K39" s="62">
        <v>116.27</v>
      </c>
      <c r="L39" s="60">
        <v>568964</v>
      </c>
      <c r="M39" s="61">
        <v>651756.79645999998</v>
      </c>
      <c r="N39" s="62">
        <v>31.47</v>
      </c>
      <c r="O39" s="62">
        <v>31.47</v>
      </c>
      <c r="P39" s="60">
        <v>520877</v>
      </c>
      <c r="Q39" s="61">
        <v>555959.62858100003</v>
      </c>
      <c r="R39" s="63">
        <v>26.84</v>
      </c>
      <c r="S39" s="62">
        <v>26.84</v>
      </c>
      <c r="T39" s="60">
        <v>600386</v>
      </c>
      <c r="U39" s="60">
        <v>640823.79825800005</v>
      </c>
      <c r="V39" s="62">
        <v>30.94</v>
      </c>
      <c r="W39" s="62">
        <v>30.94</v>
      </c>
      <c r="X39" s="60">
        <v>40588</v>
      </c>
      <c r="Y39" s="60">
        <v>43321.723564</v>
      </c>
      <c r="Z39" s="62">
        <v>2.09</v>
      </c>
      <c r="AA39" s="62">
        <v>2.09</v>
      </c>
      <c r="AB39" s="60">
        <v>34650</v>
      </c>
      <c r="AC39" s="60">
        <v>36729.000000415799</v>
      </c>
      <c r="AD39" s="64">
        <v>1.77</v>
      </c>
      <c r="AE39" s="60">
        <v>5328</v>
      </c>
      <c r="AF39" s="62">
        <v>0.26</v>
      </c>
      <c r="AG39" s="62">
        <v>0</v>
      </c>
      <c r="AH39" s="60">
        <v>0</v>
      </c>
      <c r="AI39" s="62">
        <v>0</v>
      </c>
      <c r="AJ39" s="62">
        <v>10.335352904037507</v>
      </c>
      <c r="AK39" s="62">
        <v>15.19</v>
      </c>
      <c r="AL39" s="62">
        <v>3.82</v>
      </c>
      <c r="AM39" s="62">
        <v>0.93</v>
      </c>
      <c r="AN39" s="62">
        <v>2.25</v>
      </c>
      <c r="AO39" s="65">
        <v>20710</v>
      </c>
      <c r="AP39" s="62">
        <v>239.91535290403752</v>
      </c>
      <c r="AQ39" s="62">
        <v>241.23535290403751</v>
      </c>
      <c r="AR39" s="66">
        <v>16778</v>
      </c>
      <c r="AS39" s="67">
        <v>16778</v>
      </c>
      <c r="AT39" s="63">
        <v>4025299.7910239417</v>
      </c>
      <c r="AU39" s="63">
        <v>214.55328564393528</v>
      </c>
      <c r="AV39" s="68" t="s">
        <v>1434</v>
      </c>
      <c r="AW39" s="69">
        <v>214.55328564393528</v>
      </c>
      <c r="AX39" s="63">
        <v>15.68</v>
      </c>
      <c r="AY39" s="63">
        <v>4.0999999999999996</v>
      </c>
      <c r="AZ39" s="63">
        <v>3.98</v>
      </c>
      <c r="BA39" s="63">
        <v>210.73328564393529</v>
      </c>
      <c r="BB39" s="70">
        <v>3535683.0665339464</v>
      </c>
      <c r="BC39" s="62">
        <v>241.23535290403751</v>
      </c>
      <c r="BD39" s="62">
        <v>228.40456870747104</v>
      </c>
      <c r="BE39" s="60">
        <v>3832171.8537739492</v>
      </c>
      <c r="BF39" s="62">
        <v>241.23535290403751</v>
      </c>
      <c r="BG39" s="62">
        <v>228.40456870747104</v>
      </c>
      <c r="BH39" s="62">
        <v>3832171.8537739492</v>
      </c>
      <c r="BI39" s="60">
        <v>0</v>
      </c>
      <c r="BJ39" s="27"/>
      <c r="BK39" s="15">
        <v>43282.5</v>
      </c>
      <c r="BL39" s="28">
        <v>36</v>
      </c>
      <c r="BM39" s="13">
        <v>36</v>
      </c>
      <c r="BN39" s="29">
        <v>1.1455150000000001</v>
      </c>
      <c r="BO39" s="29">
        <v>1.067353</v>
      </c>
      <c r="BP39" s="2">
        <v>2</v>
      </c>
      <c r="BQ39" s="2">
        <v>10</v>
      </c>
      <c r="BR39" s="2">
        <v>23</v>
      </c>
      <c r="BS39" s="2">
        <v>14</v>
      </c>
      <c r="BT39" s="2">
        <v>25</v>
      </c>
      <c r="BU39" s="22">
        <v>20710</v>
      </c>
      <c r="BV39" s="22">
        <v>20710</v>
      </c>
      <c r="BW39" s="13" t="s">
        <v>92</v>
      </c>
      <c r="BX39" s="20">
        <v>37750.5</v>
      </c>
      <c r="BY39" s="20"/>
    </row>
    <row r="40" spans="1:77" s="2" customFormat="1" ht="18" customHeight="1" x14ac:dyDescent="0.25">
      <c r="A40" s="42">
        <v>206010944</v>
      </c>
      <c r="B40" s="55" t="s">
        <v>131</v>
      </c>
      <c r="C40" s="55">
        <v>1790850329</v>
      </c>
      <c r="D40" s="56" t="s">
        <v>165</v>
      </c>
      <c r="E40" s="57">
        <v>43101</v>
      </c>
      <c r="F40" s="58">
        <v>43465</v>
      </c>
      <c r="G40" s="59">
        <v>2</v>
      </c>
      <c r="H40" s="60">
        <v>2914316</v>
      </c>
      <c r="I40" s="61">
        <v>3338392.6927400003</v>
      </c>
      <c r="J40" s="62">
        <v>209.54</v>
      </c>
      <c r="K40" s="62">
        <v>209.54</v>
      </c>
      <c r="L40" s="60">
        <v>682291</v>
      </c>
      <c r="M40" s="61">
        <v>781574.57486500009</v>
      </c>
      <c r="N40" s="62">
        <v>49.06</v>
      </c>
      <c r="O40" s="62">
        <v>49.06</v>
      </c>
      <c r="P40" s="60">
        <v>599259</v>
      </c>
      <c r="Q40" s="61">
        <v>639620.89142700005</v>
      </c>
      <c r="R40" s="63">
        <v>40.15</v>
      </c>
      <c r="S40" s="62">
        <v>36.020000000000003</v>
      </c>
      <c r="T40" s="60">
        <v>614994</v>
      </c>
      <c r="U40" s="60">
        <v>656415.69088200002</v>
      </c>
      <c r="V40" s="62">
        <v>41.2</v>
      </c>
      <c r="W40" s="62">
        <v>37.75</v>
      </c>
      <c r="X40" s="60">
        <v>28986</v>
      </c>
      <c r="Y40" s="60">
        <v>30938.294057999999</v>
      </c>
      <c r="Z40" s="62">
        <v>1.94</v>
      </c>
      <c r="AA40" s="62">
        <v>1.94</v>
      </c>
      <c r="AB40" s="60">
        <v>19758</v>
      </c>
      <c r="AC40" s="60">
        <v>20943.480000237101</v>
      </c>
      <c r="AD40" s="64">
        <v>1.31</v>
      </c>
      <c r="AE40" s="60">
        <v>5328</v>
      </c>
      <c r="AF40" s="62">
        <v>0.33</v>
      </c>
      <c r="AG40" s="62">
        <v>0</v>
      </c>
      <c r="AH40" s="60">
        <v>0</v>
      </c>
      <c r="AI40" s="62">
        <v>0</v>
      </c>
      <c r="AJ40" s="62">
        <v>10.47528998397612</v>
      </c>
      <c r="AK40" s="62">
        <v>15.19</v>
      </c>
      <c r="AL40" s="62">
        <v>3.82</v>
      </c>
      <c r="AM40" s="62">
        <v>0.93</v>
      </c>
      <c r="AN40" s="62">
        <v>0</v>
      </c>
      <c r="AO40" s="65">
        <v>15932</v>
      </c>
      <c r="AP40" s="62">
        <v>366.36528998397608</v>
      </c>
      <c r="AQ40" s="62">
        <v>365.43528998397608</v>
      </c>
      <c r="AR40" s="66">
        <v>5524</v>
      </c>
      <c r="AS40" s="67">
        <v>5524</v>
      </c>
      <c r="AT40" s="63">
        <v>2023801.861871484</v>
      </c>
      <c r="AU40" s="63">
        <v>339.28183461007586</v>
      </c>
      <c r="AV40" s="68" t="s">
        <v>1434</v>
      </c>
      <c r="AW40" s="69">
        <v>339.28183461007586</v>
      </c>
      <c r="AX40" s="63">
        <v>15.68</v>
      </c>
      <c r="AY40" s="63">
        <v>4.0999999999999996</v>
      </c>
      <c r="AZ40" s="63">
        <v>0</v>
      </c>
      <c r="BA40" s="63">
        <v>339.44183461007583</v>
      </c>
      <c r="BB40" s="70">
        <v>1875076.694386059</v>
      </c>
      <c r="BC40" s="62">
        <v>365.43528998397608</v>
      </c>
      <c r="BD40" s="62">
        <v>345.99858103087632</v>
      </c>
      <c r="BE40" s="60">
        <v>1911296.1616145608</v>
      </c>
      <c r="BF40" s="62">
        <v>365.43528998397608</v>
      </c>
      <c r="BG40" s="62">
        <v>345.99858103087632</v>
      </c>
      <c r="BH40" s="62">
        <v>1911296.1616145608</v>
      </c>
      <c r="BI40" s="60">
        <v>0</v>
      </c>
      <c r="BJ40" s="27"/>
      <c r="BK40" s="15">
        <v>43282.5</v>
      </c>
      <c r="BL40" s="28">
        <v>36</v>
      </c>
      <c r="BM40" s="13">
        <v>36</v>
      </c>
      <c r="BN40" s="29">
        <v>1.1455150000000001</v>
      </c>
      <c r="BO40" s="29">
        <v>1.067353</v>
      </c>
      <c r="BP40" s="2">
        <v>54</v>
      </c>
      <c r="BQ40" s="2">
        <v>47</v>
      </c>
      <c r="BR40" s="2">
        <v>54</v>
      </c>
      <c r="BS40" s="2">
        <v>36</v>
      </c>
      <c r="BT40" s="2">
        <v>20</v>
      </c>
      <c r="BU40" s="22">
        <v>15932</v>
      </c>
      <c r="BV40" s="22">
        <v>15932</v>
      </c>
      <c r="BW40" s="13" t="s">
        <v>92</v>
      </c>
      <c r="BX40" s="20">
        <v>0</v>
      </c>
      <c r="BY40" s="20"/>
    </row>
    <row r="41" spans="1:77" s="2" customFormat="1" ht="18" customHeight="1" x14ac:dyDescent="0.25">
      <c r="A41" s="42">
        <v>206010952</v>
      </c>
      <c r="B41" s="55" t="s">
        <v>131</v>
      </c>
      <c r="C41" s="55">
        <v>1386998664</v>
      </c>
      <c r="D41" s="56" t="s">
        <v>166</v>
      </c>
      <c r="E41" s="57">
        <v>43101</v>
      </c>
      <c r="F41" s="58">
        <v>43465</v>
      </c>
      <c r="G41" s="59">
        <v>2</v>
      </c>
      <c r="H41" s="60">
        <v>7822339</v>
      </c>
      <c r="I41" s="61">
        <v>8960606.6595850009</v>
      </c>
      <c r="J41" s="62">
        <v>156.34</v>
      </c>
      <c r="K41" s="62">
        <v>156.34</v>
      </c>
      <c r="L41" s="60">
        <v>1803216</v>
      </c>
      <c r="M41" s="61">
        <v>2065610.9762400002</v>
      </c>
      <c r="N41" s="62">
        <v>36.04</v>
      </c>
      <c r="O41" s="62">
        <v>36.04</v>
      </c>
      <c r="P41" s="60">
        <v>1147955</v>
      </c>
      <c r="Q41" s="61">
        <v>1225273.2131149999</v>
      </c>
      <c r="R41" s="63">
        <v>21.38</v>
      </c>
      <c r="S41" s="62">
        <v>21.38</v>
      </c>
      <c r="T41" s="60">
        <v>1699114</v>
      </c>
      <c r="U41" s="60">
        <v>1813554.425242</v>
      </c>
      <c r="V41" s="62">
        <v>31.64</v>
      </c>
      <c r="W41" s="62">
        <v>31.64</v>
      </c>
      <c r="X41" s="60">
        <v>114296</v>
      </c>
      <c r="Y41" s="60">
        <v>121994.17848800001</v>
      </c>
      <c r="Z41" s="62">
        <v>2.13</v>
      </c>
      <c r="AA41" s="62">
        <v>2.13</v>
      </c>
      <c r="AB41" s="60">
        <v>150899</v>
      </c>
      <c r="AC41" s="60">
        <v>159952.94000181099</v>
      </c>
      <c r="AD41" s="64">
        <v>2.79</v>
      </c>
      <c r="AE41" s="60">
        <v>5328</v>
      </c>
      <c r="AF41" s="62">
        <v>0.09</v>
      </c>
      <c r="AG41" s="62">
        <v>0</v>
      </c>
      <c r="AH41" s="60">
        <v>0</v>
      </c>
      <c r="AI41" s="62">
        <v>0</v>
      </c>
      <c r="AJ41" s="62">
        <v>9.7556135728632558</v>
      </c>
      <c r="AK41" s="62">
        <v>15.19</v>
      </c>
      <c r="AL41" s="62">
        <v>3.82</v>
      </c>
      <c r="AM41" s="62">
        <v>0.93</v>
      </c>
      <c r="AN41" s="62">
        <v>0</v>
      </c>
      <c r="AO41" s="65">
        <v>57315</v>
      </c>
      <c r="AP41" s="62">
        <v>280.10561357286321</v>
      </c>
      <c r="AQ41" s="62">
        <v>279.1756135728632</v>
      </c>
      <c r="AR41" s="66">
        <v>39658</v>
      </c>
      <c r="AS41" s="67">
        <v>39658</v>
      </c>
      <c r="AT41" s="63">
        <v>11108428.423072608</v>
      </c>
      <c r="AU41" s="63">
        <v>279.53425088940253</v>
      </c>
      <c r="AV41" s="68" t="s">
        <v>1434</v>
      </c>
      <c r="AW41" s="69">
        <v>279.53425088940253</v>
      </c>
      <c r="AX41" s="63">
        <v>15.68</v>
      </c>
      <c r="AY41" s="63">
        <v>4.0999999999999996</v>
      </c>
      <c r="AZ41" s="63">
        <v>0</v>
      </c>
      <c r="BA41" s="63">
        <v>279.6942508894025</v>
      </c>
      <c r="BB41" s="70">
        <v>11092114.601771925</v>
      </c>
      <c r="BC41" s="62">
        <v>279.1756135728632</v>
      </c>
      <c r="BD41" s="62">
        <v>264.32686935865024</v>
      </c>
      <c r="BE41" s="60">
        <v>10482674.985025352</v>
      </c>
      <c r="BF41" s="62">
        <v>279.1756135728632</v>
      </c>
      <c r="BG41" s="62">
        <v>264.32686935865024</v>
      </c>
      <c r="BH41" s="62">
        <v>10482674.985025352</v>
      </c>
      <c r="BI41" s="60">
        <v>0</v>
      </c>
      <c r="BJ41" s="27"/>
      <c r="BK41" s="15">
        <v>43282.5</v>
      </c>
      <c r="BL41" s="28">
        <v>36</v>
      </c>
      <c r="BM41" s="13">
        <v>36</v>
      </c>
      <c r="BN41" s="29">
        <v>1.1455150000000001</v>
      </c>
      <c r="BO41" s="29">
        <v>1.067353</v>
      </c>
      <c r="BP41" s="2">
        <v>26</v>
      </c>
      <c r="BQ41" s="2">
        <v>24</v>
      </c>
      <c r="BR41" s="2">
        <v>5</v>
      </c>
      <c r="BS41" s="2">
        <v>16</v>
      </c>
      <c r="BT41" s="2">
        <v>27</v>
      </c>
      <c r="BU41" s="22">
        <v>57315</v>
      </c>
      <c r="BV41" s="22">
        <v>57315</v>
      </c>
      <c r="BW41" s="13" t="s">
        <v>92</v>
      </c>
      <c r="BX41" s="20">
        <v>0</v>
      </c>
      <c r="BY41" s="20"/>
    </row>
    <row r="42" spans="1:77" s="2" customFormat="1" ht="18" customHeight="1" x14ac:dyDescent="0.25">
      <c r="A42" s="42">
        <v>206010953</v>
      </c>
      <c r="B42" s="55" t="s">
        <v>131</v>
      </c>
      <c r="C42" s="55">
        <v>1578885778</v>
      </c>
      <c r="D42" s="56" t="s">
        <v>167</v>
      </c>
      <c r="E42" s="57">
        <v>42979</v>
      </c>
      <c r="F42" s="58">
        <v>43343</v>
      </c>
      <c r="G42" s="59">
        <v>2</v>
      </c>
      <c r="H42" s="60">
        <v>5436206</v>
      </c>
      <c r="I42" s="61">
        <v>6329755.1802199995</v>
      </c>
      <c r="J42" s="62">
        <v>137.76</v>
      </c>
      <c r="K42" s="62">
        <v>137.76</v>
      </c>
      <c r="L42" s="60">
        <v>1220779</v>
      </c>
      <c r="M42" s="61">
        <v>1421438.4442299998</v>
      </c>
      <c r="N42" s="62">
        <v>30.94</v>
      </c>
      <c r="O42" s="62">
        <v>30.94</v>
      </c>
      <c r="P42" s="60">
        <v>919373</v>
      </c>
      <c r="Q42" s="61">
        <v>991916.12656500004</v>
      </c>
      <c r="R42" s="63">
        <v>21.59</v>
      </c>
      <c r="S42" s="62">
        <v>21.59</v>
      </c>
      <c r="T42" s="60">
        <v>1275435</v>
      </c>
      <c r="U42" s="60">
        <v>1376073.1986750001</v>
      </c>
      <c r="V42" s="62">
        <v>29.95</v>
      </c>
      <c r="W42" s="62">
        <v>29.95</v>
      </c>
      <c r="X42" s="60">
        <v>78701</v>
      </c>
      <c r="Y42" s="60">
        <v>84910.902405000001</v>
      </c>
      <c r="Z42" s="62">
        <v>1.85</v>
      </c>
      <c r="AA42" s="62">
        <v>1.85</v>
      </c>
      <c r="AB42" s="60">
        <v>104793</v>
      </c>
      <c r="AC42" s="60">
        <v>111779.200001397</v>
      </c>
      <c r="AD42" s="64">
        <v>2.4300000000000002</v>
      </c>
      <c r="AE42" s="60">
        <v>5328</v>
      </c>
      <c r="AF42" s="62">
        <v>0.1</v>
      </c>
      <c r="AG42" s="62">
        <v>0</v>
      </c>
      <c r="AH42" s="60">
        <v>0</v>
      </c>
      <c r="AI42" s="62">
        <v>0</v>
      </c>
      <c r="AJ42" s="62">
        <v>10.315361892617705</v>
      </c>
      <c r="AK42" s="62">
        <v>15.19</v>
      </c>
      <c r="AL42" s="62">
        <v>3.82</v>
      </c>
      <c r="AM42" s="62">
        <v>0.93</v>
      </c>
      <c r="AN42" s="62">
        <v>3.86</v>
      </c>
      <c r="AO42" s="65">
        <v>45947</v>
      </c>
      <c r="AP42" s="62">
        <v>254.87536189261769</v>
      </c>
      <c r="AQ42" s="62">
        <v>257.80536189261767</v>
      </c>
      <c r="AR42" s="66">
        <v>35812</v>
      </c>
      <c r="AS42" s="67">
        <v>35812</v>
      </c>
      <c r="AT42" s="63">
        <v>9127596.4600984249</v>
      </c>
      <c r="AU42" s="63">
        <v>233.04136804463442</v>
      </c>
      <c r="AV42" s="68" t="s">
        <v>1434</v>
      </c>
      <c r="AW42" s="69">
        <v>233.04136804463442</v>
      </c>
      <c r="AX42" s="63">
        <v>15.68</v>
      </c>
      <c r="AY42" s="63">
        <v>4.0999999999999996</v>
      </c>
      <c r="AZ42" s="63">
        <v>3.24</v>
      </c>
      <c r="BA42" s="63">
        <v>229.96136804463441</v>
      </c>
      <c r="BB42" s="70">
        <v>8235376.512414448</v>
      </c>
      <c r="BC42" s="62">
        <v>257.80536189261767</v>
      </c>
      <c r="BD42" s="62">
        <v>244.09325492595036</v>
      </c>
      <c r="BE42" s="60">
        <v>8741467.6454081349</v>
      </c>
      <c r="BF42" s="62">
        <v>257.80536189261767</v>
      </c>
      <c r="BG42" s="62">
        <v>244.09325492595036</v>
      </c>
      <c r="BH42" s="62">
        <v>8741467.6454081349</v>
      </c>
      <c r="BI42" s="60">
        <v>0</v>
      </c>
      <c r="BJ42" s="27"/>
      <c r="BK42" s="15">
        <v>43160.5</v>
      </c>
      <c r="BL42" s="28">
        <v>40</v>
      </c>
      <c r="BM42" s="13">
        <v>40</v>
      </c>
      <c r="BN42" s="29">
        <v>1.1643699999999999</v>
      </c>
      <c r="BO42" s="29">
        <v>1.078905</v>
      </c>
      <c r="BP42" s="2">
        <v>10</v>
      </c>
      <c r="BQ42" s="2">
        <v>8</v>
      </c>
      <c r="BR42" s="2">
        <v>6</v>
      </c>
      <c r="BS42" s="2">
        <v>12</v>
      </c>
      <c r="BT42" s="2">
        <v>18</v>
      </c>
      <c r="BU42" s="22">
        <v>53852</v>
      </c>
      <c r="BV42" s="22">
        <v>53852</v>
      </c>
      <c r="BW42" s="13" t="s">
        <v>92</v>
      </c>
      <c r="BX42" s="20">
        <v>138234.32</v>
      </c>
      <c r="BY42" s="20"/>
    </row>
    <row r="43" spans="1:77" s="2" customFormat="1" ht="18" customHeight="1" x14ac:dyDescent="0.25">
      <c r="A43" s="42">
        <v>206010961</v>
      </c>
      <c r="B43" s="55" t="s">
        <v>131</v>
      </c>
      <c r="C43" s="55">
        <v>1861484982</v>
      </c>
      <c r="D43" s="56" t="s">
        <v>168</v>
      </c>
      <c r="E43" s="57">
        <v>43101</v>
      </c>
      <c r="F43" s="58">
        <v>43465</v>
      </c>
      <c r="G43" s="59">
        <v>2</v>
      </c>
      <c r="H43" s="60">
        <v>2447672</v>
      </c>
      <c r="I43" s="61">
        <v>2803844.9910800001</v>
      </c>
      <c r="J43" s="62">
        <v>181.51</v>
      </c>
      <c r="K43" s="62">
        <v>181.51</v>
      </c>
      <c r="L43" s="60">
        <v>718652</v>
      </c>
      <c r="M43" s="61">
        <v>823226.64578000002</v>
      </c>
      <c r="N43" s="62">
        <v>53.29</v>
      </c>
      <c r="O43" s="62">
        <v>53.29</v>
      </c>
      <c r="P43" s="60">
        <v>433242</v>
      </c>
      <c r="Q43" s="61">
        <v>462422.14842599997</v>
      </c>
      <c r="R43" s="63">
        <v>29.94</v>
      </c>
      <c r="S43" s="62">
        <v>29.94</v>
      </c>
      <c r="T43" s="60">
        <v>541735</v>
      </c>
      <c r="U43" s="60">
        <v>578222.47745500004</v>
      </c>
      <c r="V43" s="62">
        <v>37.43</v>
      </c>
      <c r="W43" s="62">
        <v>37.43</v>
      </c>
      <c r="X43" s="60">
        <v>25787</v>
      </c>
      <c r="Y43" s="60">
        <v>27523.831811</v>
      </c>
      <c r="Z43" s="62">
        <v>1.78</v>
      </c>
      <c r="AA43" s="62">
        <v>1.78</v>
      </c>
      <c r="AB43" s="60">
        <v>6735</v>
      </c>
      <c r="AC43" s="60">
        <v>7139.1000000808199</v>
      </c>
      <c r="AD43" s="64">
        <v>0.46</v>
      </c>
      <c r="AE43" s="60">
        <v>5328</v>
      </c>
      <c r="AF43" s="62">
        <v>0.34</v>
      </c>
      <c r="AG43" s="62">
        <v>0</v>
      </c>
      <c r="AH43" s="60">
        <v>0</v>
      </c>
      <c r="AI43" s="62">
        <v>0</v>
      </c>
      <c r="AJ43" s="62">
        <v>10.415316949716713</v>
      </c>
      <c r="AK43" s="62">
        <v>15.19</v>
      </c>
      <c r="AL43" s="62">
        <v>3.82</v>
      </c>
      <c r="AM43" s="62">
        <v>0.93</v>
      </c>
      <c r="AN43" s="62">
        <v>0</v>
      </c>
      <c r="AO43" s="65">
        <v>15447</v>
      </c>
      <c r="AP43" s="62">
        <v>335.10531694971667</v>
      </c>
      <c r="AQ43" s="62">
        <v>334.17531694971666</v>
      </c>
      <c r="AR43" s="66">
        <v>10922</v>
      </c>
      <c r="AS43" s="67">
        <v>10922</v>
      </c>
      <c r="AT43" s="63">
        <v>3660020.2717248052</v>
      </c>
      <c r="AU43" s="63">
        <v>310.69209507572879</v>
      </c>
      <c r="AV43" s="68" t="s">
        <v>1434</v>
      </c>
      <c r="AW43" s="69">
        <v>310.69209507572879</v>
      </c>
      <c r="AX43" s="63">
        <v>15.68</v>
      </c>
      <c r="AY43" s="63">
        <v>4.0999999999999996</v>
      </c>
      <c r="AZ43" s="63">
        <v>0</v>
      </c>
      <c r="BA43" s="63">
        <v>310.85209507572876</v>
      </c>
      <c r="BB43" s="70">
        <v>3395126.5824171095</v>
      </c>
      <c r="BC43" s="62">
        <v>334.17531694971666</v>
      </c>
      <c r="BD43" s="62">
        <v>316.40125803179899</v>
      </c>
      <c r="BE43" s="60">
        <v>3455734.5402233084</v>
      </c>
      <c r="BF43" s="62">
        <v>334.17531694971666</v>
      </c>
      <c r="BG43" s="62">
        <v>316.40125803179899</v>
      </c>
      <c r="BH43" s="62">
        <v>3455734.5402233084</v>
      </c>
      <c r="BI43" s="60">
        <v>0</v>
      </c>
      <c r="BJ43" s="27"/>
      <c r="BK43" s="15">
        <v>43282.5</v>
      </c>
      <c r="BL43" s="28">
        <v>36</v>
      </c>
      <c r="BM43" s="13">
        <v>36</v>
      </c>
      <c r="BN43" s="29">
        <v>1.1455150000000001</v>
      </c>
      <c r="BO43" s="29">
        <v>1.067353</v>
      </c>
      <c r="BP43" s="2">
        <v>48</v>
      </c>
      <c r="BQ43" s="2">
        <v>51</v>
      </c>
      <c r="BR43" s="2">
        <v>32</v>
      </c>
      <c r="BS43" s="2">
        <v>31</v>
      </c>
      <c r="BT43" s="2">
        <v>16</v>
      </c>
      <c r="BU43" s="22">
        <v>15447</v>
      </c>
      <c r="BV43" s="22">
        <v>15447</v>
      </c>
      <c r="BW43" s="13" t="s">
        <v>92</v>
      </c>
      <c r="BX43" s="20">
        <v>0</v>
      </c>
      <c r="BY43" s="20"/>
    </row>
    <row r="44" spans="1:77" s="2" customFormat="1" ht="18" customHeight="1" x14ac:dyDescent="0.25">
      <c r="A44" s="42">
        <v>206010974</v>
      </c>
      <c r="B44" s="55" t="s">
        <v>131</v>
      </c>
      <c r="C44" s="55">
        <v>1467446278</v>
      </c>
      <c r="D44" s="56" t="s">
        <v>169</v>
      </c>
      <c r="E44" s="57">
        <v>43101</v>
      </c>
      <c r="F44" s="58">
        <v>43465</v>
      </c>
      <c r="G44" s="59">
        <v>2</v>
      </c>
      <c r="H44" s="60">
        <v>3800023</v>
      </c>
      <c r="I44" s="61">
        <v>4352983.3468450001</v>
      </c>
      <c r="J44" s="62">
        <v>158.84</v>
      </c>
      <c r="K44" s="62">
        <v>158.84</v>
      </c>
      <c r="L44" s="60">
        <v>1065925</v>
      </c>
      <c r="M44" s="61">
        <v>1221033.0763750002</v>
      </c>
      <c r="N44" s="62">
        <v>44.56</v>
      </c>
      <c r="O44" s="62">
        <v>44.56</v>
      </c>
      <c r="P44" s="60">
        <v>774590</v>
      </c>
      <c r="Q44" s="61">
        <v>826760.96027000004</v>
      </c>
      <c r="R44" s="63">
        <v>30.17</v>
      </c>
      <c r="S44" s="62">
        <v>30.17</v>
      </c>
      <c r="T44" s="60">
        <v>461181</v>
      </c>
      <c r="U44" s="60">
        <v>492242.923893</v>
      </c>
      <c r="V44" s="62">
        <v>17.96</v>
      </c>
      <c r="W44" s="62">
        <v>17.96</v>
      </c>
      <c r="X44" s="60">
        <v>11920</v>
      </c>
      <c r="Y44" s="60">
        <v>12722.847760000001</v>
      </c>
      <c r="Z44" s="62">
        <v>0.46</v>
      </c>
      <c r="AA44" s="62">
        <v>0.46</v>
      </c>
      <c r="AB44" s="60">
        <v>49249</v>
      </c>
      <c r="AC44" s="60">
        <v>52203.940000590999</v>
      </c>
      <c r="AD44" s="64">
        <v>1.9</v>
      </c>
      <c r="AE44" s="60">
        <v>5328</v>
      </c>
      <c r="AF44" s="62">
        <v>0.19</v>
      </c>
      <c r="AG44" s="62">
        <v>0</v>
      </c>
      <c r="AH44" s="60">
        <v>0</v>
      </c>
      <c r="AI44" s="62">
        <v>0</v>
      </c>
      <c r="AJ44" s="62">
        <v>10.335352904037507</v>
      </c>
      <c r="AK44" s="62">
        <v>15.19</v>
      </c>
      <c r="AL44" s="62">
        <v>3.82</v>
      </c>
      <c r="AM44" s="62">
        <v>0.93</v>
      </c>
      <c r="AN44" s="62">
        <v>3.41</v>
      </c>
      <c r="AO44" s="65">
        <v>27405</v>
      </c>
      <c r="AP44" s="62">
        <v>284.35535290403749</v>
      </c>
      <c r="AQ44" s="62">
        <v>286.83535290403751</v>
      </c>
      <c r="AR44" s="66">
        <v>19311</v>
      </c>
      <c r="AS44" s="67">
        <v>19311</v>
      </c>
      <c r="AT44" s="63">
        <v>5491186.2199298684</v>
      </c>
      <c r="AU44" s="63">
        <v>238.22447601213744</v>
      </c>
      <c r="AV44" s="68" t="s">
        <v>1434</v>
      </c>
      <c r="AW44" s="69">
        <v>238.22447601213744</v>
      </c>
      <c r="AX44" s="63">
        <v>15.68</v>
      </c>
      <c r="AY44" s="63">
        <v>4.0999999999999996</v>
      </c>
      <c r="AZ44" s="63">
        <v>0</v>
      </c>
      <c r="BA44" s="63">
        <v>238.38447601213744</v>
      </c>
      <c r="BB44" s="70">
        <v>4603442.6162703857</v>
      </c>
      <c r="BC44" s="62">
        <v>286.83535290403751</v>
      </c>
      <c r="BD44" s="62">
        <v>271.57920380004731</v>
      </c>
      <c r="BE44" s="60">
        <v>5244466.0045827134</v>
      </c>
      <c r="BF44" s="62">
        <v>286.83535290403751</v>
      </c>
      <c r="BG44" s="62">
        <v>271.57920380004731</v>
      </c>
      <c r="BH44" s="62">
        <v>5244466.0045827134</v>
      </c>
      <c r="BI44" s="60">
        <v>0</v>
      </c>
      <c r="BJ44" s="27"/>
      <c r="BK44" s="15">
        <v>43282.5</v>
      </c>
      <c r="BL44" s="28">
        <v>36</v>
      </c>
      <c r="BM44" s="13">
        <v>36</v>
      </c>
      <c r="BN44" s="29">
        <v>1.1455150000000001</v>
      </c>
      <c r="BO44" s="29">
        <v>1.067353</v>
      </c>
      <c r="BP44" s="2">
        <v>31</v>
      </c>
      <c r="BQ44" s="2">
        <v>35</v>
      </c>
      <c r="BR44" s="2">
        <v>33</v>
      </c>
      <c r="BS44" s="2">
        <v>3</v>
      </c>
      <c r="BT44" s="2">
        <v>5</v>
      </c>
      <c r="BU44" s="22">
        <v>27405</v>
      </c>
      <c r="BV44" s="22">
        <v>27405</v>
      </c>
      <c r="BW44" s="13" t="s">
        <v>92</v>
      </c>
      <c r="BX44" s="20">
        <v>65850.510000000009</v>
      </c>
      <c r="BY44" s="20"/>
    </row>
    <row r="45" spans="1:77" s="2" customFormat="1" ht="18" customHeight="1" x14ac:dyDescent="0.25">
      <c r="A45" s="42">
        <v>206010988</v>
      </c>
      <c r="B45" s="55" t="s">
        <v>131</v>
      </c>
      <c r="C45" s="55">
        <v>1306893904</v>
      </c>
      <c r="D45" s="56" t="s">
        <v>170</v>
      </c>
      <c r="E45" s="57">
        <v>43101</v>
      </c>
      <c r="F45" s="58">
        <v>43465</v>
      </c>
      <c r="G45" s="59">
        <v>2</v>
      </c>
      <c r="H45" s="60">
        <v>4455547</v>
      </c>
      <c r="I45" s="61">
        <v>5103895.9217050001</v>
      </c>
      <c r="J45" s="62">
        <v>156.69</v>
      </c>
      <c r="K45" s="62">
        <v>156.69</v>
      </c>
      <c r="L45" s="60">
        <v>1018215</v>
      </c>
      <c r="M45" s="61">
        <v>1166380.5557250001</v>
      </c>
      <c r="N45" s="62">
        <v>35.81</v>
      </c>
      <c r="O45" s="62">
        <v>35.81</v>
      </c>
      <c r="P45" s="60">
        <v>582852</v>
      </c>
      <c r="Q45" s="61">
        <v>622108.83075600001</v>
      </c>
      <c r="R45" s="63">
        <v>19.100000000000001</v>
      </c>
      <c r="S45" s="62">
        <v>19.100000000000001</v>
      </c>
      <c r="T45" s="60">
        <v>953057</v>
      </c>
      <c r="U45" s="60">
        <v>1017248.248121</v>
      </c>
      <c r="V45" s="62">
        <v>31.23</v>
      </c>
      <c r="W45" s="62">
        <v>31.23</v>
      </c>
      <c r="X45" s="60">
        <v>54010</v>
      </c>
      <c r="Y45" s="60">
        <v>57647.735529999998</v>
      </c>
      <c r="Z45" s="62">
        <v>1.77</v>
      </c>
      <c r="AA45" s="62">
        <v>1.77</v>
      </c>
      <c r="AB45" s="60">
        <v>47817</v>
      </c>
      <c r="AC45" s="60">
        <v>50686.020000573801</v>
      </c>
      <c r="AD45" s="64">
        <v>1.56</v>
      </c>
      <c r="AE45" s="60">
        <v>5328</v>
      </c>
      <c r="AF45" s="62">
        <v>0.16</v>
      </c>
      <c r="AG45" s="62">
        <v>0</v>
      </c>
      <c r="AH45" s="60">
        <v>0</v>
      </c>
      <c r="AI45" s="62">
        <v>0</v>
      </c>
      <c r="AJ45" s="62">
        <v>9.9955057099008773</v>
      </c>
      <c r="AK45" s="62">
        <v>15.19</v>
      </c>
      <c r="AL45" s="62">
        <v>3.82</v>
      </c>
      <c r="AM45" s="62">
        <v>0.93</v>
      </c>
      <c r="AN45" s="62">
        <v>0</v>
      </c>
      <c r="AO45" s="65">
        <v>32574</v>
      </c>
      <c r="AP45" s="62">
        <v>276.25550570990089</v>
      </c>
      <c r="AQ45" s="62">
        <v>275.32550570990088</v>
      </c>
      <c r="AR45" s="66">
        <v>22030</v>
      </c>
      <c r="AS45" s="67">
        <v>22030</v>
      </c>
      <c r="AT45" s="63">
        <v>6085908.7907891162</v>
      </c>
      <c r="AU45" s="63">
        <v>262.37798916239547</v>
      </c>
      <c r="AV45" s="68" t="s">
        <v>1434</v>
      </c>
      <c r="AW45" s="69">
        <v>262.37798916239547</v>
      </c>
      <c r="AX45" s="63">
        <v>15.68</v>
      </c>
      <c r="AY45" s="63">
        <v>4.0999999999999996</v>
      </c>
      <c r="AZ45" s="63">
        <v>0.66</v>
      </c>
      <c r="BA45" s="63">
        <v>261.87798916239547</v>
      </c>
      <c r="BB45" s="70">
        <v>5769172.1012475723</v>
      </c>
      <c r="BC45" s="62">
        <v>275.32550570990088</v>
      </c>
      <c r="BD45" s="62">
        <v>260.68154036631569</v>
      </c>
      <c r="BE45" s="60">
        <v>5742814.3342699343</v>
      </c>
      <c r="BF45" s="62">
        <v>275.32550570990088</v>
      </c>
      <c r="BG45" s="62">
        <v>260.68154036631569</v>
      </c>
      <c r="BH45" s="62">
        <v>5742814.3342699343</v>
      </c>
      <c r="BI45" s="60">
        <v>0</v>
      </c>
      <c r="BJ45" s="27"/>
      <c r="BK45" s="15">
        <v>43282.5</v>
      </c>
      <c r="BL45" s="28">
        <v>36</v>
      </c>
      <c r="BM45" s="13">
        <v>36</v>
      </c>
      <c r="BN45" s="29">
        <v>1.1455150000000001</v>
      </c>
      <c r="BO45" s="29">
        <v>1.067353</v>
      </c>
      <c r="BP45" s="2">
        <v>28</v>
      </c>
      <c r="BQ45" s="2">
        <v>23</v>
      </c>
      <c r="BR45" s="2">
        <v>1</v>
      </c>
      <c r="BS45" s="2">
        <v>15</v>
      </c>
      <c r="BT45" s="2">
        <v>15</v>
      </c>
      <c r="BU45" s="22">
        <v>32574</v>
      </c>
      <c r="BV45" s="22">
        <v>32574</v>
      </c>
      <c r="BW45" s="13" t="s">
        <v>92</v>
      </c>
      <c r="BX45" s="20">
        <v>0</v>
      </c>
      <c r="BY45" s="20"/>
    </row>
    <row r="46" spans="1:77" s="2" customFormat="1" ht="18" customHeight="1" x14ac:dyDescent="0.25">
      <c r="A46" s="42">
        <v>206010990</v>
      </c>
      <c r="B46" s="55" t="s">
        <v>131</v>
      </c>
      <c r="C46" s="55">
        <v>1386966588</v>
      </c>
      <c r="D46" s="56" t="s">
        <v>171</v>
      </c>
      <c r="E46" s="57">
        <v>42979</v>
      </c>
      <c r="F46" s="58">
        <v>43343</v>
      </c>
      <c r="G46" s="59">
        <v>2</v>
      </c>
      <c r="H46" s="60">
        <v>3129041</v>
      </c>
      <c r="I46" s="61">
        <v>3643361.4691699995</v>
      </c>
      <c r="J46" s="62">
        <v>156.82</v>
      </c>
      <c r="K46" s="62">
        <v>156.82</v>
      </c>
      <c r="L46" s="60">
        <v>693454</v>
      </c>
      <c r="M46" s="61">
        <v>807437.03397999995</v>
      </c>
      <c r="N46" s="62">
        <v>34.75</v>
      </c>
      <c r="O46" s="62">
        <v>34.75</v>
      </c>
      <c r="P46" s="60">
        <v>503353</v>
      </c>
      <c r="Q46" s="61">
        <v>543070.06846500002</v>
      </c>
      <c r="R46" s="63">
        <v>23.37</v>
      </c>
      <c r="S46" s="62">
        <v>23.37</v>
      </c>
      <c r="T46" s="60">
        <v>984211</v>
      </c>
      <c r="U46" s="60">
        <v>1061870.1689550001</v>
      </c>
      <c r="V46" s="62">
        <v>45.71</v>
      </c>
      <c r="W46" s="62">
        <v>37.75</v>
      </c>
      <c r="X46" s="60">
        <v>64980</v>
      </c>
      <c r="Y46" s="60">
        <v>70107.246899999998</v>
      </c>
      <c r="Z46" s="62">
        <v>3.02</v>
      </c>
      <c r="AA46" s="62">
        <v>3.02</v>
      </c>
      <c r="AB46" s="60">
        <v>16470</v>
      </c>
      <c r="AC46" s="60">
        <v>17568.000000219599</v>
      </c>
      <c r="AD46" s="64">
        <v>0.76</v>
      </c>
      <c r="AE46" s="60">
        <v>62160</v>
      </c>
      <c r="AF46" s="62">
        <v>2.68</v>
      </c>
      <c r="AG46" s="62">
        <v>0</v>
      </c>
      <c r="AH46" s="60">
        <v>0</v>
      </c>
      <c r="AI46" s="62">
        <v>0</v>
      </c>
      <c r="AJ46" s="62">
        <v>10.405321444006812</v>
      </c>
      <c r="AK46" s="62">
        <v>15.19</v>
      </c>
      <c r="AL46" s="62">
        <v>3.82</v>
      </c>
      <c r="AM46" s="62">
        <v>0.93</v>
      </c>
      <c r="AN46" s="62">
        <v>3.08</v>
      </c>
      <c r="AO46" s="65">
        <v>23233</v>
      </c>
      <c r="AP46" s="62">
        <v>289.49532144400683</v>
      </c>
      <c r="AQ46" s="62">
        <v>291.64532144400675</v>
      </c>
      <c r="AR46" s="66">
        <v>18048</v>
      </c>
      <c r="AS46" s="67">
        <v>18048</v>
      </c>
      <c r="AT46" s="63">
        <v>5224811.5614214353</v>
      </c>
      <c r="AU46" s="63">
        <v>259.20421813205911</v>
      </c>
      <c r="AV46" s="68" t="s">
        <v>1434</v>
      </c>
      <c r="AW46" s="69">
        <v>259.20421813205911</v>
      </c>
      <c r="AX46" s="63">
        <v>15.68</v>
      </c>
      <c r="AY46" s="63">
        <v>4.0999999999999996</v>
      </c>
      <c r="AZ46" s="63">
        <v>4.76</v>
      </c>
      <c r="BA46" s="63">
        <v>254.60421813205912</v>
      </c>
      <c r="BB46" s="70">
        <v>4595096.9288474033</v>
      </c>
      <c r="BC46" s="62">
        <v>291.64532144400681</v>
      </c>
      <c r="BD46" s="62">
        <v>276.13334056583562</v>
      </c>
      <c r="BE46" s="60">
        <v>4983654.5305322018</v>
      </c>
      <c r="BF46" s="62">
        <v>291.64532144400675</v>
      </c>
      <c r="BG46" s="62">
        <v>276.13334056583557</v>
      </c>
      <c r="BH46" s="62">
        <v>4983654.5305321999</v>
      </c>
      <c r="BI46" s="60">
        <v>0</v>
      </c>
      <c r="BJ46" s="27"/>
      <c r="BK46" s="15">
        <v>43160.5</v>
      </c>
      <c r="BL46" s="28">
        <v>40</v>
      </c>
      <c r="BM46" s="13">
        <v>40</v>
      </c>
      <c r="BN46" s="29">
        <v>1.1643699999999999</v>
      </c>
      <c r="BO46" s="29">
        <v>1.078905</v>
      </c>
      <c r="BP46" s="2">
        <v>29</v>
      </c>
      <c r="BQ46" s="2">
        <v>20</v>
      </c>
      <c r="BR46" s="2">
        <v>11</v>
      </c>
      <c r="BS46" s="2">
        <v>47</v>
      </c>
      <c r="BT46" s="2">
        <v>43</v>
      </c>
      <c r="BU46" s="22">
        <v>23233</v>
      </c>
      <c r="BV46" s="22">
        <v>23233</v>
      </c>
      <c r="BW46" s="13" t="s">
        <v>92</v>
      </c>
      <c r="BX46" s="20">
        <v>55587.840000000004</v>
      </c>
      <c r="BY46" s="20"/>
    </row>
    <row r="47" spans="1:77" s="2" customFormat="1" ht="18" customHeight="1" x14ac:dyDescent="0.25">
      <c r="A47" s="42">
        <v>206010994</v>
      </c>
      <c r="B47" s="55" t="s">
        <v>131</v>
      </c>
      <c r="C47" s="55">
        <v>1902828403</v>
      </c>
      <c r="D47" s="56" t="s">
        <v>172</v>
      </c>
      <c r="E47" s="57">
        <v>43101</v>
      </c>
      <c r="F47" s="58">
        <v>43465</v>
      </c>
      <c r="G47" s="59">
        <v>2</v>
      </c>
      <c r="H47" s="60">
        <v>4781062</v>
      </c>
      <c r="I47" s="61">
        <v>5476778.2369300006</v>
      </c>
      <c r="J47" s="62">
        <v>202.88</v>
      </c>
      <c r="K47" s="62">
        <v>202.88</v>
      </c>
      <c r="L47" s="60">
        <v>1440843</v>
      </c>
      <c r="M47" s="61">
        <v>1650507.269145</v>
      </c>
      <c r="N47" s="62">
        <v>61.14</v>
      </c>
      <c r="O47" s="62">
        <v>61.14</v>
      </c>
      <c r="P47" s="60">
        <v>744891</v>
      </c>
      <c r="Q47" s="61">
        <v>795061.64352299995</v>
      </c>
      <c r="R47" s="63">
        <v>29.45</v>
      </c>
      <c r="S47" s="62">
        <v>29.45</v>
      </c>
      <c r="T47" s="60">
        <v>1456091</v>
      </c>
      <c r="U47" s="60">
        <v>1554163.0971230001</v>
      </c>
      <c r="V47" s="62">
        <v>57.57</v>
      </c>
      <c r="W47" s="62">
        <v>37.75</v>
      </c>
      <c r="X47" s="60">
        <v>138450</v>
      </c>
      <c r="Y47" s="60">
        <v>147775.02285000001</v>
      </c>
      <c r="Z47" s="62">
        <v>5.47</v>
      </c>
      <c r="AA47" s="62">
        <v>3.28</v>
      </c>
      <c r="AB47" s="60">
        <v>39153</v>
      </c>
      <c r="AC47" s="60">
        <v>41502.180000469802</v>
      </c>
      <c r="AD47" s="64">
        <v>1.54</v>
      </c>
      <c r="AE47" s="60">
        <v>111888</v>
      </c>
      <c r="AF47" s="62">
        <v>4.1399999999999997</v>
      </c>
      <c r="AG47" s="62">
        <v>0</v>
      </c>
      <c r="AH47" s="60">
        <v>0</v>
      </c>
      <c r="AI47" s="62">
        <v>0</v>
      </c>
      <c r="AJ47" s="62">
        <v>10.335352904037507</v>
      </c>
      <c r="AK47" s="62">
        <v>15.19</v>
      </c>
      <c r="AL47" s="62">
        <v>3.82</v>
      </c>
      <c r="AM47" s="62">
        <v>0.93</v>
      </c>
      <c r="AN47" s="62">
        <v>0</v>
      </c>
      <c r="AO47" s="65">
        <v>26995</v>
      </c>
      <c r="AP47" s="62">
        <v>372.64535290403751</v>
      </c>
      <c r="AQ47" s="62">
        <v>369.52535290403745</v>
      </c>
      <c r="AR47" s="66">
        <v>23576</v>
      </c>
      <c r="AS47" s="67">
        <v>23576</v>
      </c>
      <c r="AT47" s="63">
        <v>8785486.8400655892</v>
      </c>
      <c r="AU47" s="63">
        <v>341.6997752722599</v>
      </c>
      <c r="AV47" s="68" t="s">
        <v>1434</v>
      </c>
      <c r="AW47" s="69">
        <v>341.6997752722599</v>
      </c>
      <c r="AX47" s="63">
        <v>15.68</v>
      </c>
      <c r="AY47" s="63">
        <v>4.0999999999999996</v>
      </c>
      <c r="AZ47" s="63">
        <v>0</v>
      </c>
      <c r="BA47" s="63">
        <v>341.85977527225987</v>
      </c>
      <c r="BB47" s="70">
        <v>8059686.061818799</v>
      </c>
      <c r="BC47" s="62">
        <v>371.7153529040375</v>
      </c>
      <c r="BD47" s="62">
        <v>351.94462105131646</v>
      </c>
      <c r="BE47" s="60">
        <v>8297446.3859058367</v>
      </c>
      <c r="BF47" s="62">
        <v>369.52535290403745</v>
      </c>
      <c r="BG47" s="62">
        <v>349.87110239226502</v>
      </c>
      <c r="BH47" s="62">
        <v>8248561.1100000404</v>
      </c>
      <c r="BI47" s="60">
        <v>48885.275905796327</v>
      </c>
      <c r="BJ47" s="27"/>
      <c r="BK47" s="15">
        <v>43282.5</v>
      </c>
      <c r="BL47" s="28">
        <v>36</v>
      </c>
      <c r="BM47" s="13">
        <v>36</v>
      </c>
      <c r="BN47" s="29">
        <v>1.1455150000000001</v>
      </c>
      <c r="BO47" s="29">
        <v>1.067353</v>
      </c>
      <c r="BP47" s="2">
        <v>52</v>
      </c>
      <c r="BQ47" s="2">
        <v>55</v>
      </c>
      <c r="BR47" s="2">
        <v>30</v>
      </c>
      <c r="BS47" s="2">
        <v>57</v>
      </c>
      <c r="BT47" s="2">
        <v>60</v>
      </c>
      <c r="BU47" s="22">
        <v>26995</v>
      </c>
      <c r="BV47" s="22">
        <v>26995</v>
      </c>
      <c r="BW47" s="13" t="s">
        <v>92</v>
      </c>
      <c r="BX47" s="20">
        <v>0</v>
      </c>
      <c r="BY47" s="20"/>
    </row>
    <row r="48" spans="1:77" s="2" customFormat="1" ht="18" customHeight="1" x14ac:dyDescent="0.25">
      <c r="A48" s="42">
        <v>206010995</v>
      </c>
      <c r="B48" s="55" t="s">
        <v>131</v>
      </c>
      <c r="C48" s="55">
        <v>1891146593</v>
      </c>
      <c r="D48" s="56" t="s">
        <v>173</v>
      </c>
      <c r="E48" s="57">
        <v>43101</v>
      </c>
      <c r="F48" s="58">
        <v>43465</v>
      </c>
      <c r="G48" s="59">
        <v>2</v>
      </c>
      <c r="H48" s="60">
        <v>3522661</v>
      </c>
      <c r="I48" s="61">
        <v>4035261.0154150003</v>
      </c>
      <c r="J48" s="62">
        <v>161.27000000000001</v>
      </c>
      <c r="K48" s="62">
        <v>161.27000000000001</v>
      </c>
      <c r="L48" s="60">
        <v>755498</v>
      </c>
      <c r="M48" s="61">
        <v>865434.29147000005</v>
      </c>
      <c r="N48" s="62">
        <v>34.590000000000003</v>
      </c>
      <c r="O48" s="62">
        <v>34.590000000000003</v>
      </c>
      <c r="P48" s="60">
        <v>844360</v>
      </c>
      <c r="Q48" s="61">
        <v>901230.17908000003</v>
      </c>
      <c r="R48" s="63">
        <v>36.020000000000003</v>
      </c>
      <c r="S48" s="62">
        <v>36.020000000000003</v>
      </c>
      <c r="T48" s="60">
        <v>746511</v>
      </c>
      <c r="U48" s="60">
        <v>796790.75538300001</v>
      </c>
      <c r="V48" s="62">
        <v>31.84</v>
      </c>
      <c r="W48" s="62">
        <v>31.84</v>
      </c>
      <c r="X48" s="60">
        <v>20808</v>
      </c>
      <c r="Y48" s="60">
        <v>22209.481223999999</v>
      </c>
      <c r="Z48" s="62">
        <v>0.89</v>
      </c>
      <c r="AA48" s="62">
        <v>0.89</v>
      </c>
      <c r="AB48" s="60">
        <v>104391</v>
      </c>
      <c r="AC48" s="60">
        <v>110654.460001253</v>
      </c>
      <c r="AD48" s="64">
        <v>4.42</v>
      </c>
      <c r="AE48" s="60">
        <v>72816</v>
      </c>
      <c r="AF48" s="62">
        <v>2.91</v>
      </c>
      <c r="AG48" s="62">
        <v>0</v>
      </c>
      <c r="AH48" s="60">
        <v>0</v>
      </c>
      <c r="AI48" s="62">
        <v>0</v>
      </c>
      <c r="AJ48" s="62">
        <v>10.855119200952352</v>
      </c>
      <c r="AK48" s="62">
        <v>15.19</v>
      </c>
      <c r="AL48" s="62">
        <v>3.82</v>
      </c>
      <c r="AM48" s="62">
        <v>0.93</v>
      </c>
      <c r="AN48" s="62">
        <v>3.72</v>
      </c>
      <c r="AO48" s="65">
        <v>25022</v>
      </c>
      <c r="AP48" s="62">
        <v>302.7351192009524</v>
      </c>
      <c r="AQ48" s="62">
        <v>305.52511920095242</v>
      </c>
      <c r="AR48" s="66">
        <v>21189</v>
      </c>
      <c r="AS48" s="67">
        <v>21189</v>
      </c>
      <c r="AT48" s="63">
        <v>6414654.4407489803</v>
      </c>
      <c r="AU48" s="63">
        <v>271.20419228505693</v>
      </c>
      <c r="AV48" s="68" t="s">
        <v>1434</v>
      </c>
      <c r="AW48" s="69">
        <v>271.20419228505693</v>
      </c>
      <c r="AX48" s="63">
        <v>15.68</v>
      </c>
      <c r="AY48" s="63">
        <v>4.0999999999999996</v>
      </c>
      <c r="AZ48" s="63">
        <v>2.81</v>
      </c>
      <c r="BA48" s="63">
        <v>268.55419228505696</v>
      </c>
      <c r="BB48" s="70">
        <v>5690394.7803280717</v>
      </c>
      <c r="BC48" s="62">
        <v>305.52511920095242</v>
      </c>
      <c r="BD48" s="62">
        <v>289.27490204203923</v>
      </c>
      <c r="BE48" s="60">
        <v>6129445.8993687695</v>
      </c>
      <c r="BF48" s="62">
        <v>305.52511920095242</v>
      </c>
      <c r="BG48" s="62">
        <v>289.27490204203923</v>
      </c>
      <c r="BH48" s="62">
        <v>6129445.8993687695</v>
      </c>
      <c r="BI48" s="60">
        <v>0</v>
      </c>
      <c r="BJ48" s="27"/>
      <c r="BK48" s="15">
        <v>43282.5</v>
      </c>
      <c r="BL48" s="28">
        <v>36</v>
      </c>
      <c r="BM48" s="13">
        <v>36</v>
      </c>
      <c r="BN48" s="29">
        <v>1.1455150000000001</v>
      </c>
      <c r="BO48" s="29">
        <v>1.067353</v>
      </c>
      <c r="BP48" s="2">
        <v>33</v>
      </c>
      <c r="BQ48" s="2">
        <v>19</v>
      </c>
      <c r="BR48" s="2">
        <v>47</v>
      </c>
      <c r="BS48" s="2">
        <v>18</v>
      </c>
      <c r="BT48" s="2">
        <v>8</v>
      </c>
      <c r="BU48" s="22">
        <v>25022</v>
      </c>
      <c r="BV48" s="22">
        <v>25022</v>
      </c>
      <c r="BW48" s="13" t="s">
        <v>92</v>
      </c>
      <c r="BX48" s="20">
        <v>78823.08</v>
      </c>
      <c r="BY48" s="20"/>
    </row>
    <row r="49" spans="1:77" s="2" customFormat="1" ht="18" customHeight="1" x14ac:dyDescent="0.25">
      <c r="A49" s="42">
        <v>206011527</v>
      </c>
      <c r="B49" s="55" t="s">
        <v>131</v>
      </c>
      <c r="C49" s="55">
        <v>1659366771</v>
      </c>
      <c r="D49" s="56" t="s">
        <v>174</v>
      </c>
      <c r="E49" s="57">
        <v>42917</v>
      </c>
      <c r="F49" s="58">
        <v>43281</v>
      </c>
      <c r="G49" s="59">
        <v>2</v>
      </c>
      <c r="H49" s="60">
        <v>2966002</v>
      </c>
      <c r="I49" s="61">
        <v>3482047.7899739998</v>
      </c>
      <c r="J49" s="62">
        <v>225.29</v>
      </c>
      <c r="K49" s="62">
        <v>225.29</v>
      </c>
      <c r="L49" s="60">
        <v>1034300</v>
      </c>
      <c r="M49" s="61">
        <v>1214254.7540999998</v>
      </c>
      <c r="N49" s="62">
        <v>78.56</v>
      </c>
      <c r="O49" s="62">
        <v>70.010000000000005</v>
      </c>
      <c r="P49" s="60">
        <v>597610</v>
      </c>
      <c r="Q49" s="61">
        <v>651463.62514999998</v>
      </c>
      <c r="R49" s="63">
        <v>42.15</v>
      </c>
      <c r="S49" s="62">
        <v>36.020000000000003</v>
      </c>
      <c r="T49" s="60">
        <v>616578</v>
      </c>
      <c r="U49" s="60">
        <v>672140.92646999995</v>
      </c>
      <c r="V49" s="62">
        <v>43.49</v>
      </c>
      <c r="W49" s="62">
        <v>37.75</v>
      </c>
      <c r="X49" s="60">
        <v>31973</v>
      </c>
      <c r="Y49" s="60">
        <v>34854.246894999997</v>
      </c>
      <c r="Z49" s="62">
        <v>2.2599999999999998</v>
      </c>
      <c r="AA49" s="62">
        <v>2.2599999999999998</v>
      </c>
      <c r="AB49" s="60">
        <v>2883</v>
      </c>
      <c r="AC49" s="60">
        <v>3084.8100000403601</v>
      </c>
      <c r="AD49" s="64">
        <v>0.2</v>
      </c>
      <c r="AE49" s="60">
        <v>43512</v>
      </c>
      <c r="AF49" s="62">
        <v>2.82</v>
      </c>
      <c r="AG49" s="62">
        <v>0</v>
      </c>
      <c r="AH49" s="60">
        <v>0</v>
      </c>
      <c r="AI49" s="62">
        <v>0</v>
      </c>
      <c r="AJ49" s="62">
        <v>10.845123695242451</v>
      </c>
      <c r="AK49" s="62">
        <v>15.19</v>
      </c>
      <c r="AL49" s="62">
        <v>3.82</v>
      </c>
      <c r="AM49" s="62">
        <v>0.93</v>
      </c>
      <c r="AN49" s="62">
        <v>0</v>
      </c>
      <c r="AO49" s="65">
        <v>15456</v>
      </c>
      <c r="AP49" s="62">
        <v>405.13512369524244</v>
      </c>
      <c r="AQ49" s="62">
        <v>404.20512369524243</v>
      </c>
      <c r="AR49" s="66">
        <v>6283</v>
      </c>
      <c r="AS49" s="67">
        <v>6283</v>
      </c>
      <c r="AT49" s="63">
        <v>2545463.9821772082</v>
      </c>
      <c r="AU49" s="63">
        <v>382.837438717758</v>
      </c>
      <c r="AV49" s="68" t="s">
        <v>1434</v>
      </c>
      <c r="AW49" s="69">
        <v>382.837438717758</v>
      </c>
      <c r="AX49" s="63">
        <v>15.68</v>
      </c>
      <c r="AY49" s="63">
        <v>4.0999999999999996</v>
      </c>
      <c r="AZ49" s="63">
        <v>0</v>
      </c>
      <c r="BA49" s="63">
        <v>382.99743871775797</v>
      </c>
      <c r="BB49" s="70">
        <v>2406372.9074636735</v>
      </c>
      <c r="BC49" s="62">
        <v>404.20512369524243</v>
      </c>
      <c r="BD49" s="62">
        <v>382.70633153709969</v>
      </c>
      <c r="BE49" s="60">
        <v>2404543.8810475972</v>
      </c>
      <c r="BF49" s="62">
        <v>404.20512369524243</v>
      </c>
      <c r="BG49" s="62">
        <v>382.70633153709969</v>
      </c>
      <c r="BH49" s="62">
        <v>2404543.8810475972</v>
      </c>
      <c r="BI49" s="60">
        <v>0</v>
      </c>
      <c r="BJ49" s="27"/>
      <c r="BK49" s="15">
        <v>43098.5</v>
      </c>
      <c r="BL49" s="28">
        <v>42</v>
      </c>
      <c r="BM49" s="13">
        <v>42</v>
      </c>
      <c r="BN49" s="29">
        <v>1.1739869999999999</v>
      </c>
      <c r="BO49" s="29">
        <v>1.0901149999999999</v>
      </c>
      <c r="BP49" s="2">
        <v>56</v>
      </c>
      <c r="BQ49" s="2">
        <v>62</v>
      </c>
      <c r="BR49" s="2">
        <v>56</v>
      </c>
      <c r="BS49" s="2">
        <v>42</v>
      </c>
      <c r="BT49" s="2">
        <v>30</v>
      </c>
      <c r="BU49" s="22">
        <v>15456</v>
      </c>
      <c r="BV49" s="22">
        <v>15456</v>
      </c>
      <c r="BW49" s="13" t="s">
        <v>92</v>
      </c>
      <c r="BX49" s="20">
        <v>0</v>
      </c>
      <c r="BY49" s="20"/>
    </row>
    <row r="50" spans="1:77" s="2" customFormat="1" ht="18" customHeight="1" x14ac:dyDescent="0.25">
      <c r="A50" s="42">
        <v>206013489</v>
      </c>
      <c r="B50" s="55" t="s">
        <v>131</v>
      </c>
      <c r="C50" s="55">
        <v>1689063489</v>
      </c>
      <c r="D50" s="56" t="s">
        <v>175</v>
      </c>
      <c r="E50" s="57">
        <v>43101</v>
      </c>
      <c r="F50" s="58">
        <v>43465</v>
      </c>
      <c r="G50" s="59">
        <v>2</v>
      </c>
      <c r="H50" s="60">
        <v>1105874</v>
      </c>
      <c r="I50" s="61">
        <v>1266795.25511</v>
      </c>
      <c r="J50" s="62">
        <v>119.24</v>
      </c>
      <c r="K50" s="62">
        <v>119.24</v>
      </c>
      <c r="L50" s="60">
        <v>281963</v>
      </c>
      <c r="M50" s="61">
        <v>322992.84594500001</v>
      </c>
      <c r="N50" s="62">
        <v>30.4</v>
      </c>
      <c r="O50" s="62">
        <v>30.4</v>
      </c>
      <c r="P50" s="60">
        <v>264346</v>
      </c>
      <c r="Q50" s="61">
        <v>282150.49613799999</v>
      </c>
      <c r="R50" s="63">
        <v>26.56</v>
      </c>
      <c r="S50" s="62">
        <v>26.56</v>
      </c>
      <c r="T50" s="60">
        <v>438528</v>
      </c>
      <c r="U50" s="60">
        <v>468064.17638399999</v>
      </c>
      <c r="V50" s="62">
        <v>44.06</v>
      </c>
      <c r="W50" s="62">
        <v>37.75</v>
      </c>
      <c r="X50" s="60">
        <v>16984</v>
      </c>
      <c r="Y50" s="60">
        <v>18127.923352000002</v>
      </c>
      <c r="Z50" s="62">
        <v>1.71</v>
      </c>
      <c r="AA50" s="62">
        <v>1.71</v>
      </c>
      <c r="AB50" s="60">
        <v>9299</v>
      </c>
      <c r="AC50" s="60">
        <v>9856.9400001115901</v>
      </c>
      <c r="AD50" s="64">
        <v>0.93</v>
      </c>
      <c r="AE50" s="60">
        <v>26640</v>
      </c>
      <c r="AF50" s="62">
        <v>2.5099999999999998</v>
      </c>
      <c r="AG50" s="62">
        <v>0</v>
      </c>
      <c r="AH50" s="60">
        <v>0</v>
      </c>
      <c r="AI50" s="62">
        <v>0</v>
      </c>
      <c r="AJ50" s="62">
        <v>9.2858248044979135</v>
      </c>
      <c r="AK50" s="62">
        <v>15.19</v>
      </c>
      <c r="AL50" s="62">
        <v>3.82</v>
      </c>
      <c r="AM50" s="62">
        <v>0.93</v>
      </c>
      <c r="AN50" s="62">
        <v>0</v>
      </c>
      <c r="AO50" s="65">
        <v>10624</v>
      </c>
      <c r="AP50" s="62">
        <v>248.3258248044979</v>
      </c>
      <c r="AQ50" s="62">
        <v>247.39582480449789</v>
      </c>
      <c r="AR50" s="66">
        <v>8375</v>
      </c>
      <c r="AS50" s="67">
        <v>8375</v>
      </c>
      <c r="AT50" s="63">
        <v>2079728.78273767</v>
      </c>
      <c r="AU50" s="63">
        <v>223.82731444575575</v>
      </c>
      <c r="AV50" s="68" t="s">
        <v>1434</v>
      </c>
      <c r="AW50" s="69">
        <v>223.82731444575575</v>
      </c>
      <c r="AX50" s="63">
        <v>15.68</v>
      </c>
      <c r="AY50" s="63">
        <v>4.0999999999999996</v>
      </c>
      <c r="AZ50" s="63">
        <v>0</v>
      </c>
      <c r="BA50" s="63">
        <v>223.98731444575574</v>
      </c>
      <c r="BB50" s="70">
        <v>1875893.7584832043</v>
      </c>
      <c r="BC50" s="62">
        <v>247.39582480449789</v>
      </c>
      <c r="BD50" s="62">
        <v>234.23737849476151</v>
      </c>
      <c r="BE50" s="60">
        <v>1961738.0448936278</v>
      </c>
      <c r="BF50" s="62">
        <v>247.39582480449789</v>
      </c>
      <c r="BG50" s="62">
        <v>234.23737849476151</v>
      </c>
      <c r="BH50" s="62">
        <v>1961738.0448936278</v>
      </c>
      <c r="BI50" s="60">
        <v>0</v>
      </c>
      <c r="BJ50" s="27"/>
      <c r="BK50" s="15">
        <v>43282.5</v>
      </c>
      <c r="BL50" s="28">
        <v>36</v>
      </c>
      <c r="BM50" s="13">
        <v>36</v>
      </c>
      <c r="BN50" s="29">
        <v>1.1455150000000001</v>
      </c>
      <c r="BO50" s="29">
        <v>1.067353</v>
      </c>
      <c r="BP50" s="2">
        <v>3</v>
      </c>
      <c r="BQ50" s="2">
        <v>7</v>
      </c>
      <c r="BR50" s="2">
        <v>21</v>
      </c>
      <c r="BS50" s="2">
        <v>43</v>
      </c>
      <c r="BT50" s="2">
        <v>12</v>
      </c>
      <c r="BU50" s="22">
        <v>10624</v>
      </c>
      <c r="BV50" s="22">
        <v>10624</v>
      </c>
      <c r="BW50" s="13" t="s">
        <v>92</v>
      </c>
      <c r="BX50" s="20">
        <v>0</v>
      </c>
      <c r="BY50" s="20"/>
    </row>
    <row r="51" spans="1:77" s="2" customFormat="1" ht="18" customHeight="1" x14ac:dyDescent="0.25">
      <c r="A51" s="42">
        <v>206013570</v>
      </c>
      <c r="B51" s="55" t="s">
        <v>131</v>
      </c>
      <c r="C51" s="55">
        <v>1841336534</v>
      </c>
      <c r="D51" s="56" t="s">
        <v>176</v>
      </c>
      <c r="E51" s="57">
        <v>43101</v>
      </c>
      <c r="F51" s="58">
        <v>43465</v>
      </c>
      <c r="G51" s="59">
        <v>2</v>
      </c>
      <c r="H51" s="60">
        <v>6104859</v>
      </c>
      <c r="I51" s="61">
        <v>6993207.5573850004</v>
      </c>
      <c r="J51" s="62">
        <v>168.1</v>
      </c>
      <c r="K51" s="62">
        <v>168.1</v>
      </c>
      <c r="L51" s="60">
        <v>1584726</v>
      </c>
      <c r="M51" s="61">
        <v>1815327.4038900002</v>
      </c>
      <c r="N51" s="62">
        <v>43.64</v>
      </c>
      <c r="O51" s="62">
        <v>43.64</v>
      </c>
      <c r="P51" s="60">
        <v>1064902</v>
      </c>
      <c r="Q51" s="61">
        <v>1136626.3444060001</v>
      </c>
      <c r="R51" s="63">
        <v>27.32</v>
      </c>
      <c r="S51" s="62">
        <v>27.32</v>
      </c>
      <c r="T51" s="60">
        <v>1683072</v>
      </c>
      <c r="U51" s="60">
        <v>1796431.948416</v>
      </c>
      <c r="V51" s="62">
        <v>43.18</v>
      </c>
      <c r="W51" s="62">
        <v>37.75</v>
      </c>
      <c r="X51" s="60">
        <v>147784</v>
      </c>
      <c r="Y51" s="60">
        <v>157737.695752</v>
      </c>
      <c r="Z51" s="62">
        <v>3.79</v>
      </c>
      <c r="AA51" s="62">
        <v>3.28</v>
      </c>
      <c r="AB51" s="60">
        <v>35808</v>
      </c>
      <c r="AC51" s="60">
        <v>37956.480000429699</v>
      </c>
      <c r="AD51" s="64">
        <v>0.91</v>
      </c>
      <c r="AE51" s="60">
        <v>111888</v>
      </c>
      <c r="AF51" s="62">
        <v>2.69</v>
      </c>
      <c r="AG51" s="62">
        <v>0</v>
      </c>
      <c r="AH51" s="60">
        <v>0</v>
      </c>
      <c r="AI51" s="62">
        <v>0</v>
      </c>
      <c r="AJ51" s="62">
        <v>9.9555236870612749</v>
      </c>
      <c r="AK51" s="62">
        <v>15.19</v>
      </c>
      <c r="AL51" s="62">
        <v>3.82</v>
      </c>
      <c r="AM51" s="62">
        <v>0.93</v>
      </c>
      <c r="AN51" s="62">
        <v>0</v>
      </c>
      <c r="AO51" s="65">
        <v>41601</v>
      </c>
      <c r="AP51" s="62">
        <v>314.0955236870613</v>
      </c>
      <c r="AQ51" s="62">
        <v>312.65552368706125</v>
      </c>
      <c r="AR51" s="66">
        <v>22437</v>
      </c>
      <c r="AS51" s="67">
        <v>22437</v>
      </c>
      <c r="AT51" s="63">
        <v>7047361.2649665941</v>
      </c>
      <c r="AU51" s="63">
        <v>293.68835976413897</v>
      </c>
      <c r="AV51" s="68" t="s">
        <v>1434</v>
      </c>
      <c r="AW51" s="69">
        <v>293.68835976413897</v>
      </c>
      <c r="AX51" s="63">
        <v>15.68</v>
      </c>
      <c r="AY51" s="63">
        <v>4.0999999999999996</v>
      </c>
      <c r="AZ51" s="63">
        <v>0</v>
      </c>
      <c r="BA51" s="63">
        <v>293.84835976413893</v>
      </c>
      <c r="BB51" s="70">
        <v>6593075.6480279854</v>
      </c>
      <c r="BC51" s="62">
        <v>313.1655236870613</v>
      </c>
      <c r="BD51" s="62">
        <v>296.50893001676366</v>
      </c>
      <c r="BE51" s="60">
        <v>6652770.8627861263</v>
      </c>
      <c r="BF51" s="62">
        <v>312.65552368706125</v>
      </c>
      <c r="BG51" s="62">
        <v>296.02605580849138</v>
      </c>
      <c r="BH51" s="62">
        <v>6641936.6141751213</v>
      </c>
      <c r="BI51" s="60">
        <v>10834.248611005023</v>
      </c>
      <c r="BJ51" s="27"/>
      <c r="BK51" s="15">
        <v>43282.5</v>
      </c>
      <c r="BL51" s="28">
        <v>36</v>
      </c>
      <c r="BM51" s="13">
        <v>36</v>
      </c>
      <c r="BN51" s="29">
        <v>1.1455150000000001</v>
      </c>
      <c r="BO51" s="29">
        <v>1.067353</v>
      </c>
      <c r="BP51" s="2">
        <v>42</v>
      </c>
      <c r="BQ51" s="2">
        <v>33</v>
      </c>
      <c r="BR51" s="2">
        <v>26</v>
      </c>
      <c r="BS51" s="2">
        <v>41</v>
      </c>
      <c r="BT51" s="2">
        <v>56</v>
      </c>
      <c r="BU51" s="22">
        <v>41601</v>
      </c>
      <c r="BV51" s="22">
        <v>41601</v>
      </c>
      <c r="BW51" s="13" t="s">
        <v>92</v>
      </c>
      <c r="BX51" s="20">
        <v>0</v>
      </c>
      <c r="BY51" s="20"/>
    </row>
    <row r="52" spans="1:77" s="2" customFormat="1" ht="18" customHeight="1" x14ac:dyDescent="0.25">
      <c r="A52" s="42">
        <v>206013647</v>
      </c>
      <c r="B52" s="55" t="s">
        <v>131</v>
      </c>
      <c r="C52" s="55">
        <v>1699798033</v>
      </c>
      <c r="D52" s="56" t="s">
        <v>177</v>
      </c>
      <c r="E52" s="57">
        <v>43101</v>
      </c>
      <c r="F52" s="58">
        <v>43465</v>
      </c>
      <c r="G52" s="59">
        <v>2</v>
      </c>
      <c r="H52" s="60">
        <v>4345532</v>
      </c>
      <c r="I52" s="61">
        <v>4977872.0889800005</v>
      </c>
      <c r="J52" s="62">
        <v>163.98</v>
      </c>
      <c r="K52" s="62">
        <v>163.98</v>
      </c>
      <c r="L52" s="60">
        <v>1054629</v>
      </c>
      <c r="M52" s="61">
        <v>1208093.3389350001</v>
      </c>
      <c r="N52" s="62">
        <v>39.799999999999997</v>
      </c>
      <c r="O52" s="62">
        <v>39.799999999999997</v>
      </c>
      <c r="P52" s="60">
        <v>862271</v>
      </c>
      <c r="Q52" s="61">
        <v>920347.53866299998</v>
      </c>
      <c r="R52" s="63">
        <v>30.32</v>
      </c>
      <c r="S52" s="62">
        <v>30.32</v>
      </c>
      <c r="T52" s="60">
        <v>618304</v>
      </c>
      <c r="U52" s="60">
        <v>659948.629312</v>
      </c>
      <c r="V52" s="62">
        <v>21.74</v>
      </c>
      <c r="W52" s="62">
        <v>21.74</v>
      </c>
      <c r="X52" s="60">
        <v>0</v>
      </c>
      <c r="Y52" s="60">
        <v>0</v>
      </c>
      <c r="Z52" s="62">
        <v>0</v>
      </c>
      <c r="AA52" s="62">
        <v>0</v>
      </c>
      <c r="AB52" s="60">
        <v>21391</v>
      </c>
      <c r="AC52" s="60">
        <v>22674.460000256699</v>
      </c>
      <c r="AD52" s="64">
        <v>0.75</v>
      </c>
      <c r="AE52" s="60">
        <v>87912</v>
      </c>
      <c r="AF52" s="62">
        <v>2.9</v>
      </c>
      <c r="AG52" s="62">
        <v>0</v>
      </c>
      <c r="AH52" s="60">
        <v>0</v>
      </c>
      <c r="AI52" s="62">
        <v>0</v>
      </c>
      <c r="AJ52" s="62">
        <v>10.335352904037507</v>
      </c>
      <c r="AK52" s="62">
        <v>15.19</v>
      </c>
      <c r="AL52" s="62">
        <v>3.82</v>
      </c>
      <c r="AM52" s="62">
        <v>0.93</v>
      </c>
      <c r="AN52" s="62">
        <v>0.21</v>
      </c>
      <c r="AO52" s="65">
        <v>30357</v>
      </c>
      <c r="AP52" s="62">
        <v>289.76535290403746</v>
      </c>
      <c r="AQ52" s="62">
        <v>289.04535290403743</v>
      </c>
      <c r="AR52" s="66">
        <v>19995</v>
      </c>
      <c r="AS52" s="67">
        <v>19995</v>
      </c>
      <c r="AT52" s="63">
        <v>5793858.2313162293</v>
      </c>
      <c r="AU52" s="63">
        <v>252.03874938520985</v>
      </c>
      <c r="AV52" s="68" t="s">
        <v>1434</v>
      </c>
      <c r="AW52" s="69">
        <v>252.03874938520985</v>
      </c>
      <c r="AX52" s="63">
        <v>15.68</v>
      </c>
      <c r="AY52" s="63">
        <v>4.0999999999999996</v>
      </c>
      <c r="AZ52" s="63">
        <v>0</v>
      </c>
      <c r="BA52" s="63">
        <v>252.19874938520985</v>
      </c>
      <c r="BB52" s="70">
        <v>5042713.9939572709</v>
      </c>
      <c r="BC52" s="62">
        <v>289.04535290403743</v>
      </c>
      <c r="BD52" s="62">
        <v>273.67165870256025</v>
      </c>
      <c r="BE52" s="60">
        <v>5472064.8157576919</v>
      </c>
      <c r="BF52" s="62">
        <v>289.04535290403743</v>
      </c>
      <c r="BG52" s="62">
        <v>273.67165870256025</v>
      </c>
      <c r="BH52" s="62">
        <v>5472064.8157576919</v>
      </c>
      <c r="BI52" s="60">
        <v>0</v>
      </c>
      <c r="BJ52" s="27"/>
      <c r="BK52" s="15">
        <v>43282.5</v>
      </c>
      <c r="BL52" s="28">
        <v>36</v>
      </c>
      <c r="BM52" s="13">
        <v>36</v>
      </c>
      <c r="BN52" s="29">
        <v>1.1455150000000001</v>
      </c>
      <c r="BO52" s="29">
        <v>1.067353</v>
      </c>
      <c r="BP52" s="2">
        <v>37</v>
      </c>
      <c r="BQ52" s="2">
        <v>29</v>
      </c>
      <c r="BR52" s="2">
        <v>35</v>
      </c>
      <c r="BS52" s="2">
        <v>5</v>
      </c>
      <c r="BT52" s="2">
        <v>3</v>
      </c>
      <c r="BU52" s="22">
        <v>30357</v>
      </c>
      <c r="BV52" s="22">
        <v>30357</v>
      </c>
      <c r="BW52" s="13" t="s">
        <v>92</v>
      </c>
      <c r="BX52" s="20">
        <v>4198.95</v>
      </c>
      <c r="BY52" s="20"/>
    </row>
    <row r="53" spans="1:77" s="2" customFormat="1" ht="18" customHeight="1" x14ac:dyDescent="0.25">
      <c r="A53" s="42">
        <v>206013653</v>
      </c>
      <c r="B53" s="55" t="s">
        <v>131</v>
      </c>
      <c r="C53" s="55">
        <v>1699770867</v>
      </c>
      <c r="D53" s="56" t="s">
        <v>178</v>
      </c>
      <c r="E53" s="57">
        <v>43101</v>
      </c>
      <c r="F53" s="58">
        <v>43465</v>
      </c>
      <c r="G53" s="59">
        <v>2</v>
      </c>
      <c r="H53" s="60">
        <v>1155989</v>
      </c>
      <c r="I53" s="61">
        <v>1324202.739335</v>
      </c>
      <c r="J53" s="62">
        <v>120.35</v>
      </c>
      <c r="K53" s="62">
        <v>120.35</v>
      </c>
      <c r="L53" s="60">
        <v>300417</v>
      </c>
      <c r="M53" s="61">
        <v>344132.17975499999</v>
      </c>
      <c r="N53" s="62">
        <v>31.28</v>
      </c>
      <c r="O53" s="62">
        <v>31.28</v>
      </c>
      <c r="P53" s="60">
        <v>200257</v>
      </c>
      <c r="Q53" s="61">
        <v>213744.909721</v>
      </c>
      <c r="R53" s="63">
        <v>19.43</v>
      </c>
      <c r="S53" s="62">
        <v>19.43</v>
      </c>
      <c r="T53" s="60">
        <v>384614</v>
      </c>
      <c r="U53" s="60">
        <v>410518.90674200002</v>
      </c>
      <c r="V53" s="62">
        <v>37.31</v>
      </c>
      <c r="W53" s="62">
        <v>37.31</v>
      </c>
      <c r="X53" s="60">
        <v>16572</v>
      </c>
      <c r="Y53" s="60">
        <v>17688.173916</v>
      </c>
      <c r="Z53" s="62">
        <v>1.61</v>
      </c>
      <c r="AA53" s="62">
        <v>1.61</v>
      </c>
      <c r="AB53" s="60">
        <v>23303</v>
      </c>
      <c r="AC53" s="60">
        <v>24701.180000279601</v>
      </c>
      <c r="AD53" s="64">
        <v>2.2400000000000002</v>
      </c>
      <c r="AE53" s="60">
        <v>28416</v>
      </c>
      <c r="AF53" s="62">
        <v>2.58</v>
      </c>
      <c r="AG53" s="62">
        <v>0</v>
      </c>
      <c r="AH53" s="60">
        <v>0</v>
      </c>
      <c r="AI53" s="62">
        <v>0</v>
      </c>
      <c r="AJ53" s="62">
        <v>9.5656989643751391</v>
      </c>
      <c r="AK53" s="62">
        <v>15.19</v>
      </c>
      <c r="AL53" s="62">
        <v>3.82</v>
      </c>
      <c r="AM53" s="62">
        <v>0.93</v>
      </c>
      <c r="AN53" s="62">
        <v>1.1399999999999999</v>
      </c>
      <c r="AO53" s="65">
        <v>11003</v>
      </c>
      <c r="AP53" s="62">
        <v>244.30569896437518</v>
      </c>
      <c r="AQ53" s="62">
        <v>244.51569896437516</v>
      </c>
      <c r="AR53" s="66">
        <v>8054</v>
      </c>
      <c r="AS53" s="67">
        <v>8054</v>
      </c>
      <c r="AT53" s="63">
        <v>1967638.0994590777</v>
      </c>
      <c r="AU53" s="63">
        <v>218.64373918527252</v>
      </c>
      <c r="AV53" s="68" t="s">
        <v>1434</v>
      </c>
      <c r="AW53" s="69">
        <v>218.64373918527252</v>
      </c>
      <c r="AX53" s="63">
        <v>15.68</v>
      </c>
      <c r="AY53" s="63">
        <v>4.0999999999999996</v>
      </c>
      <c r="AZ53" s="63">
        <v>0</v>
      </c>
      <c r="BA53" s="63">
        <v>218.80373918527252</v>
      </c>
      <c r="BB53" s="70">
        <v>1762245.3153981848</v>
      </c>
      <c r="BC53" s="62">
        <v>244.51569896437516</v>
      </c>
      <c r="BD53" s="62">
        <v>231.51044028932296</v>
      </c>
      <c r="BE53" s="60">
        <v>1864585.0860902071</v>
      </c>
      <c r="BF53" s="62">
        <v>244.51569896437516</v>
      </c>
      <c r="BG53" s="62">
        <v>231.51044028932296</v>
      </c>
      <c r="BH53" s="62">
        <v>1864585.0860902071</v>
      </c>
      <c r="BI53" s="60">
        <v>0</v>
      </c>
      <c r="BJ53" s="27"/>
      <c r="BK53" s="15">
        <v>43282.5</v>
      </c>
      <c r="BL53" s="28">
        <v>36</v>
      </c>
      <c r="BM53" s="13">
        <v>36</v>
      </c>
      <c r="BN53" s="29">
        <v>1.1455150000000001</v>
      </c>
      <c r="BO53" s="29">
        <v>1.067353</v>
      </c>
      <c r="BP53" s="2">
        <v>4</v>
      </c>
      <c r="BQ53" s="2">
        <v>9</v>
      </c>
      <c r="BR53" s="2">
        <v>2</v>
      </c>
      <c r="BS53" s="2">
        <v>30</v>
      </c>
      <c r="BT53" s="2">
        <v>11</v>
      </c>
      <c r="BU53" s="22">
        <v>11003</v>
      </c>
      <c r="BV53" s="22">
        <v>11003</v>
      </c>
      <c r="BW53" s="13" t="s">
        <v>92</v>
      </c>
      <c r="BX53" s="20">
        <v>9181.56</v>
      </c>
      <c r="BY53" s="20"/>
    </row>
    <row r="54" spans="1:77" s="2" customFormat="1" ht="18" customHeight="1" x14ac:dyDescent="0.25">
      <c r="A54" s="42">
        <v>206013696</v>
      </c>
      <c r="B54" s="55" t="s">
        <v>131</v>
      </c>
      <c r="C54" s="55">
        <v>1225029366</v>
      </c>
      <c r="D54" s="56" t="s">
        <v>179</v>
      </c>
      <c r="E54" s="57">
        <v>42917</v>
      </c>
      <c r="F54" s="58">
        <v>43281</v>
      </c>
      <c r="G54" s="59">
        <v>2</v>
      </c>
      <c r="H54" s="60">
        <v>3463578</v>
      </c>
      <c r="I54" s="61">
        <v>4066195.5454859994</v>
      </c>
      <c r="J54" s="62">
        <v>217.28</v>
      </c>
      <c r="K54" s="62">
        <v>217.28</v>
      </c>
      <c r="L54" s="60">
        <v>702674</v>
      </c>
      <c r="M54" s="61">
        <v>824930.14123799989</v>
      </c>
      <c r="N54" s="62">
        <v>44.08</v>
      </c>
      <c r="O54" s="62">
        <v>44.08</v>
      </c>
      <c r="P54" s="60">
        <v>784091</v>
      </c>
      <c r="Q54" s="61">
        <v>854749.36046499992</v>
      </c>
      <c r="R54" s="63">
        <v>45.67</v>
      </c>
      <c r="S54" s="62">
        <v>36.020000000000003</v>
      </c>
      <c r="T54" s="60">
        <v>1705067</v>
      </c>
      <c r="U54" s="60">
        <v>1858719.112705</v>
      </c>
      <c r="V54" s="62">
        <v>99.32</v>
      </c>
      <c r="W54" s="62">
        <v>37.75</v>
      </c>
      <c r="X54" s="60">
        <v>15717</v>
      </c>
      <c r="Y54" s="60">
        <v>17133.337455000001</v>
      </c>
      <c r="Z54" s="62">
        <v>0.92</v>
      </c>
      <c r="AA54" s="62">
        <v>0.92</v>
      </c>
      <c r="AB54" s="60">
        <v>5255</v>
      </c>
      <c r="AC54" s="60">
        <v>5622.8500000735703</v>
      </c>
      <c r="AD54" s="64">
        <v>0.3</v>
      </c>
      <c r="AE54" s="60">
        <v>52392</v>
      </c>
      <c r="AF54" s="62">
        <v>2.8</v>
      </c>
      <c r="AG54" s="62">
        <v>0</v>
      </c>
      <c r="AH54" s="60">
        <v>0</v>
      </c>
      <c r="AI54" s="62">
        <v>0</v>
      </c>
      <c r="AJ54" s="62">
        <v>14.373537210837462</v>
      </c>
      <c r="AK54" s="62">
        <v>0</v>
      </c>
      <c r="AL54" s="62">
        <v>3.82</v>
      </c>
      <c r="AM54" s="62">
        <v>0.93</v>
      </c>
      <c r="AN54" s="62">
        <v>0</v>
      </c>
      <c r="AO54" s="65">
        <v>18714</v>
      </c>
      <c r="AP54" s="62">
        <v>358.2735372108375</v>
      </c>
      <c r="AQ54" s="62">
        <v>357.3435372108375</v>
      </c>
      <c r="AR54" s="66">
        <v>7909</v>
      </c>
      <c r="AS54" s="67">
        <v>7909</v>
      </c>
      <c r="AT54" s="63">
        <v>2833585.4058005139</v>
      </c>
      <c r="AU54" s="63">
        <v>317.65916950841125</v>
      </c>
      <c r="AV54" s="68" t="s">
        <v>1434</v>
      </c>
      <c r="AW54" s="69">
        <v>317.65916950841125</v>
      </c>
      <c r="AX54" s="63">
        <v>0</v>
      </c>
      <c r="AY54" s="63">
        <v>4.0999999999999996</v>
      </c>
      <c r="AZ54" s="63">
        <v>0</v>
      </c>
      <c r="BA54" s="63">
        <v>318.30916950841123</v>
      </c>
      <c r="BB54" s="70">
        <v>2517507.2216420243</v>
      </c>
      <c r="BC54" s="62">
        <v>357.3435372108375</v>
      </c>
      <c r="BD54" s="62">
        <v>338.33721100369206</v>
      </c>
      <c r="BE54" s="60">
        <v>2675909.0018282006</v>
      </c>
      <c r="BF54" s="62">
        <v>357.3435372108375</v>
      </c>
      <c r="BG54" s="62">
        <v>338.33721100369206</v>
      </c>
      <c r="BH54" s="62">
        <v>2675909.0018282006</v>
      </c>
      <c r="BI54" s="60">
        <v>0</v>
      </c>
      <c r="BJ54" s="27"/>
      <c r="BK54" s="15">
        <v>43098.5</v>
      </c>
      <c r="BL54" s="28">
        <v>42</v>
      </c>
      <c r="BM54" s="13">
        <v>42</v>
      </c>
      <c r="BN54" s="29">
        <v>1.1739869999999999</v>
      </c>
      <c r="BO54" s="29">
        <v>1.0901149999999999</v>
      </c>
      <c r="BP54" s="2">
        <v>55</v>
      </c>
      <c r="BQ54" s="2">
        <v>34</v>
      </c>
      <c r="BR54" s="2">
        <v>58</v>
      </c>
      <c r="BS54" s="2">
        <v>62</v>
      </c>
      <c r="BT54" s="2">
        <v>9</v>
      </c>
      <c r="BU54" s="22">
        <v>18714</v>
      </c>
      <c r="BV54" s="22">
        <v>18714</v>
      </c>
      <c r="BW54" s="13" t="s">
        <v>92</v>
      </c>
      <c r="BX54" s="20">
        <v>0</v>
      </c>
      <c r="BY54" s="20"/>
    </row>
    <row r="55" spans="1:77" s="2" customFormat="1" ht="18" customHeight="1" x14ac:dyDescent="0.25">
      <c r="A55" s="42">
        <v>206014077</v>
      </c>
      <c r="B55" s="55" t="s">
        <v>131</v>
      </c>
      <c r="C55" s="55">
        <v>1407272487</v>
      </c>
      <c r="D55" s="56" t="s">
        <v>180</v>
      </c>
      <c r="E55" s="57">
        <v>43101</v>
      </c>
      <c r="F55" s="58">
        <v>43465</v>
      </c>
      <c r="G55" s="59">
        <v>2</v>
      </c>
      <c r="H55" s="60">
        <v>2640651</v>
      </c>
      <c r="I55" s="61">
        <v>3024905.330265</v>
      </c>
      <c r="J55" s="62">
        <v>187.87</v>
      </c>
      <c r="K55" s="62">
        <v>187.87</v>
      </c>
      <c r="L55" s="60">
        <v>639155</v>
      </c>
      <c r="M55" s="61">
        <v>732161.63982500008</v>
      </c>
      <c r="N55" s="62">
        <v>45.47</v>
      </c>
      <c r="O55" s="62">
        <v>45.47</v>
      </c>
      <c r="P55" s="60">
        <v>494908</v>
      </c>
      <c r="Q55" s="61">
        <v>528241.53852399997</v>
      </c>
      <c r="R55" s="63">
        <v>32.81</v>
      </c>
      <c r="S55" s="62">
        <v>32.81</v>
      </c>
      <c r="T55" s="60">
        <v>770260</v>
      </c>
      <c r="U55" s="60">
        <v>822139.32178</v>
      </c>
      <c r="V55" s="62">
        <v>51.06</v>
      </c>
      <c r="W55" s="62">
        <v>37.75</v>
      </c>
      <c r="X55" s="60">
        <v>11569</v>
      </c>
      <c r="Y55" s="60">
        <v>12348.206856999999</v>
      </c>
      <c r="Z55" s="62">
        <v>0.77</v>
      </c>
      <c r="AA55" s="62">
        <v>0.77</v>
      </c>
      <c r="AB55" s="60">
        <v>49362</v>
      </c>
      <c r="AC55" s="60">
        <v>52323.7200005923</v>
      </c>
      <c r="AD55" s="64">
        <v>3.25</v>
      </c>
      <c r="AE55" s="60">
        <v>42624</v>
      </c>
      <c r="AF55" s="62">
        <v>2.65</v>
      </c>
      <c r="AG55" s="62">
        <v>0</v>
      </c>
      <c r="AH55" s="60">
        <v>0</v>
      </c>
      <c r="AI55" s="62">
        <v>0</v>
      </c>
      <c r="AJ55" s="62">
        <v>13.473941696946383</v>
      </c>
      <c r="AK55" s="62">
        <v>0</v>
      </c>
      <c r="AL55" s="62">
        <v>3.82</v>
      </c>
      <c r="AM55" s="62">
        <v>0.93</v>
      </c>
      <c r="AN55" s="62">
        <v>0</v>
      </c>
      <c r="AO55" s="65">
        <v>16101</v>
      </c>
      <c r="AP55" s="62">
        <v>328.79394169694632</v>
      </c>
      <c r="AQ55" s="62">
        <v>327.86394169694631</v>
      </c>
      <c r="AR55" s="66">
        <v>5810</v>
      </c>
      <c r="AS55" s="67">
        <v>5810</v>
      </c>
      <c r="AT55" s="63">
        <v>1910292.8012592581</v>
      </c>
      <c r="AU55" s="63">
        <v>308.14237358287801</v>
      </c>
      <c r="AV55" s="68" t="s">
        <v>1434</v>
      </c>
      <c r="AW55" s="69">
        <v>308.14237358287801</v>
      </c>
      <c r="AX55" s="63">
        <v>0</v>
      </c>
      <c r="AY55" s="63">
        <v>4.0999999999999996</v>
      </c>
      <c r="AZ55" s="63">
        <v>0</v>
      </c>
      <c r="BA55" s="63">
        <v>308.79237358287799</v>
      </c>
      <c r="BB55" s="70">
        <v>1794083.690516521</v>
      </c>
      <c r="BC55" s="62">
        <v>327.86394169694631</v>
      </c>
      <c r="BD55" s="62">
        <v>310.42557111358241</v>
      </c>
      <c r="BE55" s="60">
        <v>1803572.5681699137</v>
      </c>
      <c r="BF55" s="62">
        <v>327.86394169694631</v>
      </c>
      <c r="BG55" s="62">
        <v>310.42557111358241</v>
      </c>
      <c r="BH55" s="62">
        <v>1803572.5681699137</v>
      </c>
      <c r="BI55" s="60">
        <v>0</v>
      </c>
      <c r="BJ55" s="27"/>
      <c r="BK55" s="15">
        <v>43282.5</v>
      </c>
      <c r="BL55" s="28">
        <v>36</v>
      </c>
      <c r="BM55" s="13">
        <v>36</v>
      </c>
      <c r="BN55" s="29">
        <v>1.1455150000000001</v>
      </c>
      <c r="BO55" s="29">
        <v>1.067353</v>
      </c>
      <c r="BP55" s="2">
        <v>50</v>
      </c>
      <c r="BQ55" s="2">
        <v>39</v>
      </c>
      <c r="BR55" s="2">
        <v>41</v>
      </c>
      <c r="BS55" s="2">
        <v>51</v>
      </c>
      <c r="BT55" s="2">
        <v>7</v>
      </c>
      <c r="BU55" s="22">
        <v>16101</v>
      </c>
      <c r="BV55" s="22">
        <v>16101</v>
      </c>
      <c r="BW55" s="13" t="s">
        <v>92</v>
      </c>
      <c r="BX55" s="20">
        <v>0</v>
      </c>
      <c r="BY55" s="20"/>
    </row>
    <row r="56" spans="1:77" s="2" customFormat="1" ht="18" customHeight="1" x14ac:dyDescent="0.25">
      <c r="A56" s="42">
        <v>206014238</v>
      </c>
      <c r="B56" s="55" t="s">
        <v>131</v>
      </c>
      <c r="C56" s="55">
        <v>1043489016</v>
      </c>
      <c r="D56" s="56" t="s">
        <v>181</v>
      </c>
      <c r="E56" s="57">
        <v>42917</v>
      </c>
      <c r="F56" s="58">
        <v>43281</v>
      </c>
      <c r="G56" s="59">
        <v>2</v>
      </c>
      <c r="H56" s="60">
        <v>3240942</v>
      </c>
      <c r="I56" s="61">
        <v>3804823.7757539996</v>
      </c>
      <c r="J56" s="62">
        <v>233.02</v>
      </c>
      <c r="K56" s="62">
        <v>232.67</v>
      </c>
      <c r="L56" s="60">
        <v>752581</v>
      </c>
      <c r="M56" s="61">
        <v>883520.31044699997</v>
      </c>
      <c r="N56" s="62">
        <v>54.11</v>
      </c>
      <c r="O56" s="62">
        <v>54.11</v>
      </c>
      <c r="P56" s="60">
        <v>542508</v>
      </c>
      <c r="Q56" s="61">
        <v>591396.10841999995</v>
      </c>
      <c r="R56" s="63">
        <v>36.22</v>
      </c>
      <c r="S56" s="62">
        <v>36.020000000000003</v>
      </c>
      <c r="T56" s="60">
        <v>814560</v>
      </c>
      <c r="U56" s="60">
        <v>887964.07439999992</v>
      </c>
      <c r="V56" s="62">
        <v>54.38</v>
      </c>
      <c r="W56" s="62">
        <v>37.75</v>
      </c>
      <c r="X56" s="60">
        <v>33203</v>
      </c>
      <c r="Y56" s="60">
        <v>36195.088344999996</v>
      </c>
      <c r="Z56" s="62">
        <v>2.2200000000000002</v>
      </c>
      <c r="AA56" s="62">
        <v>2.2200000000000002</v>
      </c>
      <c r="AB56" s="60">
        <v>1465</v>
      </c>
      <c r="AC56" s="60">
        <v>1567.55000002051</v>
      </c>
      <c r="AD56" s="64">
        <v>0.1</v>
      </c>
      <c r="AE56" s="60">
        <v>49728</v>
      </c>
      <c r="AF56" s="62">
        <v>3.05</v>
      </c>
      <c r="AG56" s="62">
        <v>0</v>
      </c>
      <c r="AH56" s="60">
        <v>0</v>
      </c>
      <c r="AI56" s="62">
        <v>0</v>
      </c>
      <c r="AJ56" s="62">
        <v>19.441258605757206</v>
      </c>
      <c r="AK56" s="62">
        <v>15.19</v>
      </c>
      <c r="AL56" s="62">
        <v>3.82</v>
      </c>
      <c r="AM56" s="62">
        <v>0.93</v>
      </c>
      <c r="AN56" s="62">
        <v>0</v>
      </c>
      <c r="AO56" s="65">
        <v>16328</v>
      </c>
      <c r="AP56" s="62">
        <v>405.3012586057572</v>
      </c>
      <c r="AQ56" s="62">
        <v>404.37125860575719</v>
      </c>
      <c r="AR56" s="66">
        <v>4275</v>
      </c>
      <c r="AS56" s="67">
        <v>4275</v>
      </c>
      <c r="AT56" s="63">
        <v>1732662.8805396119</v>
      </c>
      <c r="AU56" s="63">
        <v>367.64162692146829</v>
      </c>
      <c r="AV56" s="68" t="s">
        <v>1434</v>
      </c>
      <c r="AW56" s="69">
        <v>367.64162692146829</v>
      </c>
      <c r="AX56" s="63">
        <v>15.68</v>
      </c>
      <c r="AY56" s="63">
        <v>4.0999999999999996</v>
      </c>
      <c r="AZ56" s="63">
        <v>0</v>
      </c>
      <c r="BA56" s="63">
        <v>367.80162692146826</v>
      </c>
      <c r="BB56" s="70">
        <v>1572351.9550892769</v>
      </c>
      <c r="BC56" s="62">
        <v>404.37125860575719</v>
      </c>
      <c r="BD56" s="62">
        <v>382.86363009274908</v>
      </c>
      <c r="BE56" s="60">
        <v>1636742.0186465024</v>
      </c>
      <c r="BF56" s="62">
        <v>404.37125860575719</v>
      </c>
      <c r="BG56" s="62">
        <v>382.86363009274908</v>
      </c>
      <c r="BH56" s="62">
        <v>1636742.0186465024</v>
      </c>
      <c r="BI56" s="60">
        <v>0</v>
      </c>
      <c r="BJ56" s="27"/>
      <c r="BK56" s="15">
        <v>43098.5</v>
      </c>
      <c r="BL56" s="28">
        <v>42</v>
      </c>
      <c r="BM56" s="13">
        <v>42</v>
      </c>
      <c r="BN56" s="29">
        <v>1.1739869999999999</v>
      </c>
      <c r="BO56" s="29">
        <v>1.0901149999999999</v>
      </c>
      <c r="BP56" s="2">
        <v>60</v>
      </c>
      <c r="BQ56" s="2">
        <v>52</v>
      </c>
      <c r="BR56" s="2">
        <v>48</v>
      </c>
      <c r="BS56" s="2">
        <v>55</v>
      </c>
      <c r="BT56" s="2">
        <v>29</v>
      </c>
      <c r="BU56" s="22">
        <v>16328</v>
      </c>
      <c r="BV56" s="22">
        <v>16328</v>
      </c>
      <c r="BW56" s="13" t="s">
        <v>92</v>
      </c>
      <c r="BX56" s="20">
        <v>0</v>
      </c>
      <c r="BY56" s="20"/>
    </row>
    <row r="57" spans="1:77" s="2" customFormat="1" ht="18" customHeight="1" x14ac:dyDescent="0.25">
      <c r="A57" s="42">
        <v>206014286</v>
      </c>
      <c r="B57" s="55" t="s">
        <v>131</v>
      </c>
      <c r="C57" s="55">
        <v>1679982524</v>
      </c>
      <c r="D57" s="56" t="s">
        <v>182</v>
      </c>
      <c r="E57" s="57">
        <v>43101</v>
      </c>
      <c r="F57" s="58">
        <v>43465</v>
      </c>
      <c r="G57" s="59">
        <v>2</v>
      </c>
      <c r="H57" s="60">
        <v>1025259</v>
      </c>
      <c r="I57" s="61">
        <v>1174449.563385</v>
      </c>
      <c r="J57" s="62">
        <v>141.97999999999999</v>
      </c>
      <c r="K57" s="62">
        <v>141.97999999999999</v>
      </c>
      <c r="L57" s="60">
        <v>215767</v>
      </c>
      <c r="M57" s="61">
        <v>247164.335005</v>
      </c>
      <c r="N57" s="62">
        <v>29.88</v>
      </c>
      <c r="O57" s="62">
        <v>29.88</v>
      </c>
      <c r="P57" s="60">
        <v>301664</v>
      </c>
      <c r="Q57" s="61">
        <v>321981.97539199999</v>
      </c>
      <c r="R57" s="63">
        <v>38.92</v>
      </c>
      <c r="S57" s="62">
        <v>36.020000000000003</v>
      </c>
      <c r="T57" s="60">
        <v>149386</v>
      </c>
      <c r="U57" s="60">
        <v>159447.59525799999</v>
      </c>
      <c r="V57" s="62">
        <v>19.28</v>
      </c>
      <c r="W57" s="62">
        <v>19.28</v>
      </c>
      <c r="X57" s="60">
        <v>39639</v>
      </c>
      <c r="Y57" s="60">
        <v>42308.805567000003</v>
      </c>
      <c r="Z57" s="62">
        <v>5.1100000000000003</v>
      </c>
      <c r="AA57" s="62">
        <v>3.28</v>
      </c>
      <c r="AB57" s="60">
        <v>37227</v>
      </c>
      <c r="AC57" s="60">
        <v>39460.620000446703</v>
      </c>
      <c r="AD57" s="64">
        <v>4.7699999999999996</v>
      </c>
      <c r="AE57" s="60">
        <v>23976</v>
      </c>
      <c r="AF57" s="62">
        <v>2.9</v>
      </c>
      <c r="AG57" s="62">
        <v>0</v>
      </c>
      <c r="AH57" s="60">
        <v>0</v>
      </c>
      <c r="AI57" s="62">
        <v>0</v>
      </c>
      <c r="AJ57" s="62">
        <v>31.066031746371923</v>
      </c>
      <c r="AK57" s="62">
        <v>15.19</v>
      </c>
      <c r="AL57" s="62">
        <v>3.82</v>
      </c>
      <c r="AM57" s="62">
        <v>0.93</v>
      </c>
      <c r="AN57" s="62">
        <v>0</v>
      </c>
      <c r="AO57" s="65">
        <v>8272</v>
      </c>
      <c r="AP57" s="62">
        <v>290.94603174637194</v>
      </c>
      <c r="AQ57" s="62">
        <v>288.18603174637195</v>
      </c>
      <c r="AR57" s="66">
        <v>3178</v>
      </c>
      <c r="AS57" s="67">
        <v>3178</v>
      </c>
      <c r="AT57" s="63">
        <v>924626.48888997</v>
      </c>
      <c r="AU57" s="63">
        <v>326.6395741338365</v>
      </c>
      <c r="AV57" s="68" t="s">
        <v>1434</v>
      </c>
      <c r="AW57" s="69">
        <v>326.6395741338365</v>
      </c>
      <c r="AX57" s="63">
        <v>15.68</v>
      </c>
      <c r="AY57" s="63">
        <v>4.0999999999999996</v>
      </c>
      <c r="AZ57" s="63">
        <v>0</v>
      </c>
      <c r="BA57" s="63">
        <v>326.79957413383647</v>
      </c>
      <c r="BB57" s="70">
        <v>1038569.0465973323</v>
      </c>
      <c r="BC57" s="62">
        <v>290.01603174637194</v>
      </c>
      <c r="BD57" s="62">
        <v>274.59070924663649</v>
      </c>
      <c r="BE57" s="60">
        <v>872649.27398581081</v>
      </c>
      <c r="BF57" s="62">
        <v>288.18603174637195</v>
      </c>
      <c r="BG57" s="62">
        <v>272.85804296989494</v>
      </c>
      <c r="BH57" s="62">
        <v>867142.86055832612</v>
      </c>
      <c r="BI57" s="60">
        <v>5506.4134274846874</v>
      </c>
      <c r="BJ57" s="27"/>
      <c r="BK57" s="15">
        <v>43282.5</v>
      </c>
      <c r="BL57" s="28">
        <v>36</v>
      </c>
      <c r="BM57" s="13">
        <v>36</v>
      </c>
      <c r="BN57" s="29">
        <v>1.1455150000000001</v>
      </c>
      <c r="BO57" s="29">
        <v>1.067353</v>
      </c>
      <c r="BP57" s="2">
        <v>14</v>
      </c>
      <c r="BQ57" s="2">
        <v>6</v>
      </c>
      <c r="BR57" s="2">
        <v>52</v>
      </c>
      <c r="BS57" s="2">
        <v>4</v>
      </c>
      <c r="BT57" s="2">
        <v>59</v>
      </c>
      <c r="BU57" s="22">
        <v>8272</v>
      </c>
      <c r="BV57" s="22">
        <v>8272</v>
      </c>
      <c r="BW57" s="13" t="s">
        <v>92</v>
      </c>
      <c r="BX57" s="20">
        <v>0</v>
      </c>
      <c r="BY57" s="20"/>
    </row>
    <row r="58" spans="1:77" s="2" customFormat="1" ht="18" customHeight="1" x14ac:dyDescent="0.25">
      <c r="A58" s="42">
        <v>206014308</v>
      </c>
      <c r="B58" s="55" t="s">
        <v>131</v>
      </c>
      <c r="C58" s="55">
        <v>1225425929</v>
      </c>
      <c r="D58" s="56" t="s">
        <v>183</v>
      </c>
      <c r="E58" s="57">
        <v>43101</v>
      </c>
      <c r="F58" s="58">
        <v>43465</v>
      </c>
      <c r="G58" s="59">
        <v>2</v>
      </c>
      <c r="H58" s="60">
        <v>1129464</v>
      </c>
      <c r="I58" s="61">
        <v>1293817.9539600001</v>
      </c>
      <c r="J58" s="62">
        <v>291.33</v>
      </c>
      <c r="K58" s="62">
        <v>232.67</v>
      </c>
      <c r="L58" s="60">
        <v>157445</v>
      </c>
      <c r="M58" s="61">
        <v>180355.60917500002</v>
      </c>
      <c r="N58" s="62">
        <v>40.61</v>
      </c>
      <c r="O58" s="62">
        <v>40.61</v>
      </c>
      <c r="P58" s="60">
        <v>340975</v>
      </c>
      <c r="Q58" s="61">
        <v>363940.68917500001</v>
      </c>
      <c r="R58" s="63">
        <v>81.95</v>
      </c>
      <c r="S58" s="62">
        <v>36.020000000000003</v>
      </c>
      <c r="T58" s="60">
        <v>368410</v>
      </c>
      <c r="U58" s="60">
        <v>393223.51873000001</v>
      </c>
      <c r="V58" s="62">
        <v>88.54</v>
      </c>
      <c r="W58" s="62">
        <v>37.75</v>
      </c>
      <c r="X58" s="60">
        <v>14633</v>
      </c>
      <c r="Y58" s="60">
        <v>15618.576449</v>
      </c>
      <c r="Z58" s="62">
        <v>3.52</v>
      </c>
      <c r="AA58" s="62">
        <v>3.28</v>
      </c>
      <c r="AB58" s="60">
        <v>12621</v>
      </c>
      <c r="AC58" s="60">
        <v>13378.2600001515</v>
      </c>
      <c r="AD58" s="64">
        <v>3.01</v>
      </c>
      <c r="AE58" s="60">
        <v>12432</v>
      </c>
      <c r="AF58" s="62">
        <v>2.8</v>
      </c>
      <c r="AG58" s="62">
        <v>0</v>
      </c>
      <c r="AH58" s="60">
        <v>0</v>
      </c>
      <c r="AI58" s="62">
        <v>0</v>
      </c>
      <c r="AJ58" s="62">
        <v>20.110957488320565</v>
      </c>
      <c r="AK58" s="62">
        <v>15.19</v>
      </c>
      <c r="AL58" s="62">
        <v>3.82</v>
      </c>
      <c r="AM58" s="62">
        <v>0.93</v>
      </c>
      <c r="AN58" s="62">
        <v>0</v>
      </c>
      <c r="AO58" s="65">
        <v>4441</v>
      </c>
      <c r="AP58" s="62">
        <v>396.43095748832053</v>
      </c>
      <c r="AQ58" s="62">
        <v>395.26095748832046</v>
      </c>
      <c r="AR58" s="66">
        <v>118</v>
      </c>
      <c r="AS58" s="67">
        <v>118</v>
      </c>
      <c r="AT58" s="63">
        <v>46778.852983621822</v>
      </c>
      <c r="AU58" s="63">
        <v>365.82969012701597</v>
      </c>
      <c r="AV58" s="68" t="s">
        <v>1434</v>
      </c>
      <c r="AW58" s="69">
        <v>365.82969012701597</v>
      </c>
      <c r="AX58" s="63">
        <v>15.68</v>
      </c>
      <c r="AY58" s="63">
        <v>4.0999999999999996</v>
      </c>
      <c r="AZ58" s="63">
        <v>0</v>
      </c>
      <c r="BA58" s="63">
        <v>365.98969012701593</v>
      </c>
      <c r="BB58" s="70">
        <v>43186.783434987883</v>
      </c>
      <c r="BC58" s="62">
        <v>395.50095748832052</v>
      </c>
      <c r="BD58" s="62">
        <v>374.46512101585</v>
      </c>
      <c r="BE58" s="60">
        <v>44186.884279870297</v>
      </c>
      <c r="BF58" s="62">
        <v>395.26095748832046</v>
      </c>
      <c r="BG58" s="62">
        <v>374.23788609431006</v>
      </c>
      <c r="BH58" s="62">
        <v>44160.070559128588</v>
      </c>
      <c r="BI58" s="60">
        <v>26.813720741709403</v>
      </c>
      <c r="BJ58" s="27"/>
      <c r="BK58" s="15">
        <v>43282.5</v>
      </c>
      <c r="BL58" s="28">
        <v>36</v>
      </c>
      <c r="BM58" s="13">
        <v>36</v>
      </c>
      <c r="BN58" s="29">
        <v>1.1455150000000001</v>
      </c>
      <c r="BO58" s="29">
        <v>1.067353</v>
      </c>
      <c r="BP58" s="2">
        <v>62</v>
      </c>
      <c r="BQ58" s="2">
        <v>30</v>
      </c>
      <c r="BR58" s="2">
        <v>62</v>
      </c>
      <c r="BS58" s="2">
        <v>61</v>
      </c>
      <c r="BT58" s="2">
        <v>51</v>
      </c>
      <c r="BU58" s="22">
        <v>4441</v>
      </c>
      <c r="BV58" s="22">
        <v>4441</v>
      </c>
      <c r="BW58" s="13" t="s">
        <v>92</v>
      </c>
      <c r="BX58" s="20">
        <v>0</v>
      </c>
      <c r="BY58" s="20"/>
    </row>
    <row r="59" spans="1:77" s="2" customFormat="1" ht="18" customHeight="1" x14ac:dyDescent="0.25">
      <c r="A59" s="42">
        <v>206030915</v>
      </c>
      <c r="B59" s="55" t="s">
        <v>184</v>
      </c>
      <c r="C59" s="55">
        <v>1467449603</v>
      </c>
      <c r="D59" s="56" t="s">
        <v>185</v>
      </c>
      <c r="E59" s="57">
        <v>43101</v>
      </c>
      <c r="F59" s="58">
        <v>43465</v>
      </c>
      <c r="G59" s="59">
        <v>4</v>
      </c>
      <c r="H59" s="60">
        <v>4276936</v>
      </c>
      <c r="I59" s="61">
        <v>4899294.3420400005</v>
      </c>
      <c r="J59" s="62">
        <v>135.77000000000001</v>
      </c>
      <c r="K59" s="62">
        <v>135.77000000000001</v>
      </c>
      <c r="L59" s="60">
        <v>836480</v>
      </c>
      <c r="M59" s="61">
        <v>958200.3872</v>
      </c>
      <c r="N59" s="62">
        <v>26.55</v>
      </c>
      <c r="O59" s="62">
        <v>26.55</v>
      </c>
      <c r="P59" s="60">
        <v>1229814</v>
      </c>
      <c r="Q59" s="61">
        <v>1312645.6623420001</v>
      </c>
      <c r="R59" s="63">
        <v>36.380000000000003</v>
      </c>
      <c r="S59" s="62">
        <v>34.04</v>
      </c>
      <c r="T59" s="60">
        <v>934143</v>
      </c>
      <c r="U59" s="60">
        <v>997060.33347900002</v>
      </c>
      <c r="V59" s="62">
        <v>27.63</v>
      </c>
      <c r="W59" s="62">
        <v>27.63</v>
      </c>
      <c r="X59" s="60">
        <v>58343</v>
      </c>
      <c r="Y59" s="60">
        <v>62272.576078999999</v>
      </c>
      <c r="Z59" s="62">
        <v>1.73</v>
      </c>
      <c r="AA59" s="62">
        <v>1.73</v>
      </c>
      <c r="AB59" s="60">
        <v>36343</v>
      </c>
      <c r="AC59" s="60">
        <v>38523.580000436101</v>
      </c>
      <c r="AD59" s="64">
        <v>1.07</v>
      </c>
      <c r="AE59" s="60">
        <v>176712</v>
      </c>
      <c r="AF59" s="62">
        <v>4.9000000000000004</v>
      </c>
      <c r="AG59" s="62">
        <v>0</v>
      </c>
      <c r="AH59" s="60">
        <v>0</v>
      </c>
      <c r="AI59" s="62">
        <v>0</v>
      </c>
      <c r="AJ59" s="62">
        <v>10.055478744160283</v>
      </c>
      <c r="AK59" s="62">
        <v>15.19</v>
      </c>
      <c r="AL59" s="62">
        <v>3.82</v>
      </c>
      <c r="AM59" s="62">
        <v>0.93</v>
      </c>
      <c r="AN59" s="62">
        <v>0</v>
      </c>
      <c r="AO59" s="65">
        <v>36085</v>
      </c>
      <c r="AP59" s="62">
        <v>261.68547874416026</v>
      </c>
      <c r="AQ59" s="62">
        <v>260.75547874416026</v>
      </c>
      <c r="AR59" s="66">
        <v>27898</v>
      </c>
      <c r="AS59" s="67">
        <v>27898</v>
      </c>
      <c r="AT59" s="63">
        <v>7300501.4860045826</v>
      </c>
      <c r="AU59" s="63">
        <v>229.80952368547602</v>
      </c>
      <c r="AV59" s="68" t="s">
        <v>1434</v>
      </c>
      <c r="AW59" s="69">
        <v>229.80952368547602</v>
      </c>
      <c r="AX59" s="63">
        <v>15.68</v>
      </c>
      <c r="AY59" s="63">
        <v>4.0999999999999996</v>
      </c>
      <c r="AZ59" s="63">
        <v>0</v>
      </c>
      <c r="BA59" s="63">
        <v>229.96952368547602</v>
      </c>
      <c r="BB59" s="70">
        <v>6415689.7717774101</v>
      </c>
      <c r="BC59" s="62">
        <v>260.75547874416026</v>
      </c>
      <c r="BD59" s="62">
        <v>246.88646147300761</v>
      </c>
      <c r="BE59" s="60">
        <v>6887638.5021739667</v>
      </c>
      <c r="BF59" s="62">
        <v>260.75547874416026</v>
      </c>
      <c r="BG59" s="62">
        <v>246.88646147300761</v>
      </c>
      <c r="BH59" s="62">
        <v>6887638.5021739667</v>
      </c>
      <c r="BI59" s="60">
        <v>0</v>
      </c>
      <c r="BJ59" s="27"/>
      <c r="BK59" s="15">
        <v>43282.5</v>
      </c>
      <c r="BL59" s="28">
        <v>36</v>
      </c>
      <c r="BM59" s="13">
        <v>36</v>
      </c>
      <c r="BN59" s="29">
        <v>1.1455150000000001</v>
      </c>
      <c r="BO59" s="29">
        <v>1.067353</v>
      </c>
      <c r="BP59" s="2">
        <v>16</v>
      </c>
      <c r="BQ59" s="2">
        <v>3</v>
      </c>
      <c r="BR59" s="2">
        <v>57</v>
      </c>
      <c r="BS59" s="2">
        <v>8</v>
      </c>
      <c r="BT59" s="2">
        <v>11</v>
      </c>
      <c r="BU59" s="22">
        <v>36085</v>
      </c>
      <c r="BV59" s="22">
        <v>36085</v>
      </c>
      <c r="BW59" s="13" t="s">
        <v>92</v>
      </c>
      <c r="BX59" s="20">
        <v>0</v>
      </c>
      <c r="BY59" s="20"/>
    </row>
    <row r="60" spans="1:77" s="2" customFormat="1" ht="18" customHeight="1" x14ac:dyDescent="0.25">
      <c r="A60" s="42">
        <v>206041943</v>
      </c>
      <c r="B60" s="55" t="s">
        <v>186</v>
      </c>
      <c r="C60" s="55">
        <v>1720457492</v>
      </c>
      <c r="D60" s="56" t="s">
        <v>187</v>
      </c>
      <c r="E60" s="57">
        <v>43101</v>
      </c>
      <c r="F60" s="58">
        <v>43412</v>
      </c>
      <c r="G60" s="59">
        <v>4</v>
      </c>
      <c r="H60" s="60">
        <v>4293813</v>
      </c>
      <c r="I60" s="61">
        <v>4938713.655909</v>
      </c>
      <c r="J60" s="62">
        <v>164.07</v>
      </c>
      <c r="K60" s="62">
        <v>164.07</v>
      </c>
      <c r="L60" s="60">
        <v>1115466</v>
      </c>
      <c r="M60" s="61">
        <v>1283001.184938</v>
      </c>
      <c r="N60" s="62">
        <v>42.62</v>
      </c>
      <c r="O60" s="62">
        <v>42.62</v>
      </c>
      <c r="P60" s="60">
        <v>1704156</v>
      </c>
      <c r="Q60" s="61">
        <v>1823549.1693599999</v>
      </c>
      <c r="R60" s="63">
        <v>60.58</v>
      </c>
      <c r="S60" s="62">
        <v>34.04</v>
      </c>
      <c r="T60" s="60">
        <v>1253691</v>
      </c>
      <c r="U60" s="60">
        <v>1341524.59146</v>
      </c>
      <c r="V60" s="62">
        <v>44.57</v>
      </c>
      <c r="W60" s="62">
        <v>38.015000000000001</v>
      </c>
      <c r="X60" s="60">
        <v>376748</v>
      </c>
      <c r="Y60" s="60">
        <v>403142.96487999998</v>
      </c>
      <c r="Z60" s="62">
        <v>13.39</v>
      </c>
      <c r="AA60" s="62">
        <v>4.66</v>
      </c>
      <c r="AB60" s="60">
        <v>40967</v>
      </c>
      <c r="AC60" s="60">
        <v>43493.298333838597</v>
      </c>
      <c r="AD60" s="64">
        <v>1.44</v>
      </c>
      <c r="AE60" s="60">
        <v>120768</v>
      </c>
      <c r="AF60" s="62">
        <v>3.43</v>
      </c>
      <c r="AG60" s="62">
        <v>0</v>
      </c>
      <c r="AH60" s="60">
        <v>0</v>
      </c>
      <c r="AI60" s="62">
        <v>0</v>
      </c>
      <c r="AJ60" s="62">
        <v>10.03548773274048</v>
      </c>
      <c r="AK60" s="62">
        <v>15.19</v>
      </c>
      <c r="AL60" s="62">
        <v>3.82</v>
      </c>
      <c r="AM60" s="62">
        <v>0.93</v>
      </c>
      <c r="AN60" s="62">
        <v>0</v>
      </c>
      <c r="AO60" s="65">
        <v>30101</v>
      </c>
      <c r="AP60" s="62">
        <v>326.98048773274047</v>
      </c>
      <c r="AQ60" s="62">
        <v>317.3204877327405</v>
      </c>
      <c r="AR60" s="66">
        <v>19273</v>
      </c>
      <c r="AS60" s="67">
        <v>22546.939102564105</v>
      </c>
      <c r="AT60" s="63">
        <v>7372409.1446368089</v>
      </c>
      <c r="AU60" s="63">
        <v>280.10069531361819</v>
      </c>
      <c r="AV60" s="68" t="s">
        <v>1434</v>
      </c>
      <c r="AW60" s="69">
        <v>280.10069531361819</v>
      </c>
      <c r="AX60" s="63">
        <v>15.68</v>
      </c>
      <c r="AY60" s="63">
        <v>4.0999999999999996</v>
      </c>
      <c r="AZ60" s="63">
        <v>6.68</v>
      </c>
      <c r="BA60" s="63">
        <v>273.58069531361815</v>
      </c>
      <c r="BB60" s="70">
        <v>6168407.2768732933</v>
      </c>
      <c r="BC60" s="62">
        <v>326.05048773274046</v>
      </c>
      <c r="BD60" s="62">
        <v>308.70857082494706</v>
      </c>
      <c r="BE60" s="60">
        <v>6960433.3468296798</v>
      </c>
      <c r="BF60" s="62">
        <v>317.3204877327405</v>
      </c>
      <c r="BG60" s="62">
        <v>300.44290055393412</v>
      </c>
      <c r="BH60" s="62">
        <v>6774067.7825872758</v>
      </c>
      <c r="BI60" s="60">
        <v>186365.56424240395</v>
      </c>
      <c r="BJ60" s="27"/>
      <c r="BK60" s="15">
        <v>43256</v>
      </c>
      <c r="BL60" s="28">
        <v>37</v>
      </c>
      <c r="BM60" s="13">
        <v>37</v>
      </c>
      <c r="BN60" s="29">
        <v>1.150193</v>
      </c>
      <c r="BO60" s="29">
        <v>1.07006</v>
      </c>
      <c r="BP60" s="2">
        <v>41</v>
      </c>
      <c r="BQ60" s="2">
        <v>51</v>
      </c>
      <c r="BR60" s="2">
        <v>70</v>
      </c>
      <c r="BS60" s="2">
        <v>59</v>
      </c>
      <c r="BT60" s="2">
        <v>70</v>
      </c>
      <c r="BU60" s="22">
        <v>30101</v>
      </c>
      <c r="BV60" s="22">
        <v>35214.310897435898</v>
      </c>
      <c r="BW60" s="13" t="s">
        <v>92</v>
      </c>
      <c r="BX60" s="20">
        <v>0</v>
      </c>
      <c r="BY60" s="20"/>
    </row>
    <row r="61" spans="1:77" s="2" customFormat="1" ht="18" customHeight="1" x14ac:dyDescent="0.25">
      <c r="A61" s="42">
        <v>206042237</v>
      </c>
      <c r="B61" s="55" t="s">
        <v>186</v>
      </c>
      <c r="C61" s="55">
        <v>1750749172</v>
      </c>
      <c r="D61" s="56" t="s">
        <v>188</v>
      </c>
      <c r="E61" s="57">
        <v>43101</v>
      </c>
      <c r="F61" s="58">
        <v>43465</v>
      </c>
      <c r="G61" s="59">
        <v>4</v>
      </c>
      <c r="H61" s="60">
        <v>1597836</v>
      </c>
      <c r="I61" s="61">
        <v>1830345.1055400001</v>
      </c>
      <c r="J61" s="62">
        <v>128.49</v>
      </c>
      <c r="K61" s="62">
        <v>128.49</v>
      </c>
      <c r="L61" s="60">
        <v>505494</v>
      </c>
      <c r="M61" s="61">
        <v>579050.95941000001</v>
      </c>
      <c r="N61" s="62">
        <v>40.65</v>
      </c>
      <c r="O61" s="62">
        <v>40.65</v>
      </c>
      <c r="P61" s="60">
        <v>356298</v>
      </c>
      <c r="Q61" s="61">
        <v>380295.73919400002</v>
      </c>
      <c r="R61" s="63">
        <v>26.7</v>
      </c>
      <c r="S61" s="62">
        <v>26.7</v>
      </c>
      <c r="T61" s="60">
        <v>488000</v>
      </c>
      <c r="U61" s="60">
        <v>520868.26400000002</v>
      </c>
      <c r="V61" s="62">
        <v>36.56</v>
      </c>
      <c r="W61" s="62">
        <v>36.56</v>
      </c>
      <c r="X61" s="60">
        <v>58267</v>
      </c>
      <c r="Y61" s="60">
        <v>62191.457251</v>
      </c>
      <c r="Z61" s="62">
        <v>4.37</v>
      </c>
      <c r="AA61" s="62">
        <v>4.37</v>
      </c>
      <c r="AB61" s="60">
        <v>17746</v>
      </c>
      <c r="AC61" s="60">
        <v>18810.760000212998</v>
      </c>
      <c r="AD61" s="64">
        <v>1.32</v>
      </c>
      <c r="AE61" s="60">
        <v>44400</v>
      </c>
      <c r="AF61" s="62">
        <v>3.12</v>
      </c>
      <c r="AG61" s="62">
        <v>0</v>
      </c>
      <c r="AH61" s="60">
        <v>0</v>
      </c>
      <c r="AI61" s="62">
        <v>0</v>
      </c>
      <c r="AJ61" s="62">
        <v>10.03548773274048</v>
      </c>
      <c r="AK61" s="62">
        <v>15.19</v>
      </c>
      <c r="AL61" s="62">
        <v>3.82</v>
      </c>
      <c r="AM61" s="62">
        <v>0.93</v>
      </c>
      <c r="AN61" s="62">
        <v>0</v>
      </c>
      <c r="AO61" s="65">
        <v>14245</v>
      </c>
      <c r="AP61" s="62">
        <v>271.18548773274051</v>
      </c>
      <c r="AQ61" s="62">
        <v>270.25548773274051</v>
      </c>
      <c r="AR61" s="66">
        <v>10880</v>
      </c>
      <c r="AS61" s="67">
        <v>10880</v>
      </c>
      <c r="AT61" s="63">
        <v>2950498.106532217</v>
      </c>
      <c r="AU61" s="63">
        <v>243.47030718699662</v>
      </c>
      <c r="AV61" s="68" t="s">
        <v>1434</v>
      </c>
      <c r="AW61" s="69">
        <v>243.47030718699662</v>
      </c>
      <c r="AX61" s="63">
        <v>15.68</v>
      </c>
      <c r="AY61" s="63">
        <v>4.0999999999999996</v>
      </c>
      <c r="AZ61" s="63">
        <v>1.07</v>
      </c>
      <c r="BA61" s="63">
        <v>242.56030718699662</v>
      </c>
      <c r="BB61" s="70">
        <v>2639056.1421945235</v>
      </c>
      <c r="BC61" s="62">
        <v>270.25548773274051</v>
      </c>
      <c r="BD61" s="62">
        <v>255.88118562779152</v>
      </c>
      <c r="BE61" s="60">
        <v>2783987.2996303719</v>
      </c>
      <c r="BF61" s="62">
        <v>270.25548773274051</v>
      </c>
      <c r="BG61" s="62">
        <v>255.88118562779152</v>
      </c>
      <c r="BH61" s="62">
        <v>2783987.2996303719</v>
      </c>
      <c r="BI61" s="60">
        <v>0</v>
      </c>
      <c r="BJ61" s="27"/>
      <c r="BK61" s="15">
        <v>43282.5</v>
      </c>
      <c r="BL61" s="28">
        <v>36</v>
      </c>
      <c r="BM61" s="13">
        <v>36</v>
      </c>
      <c r="BN61" s="29">
        <v>1.1455150000000001</v>
      </c>
      <c r="BO61" s="29">
        <v>1.067353</v>
      </c>
      <c r="BP61" s="2">
        <v>7</v>
      </c>
      <c r="BQ61" s="2">
        <v>48</v>
      </c>
      <c r="BR61" s="2">
        <v>22</v>
      </c>
      <c r="BS61" s="2">
        <v>31</v>
      </c>
      <c r="BT61" s="2">
        <v>43</v>
      </c>
      <c r="BU61" s="22">
        <v>14245</v>
      </c>
      <c r="BV61" s="22">
        <v>14245</v>
      </c>
      <c r="BW61" s="13" t="s">
        <v>92</v>
      </c>
      <c r="BX61" s="20">
        <v>0</v>
      </c>
      <c r="BY61" s="20"/>
    </row>
    <row r="62" spans="1:77" s="2" customFormat="1" ht="18" customHeight="1" x14ac:dyDescent="0.25">
      <c r="A62" s="42">
        <v>206044028</v>
      </c>
      <c r="B62" s="55" t="s">
        <v>186</v>
      </c>
      <c r="C62" s="55">
        <v>1427016740</v>
      </c>
      <c r="D62" s="56" t="s">
        <v>189</v>
      </c>
      <c r="E62" s="57">
        <v>43101</v>
      </c>
      <c r="F62" s="58">
        <v>43465</v>
      </c>
      <c r="G62" s="59">
        <v>4</v>
      </c>
      <c r="H62" s="60">
        <v>3711679</v>
      </c>
      <c r="I62" s="61">
        <v>4251783.9696850004</v>
      </c>
      <c r="J62" s="62">
        <v>139.61000000000001</v>
      </c>
      <c r="K62" s="62">
        <v>139.61000000000001</v>
      </c>
      <c r="L62" s="60">
        <v>1040528</v>
      </c>
      <c r="M62" s="61">
        <v>1191940.4319200001</v>
      </c>
      <c r="N62" s="62">
        <v>39.14</v>
      </c>
      <c r="O62" s="62">
        <v>39.14</v>
      </c>
      <c r="P62" s="60">
        <v>933155</v>
      </c>
      <c r="Q62" s="61">
        <v>996005.78871500003</v>
      </c>
      <c r="R62" s="63">
        <v>32.700000000000003</v>
      </c>
      <c r="S62" s="62">
        <v>32.700000000000003</v>
      </c>
      <c r="T62" s="60">
        <v>879857</v>
      </c>
      <c r="U62" s="60">
        <v>939118.00852100004</v>
      </c>
      <c r="V62" s="62">
        <v>30.84</v>
      </c>
      <c r="W62" s="62">
        <v>30.84</v>
      </c>
      <c r="X62" s="60">
        <v>190424</v>
      </c>
      <c r="Y62" s="60">
        <v>203249.627672</v>
      </c>
      <c r="Z62" s="62">
        <v>6.67</v>
      </c>
      <c r="AA62" s="62">
        <v>4.66</v>
      </c>
      <c r="AB62" s="60">
        <v>88861</v>
      </c>
      <c r="AC62" s="60">
        <v>94192.660001066295</v>
      </c>
      <c r="AD62" s="64">
        <v>3.09</v>
      </c>
      <c r="AE62" s="60">
        <v>79920</v>
      </c>
      <c r="AF62" s="62">
        <v>2.62</v>
      </c>
      <c r="AG62" s="62">
        <v>0</v>
      </c>
      <c r="AH62" s="60">
        <v>0</v>
      </c>
      <c r="AI62" s="62">
        <v>0</v>
      </c>
      <c r="AJ62" s="62">
        <v>12.804242814383024</v>
      </c>
      <c r="AK62" s="62">
        <v>15.19</v>
      </c>
      <c r="AL62" s="62">
        <v>3.82</v>
      </c>
      <c r="AM62" s="62">
        <v>0.93</v>
      </c>
      <c r="AN62" s="62">
        <v>0</v>
      </c>
      <c r="AO62" s="65">
        <v>30455</v>
      </c>
      <c r="AP62" s="62">
        <v>287.41424281438299</v>
      </c>
      <c r="AQ62" s="62">
        <v>284.47424281438299</v>
      </c>
      <c r="AR62" s="66">
        <v>20744</v>
      </c>
      <c r="AS62" s="67">
        <v>20744</v>
      </c>
      <c r="AT62" s="63">
        <v>5962121.0529415607</v>
      </c>
      <c r="AU62" s="63">
        <v>263.59712076806903</v>
      </c>
      <c r="AV62" s="68" t="s">
        <v>1434</v>
      </c>
      <c r="AW62" s="69">
        <v>263.59712076806903</v>
      </c>
      <c r="AX62" s="63">
        <v>15.68</v>
      </c>
      <c r="AY62" s="63">
        <v>4.0999999999999996</v>
      </c>
      <c r="AZ62" s="63">
        <v>0</v>
      </c>
      <c r="BA62" s="63">
        <v>263.75712076806906</v>
      </c>
      <c r="BB62" s="70">
        <v>5471377.7132128244</v>
      </c>
      <c r="BC62" s="62">
        <v>286.48424281438298</v>
      </c>
      <c r="BD62" s="62">
        <v>271.24676849307019</v>
      </c>
      <c r="BE62" s="60">
        <v>5626742.9656202476</v>
      </c>
      <c r="BF62" s="62">
        <v>284.47424281438299</v>
      </c>
      <c r="BG62" s="62">
        <v>269.34367602517375</v>
      </c>
      <c r="BH62" s="62">
        <v>5587265.2154662041</v>
      </c>
      <c r="BI62" s="60">
        <v>39477.750154043548</v>
      </c>
      <c r="BJ62" s="27"/>
      <c r="BK62" s="15">
        <v>43282.5</v>
      </c>
      <c r="BL62" s="28">
        <v>36</v>
      </c>
      <c r="BM62" s="13">
        <v>36</v>
      </c>
      <c r="BN62" s="29">
        <v>1.1455150000000001</v>
      </c>
      <c r="BO62" s="29">
        <v>1.067353</v>
      </c>
      <c r="BP62" s="2">
        <v>20</v>
      </c>
      <c r="BQ62" s="2">
        <v>44</v>
      </c>
      <c r="BR62" s="2">
        <v>50</v>
      </c>
      <c r="BS62" s="2">
        <v>15</v>
      </c>
      <c r="BT62" s="2">
        <v>65</v>
      </c>
      <c r="BU62" s="22">
        <v>30455</v>
      </c>
      <c r="BV62" s="22">
        <v>30455</v>
      </c>
      <c r="BW62" s="13" t="s">
        <v>92</v>
      </c>
      <c r="BX62" s="20">
        <v>0</v>
      </c>
      <c r="BY62" s="20"/>
    </row>
    <row r="63" spans="1:77" s="2" customFormat="1" ht="18" customHeight="1" x14ac:dyDescent="0.25">
      <c r="A63" s="42">
        <v>206044159</v>
      </c>
      <c r="B63" s="55" t="s">
        <v>186</v>
      </c>
      <c r="C63" s="55">
        <v>1255690079</v>
      </c>
      <c r="D63" s="56" t="s">
        <v>190</v>
      </c>
      <c r="E63" s="57">
        <v>43101</v>
      </c>
      <c r="F63" s="58">
        <v>43465</v>
      </c>
      <c r="G63" s="59">
        <v>4</v>
      </c>
      <c r="H63" s="60">
        <v>2422627</v>
      </c>
      <c r="I63" s="61">
        <v>2775155.5679049999</v>
      </c>
      <c r="J63" s="62">
        <v>147.22999999999999</v>
      </c>
      <c r="K63" s="62">
        <v>147.22999999999999</v>
      </c>
      <c r="L63" s="60">
        <v>671232</v>
      </c>
      <c r="M63" s="61">
        <v>768906.32448000007</v>
      </c>
      <c r="N63" s="62">
        <v>40.79</v>
      </c>
      <c r="O63" s="62">
        <v>40.79</v>
      </c>
      <c r="P63" s="60">
        <v>531318</v>
      </c>
      <c r="Q63" s="61">
        <v>567103.86125399999</v>
      </c>
      <c r="R63" s="63">
        <v>30.09</v>
      </c>
      <c r="S63" s="62">
        <v>30.09</v>
      </c>
      <c r="T63" s="60">
        <v>671496</v>
      </c>
      <c r="U63" s="60">
        <v>716723.27008799999</v>
      </c>
      <c r="V63" s="62">
        <v>38.020000000000003</v>
      </c>
      <c r="W63" s="62">
        <v>38.015000000000001</v>
      </c>
      <c r="X63" s="60">
        <v>61264</v>
      </c>
      <c r="Y63" s="60">
        <v>65390.314191999998</v>
      </c>
      <c r="Z63" s="62">
        <v>3.47</v>
      </c>
      <c r="AA63" s="62">
        <v>3.47</v>
      </c>
      <c r="AB63" s="60">
        <v>54508</v>
      </c>
      <c r="AC63" s="60">
        <v>57778.480000654097</v>
      </c>
      <c r="AD63" s="64">
        <v>3.07</v>
      </c>
      <c r="AE63" s="60">
        <v>52392</v>
      </c>
      <c r="AF63" s="62">
        <v>2.78</v>
      </c>
      <c r="AG63" s="62">
        <v>0</v>
      </c>
      <c r="AH63" s="60">
        <v>0</v>
      </c>
      <c r="AI63" s="62">
        <v>0</v>
      </c>
      <c r="AJ63" s="62">
        <v>15.842876550192889</v>
      </c>
      <c r="AK63" s="62">
        <v>0</v>
      </c>
      <c r="AL63" s="62">
        <v>3.82</v>
      </c>
      <c r="AM63" s="62">
        <v>0.93</v>
      </c>
      <c r="AN63" s="62">
        <v>0</v>
      </c>
      <c r="AO63" s="65">
        <v>18849</v>
      </c>
      <c r="AP63" s="62">
        <v>286.03787655019289</v>
      </c>
      <c r="AQ63" s="62">
        <v>285.10787655019288</v>
      </c>
      <c r="AR63" s="66">
        <v>7964</v>
      </c>
      <c r="AS63" s="67">
        <v>7964</v>
      </c>
      <c r="AT63" s="63">
        <v>2278005.6488457364</v>
      </c>
      <c r="AU63" s="63">
        <v>297.00066054918193</v>
      </c>
      <c r="AV63" s="68" t="s">
        <v>1434</v>
      </c>
      <c r="AW63" s="69">
        <v>297.00066054918193</v>
      </c>
      <c r="AX63" s="63">
        <v>0</v>
      </c>
      <c r="AY63" s="63">
        <v>4.0999999999999996</v>
      </c>
      <c r="AZ63" s="63">
        <v>0</v>
      </c>
      <c r="BA63" s="63">
        <v>297.65066054918191</v>
      </c>
      <c r="BB63" s="70">
        <v>2370489.8606136846</v>
      </c>
      <c r="BC63" s="62">
        <v>285.10787655019288</v>
      </c>
      <c r="BD63" s="62">
        <v>269.9436081595145</v>
      </c>
      <c r="BE63" s="60">
        <v>2149830.8953823736</v>
      </c>
      <c r="BF63" s="62">
        <v>285.10787655019288</v>
      </c>
      <c r="BG63" s="62">
        <v>269.9436081595145</v>
      </c>
      <c r="BH63" s="62">
        <v>2149830.8953823736</v>
      </c>
      <c r="BI63" s="60">
        <v>0</v>
      </c>
      <c r="BJ63" s="27"/>
      <c r="BK63" s="15">
        <v>43282.5</v>
      </c>
      <c r="BL63" s="28">
        <v>36</v>
      </c>
      <c r="BM63" s="13">
        <v>36</v>
      </c>
      <c r="BN63" s="29">
        <v>1.1455150000000001</v>
      </c>
      <c r="BO63" s="29">
        <v>1.067353</v>
      </c>
      <c r="BP63" s="2">
        <v>29</v>
      </c>
      <c r="BQ63" s="2">
        <v>49</v>
      </c>
      <c r="BR63" s="2">
        <v>39</v>
      </c>
      <c r="BS63" s="2">
        <v>36</v>
      </c>
      <c r="BT63" s="2">
        <v>33</v>
      </c>
      <c r="BU63" s="22">
        <v>18849</v>
      </c>
      <c r="BV63" s="22">
        <v>18849</v>
      </c>
      <c r="BW63" s="13" t="s">
        <v>92</v>
      </c>
      <c r="BX63" s="20">
        <v>0</v>
      </c>
      <c r="BY63" s="20"/>
    </row>
    <row r="64" spans="1:77" s="2" customFormat="1" ht="18" customHeight="1" x14ac:dyDescent="0.25">
      <c r="A64" s="42">
        <v>206051802</v>
      </c>
      <c r="B64" s="55" t="s">
        <v>191</v>
      </c>
      <c r="C64" s="55">
        <v>1215921242</v>
      </c>
      <c r="D64" s="56" t="s">
        <v>192</v>
      </c>
      <c r="E64" s="57">
        <v>43101</v>
      </c>
      <c r="F64" s="58">
        <v>43465</v>
      </c>
      <c r="G64" s="59">
        <v>5</v>
      </c>
      <c r="H64" s="60">
        <v>3996361</v>
      </c>
      <c r="I64" s="61">
        <v>4577891.470915</v>
      </c>
      <c r="J64" s="62">
        <v>135.16999999999999</v>
      </c>
      <c r="K64" s="62">
        <v>135.16999999999999</v>
      </c>
      <c r="L64" s="60">
        <v>767913</v>
      </c>
      <c r="M64" s="61">
        <v>879655.86019500007</v>
      </c>
      <c r="N64" s="62">
        <v>25.97</v>
      </c>
      <c r="O64" s="62">
        <v>25.97</v>
      </c>
      <c r="P64" s="60">
        <v>808954</v>
      </c>
      <c r="Q64" s="61">
        <v>863439.47876199998</v>
      </c>
      <c r="R64" s="63">
        <v>25.5</v>
      </c>
      <c r="S64" s="62">
        <v>25.5</v>
      </c>
      <c r="T64" s="60">
        <v>905600</v>
      </c>
      <c r="U64" s="60">
        <v>966594.87679999997</v>
      </c>
      <c r="V64" s="62">
        <v>28.54</v>
      </c>
      <c r="W64" s="62">
        <v>28.54</v>
      </c>
      <c r="X64" s="60">
        <v>12485</v>
      </c>
      <c r="Y64" s="60">
        <v>13325.902205</v>
      </c>
      <c r="Z64" s="62">
        <v>0.39</v>
      </c>
      <c r="AA64" s="62">
        <v>0.39</v>
      </c>
      <c r="AB64" s="60">
        <v>46408</v>
      </c>
      <c r="AC64" s="60">
        <v>49192.480000556898</v>
      </c>
      <c r="AD64" s="64">
        <v>1.45</v>
      </c>
      <c r="AE64" s="60">
        <v>87912</v>
      </c>
      <c r="AF64" s="62">
        <v>2.6</v>
      </c>
      <c r="AG64" s="62">
        <v>34522</v>
      </c>
      <c r="AH64" s="60">
        <v>36847.160265999999</v>
      </c>
      <c r="AI64" s="62">
        <v>1.0879959921457465</v>
      </c>
      <c r="AJ64" s="62">
        <v>9.2958203102078159</v>
      </c>
      <c r="AK64" s="62">
        <v>15.19</v>
      </c>
      <c r="AL64" s="62">
        <v>3.82</v>
      </c>
      <c r="AM64" s="62">
        <v>0.93</v>
      </c>
      <c r="AN64" s="62">
        <v>0</v>
      </c>
      <c r="AO64" s="65">
        <v>33867</v>
      </c>
      <c r="AP64" s="62">
        <v>249.94381630235353</v>
      </c>
      <c r="AQ64" s="62">
        <v>249.01381630235352</v>
      </c>
      <c r="AR64" s="66">
        <v>17385</v>
      </c>
      <c r="AS64" s="67">
        <v>17385</v>
      </c>
      <c r="AT64" s="63">
        <v>4345273.246416416</v>
      </c>
      <c r="AU64" s="63">
        <v>232.21317476914754</v>
      </c>
      <c r="AV64" s="68" t="s">
        <v>1434</v>
      </c>
      <c r="AW64" s="69">
        <v>232.21317476914754</v>
      </c>
      <c r="AX64" s="63">
        <v>15.68</v>
      </c>
      <c r="AY64" s="63">
        <v>4.0999999999999996</v>
      </c>
      <c r="AZ64" s="63">
        <v>0</v>
      </c>
      <c r="BA64" s="63">
        <v>232.37317476914754</v>
      </c>
      <c r="BB64" s="70">
        <v>4039807.6433616299</v>
      </c>
      <c r="BC64" s="62">
        <v>249.01381630235352</v>
      </c>
      <c r="BD64" s="62">
        <v>235.76931254087572</v>
      </c>
      <c r="BE64" s="60">
        <v>4098849.4985231245</v>
      </c>
      <c r="BF64" s="62">
        <v>249.01381630235352</v>
      </c>
      <c r="BG64" s="62">
        <v>235.76931254087572</v>
      </c>
      <c r="BH64" s="62">
        <v>4098849.4985231245</v>
      </c>
      <c r="BI64" s="60">
        <v>0</v>
      </c>
      <c r="BJ64" s="27"/>
      <c r="BK64" s="15">
        <v>43282.5</v>
      </c>
      <c r="BL64" s="28">
        <v>36</v>
      </c>
      <c r="BM64" s="13">
        <v>36</v>
      </c>
      <c r="BN64" s="29">
        <v>1.1455150000000001</v>
      </c>
      <c r="BO64" s="29">
        <v>1.067353</v>
      </c>
      <c r="BP64" s="2">
        <v>18</v>
      </c>
      <c r="BQ64" s="2">
        <v>4</v>
      </c>
      <c r="BR64" s="2">
        <v>16</v>
      </c>
      <c r="BS64" s="2">
        <v>13</v>
      </c>
      <c r="BT64" s="2">
        <v>5</v>
      </c>
      <c r="BU64" s="22">
        <v>33867</v>
      </c>
      <c r="BV64" s="22">
        <v>33867</v>
      </c>
      <c r="BW64" s="13" t="s">
        <v>92</v>
      </c>
      <c r="BX64" s="20">
        <v>0</v>
      </c>
      <c r="BY64" s="20"/>
    </row>
    <row r="65" spans="1:77" s="2" customFormat="1" ht="18" customHeight="1" x14ac:dyDescent="0.25">
      <c r="A65" s="42">
        <v>206061068</v>
      </c>
      <c r="B65" s="55" t="s">
        <v>193</v>
      </c>
      <c r="C65" s="55">
        <v>1164881538</v>
      </c>
      <c r="D65" s="56" t="s">
        <v>194</v>
      </c>
      <c r="E65" s="57">
        <v>43101</v>
      </c>
      <c r="F65" s="58">
        <v>43465</v>
      </c>
      <c r="G65" s="59">
        <v>9</v>
      </c>
      <c r="H65" s="60">
        <v>3607107</v>
      </c>
      <c r="I65" s="61">
        <v>4131995.1751050004</v>
      </c>
      <c r="J65" s="62">
        <v>145.03</v>
      </c>
      <c r="K65" s="62">
        <v>145.03</v>
      </c>
      <c r="L65" s="60">
        <v>979768</v>
      </c>
      <c r="M65" s="61">
        <v>1122338.9405199999</v>
      </c>
      <c r="N65" s="62">
        <v>39.39</v>
      </c>
      <c r="O65" s="62">
        <v>39.39</v>
      </c>
      <c r="P65" s="60">
        <v>633340</v>
      </c>
      <c r="Q65" s="61">
        <v>675997.34901999997</v>
      </c>
      <c r="R65" s="63">
        <v>23.73</v>
      </c>
      <c r="S65" s="62">
        <v>23.73</v>
      </c>
      <c r="T65" s="60">
        <v>797790</v>
      </c>
      <c r="U65" s="60">
        <v>851523.54986999999</v>
      </c>
      <c r="V65" s="62">
        <v>29.89</v>
      </c>
      <c r="W65" s="62">
        <v>27.305</v>
      </c>
      <c r="X65" s="60">
        <v>174614</v>
      </c>
      <c r="Y65" s="60">
        <v>186374.77674199999</v>
      </c>
      <c r="Z65" s="62">
        <v>6.54</v>
      </c>
      <c r="AA65" s="62">
        <v>4.2</v>
      </c>
      <c r="AB65" s="60">
        <v>39681</v>
      </c>
      <c r="AC65" s="60">
        <v>42061.860000476197</v>
      </c>
      <c r="AD65" s="64">
        <v>1.48</v>
      </c>
      <c r="AE65" s="60">
        <v>87912</v>
      </c>
      <c r="AF65" s="62">
        <v>3.09</v>
      </c>
      <c r="AG65" s="62">
        <v>0</v>
      </c>
      <c r="AH65" s="60">
        <v>0</v>
      </c>
      <c r="AI65" s="62">
        <v>0</v>
      </c>
      <c r="AJ65" s="62">
        <v>10.03548773274048</v>
      </c>
      <c r="AK65" s="62">
        <v>15.19</v>
      </c>
      <c r="AL65" s="62">
        <v>3.82</v>
      </c>
      <c r="AM65" s="62">
        <v>0.93</v>
      </c>
      <c r="AN65" s="62">
        <v>0</v>
      </c>
      <c r="AO65" s="65">
        <v>28490</v>
      </c>
      <c r="AP65" s="62">
        <v>276.54048773274047</v>
      </c>
      <c r="AQ65" s="62">
        <v>273.27048773274049</v>
      </c>
      <c r="AR65" s="66">
        <v>22548</v>
      </c>
      <c r="AS65" s="67">
        <v>22548</v>
      </c>
      <c r="AT65" s="63">
        <v>6235434.9173978325</v>
      </c>
      <c r="AU65" s="63">
        <v>209.47424778503745</v>
      </c>
      <c r="AV65" s="68" t="s">
        <v>1434</v>
      </c>
      <c r="AW65" s="69">
        <v>209.47424778503745</v>
      </c>
      <c r="AX65" s="63">
        <v>15.68</v>
      </c>
      <c r="AY65" s="63">
        <v>4.0999999999999996</v>
      </c>
      <c r="AZ65" s="63">
        <v>0</v>
      </c>
      <c r="BA65" s="63">
        <v>209.63424778503745</v>
      </c>
      <c r="BB65" s="70">
        <v>4726833.0190570243</v>
      </c>
      <c r="BC65" s="62">
        <v>275.61048773274047</v>
      </c>
      <c r="BD65" s="62">
        <v>260.95136481464999</v>
      </c>
      <c r="BE65" s="60">
        <v>5883931.3738407278</v>
      </c>
      <c r="BF65" s="62">
        <v>273.27048773274049</v>
      </c>
      <c r="BG65" s="62">
        <v>258.73582432963622</v>
      </c>
      <c r="BH65" s="62">
        <v>5833975.3669846375</v>
      </c>
      <c r="BI65" s="60">
        <v>49956.006856090389</v>
      </c>
      <c r="BJ65" s="27"/>
      <c r="BK65" s="15">
        <v>43282.5</v>
      </c>
      <c r="BL65" s="28">
        <v>36</v>
      </c>
      <c r="BM65" s="13">
        <v>36</v>
      </c>
      <c r="BN65" s="29">
        <v>1.1455150000000001</v>
      </c>
      <c r="BO65" s="29">
        <v>1.067353</v>
      </c>
      <c r="BP65" s="2">
        <v>64</v>
      </c>
      <c r="BQ65" s="2">
        <v>64</v>
      </c>
      <c r="BR65" s="2">
        <v>32</v>
      </c>
      <c r="BS65" s="2">
        <v>49</v>
      </c>
      <c r="BT65" s="2">
        <v>68</v>
      </c>
      <c r="BU65" s="22">
        <v>28490</v>
      </c>
      <c r="BV65" s="22">
        <v>28490</v>
      </c>
      <c r="BW65" s="13" t="s">
        <v>92</v>
      </c>
      <c r="BX65" s="20">
        <v>0</v>
      </c>
      <c r="BY65" s="20"/>
    </row>
    <row r="66" spans="1:77" s="2" customFormat="1" ht="18" customHeight="1" x14ac:dyDescent="0.25">
      <c r="A66" s="42">
        <v>206070892</v>
      </c>
      <c r="B66" s="55" t="s">
        <v>195</v>
      </c>
      <c r="C66" s="55">
        <v>1720139355</v>
      </c>
      <c r="D66" s="56" t="s">
        <v>196</v>
      </c>
      <c r="E66" s="57">
        <v>43101</v>
      </c>
      <c r="F66" s="58">
        <v>43465</v>
      </c>
      <c r="G66" s="59">
        <v>3</v>
      </c>
      <c r="H66" s="60">
        <v>1682851</v>
      </c>
      <c r="I66" s="61">
        <v>1927731.063265</v>
      </c>
      <c r="J66" s="62">
        <v>131</v>
      </c>
      <c r="K66" s="62">
        <v>131</v>
      </c>
      <c r="L66" s="60">
        <v>534397</v>
      </c>
      <c r="M66" s="61">
        <v>612159.77945500007</v>
      </c>
      <c r="N66" s="62">
        <v>41.6</v>
      </c>
      <c r="O66" s="62">
        <v>41.6</v>
      </c>
      <c r="P66" s="60">
        <v>417494</v>
      </c>
      <c r="Q66" s="61">
        <v>445613.473382</v>
      </c>
      <c r="R66" s="63">
        <v>30.28</v>
      </c>
      <c r="S66" s="62">
        <v>30.28</v>
      </c>
      <c r="T66" s="60">
        <v>340779</v>
      </c>
      <c r="U66" s="60">
        <v>363731.48798699997</v>
      </c>
      <c r="V66" s="62">
        <v>24.72</v>
      </c>
      <c r="W66" s="62">
        <v>24.72</v>
      </c>
      <c r="X66" s="60">
        <v>22175</v>
      </c>
      <c r="Y66" s="60">
        <v>23668.552775</v>
      </c>
      <c r="Z66" s="62">
        <v>1.61</v>
      </c>
      <c r="AA66" s="62">
        <v>1.61</v>
      </c>
      <c r="AB66" s="60">
        <v>26226</v>
      </c>
      <c r="AC66" s="60">
        <v>27799.560000314701</v>
      </c>
      <c r="AD66" s="64">
        <v>1.89</v>
      </c>
      <c r="AE66" s="60">
        <v>39072</v>
      </c>
      <c r="AF66" s="62">
        <v>2.66</v>
      </c>
      <c r="AG66" s="62">
        <v>0</v>
      </c>
      <c r="AH66" s="60">
        <v>0</v>
      </c>
      <c r="AI66" s="62">
        <v>0</v>
      </c>
      <c r="AJ66" s="62">
        <v>9.8255821128325618</v>
      </c>
      <c r="AK66" s="62">
        <v>15.19</v>
      </c>
      <c r="AL66" s="62">
        <v>3.82</v>
      </c>
      <c r="AM66" s="62">
        <v>0.93</v>
      </c>
      <c r="AN66" s="62">
        <v>0</v>
      </c>
      <c r="AO66" s="65">
        <v>14716</v>
      </c>
      <c r="AP66" s="62">
        <v>263.52558211283258</v>
      </c>
      <c r="AQ66" s="62">
        <v>262.59558211283257</v>
      </c>
      <c r="AR66" s="66">
        <v>12253</v>
      </c>
      <c r="AS66" s="67">
        <v>12253</v>
      </c>
      <c r="AT66" s="63">
        <v>3228978.9576285374</v>
      </c>
      <c r="AU66" s="63">
        <v>226.10271590610577</v>
      </c>
      <c r="AV66" s="68" t="s">
        <v>1434</v>
      </c>
      <c r="AW66" s="69">
        <v>226.10271590610577</v>
      </c>
      <c r="AX66" s="63">
        <v>15.68</v>
      </c>
      <c r="AY66" s="63">
        <v>4.0999999999999996</v>
      </c>
      <c r="AZ66" s="63">
        <v>1.92</v>
      </c>
      <c r="BA66" s="63">
        <v>224.34271590610578</v>
      </c>
      <c r="BB66" s="70">
        <v>2748871.2979975143</v>
      </c>
      <c r="BC66" s="62">
        <v>262.59558211283257</v>
      </c>
      <c r="BD66" s="62">
        <v>248.62869374219727</v>
      </c>
      <c r="BE66" s="60">
        <v>3046447.3844231432</v>
      </c>
      <c r="BF66" s="62">
        <v>262.59558211283257</v>
      </c>
      <c r="BG66" s="62">
        <v>248.62869374219727</v>
      </c>
      <c r="BH66" s="62">
        <v>3046447.3844231432</v>
      </c>
      <c r="BI66" s="60">
        <v>0</v>
      </c>
      <c r="BJ66" s="27"/>
      <c r="BK66" s="15">
        <v>43282.5</v>
      </c>
      <c r="BL66" s="28">
        <v>36</v>
      </c>
      <c r="BM66" s="13">
        <v>36</v>
      </c>
      <c r="BN66" s="29">
        <v>1.1455150000000001</v>
      </c>
      <c r="BO66" s="29">
        <v>1.067353</v>
      </c>
      <c r="BP66" s="2">
        <v>3</v>
      </c>
      <c r="BQ66" s="2">
        <v>45</v>
      </c>
      <c r="BR66" s="2">
        <v>34</v>
      </c>
      <c r="BS66" s="2">
        <v>4</v>
      </c>
      <c r="BT66" s="2">
        <v>15</v>
      </c>
      <c r="BU66" s="22">
        <v>14716</v>
      </c>
      <c r="BV66" s="22">
        <v>14716</v>
      </c>
      <c r="BW66" s="13" t="s">
        <v>92</v>
      </c>
      <c r="BX66" s="20">
        <v>0</v>
      </c>
      <c r="BY66" s="20"/>
    </row>
    <row r="67" spans="1:77" s="2" customFormat="1" ht="18" customHeight="1" x14ac:dyDescent="0.25">
      <c r="A67" s="42">
        <v>206070893</v>
      </c>
      <c r="B67" s="55" t="s">
        <v>195</v>
      </c>
      <c r="C67" s="55">
        <v>1407924582</v>
      </c>
      <c r="D67" s="56" t="s">
        <v>197</v>
      </c>
      <c r="E67" s="57">
        <v>43040</v>
      </c>
      <c r="F67" s="58">
        <v>43404</v>
      </c>
      <c r="G67" s="59">
        <v>3</v>
      </c>
      <c r="H67" s="60">
        <v>4307138</v>
      </c>
      <c r="I67" s="61">
        <v>4973977.7194360001</v>
      </c>
      <c r="J67" s="62">
        <v>159.72</v>
      </c>
      <c r="K67" s="62">
        <v>159.72</v>
      </c>
      <c r="L67" s="60">
        <v>972951</v>
      </c>
      <c r="M67" s="61">
        <v>1123585.219722</v>
      </c>
      <c r="N67" s="62">
        <v>36.08</v>
      </c>
      <c r="O67" s="62">
        <v>36.08</v>
      </c>
      <c r="P67" s="60">
        <v>869846</v>
      </c>
      <c r="Q67" s="61">
        <v>932930.711304</v>
      </c>
      <c r="R67" s="63">
        <v>29.96</v>
      </c>
      <c r="S67" s="62">
        <v>29.96</v>
      </c>
      <c r="T67" s="60">
        <v>723366</v>
      </c>
      <c r="U67" s="60">
        <v>775827.39578400005</v>
      </c>
      <c r="V67" s="62">
        <v>24.91</v>
      </c>
      <c r="W67" s="62">
        <v>24.91</v>
      </c>
      <c r="X67" s="60">
        <v>208559</v>
      </c>
      <c r="Y67" s="60">
        <v>223684.532916</v>
      </c>
      <c r="Z67" s="62">
        <v>7.18</v>
      </c>
      <c r="AA67" s="62">
        <v>4.08</v>
      </c>
      <c r="AB67" s="60">
        <v>45526</v>
      </c>
      <c r="AC67" s="60">
        <v>48409.313333910002</v>
      </c>
      <c r="AD67" s="64">
        <v>1.55</v>
      </c>
      <c r="AE67" s="60">
        <v>87912</v>
      </c>
      <c r="AF67" s="62">
        <v>2.82</v>
      </c>
      <c r="AG67" s="62">
        <v>0</v>
      </c>
      <c r="AH67" s="60">
        <v>0</v>
      </c>
      <c r="AI67" s="62">
        <v>0</v>
      </c>
      <c r="AJ67" s="62">
        <v>10.335352904037507</v>
      </c>
      <c r="AK67" s="62">
        <v>15.19</v>
      </c>
      <c r="AL67" s="62">
        <v>3.82</v>
      </c>
      <c r="AM67" s="62">
        <v>0.93</v>
      </c>
      <c r="AN67" s="62">
        <v>0</v>
      </c>
      <c r="AO67" s="65">
        <v>31141</v>
      </c>
      <c r="AP67" s="62">
        <v>292.49535290403753</v>
      </c>
      <c r="AQ67" s="62">
        <v>288.4653529040375</v>
      </c>
      <c r="AR67" s="66">
        <v>27063</v>
      </c>
      <c r="AS67" s="67">
        <v>27063</v>
      </c>
      <c r="AT67" s="63">
        <v>7915801.7356419675</v>
      </c>
      <c r="AU67" s="63">
        <v>263.12313137749402</v>
      </c>
      <c r="AV67" s="68" t="s">
        <v>1434</v>
      </c>
      <c r="AW67" s="69">
        <v>263.12313137749402</v>
      </c>
      <c r="AX67" s="63">
        <v>15.68</v>
      </c>
      <c r="AY67" s="63">
        <v>4.0999999999999996</v>
      </c>
      <c r="AZ67" s="63">
        <v>0</v>
      </c>
      <c r="BA67" s="63">
        <v>263.28313137749404</v>
      </c>
      <c r="BB67" s="70">
        <v>7125231.3844691217</v>
      </c>
      <c r="BC67" s="62">
        <v>291.56535290403752</v>
      </c>
      <c r="BD67" s="62">
        <v>276.05762537872903</v>
      </c>
      <c r="BE67" s="60">
        <v>7470947.5156245437</v>
      </c>
      <c r="BF67" s="62">
        <v>288.4653529040375</v>
      </c>
      <c r="BG67" s="62">
        <v>273.12250764217225</v>
      </c>
      <c r="BH67" s="62">
        <v>7391514.4243201073</v>
      </c>
      <c r="BI67" s="60">
        <v>79433.091304436326</v>
      </c>
      <c r="BJ67" s="27"/>
      <c r="BK67" s="15">
        <v>43221.5</v>
      </c>
      <c r="BL67" s="28">
        <v>38</v>
      </c>
      <c r="BM67" s="13">
        <v>38</v>
      </c>
      <c r="BN67" s="29">
        <v>1.154822</v>
      </c>
      <c r="BO67" s="29">
        <v>1.072524</v>
      </c>
      <c r="BP67" s="2">
        <v>43</v>
      </c>
      <c r="BQ67" s="2">
        <v>20</v>
      </c>
      <c r="BR67" s="2">
        <v>32</v>
      </c>
      <c r="BS67" s="2">
        <v>5</v>
      </c>
      <c r="BT67" s="2">
        <v>82</v>
      </c>
      <c r="BU67" s="22">
        <v>31141</v>
      </c>
      <c r="BV67" s="22">
        <v>31141</v>
      </c>
      <c r="BW67" s="13" t="s">
        <v>92</v>
      </c>
      <c r="BX67" s="20">
        <v>0</v>
      </c>
      <c r="BY67" s="20"/>
    </row>
    <row r="68" spans="1:77" s="2" customFormat="1" ht="18" customHeight="1" x14ac:dyDescent="0.25">
      <c r="A68" s="42">
        <v>206070905</v>
      </c>
      <c r="B68" s="55" t="s">
        <v>195</v>
      </c>
      <c r="C68" s="55">
        <v>1821320417</v>
      </c>
      <c r="D68" s="56" t="s">
        <v>198</v>
      </c>
      <c r="E68" s="57">
        <v>42979</v>
      </c>
      <c r="F68" s="58">
        <v>43343</v>
      </c>
      <c r="G68" s="59">
        <v>3</v>
      </c>
      <c r="H68" s="60">
        <v>4364861</v>
      </c>
      <c r="I68" s="61">
        <v>5082313.2025699997</v>
      </c>
      <c r="J68" s="62">
        <v>138.46</v>
      </c>
      <c r="K68" s="62">
        <v>138.46</v>
      </c>
      <c r="L68" s="60">
        <v>1078066</v>
      </c>
      <c r="M68" s="61">
        <v>1255267.7084199998</v>
      </c>
      <c r="N68" s="62">
        <v>34.200000000000003</v>
      </c>
      <c r="O68" s="62">
        <v>34.200000000000003</v>
      </c>
      <c r="P68" s="60">
        <v>763727</v>
      </c>
      <c r="Q68" s="61">
        <v>823988.87893500004</v>
      </c>
      <c r="R68" s="63">
        <v>22.45</v>
      </c>
      <c r="S68" s="62">
        <v>22.45</v>
      </c>
      <c r="T68" s="60">
        <v>1272518</v>
      </c>
      <c r="U68" s="60">
        <v>1372926.0327900001</v>
      </c>
      <c r="V68" s="62">
        <v>37.4</v>
      </c>
      <c r="W68" s="62">
        <v>37.4</v>
      </c>
      <c r="X68" s="60">
        <v>67239</v>
      </c>
      <c r="Y68" s="60">
        <v>72544.493294999993</v>
      </c>
      <c r="Z68" s="62">
        <v>1.98</v>
      </c>
      <c r="AA68" s="62">
        <v>1.98</v>
      </c>
      <c r="AB68" s="60">
        <v>100499</v>
      </c>
      <c r="AC68" s="60">
        <v>107198.933334673</v>
      </c>
      <c r="AD68" s="64">
        <v>2.92</v>
      </c>
      <c r="AE68" s="60">
        <v>95904</v>
      </c>
      <c r="AF68" s="62">
        <v>2.61</v>
      </c>
      <c r="AG68" s="62">
        <v>0</v>
      </c>
      <c r="AH68" s="60">
        <v>0</v>
      </c>
      <c r="AI68" s="62">
        <v>0</v>
      </c>
      <c r="AJ68" s="62">
        <v>9.9255371699315713</v>
      </c>
      <c r="AK68" s="62">
        <v>15.19</v>
      </c>
      <c r="AL68" s="62">
        <v>3.82</v>
      </c>
      <c r="AM68" s="62">
        <v>0.93</v>
      </c>
      <c r="AN68" s="62">
        <v>1.63</v>
      </c>
      <c r="AO68" s="65">
        <v>36706</v>
      </c>
      <c r="AP68" s="62">
        <v>269.88553716993158</v>
      </c>
      <c r="AQ68" s="62">
        <v>270.58553716993157</v>
      </c>
      <c r="AR68" s="66">
        <v>28971</v>
      </c>
      <c r="AS68" s="67">
        <v>28971</v>
      </c>
      <c r="AT68" s="63">
        <v>7818853.8973500878</v>
      </c>
      <c r="AU68" s="63">
        <v>244.76934033336116</v>
      </c>
      <c r="AV68" s="68" t="s">
        <v>1434</v>
      </c>
      <c r="AW68" s="69">
        <v>244.76934033336116</v>
      </c>
      <c r="AX68" s="63">
        <v>15.68</v>
      </c>
      <c r="AY68" s="63">
        <v>4.0999999999999996</v>
      </c>
      <c r="AZ68" s="63">
        <v>2.72</v>
      </c>
      <c r="BA68" s="63">
        <v>242.20934033336115</v>
      </c>
      <c r="BB68" s="70">
        <v>7017046.7987978058</v>
      </c>
      <c r="BC68" s="62">
        <v>270.58553716993157</v>
      </c>
      <c r="BD68" s="62">
        <v>256.19368045264315</v>
      </c>
      <c r="BE68" s="60">
        <v>7422187.1163935252</v>
      </c>
      <c r="BF68" s="62">
        <v>270.58553716993157</v>
      </c>
      <c r="BG68" s="62">
        <v>256.19368045264315</v>
      </c>
      <c r="BH68" s="62">
        <v>7422187.1163935252</v>
      </c>
      <c r="BI68" s="60">
        <v>0</v>
      </c>
      <c r="BJ68" s="27"/>
      <c r="BK68" s="15">
        <v>43160.5</v>
      </c>
      <c r="BL68" s="28">
        <v>40</v>
      </c>
      <c r="BM68" s="13">
        <v>40</v>
      </c>
      <c r="BN68" s="29">
        <v>1.1643699999999999</v>
      </c>
      <c r="BO68" s="29">
        <v>1.078905</v>
      </c>
      <c r="BP68" s="2">
        <v>10</v>
      </c>
      <c r="BQ68" s="2">
        <v>13</v>
      </c>
      <c r="BR68" s="2">
        <v>3</v>
      </c>
      <c r="BS68" s="2">
        <v>35</v>
      </c>
      <c r="BT68" s="2">
        <v>23</v>
      </c>
      <c r="BU68" s="22">
        <v>36706</v>
      </c>
      <c r="BV68" s="22">
        <v>36706</v>
      </c>
      <c r="BW68" s="13" t="s">
        <v>92</v>
      </c>
      <c r="BX68" s="20">
        <v>47222.729999999996</v>
      </c>
      <c r="BY68" s="20"/>
    </row>
    <row r="69" spans="1:77" s="2" customFormat="1" ht="18" customHeight="1" x14ac:dyDescent="0.25">
      <c r="A69" s="42">
        <v>206070932</v>
      </c>
      <c r="B69" s="55" t="s">
        <v>195</v>
      </c>
      <c r="C69" s="55">
        <v>1306269386</v>
      </c>
      <c r="D69" s="56" t="s">
        <v>199</v>
      </c>
      <c r="E69" s="57">
        <v>43101</v>
      </c>
      <c r="F69" s="58">
        <v>43465</v>
      </c>
      <c r="G69" s="59">
        <v>3</v>
      </c>
      <c r="H69" s="60">
        <v>3842395</v>
      </c>
      <c r="I69" s="61">
        <v>4401521.1084250007</v>
      </c>
      <c r="J69" s="62">
        <v>174.55</v>
      </c>
      <c r="K69" s="62">
        <v>174.55</v>
      </c>
      <c r="L69" s="60">
        <v>928301</v>
      </c>
      <c r="M69" s="61">
        <v>1063382.7200150001</v>
      </c>
      <c r="N69" s="62">
        <v>42.17</v>
      </c>
      <c r="O69" s="62">
        <v>42.17</v>
      </c>
      <c r="P69" s="60">
        <v>601858</v>
      </c>
      <c r="Q69" s="61">
        <v>642394.94187400001</v>
      </c>
      <c r="R69" s="63">
        <v>25.47</v>
      </c>
      <c r="S69" s="62">
        <v>25.47</v>
      </c>
      <c r="T69" s="60">
        <v>970450</v>
      </c>
      <c r="U69" s="60">
        <v>1035812.7188499999</v>
      </c>
      <c r="V69" s="62">
        <v>41.08</v>
      </c>
      <c r="W69" s="62">
        <v>39.49</v>
      </c>
      <c r="X69" s="60">
        <v>75503</v>
      </c>
      <c r="Y69" s="60">
        <v>80588.353558999996</v>
      </c>
      <c r="Z69" s="62">
        <v>3.2</v>
      </c>
      <c r="AA69" s="62">
        <v>3.2</v>
      </c>
      <c r="AB69" s="60">
        <v>55957</v>
      </c>
      <c r="AC69" s="60">
        <v>59314.420000671496</v>
      </c>
      <c r="AD69" s="64">
        <v>2.35</v>
      </c>
      <c r="AE69" s="60">
        <v>71040</v>
      </c>
      <c r="AF69" s="62">
        <v>2.82</v>
      </c>
      <c r="AG69" s="62">
        <v>0</v>
      </c>
      <c r="AH69" s="60">
        <v>0</v>
      </c>
      <c r="AI69" s="62">
        <v>0</v>
      </c>
      <c r="AJ69" s="62">
        <v>10.60523155820483</v>
      </c>
      <c r="AK69" s="62">
        <v>15.19</v>
      </c>
      <c r="AL69" s="62">
        <v>3.82</v>
      </c>
      <c r="AM69" s="62">
        <v>0.93</v>
      </c>
      <c r="AN69" s="62">
        <v>0.94</v>
      </c>
      <c r="AO69" s="65">
        <v>25217</v>
      </c>
      <c r="AP69" s="62">
        <v>320.59523155820483</v>
      </c>
      <c r="AQ69" s="62">
        <v>320.60523155820482</v>
      </c>
      <c r="AR69" s="66">
        <v>18609</v>
      </c>
      <c r="AS69" s="67">
        <v>18609</v>
      </c>
      <c r="AT69" s="63">
        <v>5965956.6640666341</v>
      </c>
      <c r="AU69" s="63">
        <v>303.16692024293354</v>
      </c>
      <c r="AV69" s="68" t="s">
        <v>1434</v>
      </c>
      <c r="AW69" s="69">
        <v>303.16692024293354</v>
      </c>
      <c r="AX69" s="63">
        <v>15.68</v>
      </c>
      <c r="AY69" s="63">
        <v>4.0999999999999996</v>
      </c>
      <c r="AZ69" s="63">
        <v>4.43</v>
      </c>
      <c r="BA69" s="63">
        <v>298.8969202429335</v>
      </c>
      <c r="BB69" s="70">
        <v>5562172.7888007499</v>
      </c>
      <c r="BC69" s="62">
        <v>320.60523155820482</v>
      </c>
      <c r="BD69" s="62">
        <v>303.55293599334237</v>
      </c>
      <c r="BE69" s="60">
        <v>5648816.5859001083</v>
      </c>
      <c r="BF69" s="62">
        <v>320.60523155820482</v>
      </c>
      <c r="BG69" s="62">
        <v>303.55293599334237</v>
      </c>
      <c r="BH69" s="62">
        <v>5648816.5859001083</v>
      </c>
      <c r="BI69" s="60">
        <v>0</v>
      </c>
      <c r="BJ69" s="27"/>
      <c r="BK69" s="15">
        <v>43282.5</v>
      </c>
      <c r="BL69" s="28">
        <v>36</v>
      </c>
      <c r="BM69" s="13">
        <v>36</v>
      </c>
      <c r="BN69" s="29">
        <v>1.1455150000000001</v>
      </c>
      <c r="BO69" s="29">
        <v>1.067353</v>
      </c>
      <c r="BP69" s="2">
        <v>60</v>
      </c>
      <c r="BQ69" s="2">
        <v>47</v>
      </c>
      <c r="BR69" s="2">
        <v>12</v>
      </c>
      <c r="BS69" s="2">
        <v>49</v>
      </c>
      <c r="BT69" s="2">
        <v>47</v>
      </c>
      <c r="BU69" s="22">
        <v>25217</v>
      </c>
      <c r="BV69" s="22">
        <v>25217</v>
      </c>
      <c r="BW69" s="13" t="s">
        <v>92</v>
      </c>
      <c r="BX69" s="20">
        <v>17492.46</v>
      </c>
      <c r="BY69" s="20"/>
    </row>
    <row r="70" spans="1:77" s="2" customFormat="1" ht="18" customHeight="1" x14ac:dyDescent="0.25">
      <c r="A70" s="42">
        <v>206070933</v>
      </c>
      <c r="B70" s="55" t="s">
        <v>195</v>
      </c>
      <c r="C70" s="55">
        <v>1154777357</v>
      </c>
      <c r="D70" s="56" t="s">
        <v>200</v>
      </c>
      <c r="E70" s="57">
        <v>43101</v>
      </c>
      <c r="F70" s="58">
        <v>43465</v>
      </c>
      <c r="G70" s="59">
        <v>3</v>
      </c>
      <c r="H70" s="60">
        <v>2240377</v>
      </c>
      <c r="I70" s="61">
        <v>2566385.4591550003</v>
      </c>
      <c r="J70" s="62">
        <v>165.29</v>
      </c>
      <c r="K70" s="62">
        <v>165.29</v>
      </c>
      <c r="L70" s="60">
        <v>544389</v>
      </c>
      <c r="M70" s="61">
        <v>623605.765335</v>
      </c>
      <c r="N70" s="62">
        <v>40.159999999999997</v>
      </c>
      <c r="O70" s="62">
        <v>40.159999999999997</v>
      </c>
      <c r="P70" s="60">
        <v>577987</v>
      </c>
      <c r="Q70" s="61">
        <v>616916.15841100004</v>
      </c>
      <c r="R70" s="63">
        <v>39.729999999999997</v>
      </c>
      <c r="S70" s="62">
        <v>37.75</v>
      </c>
      <c r="T70" s="60">
        <v>795390</v>
      </c>
      <c r="U70" s="60">
        <v>848961.90266999998</v>
      </c>
      <c r="V70" s="62">
        <v>54.68</v>
      </c>
      <c r="W70" s="62">
        <v>39.49</v>
      </c>
      <c r="X70" s="60">
        <v>42903</v>
      </c>
      <c r="Y70" s="60">
        <v>45792.645758999999</v>
      </c>
      <c r="Z70" s="62">
        <v>2.95</v>
      </c>
      <c r="AA70" s="62">
        <v>2.95</v>
      </c>
      <c r="AB70" s="60">
        <v>54166</v>
      </c>
      <c r="AC70" s="60">
        <v>57415.960000649997</v>
      </c>
      <c r="AD70" s="64">
        <v>3.7</v>
      </c>
      <c r="AE70" s="60">
        <v>43512</v>
      </c>
      <c r="AF70" s="62">
        <v>2.8</v>
      </c>
      <c r="AG70" s="62">
        <v>0</v>
      </c>
      <c r="AH70" s="60">
        <v>0</v>
      </c>
      <c r="AI70" s="62">
        <v>0</v>
      </c>
      <c r="AJ70" s="62">
        <v>10.335352904037507</v>
      </c>
      <c r="AK70" s="62">
        <v>15.19</v>
      </c>
      <c r="AL70" s="62">
        <v>3.82</v>
      </c>
      <c r="AM70" s="62">
        <v>0.93</v>
      </c>
      <c r="AN70" s="62">
        <v>6.46</v>
      </c>
      <c r="AO70" s="65">
        <v>15527</v>
      </c>
      <c r="AP70" s="62">
        <v>322.41535290403749</v>
      </c>
      <c r="AQ70" s="62">
        <v>327.94535290403746</v>
      </c>
      <c r="AR70" s="66">
        <v>8081</v>
      </c>
      <c r="AS70" s="67">
        <v>8081</v>
      </c>
      <c r="AT70" s="63">
        <v>2605438.4668175271</v>
      </c>
      <c r="AU70" s="63">
        <v>306.07024322024131</v>
      </c>
      <c r="AV70" s="68" t="s">
        <v>1434</v>
      </c>
      <c r="AW70" s="69">
        <v>306.07024322024131</v>
      </c>
      <c r="AX70" s="63">
        <v>15.68</v>
      </c>
      <c r="AY70" s="63">
        <v>4.0999999999999996</v>
      </c>
      <c r="AZ70" s="63">
        <v>4.1500000000000004</v>
      </c>
      <c r="BA70" s="63">
        <v>302.0802432202413</v>
      </c>
      <c r="BB70" s="70">
        <v>2441110.4454627698</v>
      </c>
      <c r="BC70" s="62">
        <v>327.94535290403746</v>
      </c>
      <c r="BD70" s="62">
        <v>310.50265223548172</v>
      </c>
      <c r="BE70" s="60">
        <v>2509171.9327149279</v>
      </c>
      <c r="BF70" s="62">
        <v>327.94535290403746</v>
      </c>
      <c r="BG70" s="62">
        <v>310.50265223548172</v>
      </c>
      <c r="BH70" s="62">
        <v>2509171.9327149279</v>
      </c>
      <c r="BI70" s="60">
        <v>0</v>
      </c>
      <c r="BJ70" s="27"/>
      <c r="BK70" s="15">
        <v>43282.5</v>
      </c>
      <c r="BL70" s="28">
        <v>36</v>
      </c>
      <c r="BM70" s="13">
        <v>36</v>
      </c>
      <c r="BN70" s="29">
        <v>1.1455150000000001</v>
      </c>
      <c r="BO70" s="29">
        <v>1.067353</v>
      </c>
      <c r="BP70" s="2">
        <v>53</v>
      </c>
      <c r="BQ70" s="2">
        <v>36</v>
      </c>
      <c r="BR70" s="2">
        <v>71</v>
      </c>
      <c r="BS70" s="2">
        <v>70</v>
      </c>
      <c r="BT70" s="2">
        <v>39</v>
      </c>
      <c r="BU70" s="22">
        <v>15527</v>
      </c>
      <c r="BV70" s="22">
        <v>15527</v>
      </c>
      <c r="BW70" s="13" t="s">
        <v>92</v>
      </c>
      <c r="BX70" s="20">
        <v>52203.26</v>
      </c>
      <c r="BY70" s="20"/>
    </row>
    <row r="71" spans="1:77" s="2" customFormat="1" ht="18" customHeight="1" x14ac:dyDescent="0.25">
      <c r="A71" s="42">
        <v>206070935</v>
      </c>
      <c r="B71" s="55" t="s">
        <v>195</v>
      </c>
      <c r="C71" s="55">
        <v>1568447068</v>
      </c>
      <c r="D71" s="56" t="s">
        <v>201</v>
      </c>
      <c r="E71" s="57">
        <v>43101</v>
      </c>
      <c r="F71" s="58">
        <v>43465</v>
      </c>
      <c r="G71" s="59">
        <v>3</v>
      </c>
      <c r="H71" s="60">
        <v>2531110</v>
      </c>
      <c r="I71" s="61">
        <v>2899424.4716500002</v>
      </c>
      <c r="J71" s="62">
        <v>175.04</v>
      </c>
      <c r="K71" s="62">
        <v>175.04</v>
      </c>
      <c r="L71" s="60">
        <v>629100</v>
      </c>
      <c r="M71" s="61">
        <v>720643.4865</v>
      </c>
      <c r="N71" s="62">
        <v>43.51</v>
      </c>
      <c r="O71" s="62">
        <v>43.51</v>
      </c>
      <c r="P71" s="60">
        <v>618571</v>
      </c>
      <c r="Q71" s="61">
        <v>660233.61256299994</v>
      </c>
      <c r="R71" s="63">
        <v>39.86</v>
      </c>
      <c r="S71" s="62">
        <v>37.75</v>
      </c>
      <c r="T71" s="60">
        <v>770194</v>
      </c>
      <c r="U71" s="60">
        <v>822068.87648199999</v>
      </c>
      <c r="V71" s="62">
        <v>49.63</v>
      </c>
      <c r="W71" s="62">
        <v>39.49</v>
      </c>
      <c r="X71" s="60">
        <v>3680</v>
      </c>
      <c r="Y71" s="60">
        <v>3927.8590399999998</v>
      </c>
      <c r="Z71" s="62">
        <v>0.24</v>
      </c>
      <c r="AA71" s="62">
        <v>0.24</v>
      </c>
      <c r="AB71" s="60">
        <v>77031</v>
      </c>
      <c r="AC71" s="60">
        <v>81652.860000924396</v>
      </c>
      <c r="AD71" s="64">
        <v>4.93</v>
      </c>
      <c r="AE71" s="60">
        <v>47064</v>
      </c>
      <c r="AF71" s="62">
        <v>2.84</v>
      </c>
      <c r="AG71" s="62">
        <v>0</v>
      </c>
      <c r="AH71" s="60">
        <v>0</v>
      </c>
      <c r="AI71" s="62">
        <v>0</v>
      </c>
      <c r="AJ71" s="62">
        <v>10.335352904037507</v>
      </c>
      <c r="AK71" s="62">
        <v>15.19</v>
      </c>
      <c r="AL71" s="62">
        <v>3.82</v>
      </c>
      <c r="AM71" s="62">
        <v>0.93</v>
      </c>
      <c r="AN71" s="62">
        <v>3</v>
      </c>
      <c r="AO71" s="65">
        <v>16564</v>
      </c>
      <c r="AP71" s="62">
        <v>334.07535290403746</v>
      </c>
      <c r="AQ71" s="62">
        <v>336.14535290403745</v>
      </c>
      <c r="AR71" s="66">
        <v>7637</v>
      </c>
      <c r="AS71" s="67">
        <v>7637</v>
      </c>
      <c r="AT71" s="63">
        <v>2551333.4701281339</v>
      </c>
      <c r="AU71" s="63">
        <v>311.40499493864348</v>
      </c>
      <c r="AV71" s="68" t="s">
        <v>1434</v>
      </c>
      <c r="AW71" s="69">
        <v>311.40499493864348</v>
      </c>
      <c r="AX71" s="63">
        <v>15.68</v>
      </c>
      <c r="AY71" s="63">
        <v>4.0999999999999996</v>
      </c>
      <c r="AZ71" s="63">
        <v>7.0000000000000007E-2</v>
      </c>
      <c r="BA71" s="63">
        <v>311.49499493864346</v>
      </c>
      <c r="BB71" s="70">
        <v>2378887.2763464199</v>
      </c>
      <c r="BC71" s="62">
        <v>336.14535290403745</v>
      </c>
      <c r="BD71" s="62">
        <v>318.26651205476077</v>
      </c>
      <c r="BE71" s="60">
        <v>2430601.3525622082</v>
      </c>
      <c r="BF71" s="62">
        <v>336.14535290403745</v>
      </c>
      <c r="BG71" s="62">
        <v>318.26651205476077</v>
      </c>
      <c r="BH71" s="62">
        <v>2430601.3525622082</v>
      </c>
      <c r="BI71" s="60">
        <v>0</v>
      </c>
      <c r="BJ71" s="27"/>
      <c r="BK71" s="15">
        <v>43282.5</v>
      </c>
      <c r="BL71" s="28">
        <v>36</v>
      </c>
      <c r="BM71" s="13">
        <v>36</v>
      </c>
      <c r="BN71" s="29">
        <v>1.1455150000000001</v>
      </c>
      <c r="BO71" s="29">
        <v>1.067353</v>
      </c>
      <c r="BP71" s="2">
        <v>61</v>
      </c>
      <c r="BQ71" s="2">
        <v>52</v>
      </c>
      <c r="BR71" s="2">
        <v>72</v>
      </c>
      <c r="BS71" s="2">
        <v>64</v>
      </c>
      <c r="BT71" s="2">
        <v>5</v>
      </c>
      <c r="BU71" s="22">
        <v>16564</v>
      </c>
      <c r="BV71" s="22">
        <v>16564</v>
      </c>
      <c r="BW71" s="13" t="s">
        <v>92</v>
      </c>
      <c r="BX71" s="20">
        <v>22911</v>
      </c>
      <c r="BY71" s="20"/>
    </row>
    <row r="72" spans="1:77" s="2" customFormat="1" ht="18" customHeight="1" x14ac:dyDescent="0.25">
      <c r="A72" s="42">
        <v>206070958</v>
      </c>
      <c r="B72" s="55" t="s">
        <v>195</v>
      </c>
      <c r="C72" s="55">
        <v>1730221268</v>
      </c>
      <c r="D72" s="56" t="s">
        <v>202</v>
      </c>
      <c r="E72" s="57">
        <v>43101</v>
      </c>
      <c r="F72" s="58">
        <v>43465</v>
      </c>
      <c r="G72" s="59">
        <v>3</v>
      </c>
      <c r="H72" s="60">
        <v>2313335</v>
      </c>
      <c r="I72" s="61">
        <v>2649959.9425250003</v>
      </c>
      <c r="J72" s="62">
        <v>141.97999999999999</v>
      </c>
      <c r="K72" s="62">
        <v>141.97999999999999</v>
      </c>
      <c r="L72" s="60">
        <v>671749</v>
      </c>
      <c r="M72" s="61">
        <v>769498.55573500006</v>
      </c>
      <c r="N72" s="62">
        <v>41.23</v>
      </c>
      <c r="O72" s="62">
        <v>41.23</v>
      </c>
      <c r="P72" s="60">
        <v>812676</v>
      </c>
      <c r="Q72" s="61">
        <v>867412.16662799998</v>
      </c>
      <c r="R72" s="63">
        <v>46.48</v>
      </c>
      <c r="S72" s="62">
        <v>37.75</v>
      </c>
      <c r="T72" s="60">
        <v>481012</v>
      </c>
      <c r="U72" s="60">
        <v>513409.60123600002</v>
      </c>
      <c r="V72" s="62">
        <v>27.51</v>
      </c>
      <c r="W72" s="62">
        <v>27.51</v>
      </c>
      <c r="X72" s="60">
        <v>60492</v>
      </c>
      <c r="Y72" s="60">
        <v>64566.317675999999</v>
      </c>
      <c r="Z72" s="62">
        <v>3.46</v>
      </c>
      <c r="AA72" s="62">
        <v>3.46</v>
      </c>
      <c r="AB72" s="60">
        <v>32784</v>
      </c>
      <c r="AC72" s="60">
        <v>34751.040000393397</v>
      </c>
      <c r="AD72" s="64">
        <v>1.86</v>
      </c>
      <c r="AE72" s="60">
        <v>53280</v>
      </c>
      <c r="AF72" s="62">
        <v>2.85</v>
      </c>
      <c r="AG72" s="62">
        <v>0</v>
      </c>
      <c r="AH72" s="60">
        <v>0</v>
      </c>
      <c r="AI72" s="62">
        <v>0</v>
      </c>
      <c r="AJ72" s="62">
        <v>11.324907969317694</v>
      </c>
      <c r="AK72" s="62">
        <v>15.19</v>
      </c>
      <c r="AL72" s="62">
        <v>3.82</v>
      </c>
      <c r="AM72" s="62">
        <v>0.93</v>
      </c>
      <c r="AN72" s="62">
        <v>0</v>
      </c>
      <c r="AO72" s="65">
        <v>18664</v>
      </c>
      <c r="AP72" s="62">
        <v>287.90490796931766</v>
      </c>
      <c r="AQ72" s="62">
        <v>286.97490796931766</v>
      </c>
      <c r="AR72" s="66">
        <v>9438</v>
      </c>
      <c r="AS72" s="67">
        <v>9438</v>
      </c>
      <c r="AT72" s="63">
        <v>2717246.5214144201</v>
      </c>
      <c r="AU72" s="63">
        <v>267.43518342220585</v>
      </c>
      <c r="AV72" s="68" t="s">
        <v>1434</v>
      </c>
      <c r="AW72" s="69">
        <v>267.43518342220585</v>
      </c>
      <c r="AX72" s="63">
        <v>15.68</v>
      </c>
      <c r="AY72" s="63">
        <v>4.0999999999999996</v>
      </c>
      <c r="AZ72" s="63">
        <v>0</v>
      </c>
      <c r="BA72" s="63">
        <v>267.59518342220588</v>
      </c>
      <c r="BB72" s="70">
        <v>2525563.3411387792</v>
      </c>
      <c r="BC72" s="62">
        <v>286.97490796931766</v>
      </c>
      <c r="BD72" s="62">
        <v>271.71133623466989</v>
      </c>
      <c r="BE72" s="60">
        <v>2564411.5913828146</v>
      </c>
      <c r="BF72" s="62">
        <v>286.97490796931766</v>
      </c>
      <c r="BG72" s="62">
        <v>271.71133623466989</v>
      </c>
      <c r="BH72" s="62">
        <v>2564411.5913828146</v>
      </c>
      <c r="BI72" s="60">
        <v>0</v>
      </c>
      <c r="BJ72" s="27"/>
      <c r="BK72" s="15">
        <v>43282.5</v>
      </c>
      <c r="BL72" s="28">
        <v>36</v>
      </c>
      <c r="BM72" s="13">
        <v>36</v>
      </c>
      <c r="BN72" s="29">
        <v>1.1455150000000001</v>
      </c>
      <c r="BO72" s="29">
        <v>1.067353</v>
      </c>
      <c r="BP72" s="2">
        <v>14</v>
      </c>
      <c r="BQ72" s="2">
        <v>42</v>
      </c>
      <c r="BR72" s="2">
        <v>78</v>
      </c>
      <c r="BS72" s="2">
        <v>8</v>
      </c>
      <c r="BT72" s="2">
        <v>53</v>
      </c>
      <c r="BU72" s="22">
        <v>18664</v>
      </c>
      <c r="BV72" s="22">
        <v>18664</v>
      </c>
      <c r="BW72" s="13" t="s">
        <v>92</v>
      </c>
      <c r="BX72" s="20">
        <v>0</v>
      </c>
      <c r="BY72" s="20"/>
    </row>
    <row r="73" spans="1:77" s="2" customFormat="1" ht="18" customHeight="1" x14ac:dyDescent="0.25">
      <c r="A73" s="42">
        <v>206070962</v>
      </c>
      <c r="B73" s="55" t="s">
        <v>195</v>
      </c>
      <c r="C73" s="55">
        <v>1699840231</v>
      </c>
      <c r="D73" s="56" t="s">
        <v>203</v>
      </c>
      <c r="E73" s="57">
        <v>43101</v>
      </c>
      <c r="F73" s="58">
        <v>43465</v>
      </c>
      <c r="G73" s="59">
        <v>3</v>
      </c>
      <c r="H73" s="60">
        <v>3358985</v>
      </c>
      <c r="I73" s="61">
        <v>3847767.702275</v>
      </c>
      <c r="J73" s="62">
        <v>137.96</v>
      </c>
      <c r="K73" s="62">
        <v>137.96</v>
      </c>
      <c r="L73" s="60">
        <v>678870</v>
      </c>
      <c r="M73" s="61">
        <v>777655.76805000007</v>
      </c>
      <c r="N73" s="62">
        <v>27.88</v>
      </c>
      <c r="O73" s="62">
        <v>27.88</v>
      </c>
      <c r="P73" s="60">
        <v>642882</v>
      </c>
      <c r="Q73" s="61">
        <v>686182.03134600003</v>
      </c>
      <c r="R73" s="63">
        <v>24.6</v>
      </c>
      <c r="S73" s="62">
        <v>24.6</v>
      </c>
      <c r="T73" s="60">
        <v>685156</v>
      </c>
      <c r="U73" s="60">
        <v>731303.31206799997</v>
      </c>
      <c r="V73" s="62">
        <v>26.22</v>
      </c>
      <c r="W73" s="62">
        <v>26.22</v>
      </c>
      <c r="X73" s="60">
        <v>173715</v>
      </c>
      <c r="Y73" s="60">
        <v>185415.22639500001</v>
      </c>
      <c r="Z73" s="62">
        <v>6.65</v>
      </c>
      <c r="AA73" s="62">
        <v>4.08</v>
      </c>
      <c r="AB73" s="60">
        <v>50412</v>
      </c>
      <c r="AC73" s="60">
        <v>53436.720000604902</v>
      </c>
      <c r="AD73" s="64">
        <v>1.92</v>
      </c>
      <c r="AE73" s="60">
        <v>73704</v>
      </c>
      <c r="AF73" s="62">
        <v>2.64</v>
      </c>
      <c r="AG73" s="62">
        <v>0</v>
      </c>
      <c r="AH73" s="60">
        <v>0</v>
      </c>
      <c r="AI73" s="62">
        <v>0</v>
      </c>
      <c r="AJ73" s="62">
        <v>9.7856000899929576</v>
      </c>
      <c r="AK73" s="62">
        <v>15.19</v>
      </c>
      <c r="AL73" s="62">
        <v>3.82</v>
      </c>
      <c r="AM73" s="62">
        <v>0.93</v>
      </c>
      <c r="AN73" s="62">
        <v>0</v>
      </c>
      <c r="AO73" s="65">
        <v>27890</v>
      </c>
      <c r="AP73" s="62">
        <v>257.59560008999296</v>
      </c>
      <c r="AQ73" s="62">
        <v>254.09560008999293</v>
      </c>
      <c r="AR73" s="66">
        <v>20051</v>
      </c>
      <c r="AS73" s="67">
        <v>20051</v>
      </c>
      <c r="AT73" s="63">
        <v>5165049.3774044486</v>
      </c>
      <c r="AU73" s="63">
        <v>241.47370546782759</v>
      </c>
      <c r="AV73" s="68" t="s">
        <v>1434</v>
      </c>
      <c r="AW73" s="69">
        <v>241.47370546782759</v>
      </c>
      <c r="AX73" s="63">
        <v>15.68</v>
      </c>
      <c r="AY73" s="63">
        <v>4.0999999999999996</v>
      </c>
      <c r="AZ73" s="63">
        <v>1.23</v>
      </c>
      <c r="BA73" s="63">
        <v>240.40370546782759</v>
      </c>
      <c r="BB73" s="70">
        <v>4820334.698335411</v>
      </c>
      <c r="BC73" s="62">
        <v>256.66560008999295</v>
      </c>
      <c r="BD73" s="62">
        <v>243.01411457681047</v>
      </c>
      <c r="BE73" s="60">
        <v>4872676.0113796266</v>
      </c>
      <c r="BF73" s="62">
        <v>254.09560008999293</v>
      </c>
      <c r="BG73" s="62">
        <v>240.58080729198761</v>
      </c>
      <c r="BH73" s="62">
        <v>4823885.7670116434</v>
      </c>
      <c r="BI73" s="60">
        <v>48790.244367983192</v>
      </c>
      <c r="BJ73" s="27"/>
      <c r="BK73" s="15">
        <v>43282.5</v>
      </c>
      <c r="BL73" s="28">
        <v>36</v>
      </c>
      <c r="BM73" s="13">
        <v>36</v>
      </c>
      <c r="BN73" s="29">
        <v>1.1455150000000001</v>
      </c>
      <c r="BO73" s="29">
        <v>1.067353</v>
      </c>
      <c r="BP73" s="2">
        <v>9</v>
      </c>
      <c r="BQ73" s="2">
        <v>1</v>
      </c>
      <c r="BR73" s="2">
        <v>9</v>
      </c>
      <c r="BS73" s="2">
        <v>6</v>
      </c>
      <c r="BT73" s="2">
        <v>80</v>
      </c>
      <c r="BU73" s="22">
        <v>27890</v>
      </c>
      <c r="BV73" s="22">
        <v>27890</v>
      </c>
      <c r="BW73" s="13" t="s">
        <v>92</v>
      </c>
      <c r="BX73" s="20">
        <v>0</v>
      </c>
      <c r="BY73" s="20"/>
    </row>
    <row r="74" spans="1:77" s="2" customFormat="1" ht="18" customHeight="1" x14ac:dyDescent="0.25">
      <c r="A74" s="42">
        <v>206071028</v>
      </c>
      <c r="B74" s="55" t="s">
        <v>195</v>
      </c>
      <c r="C74" s="55">
        <v>1558717579</v>
      </c>
      <c r="D74" s="56" t="s">
        <v>204</v>
      </c>
      <c r="E74" s="57">
        <v>43101</v>
      </c>
      <c r="F74" s="58">
        <v>43465</v>
      </c>
      <c r="G74" s="59">
        <v>3</v>
      </c>
      <c r="H74" s="60">
        <v>2371289</v>
      </c>
      <c r="I74" s="61">
        <v>2716347.1188350003</v>
      </c>
      <c r="J74" s="62">
        <v>165.16</v>
      </c>
      <c r="K74" s="62">
        <v>165.16</v>
      </c>
      <c r="L74" s="60">
        <v>550563</v>
      </c>
      <c r="M74" s="61">
        <v>630678.17494499998</v>
      </c>
      <c r="N74" s="62">
        <v>38.35</v>
      </c>
      <c r="O74" s="62">
        <v>38.35</v>
      </c>
      <c r="P74" s="60">
        <v>596288</v>
      </c>
      <c r="Q74" s="61">
        <v>636449.78566399997</v>
      </c>
      <c r="R74" s="63">
        <v>38.700000000000003</v>
      </c>
      <c r="S74" s="62">
        <v>37.75</v>
      </c>
      <c r="T74" s="60">
        <v>794302</v>
      </c>
      <c r="U74" s="60">
        <v>847800.62260600005</v>
      </c>
      <c r="V74" s="62">
        <v>51.55</v>
      </c>
      <c r="W74" s="62">
        <v>39.49</v>
      </c>
      <c r="X74" s="60">
        <v>40807</v>
      </c>
      <c r="Y74" s="60">
        <v>43555.473871000002</v>
      </c>
      <c r="Z74" s="62">
        <v>2.65</v>
      </c>
      <c r="AA74" s="62">
        <v>2.65</v>
      </c>
      <c r="AB74" s="60">
        <v>47134</v>
      </c>
      <c r="AC74" s="60">
        <v>49962.040000565597</v>
      </c>
      <c r="AD74" s="64">
        <v>3.04</v>
      </c>
      <c r="AE74" s="60">
        <v>45288</v>
      </c>
      <c r="AF74" s="62">
        <v>2.75</v>
      </c>
      <c r="AG74" s="62">
        <v>0</v>
      </c>
      <c r="AH74" s="60">
        <v>0</v>
      </c>
      <c r="AI74" s="62">
        <v>0</v>
      </c>
      <c r="AJ74" s="62">
        <v>10.195415824098895</v>
      </c>
      <c r="AK74" s="62">
        <v>15.19</v>
      </c>
      <c r="AL74" s="62">
        <v>3.82</v>
      </c>
      <c r="AM74" s="62">
        <v>0.93</v>
      </c>
      <c r="AN74" s="62">
        <v>0</v>
      </c>
      <c r="AO74" s="65">
        <v>16447</v>
      </c>
      <c r="AP74" s="62">
        <v>319.32541582409891</v>
      </c>
      <c r="AQ74" s="62">
        <v>318.3954158240989</v>
      </c>
      <c r="AR74" s="66">
        <v>7089</v>
      </c>
      <c r="AS74" s="67">
        <v>7089</v>
      </c>
      <c r="AT74" s="63">
        <v>2263697.8727770373</v>
      </c>
      <c r="AU74" s="63">
        <v>296.28829139676412</v>
      </c>
      <c r="AV74" s="68" t="s">
        <v>1434</v>
      </c>
      <c r="AW74" s="69">
        <v>296.28829139676412</v>
      </c>
      <c r="AX74" s="63">
        <v>15.68</v>
      </c>
      <c r="AY74" s="63">
        <v>4.0999999999999996</v>
      </c>
      <c r="AZ74" s="63">
        <v>0.7</v>
      </c>
      <c r="BA74" s="63">
        <v>295.7482913967641</v>
      </c>
      <c r="BB74" s="70">
        <v>2096559.6377116607</v>
      </c>
      <c r="BC74" s="62">
        <v>318.3954158240989</v>
      </c>
      <c r="BD74" s="62">
        <v>301.46065555602092</v>
      </c>
      <c r="BE74" s="60">
        <v>2137054.5872366321</v>
      </c>
      <c r="BF74" s="62">
        <v>318.3954158240989</v>
      </c>
      <c r="BG74" s="62">
        <v>301.46065555602092</v>
      </c>
      <c r="BH74" s="62">
        <v>2137054.5872366321</v>
      </c>
      <c r="BI74" s="60">
        <v>0</v>
      </c>
      <c r="BJ74" s="27"/>
      <c r="BK74" s="15">
        <v>43282.5</v>
      </c>
      <c r="BL74" s="28">
        <v>36</v>
      </c>
      <c r="BM74" s="13">
        <v>36</v>
      </c>
      <c r="BN74" s="29">
        <v>1.1455150000000001</v>
      </c>
      <c r="BO74" s="29">
        <v>1.067353</v>
      </c>
      <c r="BP74" s="2">
        <v>52</v>
      </c>
      <c r="BQ74" s="2">
        <v>25</v>
      </c>
      <c r="BR74" s="2">
        <v>70</v>
      </c>
      <c r="BS74" s="2">
        <v>67</v>
      </c>
      <c r="BT74" s="2">
        <v>32</v>
      </c>
      <c r="BU74" s="22">
        <v>16447</v>
      </c>
      <c r="BV74" s="22">
        <v>16447</v>
      </c>
      <c r="BW74" s="13" t="s">
        <v>92</v>
      </c>
      <c r="BX74" s="20">
        <v>0</v>
      </c>
      <c r="BY74" s="20"/>
    </row>
    <row r="75" spans="1:77" s="2" customFormat="1" ht="18" customHeight="1" x14ac:dyDescent="0.25">
      <c r="A75" s="42">
        <v>206071029</v>
      </c>
      <c r="B75" s="55" t="s">
        <v>195</v>
      </c>
      <c r="C75" s="55">
        <v>1154718773</v>
      </c>
      <c r="D75" s="56" t="s">
        <v>205</v>
      </c>
      <c r="E75" s="57">
        <v>43101</v>
      </c>
      <c r="F75" s="58">
        <v>43465</v>
      </c>
      <c r="G75" s="59">
        <v>3</v>
      </c>
      <c r="H75" s="60">
        <v>2288023</v>
      </c>
      <c r="I75" s="61">
        <v>2620964.6668450003</v>
      </c>
      <c r="J75" s="62">
        <v>158.56</v>
      </c>
      <c r="K75" s="62">
        <v>158.56</v>
      </c>
      <c r="L75" s="60">
        <v>665956</v>
      </c>
      <c r="M75" s="61">
        <v>762862.58734000009</v>
      </c>
      <c r="N75" s="62">
        <v>46.15</v>
      </c>
      <c r="O75" s="62">
        <v>46.15</v>
      </c>
      <c r="P75" s="60">
        <v>554640</v>
      </c>
      <c r="Q75" s="61">
        <v>591996.66792000004</v>
      </c>
      <c r="R75" s="63">
        <v>35.81</v>
      </c>
      <c r="S75" s="62">
        <v>35.81</v>
      </c>
      <c r="T75" s="60">
        <v>884323</v>
      </c>
      <c r="U75" s="60">
        <v>943884.80701899994</v>
      </c>
      <c r="V75" s="62">
        <v>57.1</v>
      </c>
      <c r="W75" s="62">
        <v>39.49</v>
      </c>
      <c r="X75" s="60">
        <v>66428</v>
      </c>
      <c r="Y75" s="60">
        <v>70902.125083999999</v>
      </c>
      <c r="Z75" s="62">
        <v>4.29</v>
      </c>
      <c r="AA75" s="62">
        <v>4.08</v>
      </c>
      <c r="AB75" s="60">
        <v>69379</v>
      </c>
      <c r="AC75" s="60">
        <v>73541.740000832506</v>
      </c>
      <c r="AD75" s="64">
        <v>4.45</v>
      </c>
      <c r="AE75" s="60">
        <v>41736</v>
      </c>
      <c r="AF75" s="62">
        <v>2.52</v>
      </c>
      <c r="AG75" s="62">
        <v>0</v>
      </c>
      <c r="AH75" s="60">
        <v>0</v>
      </c>
      <c r="AI75" s="62">
        <v>0</v>
      </c>
      <c r="AJ75" s="62">
        <v>9.3457978387573188</v>
      </c>
      <c r="AK75" s="62">
        <v>15.19</v>
      </c>
      <c r="AL75" s="62">
        <v>3.82</v>
      </c>
      <c r="AM75" s="62">
        <v>0.93</v>
      </c>
      <c r="AN75" s="62">
        <v>3.11</v>
      </c>
      <c r="AO75" s="65">
        <v>16530</v>
      </c>
      <c r="AP75" s="62">
        <v>320.55579783875731</v>
      </c>
      <c r="AQ75" s="62">
        <v>322.52579783875728</v>
      </c>
      <c r="AR75" s="66">
        <v>10894</v>
      </c>
      <c r="AS75" s="67">
        <v>10894</v>
      </c>
      <c r="AT75" s="63">
        <v>3492134.861655422</v>
      </c>
      <c r="AU75" s="63">
        <v>313.80511591351438</v>
      </c>
      <c r="AV75" s="68" t="s">
        <v>1434</v>
      </c>
      <c r="AW75" s="69">
        <v>313.80511591351438</v>
      </c>
      <c r="AX75" s="63">
        <v>15.68</v>
      </c>
      <c r="AY75" s="63">
        <v>4.0999999999999996</v>
      </c>
      <c r="AZ75" s="63">
        <v>0</v>
      </c>
      <c r="BA75" s="63">
        <v>313.96511591351435</v>
      </c>
      <c r="BB75" s="70">
        <v>3420335.9727618252</v>
      </c>
      <c r="BC75" s="62">
        <v>322.73579783875732</v>
      </c>
      <c r="BD75" s="62">
        <v>305.57018208332926</v>
      </c>
      <c r="BE75" s="60">
        <v>3328881.5636157887</v>
      </c>
      <c r="BF75" s="62">
        <v>322.52579783875728</v>
      </c>
      <c r="BG75" s="62">
        <v>305.37135152698181</v>
      </c>
      <c r="BH75" s="62">
        <v>3326715.5035349401</v>
      </c>
      <c r="BI75" s="60">
        <v>2166.0600808486342</v>
      </c>
      <c r="BJ75" s="27"/>
      <c r="BK75" s="15">
        <v>43282.5</v>
      </c>
      <c r="BL75" s="28">
        <v>36</v>
      </c>
      <c r="BM75" s="13">
        <v>36</v>
      </c>
      <c r="BN75" s="29">
        <v>1.1455150000000001</v>
      </c>
      <c r="BO75" s="29">
        <v>1.067353</v>
      </c>
      <c r="BP75" s="2">
        <v>41</v>
      </c>
      <c r="BQ75" s="2">
        <v>61</v>
      </c>
      <c r="BR75" s="2">
        <v>57</v>
      </c>
      <c r="BS75" s="2">
        <v>74</v>
      </c>
      <c r="BT75" s="2">
        <v>67</v>
      </c>
      <c r="BU75" s="22">
        <v>16530</v>
      </c>
      <c r="BV75" s="22">
        <v>16530</v>
      </c>
      <c r="BW75" s="13" t="s">
        <v>92</v>
      </c>
      <c r="BX75" s="20">
        <v>33880.339999999997</v>
      </c>
      <c r="BY75" s="20"/>
    </row>
    <row r="76" spans="1:77" s="2" customFormat="1" ht="18" customHeight="1" x14ac:dyDescent="0.25">
      <c r="A76" s="42">
        <v>206071042</v>
      </c>
      <c r="B76" s="55" t="s">
        <v>195</v>
      </c>
      <c r="C76" s="55">
        <v>1083019657</v>
      </c>
      <c r="D76" s="56" t="s">
        <v>206</v>
      </c>
      <c r="E76" s="57">
        <v>43101</v>
      </c>
      <c r="F76" s="58">
        <v>43465</v>
      </c>
      <c r="G76" s="59">
        <v>3</v>
      </c>
      <c r="H76" s="60">
        <v>1795593</v>
      </c>
      <c r="I76" s="61">
        <v>2056878.7153950001</v>
      </c>
      <c r="J76" s="62">
        <v>123.87</v>
      </c>
      <c r="K76" s="62">
        <v>123.87</v>
      </c>
      <c r="L76" s="60">
        <v>625863</v>
      </c>
      <c r="M76" s="61">
        <v>716935.45444500004</v>
      </c>
      <c r="N76" s="62">
        <v>43.18</v>
      </c>
      <c r="O76" s="62">
        <v>43.18</v>
      </c>
      <c r="P76" s="60">
        <v>380020</v>
      </c>
      <c r="Q76" s="61">
        <v>405615.48706000001</v>
      </c>
      <c r="R76" s="63">
        <v>24.43</v>
      </c>
      <c r="S76" s="62">
        <v>24.43</v>
      </c>
      <c r="T76" s="60">
        <v>384089</v>
      </c>
      <c r="U76" s="60">
        <v>409958.54641700001</v>
      </c>
      <c r="V76" s="62">
        <v>24.69</v>
      </c>
      <c r="W76" s="62">
        <v>24.69</v>
      </c>
      <c r="X76" s="60">
        <v>30739</v>
      </c>
      <c r="Y76" s="60">
        <v>32809.363867</v>
      </c>
      <c r="Z76" s="62">
        <v>1.98</v>
      </c>
      <c r="AA76" s="62">
        <v>1.98</v>
      </c>
      <c r="AB76" s="60">
        <v>25457</v>
      </c>
      <c r="AC76" s="60">
        <v>26984.420000305501</v>
      </c>
      <c r="AD76" s="64">
        <v>1.63</v>
      </c>
      <c r="AE76" s="60">
        <v>43512</v>
      </c>
      <c r="AF76" s="62">
        <v>2.62</v>
      </c>
      <c r="AG76" s="62">
        <v>0</v>
      </c>
      <c r="AH76" s="60">
        <v>0</v>
      </c>
      <c r="AI76" s="62">
        <v>0</v>
      </c>
      <c r="AJ76" s="62">
        <v>9.7056360443137528</v>
      </c>
      <c r="AK76" s="62">
        <v>15.19</v>
      </c>
      <c r="AL76" s="62">
        <v>3.82</v>
      </c>
      <c r="AM76" s="62">
        <v>0.93</v>
      </c>
      <c r="AN76" s="62">
        <v>1.97</v>
      </c>
      <c r="AO76" s="65">
        <v>16605</v>
      </c>
      <c r="AP76" s="62">
        <v>252.04563604431377</v>
      </c>
      <c r="AQ76" s="62">
        <v>253.08563604431376</v>
      </c>
      <c r="AR76" s="66">
        <v>9976</v>
      </c>
      <c r="AS76" s="67">
        <v>9976</v>
      </c>
      <c r="AT76" s="63">
        <v>2514407.2651780741</v>
      </c>
      <c r="AU76" s="63">
        <v>229.44587249249102</v>
      </c>
      <c r="AV76" s="68" t="s">
        <v>1434</v>
      </c>
      <c r="AW76" s="69">
        <v>229.44587249249102</v>
      </c>
      <c r="AX76" s="63">
        <v>15.68</v>
      </c>
      <c r="AY76" s="63">
        <v>4.0999999999999996</v>
      </c>
      <c r="AZ76" s="63">
        <v>0</v>
      </c>
      <c r="BA76" s="63">
        <v>229.60587249249102</v>
      </c>
      <c r="BB76" s="70">
        <v>2290548.1839850903</v>
      </c>
      <c r="BC76" s="62">
        <v>253.08563604431376</v>
      </c>
      <c r="BD76" s="62">
        <v>239.62456103916261</v>
      </c>
      <c r="BE76" s="60">
        <v>2390494.6209266861</v>
      </c>
      <c r="BF76" s="62">
        <v>253.08563604431376</v>
      </c>
      <c r="BG76" s="62">
        <v>239.62456103916261</v>
      </c>
      <c r="BH76" s="62">
        <v>2390494.6209266861</v>
      </c>
      <c r="BI76" s="60">
        <v>0</v>
      </c>
      <c r="BJ76" s="27"/>
      <c r="BK76" s="15">
        <v>43282.5</v>
      </c>
      <c r="BL76" s="28">
        <v>36</v>
      </c>
      <c r="BM76" s="13">
        <v>36</v>
      </c>
      <c r="BN76" s="29">
        <v>1.1455150000000001</v>
      </c>
      <c r="BO76" s="29">
        <v>1.067353</v>
      </c>
      <c r="BP76" s="2">
        <v>1</v>
      </c>
      <c r="BQ76" s="2">
        <v>51</v>
      </c>
      <c r="BR76" s="2">
        <v>8</v>
      </c>
      <c r="BS76" s="2">
        <v>3</v>
      </c>
      <c r="BT76" s="2">
        <v>24</v>
      </c>
      <c r="BU76" s="22">
        <v>16605</v>
      </c>
      <c r="BV76" s="22">
        <v>16605</v>
      </c>
      <c r="BW76" s="13" t="s">
        <v>92</v>
      </c>
      <c r="BX76" s="20">
        <v>19652.72</v>
      </c>
      <c r="BY76" s="20"/>
    </row>
    <row r="77" spans="1:77" s="2" customFormat="1" ht="18" customHeight="1" x14ac:dyDescent="0.25">
      <c r="A77" s="42">
        <v>206071044</v>
      </c>
      <c r="B77" s="55" t="s">
        <v>195</v>
      </c>
      <c r="C77" s="55">
        <v>1831235290</v>
      </c>
      <c r="D77" s="56" t="s">
        <v>207</v>
      </c>
      <c r="E77" s="57">
        <v>43101</v>
      </c>
      <c r="F77" s="58">
        <v>43465</v>
      </c>
      <c r="G77" s="59">
        <v>3</v>
      </c>
      <c r="H77" s="60">
        <v>3312045</v>
      </c>
      <c r="I77" s="61">
        <v>3793997.2281750003</v>
      </c>
      <c r="J77" s="62">
        <v>145.27000000000001</v>
      </c>
      <c r="K77" s="62">
        <v>145.27000000000001</v>
      </c>
      <c r="L77" s="60">
        <v>822257</v>
      </c>
      <c r="M77" s="61">
        <v>941907.7273550001</v>
      </c>
      <c r="N77" s="62">
        <v>36.07</v>
      </c>
      <c r="O77" s="62">
        <v>36.07</v>
      </c>
      <c r="P77" s="60">
        <v>813168</v>
      </c>
      <c r="Q77" s="61">
        <v>867937.30430399999</v>
      </c>
      <c r="R77" s="63">
        <v>33.229999999999997</v>
      </c>
      <c r="S77" s="62">
        <v>33.229999999999997</v>
      </c>
      <c r="T77" s="60">
        <v>966155</v>
      </c>
      <c r="U77" s="60">
        <v>1031228.437715</v>
      </c>
      <c r="V77" s="62">
        <v>39.49</v>
      </c>
      <c r="W77" s="62">
        <v>39.49</v>
      </c>
      <c r="X77" s="60">
        <v>86076</v>
      </c>
      <c r="Y77" s="60">
        <v>91873.476827999999</v>
      </c>
      <c r="Z77" s="62">
        <v>3.52</v>
      </c>
      <c r="AA77" s="62">
        <v>3.52</v>
      </c>
      <c r="AB77" s="60">
        <v>55395</v>
      </c>
      <c r="AC77" s="60">
        <v>58718.700000664699</v>
      </c>
      <c r="AD77" s="64">
        <v>2.25</v>
      </c>
      <c r="AE77" s="60">
        <v>100344</v>
      </c>
      <c r="AF77" s="62">
        <v>2.84</v>
      </c>
      <c r="AG77" s="62">
        <v>0</v>
      </c>
      <c r="AH77" s="60">
        <v>0</v>
      </c>
      <c r="AI77" s="62">
        <v>0</v>
      </c>
      <c r="AJ77" s="62">
        <v>10.375334926877111</v>
      </c>
      <c r="AK77" s="62">
        <v>15.19</v>
      </c>
      <c r="AL77" s="62">
        <v>3.82</v>
      </c>
      <c r="AM77" s="62">
        <v>0.93</v>
      </c>
      <c r="AN77" s="62">
        <v>7.86</v>
      </c>
      <c r="AO77" s="65">
        <v>26116</v>
      </c>
      <c r="AP77" s="62">
        <v>292.98533492687704</v>
      </c>
      <c r="AQ77" s="62">
        <v>299.91533492687705</v>
      </c>
      <c r="AR77" s="66">
        <v>21279</v>
      </c>
      <c r="AS77" s="67">
        <v>21279</v>
      </c>
      <c r="AT77" s="63">
        <v>6234434.941909017</v>
      </c>
      <c r="AU77" s="63">
        <v>287.70495924069991</v>
      </c>
      <c r="AV77" s="68" t="s">
        <v>1434</v>
      </c>
      <c r="AW77" s="69">
        <v>287.70495924069991</v>
      </c>
      <c r="AX77" s="63">
        <v>15.68</v>
      </c>
      <c r="AY77" s="63">
        <v>4.0999999999999996</v>
      </c>
      <c r="AZ77" s="63">
        <v>6.92</v>
      </c>
      <c r="BA77" s="63">
        <v>280.94495924069986</v>
      </c>
      <c r="BB77" s="70">
        <v>5978227.7876828527</v>
      </c>
      <c r="BC77" s="62">
        <v>299.91533492687705</v>
      </c>
      <c r="BD77" s="62">
        <v>283.96349000297613</v>
      </c>
      <c r="BE77" s="60">
        <v>6042459.1037733294</v>
      </c>
      <c r="BF77" s="62">
        <v>299.91533492687705</v>
      </c>
      <c r="BG77" s="62">
        <v>283.96349000297613</v>
      </c>
      <c r="BH77" s="62">
        <v>6042459.1037733294</v>
      </c>
      <c r="BI77" s="60">
        <v>0</v>
      </c>
      <c r="BJ77" s="27"/>
      <c r="BK77" s="15">
        <v>43282.5</v>
      </c>
      <c r="BL77" s="28">
        <v>36</v>
      </c>
      <c r="BM77" s="13">
        <v>36</v>
      </c>
      <c r="BN77" s="29">
        <v>1.1455150000000001</v>
      </c>
      <c r="BO77" s="29">
        <v>1.067353</v>
      </c>
      <c r="BP77" s="2">
        <v>20</v>
      </c>
      <c r="BQ77" s="2">
        <v>19</v>
      </c>
      <c r="BR77" s="2">
        <v>46</v>
      </c>
      <c r="BS77" s="2">
        <v>43</v>
      </c>
      <c r="BT77" s="2">
        <v>54</v>
      </c>
      <c r="BU77" s="22">
        <v>35319</v>
      </c>
      <c r="BV77" s="22">
        <v>35319</v>
      </c>
      <c r="BW77" s="13" t="s">
        <v>92</v>
      </c>
      <c r="BX77" s="20">
        <v>167252.94</v>
      </c>
      <c r="BY77" s="20"/>
    </row>
    <row r="78" spans="1:77" s="2" customFormat="1" ht="18" customHeight="1" x14ac:dyDescent="0.25">
      <c r="A78" s="42">
        <v>206071061</v>
      </c>
      <c r="B78" s="55" t="s">
        <v>195</v>
      </c>
      <c r="C78" s="55">
        <v>1902127392</v>
      </c>
      <c r="D78" s="56" t="s">
        <v>208</v>
      </c>
      <c r="E78" s="57">
        <v>43101</v>
      </c>
      <c r="F78" s="58">
        <v>43465</v>
      </c>
      <c r="G78" s="59">
        <v>3</v>
      </c>
      <c r="H78" s="60">
        <v>4701733</v>
      </c>
      <c r="I78" s="61">
        <v>5385905.677495</v>
      </c>
      <c r="J78" s="62">
        <v>191.77</v>
      </c>
      <c r="K78" s="62">
        <v>191.77</v>
      </c>
      <c r="L78" s="60">
        <v>1201371</v>
      </c>
      <c r="M78" s="61">
        <v>1376188.501065</v>
      </c>
      <c r="N78" s="62">
        <v>49</v>
      </c>
      <c r="O78" s="62">
        <v>49</v>
      </c>
      <c r="P78" s="60">
        <v>888594</v>
      </c>
      <c r="Q78" s="61">
        <v>948443.47168199997</v>
      </c>
      <c r="R78" s="63">
        <v>33.770000000000003</v>
      </c>
      <c r="S78" s="62">
        <v>33.770000000000003</v>
      </c>
      <c r="T78" s="60">
        <v>698555</v>
      </c>
      <c r="U78" s="60">
        <v>745604.77491499996</v>
      </c>
      <c r="V78" s="62">
        <v>26.55</v>
      </c>
      <c r="W78" s="62">
        <v>26.55</v>
      </c>
      <c r="X78" s="60">
        <v>78624</v>
      </c>
      <c r="Y78" s="60">
        <v>83919.562271999996</v>
      </c>
      <c r="Z78" s="62">
        <v>2.99</v>
      </c>
      <c r="AA78" s="62">
        <v>2.99</v>
      </c>
      <c r="AB78" s="60">
        <v>103640</v>
      </c>
      <c r="AC78" s="60">
        <v>109858.40000124399</v>
      </c>
      <c r="AD78" s="64">
        <v>3.91</v>
      </c>
      <c r="AE78" s="60">
        <v>113664</v>
      </c>
      <c r="AF78" s="62">
        <v>4.05</v>
      </c>
      <c r="AG78" s="62">
        <v>0</v>
      </c>
      <c r="AH78" s="60">
        <v>0</v>
      </c>
      <c r="AI78" s="62">
        <v>0</v>
      </c>
      <c r="AJ78" s="62">
        <v>10.335352904037507</v>
      </c>
      <c r="AK78" s="62">
        <v>15.19</v>
      </c>
      <c r="AL78" s="62">
        <v>3.82</v>
      </c>
      <c r="AM78" s="62">
        <v>0.93</v>
      </c>
      <c r="AN78" s="62">
        <v>0</v>
      </c>
      <c r="AO78" s="65">
        <v>28085</v>
      </c>
      <c r="AP78" s="62">
        <v>342.31535290403758</v>
      </c>
      <c r="AQ78" s="62">
        <v>341.38535290403757</v>
      </c>
      <c r="AR78" s="66">
        <v>17506</v>
      </c>
      <c r="AS78" s="67">
        <v>17506</v>
      </c>
      <c r="AT78" s="63">
        <v>5992572.5679380819</v>
      </c>
      <c r="AU78" s="63">
        <v>306.52818208456438</v>
      </c>
      <c r="AV78" s="68" t="s">
        <v>1434</v>
      </c>
      <c r="AW78" s="69">
        <v>306.52818208456438</v>
      </c>
      <c r="AX78" s="63">
        <v>15.68</v>
      </c>
      <c r="AY78" s="63">
        <v>4.0999999999999996</v>
      </c>
      <c r="AZ78" s="63">
        <v>0</v>
      </c>
      <c r="BA78" s="63">
        <v>306.68818208456435</v>
      </c>
      <c r="BB78" s="70">
        <v>5368883.3155723838</v>
      </c>
      <c r="BC78" s="62">
        <v>341.38535290403757</v>
      </c>
      <c r="BD78" s="62">
        <v>323.22780784171482</v>
      </c>
      <c r="BE78" s="60">
        <v>5658426.0040770592</v>
      </c>
      <c r="BF78" s="62">
        <v>341.38535290403757</v>
      </c>
      <c r="BG78" s="62">
        <v>323.22780784171482</v>
      </c>
      <c r="BH78" s="62">
        <v>5658426.0040770592</v>
      </c>
      <c r="BI78" s="60">
        <v>0</v>
      </c>
      <c r="BJ78" s="27"/>
      <c r="BK78" s="15">
        <v>43282.5</v>
      </c>
      <c r="BL78" s="28">
        <v>36</v>
      </c>
      <c r="BM78" s="13">
        <v>36</v>
      </c>
      <c r="BN78" s="29">
        <v>1.1455150000000001</v>
      </c>
      <c r="BO78" s="29">
        <v>1.067353</v>
      </c>
      <c r="BP78" s="2">
        <v>70</v>
      </c>
      <c r="BQ78" s="2">
        <v>70</v>
      </c>
      <c r="BR78" s="2">
        <v>48</v>
      </c>
      <c r="BS78" s="2">
        <v>7</v>
      </c>
      <c r="BT78" s="2">
        <v>42</v>
      </c>
      <c r="BU78" s="22">
        <v>28085</v>
      </c>
      <c r="BV78" s="22">
        <v>28085</v>
      </c>
      <c r="BW78" s="13" t="s">
        <v>92</v>
      </c>
      <c r="BX78" s="20">
        <v>0</v>
      </c>
      <c r="BY78" s="20"/>
    </row>
    <row r="79" spans="1:77" s="2" customFormat="1" ht="18" customHeight="1" x14ac:dyDescent="0.25">
      <c r="A79" s="42">
        <v>206071069</v>
      </c>
      <c r="B79" s="55" t="s">
        <v>195</v>
      </c>
      <c r="C79" s="55">
        <v>1578559480</v>
      </c>
      <c r="D79" s="56" t="s">
        <v>209</v>
      </c>
      <c r="E79" s="57">
        <v>43101</v>
      </c>
      <c r="F79" s="58">
        <v>43465</v>
      </c>
      <c r="G79" s="59">
        <v>3</v>
      </c>
      <c r="H79" s="60">
        <v>3645447</v>
      </c>
      <c r="I79" s="61">
        <v>4175914.2202050001</v>
      </c>
      <c r="J79" s="62">
        <v>153.53</v>
      </c>
      <c r="K79" s="62">
        <v>153.53</v>
      </c>
      <c r="L79" s="60">
        <v>1020349</v>
      </c>
      <c r="M79" s="61">
        <v>1168825.084735</v>
      </c>
      <c r="N79" s="62">
        <v>42.97</v>
      </c>
      <c r="O79" s="62">
        <v>42.97</v>
      </c>
      <c r="P79" s="60">
        <v>757801</v>
      </c>
      <c r="Q79" s="61">
        <v>808841.17075299995</v>
      </c>
      <c r="R79" s="63">
        <v>29.74</v>
      </c>
      <c r="S79" s="62">
        <v>29.74</v>
      </c>
      <c r="T79" s="60">
        <v>1863894</v>
      </c>
      <c r="U79" s="60">
        <v>1989432.852582</v>
      </c>
      <c r="V79" s="62">
        <v>73.14</v>
      </c>
      <c r="W79" s="62">
        <v>39.49</v>
      </c>
      <c r="X79" s="60">
        <v>46838</v>
      </c>
      <c r="Y79" s="60">
        <v>49992.679814000003</v>
      </c>
      <c r="Z79" s="62">
        <v>1.84</v>
      </c>
      <c r="AA79" s="62">
        <v>1.84</v>
      </c>
      <c r="AB79" s="60">
        <v>76730</v>
      </c>
      <c r="AC79" s="60">
        <v>81333.800000920804</v>
      </c>
      <c r="AD79" s="64">
        <v>2.99</v>
      </c>
      <c r="AE79" s="60">
        <v>74592</v>
      </c>
      <c r="AF79" s="62">
        <v>2.74</v>
      </c>
      <c r="AG79" s="62">
        <v>0</v>
      </c>
      <c r="AH79" s="60">
        <v>0</v>
      </c>
      <c r="AI79" s="62">
        <v>0</v>
      </c>
      <c r="AJ79" s="62">
        <v>10.485285489686021</v>
      </c>
      <c r="AK79" s="62">
        <v>15.19</v>
      </c>
      <c r="AL79" s="62">
        <v>3.82</v>
      </c>
      <c r="AM79" s="62">
        <v>0.93</v>
      </c>
      <c r="AN79" s="62">
        <v>2.5099999999999998</v>
      </c>
      <c r="AO79" s="65">
        <v>27200</v>
      </c>
      <c r="AP79" s="62">
        <v>303.72528548968603</v>
      </c>
      <c r="AQ79" s="62">
        <v>305.30528548968601</v>
      </c>
      <c r="AR79" s="66">
        <v>19309</v>
      </c>
      <c r="AS79" s="67">
        <v>19309</v>
      </c>
      <c r="AT79" s="63">
        <v>5864631.5375203472</v>
      </c>
      <c r="AU79" s="63">
        <v>285.8158246525785</v>
      </c>
      <c r="AV79" s="68" t="s">
        <v>1434</v>
      </c>
      <c r="AW79" s="69">
        <v>285.8158246525785</v>
      </c>
      <c r="AX79" s="63">
        <v>15.68</v>
      </c>
      <c r="AY79" s="63">
        <v>4.0999999999999996</v>
      </c>
      <c r="AZ79" s="63">
        <v>2.2200000000000002</v>
      </c>
      <c r="BA79" s="63">
        <v>283.75582465257844</v>
      </c>
      <c r="BB79" s="70">
        <v>5479041.2182166371</v>
      </c>
      <c r="BC79" s="62">
        <v>305.30528548968601</v>
      </c>
      <c r="BD79" s="62">
        <v>289.06676080815822</v>
      </c>
      <c r="BE79" s="60">
        <v>5581590.0844447268</v>
      </c>
      <c r="BF79" s="62">
        <v>305.30528548968601</v>
      </c>
      <c r="BG79" s="62">
        <v>289.06676080815822</v>
      </c>
      <c r="BH79" s="62">
        <v>5581590.0844447268</v>
      </c>
      <c r="BI79" s="60">
        <v>0</v>
      </c>
      <c r="BJ79" s="27"/>
      <c r="BK79" s="15">
        <v>43282.5</v>
      </c>
      <c r="BL79" s="28">
        <v>36</v>
      </c>
      <c r="BM79" s="13">
        <v>36</v>
      </c>
      <c r="BN79" s="29">
        <v>1.1455150000000001</v>
      </c>
      <c r="BO79" s="29">
        <v>1.067353</v>
      </c>
      <c r="BP79" s="2">
        <v>32</v>
      </c>
      <c r="BQ79" s="2">
        <v>50</v>
      </c>
      <c r="BR79" s="2">
        <v>31</v>
      </c>
      <c r="BS79" s="2">
        <v>82</v>
      </c>
      <c r="BT79" s="2">
        <v>19</v>
      </c>
      <c r="BU79" s="22">
        <v>27200</v>
      </c>
      <c r="BV79" s="22">
        <v>27200</v>
      </c>
      <c r="BW79" s="13" t="s">
        <v>92</v>
      </c>
      <c r="BX79" s="20">
        <v>48465.59</v>
      </c>
      <c r="BY79" s="20"/>
    </row>
    <row r="80" spans="1:77" s="2" customFormat="1" ht="18" customHeight="1" x14ac:dyDescent="0.25">
      <c r="A80" s="42">
        <v>206071095</v>
      </c>
      <c r="B80" s="55" t="s">
        <v>195</v>
      </c>
      <c r="C80" s="55">
        <v>1568593473</v>
      </c>
      <c r="D80" s="56" t="s">
        <v>210</v>
      </c>
      <c r="E80" s="57">
        <v>43101</v>
      </c>
      <c r="F80" s="58">
        <v>43465</v>
      </c>
      <c r="G80" s="59">
        <v>3</v>
      </c>
      <c r="H80" s="60">
        <v>8535875</v>
      </c>
      <c r="I80" s="61">
        <v>9777972.8506250009</v>
      </c>
      <c r="J80" s="62">
        <v>157.30000000000001</v>
      </c>
      <c r="K80" s="62">
        <v>157.30000000000001</v>
      </c>
      <c r="L80" s="60">
        <v>2393471</v>
      </c>
      <c r="M80" s="61">
        <v>2741756.9325650004</v>
      </c>
      <c r="N80" s="62">
        <v>44.11</v>
      </c>
      <c r="O80" s="62">
        <v>44.11</v>
      </c>
      <c r="P80" s="60">
        <v>1599532</v>
      </c>
      <c r="Q80" s="61">
        <v>1707265.2787959999</v>
      </c>
      <c r="R80" s="63">
        <v>27.47</v>
      </c>
      <c r="S80" s="62">
        <v>27.47</v>
      </c>
      <c r="T80" s="60">
        <v>2299891</v>
      </c>
      <c r="U80" s="60">
        <v>2454795.5585230002</v>
      </c>
      <c r="V80" s="62">
        <v>39.49</v>
      </c>
      <c r="W80" s="62">
        <v>39.49</v>
      </c>
      <c r="X80" s="60">
        <v>238829</v>
      </c>
      <c r="Y80" s="60">
        <v>254914.84963700001</v>
      </c>
      <c r="Z80" s="62">
        <v>4.0999999999999996</v>
      </c>
      <c r="AA80" s="62">
        <v>4.08</v>
      </c>
      <c r="AB80" s="60">
        <v>144045</v>
      </c>
      <c r="AC80" s="60">
        <v>152687.70000172901</v>
      </c>
      <c r="AD80" s="64">
        <v>2.46</v>
      </c>
      <c r="AE80" s="60">
        <v>168720</v>
      </c>
      <c r="AF80" s="62">
        <v>2.71</v>
      </c>
      <c r="AG80" s="62">
        <v>0</v>
      </c>
      <c r="AH80" s="60">
        <v>0</v>
      </c>
      <c r="AI80" s="62">
        <v>0</v>
      </c>
      <c r="AJ80" s="62">
        <v>10.045483238450382</v>
      </c>
      <c r="AK80" s="62">
        <v>15.19</v>
      </c>
      <c r="AL80" s="62">
        <v>3.82</v>
      </c>
      <c r="AM80" s="62">
        <v>0.93</v>
      </c>
      <c r="AN80" s="62">
        <v>0</v>
      </c>
      <c r="AO80" s="65">
        <v>62161</v>
      </c>
      <c r="AP80" s="62">
        <v>307.62548323845039</v>
      </c>
      <c r="AQ80" s="62">
        <v>306.67548323845034</v>
      </c>
      <c r="AR80" s="66">
        <v>41890</v>
      </c>
      <c r="AS80" s="67">
        <v>41890</v>
      </c>
      <c r="AT80" s="63">
        <v>12886431.492858687</v>
      </c>
      <c r="AU80" s="63">
        <v>295.28813626163156</v>
      </c>
      <c r="AV80" s="68" t="s">
        <v>1434</v>
      </c>
      <c r="AW80" s="69">
        <v>295.28813626163156</v>
      </c>
      <c r="AX80" s="63">
        <v>15.68</v>
      </c>
      <c r="AY80" s="63">
        <v>4.0999999999999996</v>
      </c>
      <c r="AZ80" s="63">
        <v>0</v>
      </c>
      <c r="BA80" s="63">
        <v>295.44813626163153</v>
      </c>
      <c r="BB80" s="70">
        <v>12376322.427999744</v>
      </c>
      <c r="BC80" s="62">
        <v>306.69548323845038</v>
      </c>
      <c r="BD80" s="62">
        <v>290.38301695968062</v>
      </c>
      <c r="BE80" s="60">
        <v>12164144.58044102</v>
      </c>
      <c r="BF80" s="62">
        <v>306.67548323845034</v>
      </c>
      <c r="BG80" s="62">
        <v>290.36408071621895</v>
      </c>
      <c r="BH80" s="62">
        <v>12163351.341202412</v>
      </c>
      <c r="BI80" s="60">
        <v>793.23923860862851</v>
      </c>
      <c r="BJ80" s="27"/>
      <c r="BK80" s="15">
        <v>43282.5</v>
      </c>
      <c r="BL80" s="28">
        <v>36</v>
      </c>
      <c r="BM80" s="13">
        <v>36</v>
      </c>
      <c r="BN80" s="29">
        <v>1.1455150000000001</v>
      </c>
      <c r="BO80" s="29">
        <v>1.067353</v>
      </c>
      <c r="BP80" s="2">
        <v>38</v>
      </c>
      <c r="BQ80" s="2">
        <v>54</v>
      </c>
      <c r="BR80" s="2">
        <v>19</v>
      </c>
      <c r="BS80" s="2">
        <v>44</v>
      </c>
      <c r="BT80" s="2">
        <v>66</v>
      </c>
      <c r="BU80" s="22">
        <v>62161</v>
      </c>
      <c r="BV80" s="22">
        <v>62161</v>
      </c>
      <c r="BW80" s="13" t="s">
        <v>92</v>
      </c>
      <c r="BX80" s="20">
        <v>0</v>
      </c>
      <c r="BY80" s="20"/>
    </row>
    <row r="81" spans="1:77" s="2" customFormat="1" ht="18" customHeight="1" x14ac:dyDescent="0.25">
      <c r="A81" s="42">
        <v>206073349</v>
      </c>
      <c r="B81" s="55" t="s">
        <v>195</v>
      </c>
      <c r="C81" s="55">
        <v>1558532465</v>
      </c>
      <c r="D81" s="56" t="s">
        <v>211</v>
      </c>
      <c r="E81" s="57">
        <v>43101</v>
      </c>
      <c r="F81" s="58">
        <v>43465</v>
      </c>
      <c r="G81" s="59">
        <v>3</v>
      </c>
      <c r="H81" s="60">
        <v>3194841</v>
      </c>
      <c r="I81" s="61">
        <v>3659738.2881150004</v>
      </c>
      <c r="J81" s="62">
        <v>129.63999999999999</v>
      </c>
      <c r="K81" s="62">
        <v>129.63999999999999</v>
      </c>
      <c r="L81" s="60">
        <v>1111573</v>
      </c>
      <c r="M81" s="61">
        <v>1273323.5450950002</v>
      </c>
      <c r="N81" s="62">
        <v>45.1</v>
      </c>
      <c r="O81" s="62">
        <v>45.1</v>
      </c>
      <c r="P81" s="60">
        <v>701450</v>
      </c>
      <c r="Q81" s="61">
        <v>748694.76185000001</v>
      </c>
      <c r="R81" s="63">
        <v>26.52</v>
      </c>
      <c r="S81" s="62">
        <v>26.52</v>
      </c>
      <c r="T81" s="60">
        <v>1011926</v>
      </c>
      <c r="U81" s="60">
        <v>1080082.2518780001</v>
      </c>
      <c r="V81" s="62">
        <v>38.26</v>
      </c>
      <c r="W81" s="62">
        <v>38.26</v>
      </c>
      <c r="X81" s="60">
        <v>57248</v>
      </c>
      <c r="Y81" s="60">
        <v>61103.824544000003</v>
      </c>
      <c r="Z81" s="62">
        <v>2.16</v>
      </c>
      <c r="AA81" s="62">
        <v>2.16</v>
      </c>
      <c r="AB81" s="60">
        <v>63437</v>
      </c>
      <c r="AC81" s="60">
        <v>67243.220000761197</v>
      </c>
      <c r="AD81" s="64">
        <v>2.38</v>
      </c>
      <c r="AE81" s="60">
        <v>85248</v>
      </c>
      <c r="AF81" s="62">
        <v>3.02</v>
      </c>
      <c r="AG81" s="62">
        <v>0</v>
      </c>
      <c r="AH81" s="60">
        <v>0</v>
      </c>
      <c r="AI81" s="62">
        <v>0</v>
      </c>
      <c r="AJ81" s="62">
        <v>10.335352904037507</v>
      </c>
      <c r="AK81" s="62">
        <v>15.19</v>
      </c>
      <c r="AL81" s="62">
        <v>3.82</v>
      </c>
      <c r="AM81" s="62">
        <v>0.93</v>
      </c>
      <c r="AN81" s="62">
        <v>0</v>
      </c>
      <c r="AO81" s="65">
        <v>28231</v>
      </c>
      <c r="AP81" s="62">
        <v>277.35535290403749</v>
      </c>
      <c r="AQ81" s="62">
        <v>276.42535290403748</v>
      </c>
      <c r="AR81" s="66">
        <v>20072</v>
      </c>
      <c r="AS81" s="67">
        <v>20072</v>
      </c>
      <c r="AT81" s="63">
        <v>5567076.6434898404</v>
      </c>
      <c r="AU81" s="63">
        <v>249.72487883163092</v>
      </c>
      <c r="AV81" s="68" t="s">
        <v>1434</v>
      </c>
      <c r="AW81" s="69">
        <v>249.72487883163092</v>
      </c>
      <c r="AX81" s="63">
        <v>15.68</v>
      </c>
      <c r="AY81" s="63">
        <v>4.0999999999999996</v>
      </c>
      <c r="AZ81" s="63">
        <v>0</v>
      </c>
      <c r="BA81" s="63">
        <v>249.88487883163091</v>
      </c>
      <c r="BB81" s="70">
        <v>5015689.2879084954</v>
      </c>
      <c r="BC81" s="62">
        <v>276.42535290403748</v>
      </c>
      <c r="BD81" s="62">
        <v>261.72288907825521</v>
      </c>
      <c r="BE81" s="60">
        <v>5253301.8295787387</v>
      </c>
      <c r="BF81" s="62">
        <v>276.42535290403748</v>
      </c>
      <c r="BG81" s="62">
        <v>261.72288907825521</v>
      </c>
      <c r="BH81" s="62">
        <v>5253301.8295787387</v>
      </c>
      <c r="BI81" s="60">
        <v>0</v>
      </c>
      <c r="BJ81" s="27"/>
      <c r="BK81" s="15">
        <v>43282.5</v>
      </c>
      <c r="BL81" s="28">
        <v>36</v>
      </c>
      <c r="BM81" s="13">
        <v>36</v>
      </c>
      <c r="BN81" s="29">
        <v>1.1455150000000001</v>
      </c>
      <c r="BO81" s="29">
        <v>1.067353</v>
      </c>
      <c r="BP81" s="2">
        <v>2</v>
      </c>
      <c r="BQ81" s="2">
        <v>57</v>
      </c>
      <c r="BR81" s="2">
        <v>15</v>
      </c>
      <c r="BS81" s="2">
        <v>39</v>
      </c>
      <c r="BT81" s="2">
        <v>26</v>
      </c>
      <c r="BU81" s="22">
        <v>28231</v>
      </c>
      <c r="BV81" s="22">
        <v>28231</v>
      </c>
      <c r="BW81" s="13" t="s">
        <v>92</v>
      </c>
      <c r="BX81" s="20">
        <v>0</v>
      </c>
      <c r="BY81" s="20"/>
    </row>
    <row r="82" spans="1:77" s="2" customFormat="1" ht="18" customHeight="1" x14ac:dyDescent="0.25">
      <c r="A82" s="42">
        <v>206073625</v>
      </c>
      <c r="B82" s="55" t="s">
        <v>195</v>
      </c>
      <c r="C82" s="55">
        <v>1396813465</v>
      </c>
      <c r="D82" s="56" t="s">
        <v>212</v>
      </c>
      <c r="E82" s="57">
        <v>43009</v>
      </c>
      <c r="F82" s="58">
        <v>43373</v>
      </c>
      <c r="G82" s="59">
        <v>3</v>
      </c>
      <c r="H82" s="60">
        <v>7962838</v>
      </c>
      <c r="I82" s="61">
        <v>9233515.8366879988</v>
      </c>
      <c r="J82" s="62">
        <v>139.59</v>
      </c>
      <c r="K82" s="62">
        <v>139.59</v>
      </c>
      <c r="L82" s="60">
        <v>2018011</v>
      </c>
      <c r="M82" s="61">
        <v>2340037.1233359999</v>
      </c>
      <c r="N82" s="62">
        <v>35.380000000000003</v>
      </c>
      <c r="O82" s="62">
        <v>35.380000000000003</v>
      </c>
      <c r="P82" s="60">
        <v>1665110</v>
      </c>
      <c r="Q82" s="61">
        <v>1789993.25</v>
      </c>
      <c r="R82" s="63">
        <v>27.06</v>
      </c>
      <c r="S82" s="62">
        <v>27.06</v>
      </c>
      <c r="T82" s="60">
        <v>1469894</v>
      </c>
      <c r="U82" s="60">
        <v>1580136.05</v>
      </c>
      <c r="V82" s="62">
        <v>23.89</v>
      </c>
      <c r="W82" s="62">
        <v>23.89</v>
      </c>
      <c r="X82" s="60">
        <v>522595</v>
      </c>
      <c r="Y82" s="60">
        <v>561789.625</v>
      </c>
      <c r="Z82" s="62">
        <v>8.49</v>
      </c>
      <c r="AA82" s="62">
        <v>4.08</v>
      </c>
      <c r="AB82" s="60">
        <v>111005</v>
      </c>
      <c r="AC82" s="60">
        <v>118220.32500144299</v>
      </c>
      <c r="AD82" s="64">
        <v>1.79</v>
      </c>
      <c r="AE82" s="60">
        <v>168720</v>
      </c>
      <c r="AF82" s="62">
        <v>2.5499999999999998</v>
      </c>
      <c r="AG82" s="62">
        <v>0</v>
      </c>
      <c r="AH82" s="60">
        <v>0</v>
      </c>
      <c r="AI82" s="62">
        <v>0</v>
      </c>
      <c r="AJ82" s="62">
        <v>9.4457528958563284</v>
      </c>
      <c r="AK82" s="62">
        <v>15.19</v>
      </c>
      <c r="AL82" s="62">
        <v>3.82</v>
      </c>
      <c r="AM82" s="62">
        <v>0.93</v>
      </c>
      <c r="AN82" s="62">
        <v>0</v>
      </c>
      <c r="AO82" s="65">
        <v>66147</v>
      </c>
      <c r="AP82" s="62">
        <v>268.13575289585634</v>
      </c>
      <c r="AQ82" s="62">
        <v>262.79575289585637</v>
      </c>
      <c r="AR82" s="66">
        <v>58112</v>
      </c>
      <c r="AS82" s="67">
        <v>58112</v>
      </c>
      <c r="AT82" s="63">
        <v>15581904.872284004</v>
      </c>
      <c r="AU82" s="63">
        <v>240.77650034511873</v>
      </c>
      <c r="AV82" s="68" t="s">
        <v>1434</v>
      </c>
      <c r="AW82" s="69">
        <v>240.77650034511873</v>
      </c>
      <c r="AX82" s="63">
        <v>15.68</v>
      </c>
      <c r="AY82" s="63">
        <v>4.0999999999999996</v>
      </c>
      <c r="AZ82" s="63">
        <v>0.83</v>
      </c>
      <c r="BA82" s="63">
        <v>240.10650034511872</v>
      </c>
      <c r="BB82" s="70">
        <v>13953068.948055539</v>
      </c>
      <c r="BC82" s="62">
        <v>267.20575289585634</v>
      </c>
      <c r="BD82" s="62">
        <v>252.99365955955489</v>
      </c>
      <c r="BE82" s="60">
        <v>14701967.544324854</v>
      </c>
      <c r="BF82" s="62">
        <v>262.79575289585637</v>
      </c>
      <c r="BG82" s="62">
        <v>248.81821787625969</v>
      </c>
      <c r="BH82" s="62">
        <v>14459324.277225204</v>
      </c>
      <c r="BI82" s="60">
        <v>242643.26709965058</v>
      </c>
      <c r="BJ82" s="27"/>
      <c r="BK82" s="15">
        <v>43190.5</v>
      </c>
      <c r="BL82" s="28">
        <v>39</v>
      </c>
      <c r="BM82" s="13">
        <v>39</v>
      </c>
      <c r="BN82" s="29">
        <v>1.1595759999999999</v>
      </c>
      <c r="BO82" s="29">
        <v>1.075</v>
      </c>
      <c r="BP82" s="2">
        <v>11</v>
      </c>
      <c r="BQ82" s="2">
        <v>15</v>
      </c>
      <c r="BR82" s="2">
        <v>17</v>
      </c>
      <c r="BS82" s="2">
        <v>1</v>
      </c>
      <c r="BT82" s="2">
        <v>84</v>
      </c>
      <c r="BU82" s="22">
        <v>66147</v>
      </c>
      <c r="BV82" s="22">
        <v>66147</v>
      </c>
      <c r="BW82" s="13" t="s">
        <v>92</v>
      </c>
      <c r="BX82" s="20">
        <v>0</v>
      </c>
      <c r="BY82" s="20"/>
    </row>
    <row r="83" spans="1:77" s="2" customFormat="1" ht="18" customHeight="1" x14ac:dyDescent="0.25">
      <c r="A83" s="42">
        <v>206073627</v>
      </c>
      <c r="B83" s="55" t="s">
        <v>195</v>
      </c>
      <c r="C83" s="55">
        <v>1831185735</v>
      </c>
      <c r="D83" s="56" t="s">
        <v>213</v>
      </c>
      <c r="E83" s="57">
        <v>43101</v>
      </c>
      <c r="F83" s="58">
        <v>43465</v>
      </c>
      <c r="G83" s="59">
        <v>3</v>
      </c>
      <c r="H83" s="60">
        <v>2091655</v>
      </c>
      <c r="I83" s="61">
        <v>2396022.1773250001</v>
      </c>
      <c r="J83" s="62">
        <v>182.9</v>
      </c>
      <c r="K83" s="62">
        <v>182.9</v>
      </c>
      <c r="L83" s="60">
        <v>591638</v>
      </c>
      <c r="M83" s="61">
        <v>677730.20357000001</v>
      </c>
      <c r="N83" s="62">
        <v>51.74</v>
      </c>
      <c r="O83" s="62">
        <v>51.74</v>
      </c>
      <c r="P83" s="60">
        <v>389488</v>
      </c>
      <c r="Q83" s="61">
        <v>415721.18526399997</v>
      </c>
      <c r="R83" s="63">
        <v>31.73</v>
      </c>
      <c r="S83" s="62">
        <v>31.73</v>
      </c>
      <c r="T83" s="60">
        <v>1068971</v>
      </c>
      <c r="U83" s="60">
        <v>1140969.4037629999</v>
      </c>
      <c r="V83" s="62">
        <v>87.1</v>
      </c>
      <c r="W83" s="62">
        <v>39.49</v>
      </c>
      <c r="X83" s="60">
        <v>22784</v>
      </c>
      <c r="Y83" s="60">
        <v>24318.570752</v>
      </c>
      <c r="Z83" s="62">
        <v>1.86</v>
      </c>
      <c r="AA83" s="62">
        <v>1.86</v>
      </c>
      <c r="AB83" s="60">
        <v>22853</v>
      </c>
      <c r="AC83" s="60">
        <v>24224.180000274198</v>
      </c>
      <c r="AD83" s="64">
        <v>1.85</v>
      </c>
      <c r="AE83" s="60">
        <v>39960</v>
      </c>
      <c r="AF83" s="62">
        <v>3.05</v>
      </c>
      <c r="AG83" s="62">
        <v>0</v>
      </c>
      <c r="AH83" s="60">
        <v>0</v>
      </c>
      <c r="AI83" s="62">
        <v>0</v>
      </c>
      <c r="AJ83" s="62">
        <v>10.365339421167208</v>
      </c>
      <c r="AK83" s="62">
        <v>15.19</v>
      </c>
      <c r="AL83" s="62">
        <v>3.82</v>
      </c>
      <c r="AM83" s="62">
        <v>0.93</v>
      </c>
      <c r="AN83" s="62">
        <v>0</v>
      </c>
      <c r="AO83" s="65">
        <v>13100</v>
      </c>
      <c r="AP83" s="62">
        <v>342.92533942116728</v>
      </c>
      <c r="AQ83" s="62">
        <v>341.99533942116727</v>
      </c>
      <c r="AR83" s="66">
        <v>8830</v>
      </c>
      <c r="AS83" s="67">
        <v>8830</v>
      </c>
      <c r="AT83" s="63">
        <v>3028030.7470889073</v>
      </c>
      <c r="AU83" s="63">
        <v>316.47487632703405</v>
      </c>
      <c r="AV83" s="68" t="s">
        <v>1434</v>
      </c>
      <c r="AW83" s="69">
        <v>316.47487632703405</v>
      </c>
      <c r="AX83" s="63">
        <v>15.68</v>
      </c>
      <c r="AY83" s="63">
        <v>4.0999999999999996</v>
      </c>
      <c r="AZ83" s="63">
        <v>0</v>
      </c>
      <c r="BA83" s="63">
        <v>316.63487632703402</v>
      </c>
      <c r="BB83" s="70">
        <v>2795885.9579677102</v>
      </c>
      <c r="BC83" s="62">
        <v>341.99533942116727</v>
      </c>
      <c r="BD83" s="62">
        <v>323.80535050154958</v>
      </c>
      <c r="BE83" s="60">
        <v>2859201.2449286827</v>
      </c>
      <c r="BF83" s="62">
        <v>341.99533942116727</v>
      </c>
      <c r="BG83" s="62">
        <v>323.80535050154958</v>
      </c>
      <c r="BH83" s="62">
        <v>2859201.2449286827</v>
      </c>
      <c r="BI83" s="60">
        <v>0</v>
      </c>
      <c r="BJ83" s="27"/>
      <c r="BK83" s="15">
        <v>43282.5</v>
      </c>
      <c r="BL83" s="28">
        <v>36</v>
      </c>
      <c r="BM83" s="13">
        <v>36</v>
      </c>
      <c r="BN83" s="29">
        <v>1.1455150000000001</v>
      </c>
      <c r="BO83" s="29">
        <v>1.067353</v>
      </c>
      <c r="BP83" s="2">
        <v>67</v>
      </c>
      <c r="BQ83" s="2">
        <v>71</v>
      </c>
      <c r="BR83" s="2">
        <v>42</v>
      </c>
      <c r="BS83" s="2">
        <v>84</v>
      </c>
      <c r="BT83" s="2">
        <v>20</v>
      </c>
      <c r="BU83" s="22">
        <v>13100</v>
      </c>
      <c r="BV83" s="22">
        <v>13100</v>
      </c>
      <c r="BW83" s="13" t="s">
        <v>92</v>
      </c>
      <c r="BX83" s="20">
        <v>0</v>
      </c>
      <c r="BY83" s="20"/>
    </row>
    <row r="84" spans="1:77" s="2" customFormat="1" ht="18" customHeight="1" x14ac:dyDescent="0.25">
      <c r="A84" s="42">
        <v>206073641</v>
      </c>
      <c r="B84" s="55" t="s">
        <v>195</v>
      </c>
      <c r="C84" s="55">
        <v>1871661967</v>
      </c>
      <c r="D84" s="56" t="s">
        <v>214</v>
      </c>
      <c r="E84" s="57">
        <v>42856</v>
      </c>
      <c r="F84" s="58">
        <v>43220</v>
      </c>
      <c r="G84" s="59">
        <v>3</v>
      </c>
      <c r="H84" s="60">
        <v>4248556</v>
      </c>
      <c r="I84" s="61">
        <v>5029287.6447839998</v>
      </c>
      <c r="J84" s="62">
        <v>157.59</v>
      </c>
      <c r="K84" s="62">
        <v>157.59</v>
      </c>
      <c r="L84" s="60">
        <v>1059329</v>
      </c>
      <c r="M84" s="61">
        <v>1253995.5343560001</v>
      </c>
      <c r="N84" s="62">
        <v>39.29</v>
      </c>
      <c r="O84" s="62">
        <v>39.29</v>
      </c>
      <c r="P84" s="60">
        <v>1079177</v>
      </c>
      <c r="Q84" s="61">
        <v>1184788.498751</v>
      </c>
      <c r="R84" s="63">
        <v>37.119999999999997</v>
      </c>
      <c r="S84" s="62">
        <v>37.119999999999997</v>
      </c>
      <c r="T84" s="60">
        <v>845484</v>
      </c>
      <c r="U84" s="60">
        <v>928225.60069200001</v>
      </c>
      <c r="V84" s="62">
        <v>29.09</v>
      </c>
      <c r="W84" s="62">
        <v>29.09</v>
      </c>
      <c r="X84" s="60">
        <v>134192</v>
      </c>
      <c r="Y84" s="60">
        <v>147324.43169600001</v>
      </c>
      <c r="Z84" s="62">
        <v>4.62</v>
      </c>
      <c r="AA84" s="62">
        <v>4.08</v>
      </c>
      <c r="AB84" s="60">
        <v>60566</v>
      </c>
      <c r="AC84" s="60">
        <v>65007.506667554997</v>
      </c>
      <c r="AD84" s="64">
        <v>2.04</v>
      </c>
      <c r="AE84" s="60">
        <v>87912</v>
      </c>
      <c r="AF84" s="62">
        <v>2.75</v>
      </c>
      <c r="AG84" s="62">
        <v>0</v>
      </c>
      <c r="AH84" s="60">
        <v>0</v>
      </c>
      <c r="AI84" s="62">
        <v>0</v>
      </c>
      <c r="AJ84" s="62">
        <v>10.195415824098895</v>
      </c>
      <c r="AK84" s="62">
        <v>15.19</v>
      </c>
      <c r="AL84" s="62">
        <v>3.82</v>
      </c>
      <c r="AM84" s="62">
        <v>0.93</v>
      </c>
      <c r="AN84" s="62">
        <v>0</v>
      </c>
      <c r="AO84" s="65">
        <v>31914</v>
      </c>
      <c r="AP84" s="62">
        <v>302.63541582409891</v>
      </c>
      <c r="AQ84" s="62">
        <v>301.16541582409889</v>
      </c>
      <c r="AR84" s="66">
        <v>23925</v>
      </c>
      <c r="AS84" s="67">
        <v>23925</v>
      </c>
      <c r="AT84" s="63">
        <v>7240552.3235915666</v>
      </c>
      <c r="AU84" s="63">
        <v>279.00526309029203</v>
      </c>
      <c r="AV84" s="68" t="s">
        <v>1434</v>
      </c>
      <c r="AW84" s="69">
        <v>279.00526309029203</v>
      </c>
      <c r="AX84" s="63">
        <v>15.68</v>
      </c>
      <c r="AY84" s="63">
        <v>4.0999999999999996</v>
      </c>
      <c r="AZ84" s="63">
        <v>0</v>
      </c>
      <c r="BA84" s="63">
        <v>279.165263090292</v>
      </c>
      <c r="BB84" s="70">
        <v>6679028.9194352357</v>
      </c>
      <c r="BC84" s="62">
        <v>301.70541582409891</v>
      </c>
      <c r="BD84" s="62">
        <v>285.65836038726877</v>
      </c>
      <c r="BE84" s="60">
        <v>6834376.2722654054</v>
      </c>
      <c r="BF84" s="62">
        <v>301.16541582409889</v>
      </c>
      <c r="BG84" s="62">
        <v>285.14708181380405</v>
      </c>
      <c r="BH84" s="62">
        <v>6822143.9323952617</v>
      </c>
      <c r="BI84" s="60">
        <v>12232.339870143682</v>
      </c>
      <c r="BJ84" s="27"/>
      <c r="BK84" s="15">
        <v>43037.5</v>
      </c>
      <c r="BL84" s="28">
        <v>44</v>
      </c>
      <c r="BM84" s="13">
        <v>44</v>
      </c>
      <c r="BN84" s="29">
        <v>1.183764</v>
      </c>
      <c r="BO84" s="29">
        <v>1.097863</v>
      </c>
      <c r="BP84" s="2">
        <v>39</v>
      </c>
      <c r="BQ84" s="2">
        <v>31</v>
      </c>
      <c r="BR84" s="2">
        <v>63</v>
      </c>
      <c r="BS84" s="2">
        <v>9</v>
      </c>
      <c r="BT84" s="2">
        <v>71</v>
      </c>
      <c r="BU84" s="22">
        <v>31914</v>
      </c>
      <c r="BV84" s="22">
        <v>31914</v>
      </c>
      <c r="BW84" s="13" t="s">
        <v>92</v>
      </c>
      <c r="BX84" s="20">
        <v>0</v>
      </c>
      <c r="BY84" s="20"/>
    </row>
    <row r="85" spans="1:77" s="2" customFormat="1" ht="18" customHeight="1" x14ac:dyDescent="0.25">
      <c r="A85" s="42">
        <v>206074002</v>
      </c>
      <c r="B85" s="55" t="s">
        <v>195</v>
      </c>
      <c r="C85" s="55">
        <v>1457471401</v>
      </c>
      <c r="D85" s="56" t="s">
        <v>215</v>
      </c>
      <c r="E85" s="57">
        <v>43101</v>
      </c>
      <c r="F85" s="58">
        <v>43465</v>
      </c>
      <c r="G85" s="59">
        <v>3</v>
      </c>
      <c r="H85" s="60">
        <v>5652678</v>
      </c>
      <c r="I85" s="61">
        <v>6475227.4391700001</v>
      </c>
      <c r="J85" s="62">
        <v>157.02000000000001</v>
      </c>
      <c r="K85" s="62">
        <v>157.02000000000001</v>
      </c>
      <c r="L85" s="60">
        <v>1020112</v>
      </c>
      <c r="M85" s="61">
        <v>1168553.5976800001</v>
      </c>
      <c r="N85" s="62">
        <v>28.34</v>
      </c>
      <c r="O85" s="62">
        <v>28.34</v>
      </c>
      <c r="P85" s="60">
        <v>1090079</v>
      </c>
      <c r="Q85" s="61">
        <v>1163499.0908870001</v>
      </c>
      <c r="R85" s="63">
        <v>28.21</v>
      </c>
      <c r="S85" s="62">
        <v>28.21</v>
      </c>
      <c r="T85" s="60">
        <v>1570729</v>
      </c>
      <c r="U85" s="60">
        <v>1676522.3103370001</v>
      </c>
      <c r="V85" s="62">
        <v>40.65</v>
      </c>
      <c r="W85" s="62">
        <v>39.49</v>
      </c>
      <c r="X85" s="60">
        <v>12301</v>
      </c>
      <c r="Y85" s="60">
        <v>13129.509253</v>
      </c>
      <c r="Z85" s="62">
        <v>0.32</v>
      </c>
      <c r="AA85" s="62">
        <v>0.32</v>
      </c>
      <c r="AB85" s="60">
        <v>78633</v>
      </c>
      <c r="AC85" s="60">
        <v>83350.9800009436</v>
      </c>
      <c r="AD85" s="64">
        <v>2.02</v>
      </c>
      <c r="AE85" s="60">
        <v>106560</v>
      </c>
      <c r="AF85" s="62">
        <v>2.58</v>
      </c>
      <c r="AG85" s="62">
        <v>0</v>
      </c>
      <c r="AH85" s="60">
        <v>0</v>
      </c>
      <c r="AI85" s="62">
        <v>0</v>
      </c>
      <c r="AJ85" s="62">
        <v>9.6956405386038504</v>
      </c>
      <c r="AK85" s="62">
        <v>15.19</v>
      </c>
      <c r="AL85" s="62">
        <v>3.82</v>
      </c>
      <c r="AM85" s="62">
        <v>0.93</v>
      </c>
      <c r="AN85" s="62">
        <v>0</v>
      </c>
      <c r="AO85" s="65">
        <v>41239</v>
      </c>
      <c r="AP85" s="62">
        <v>287.61564053860388</v>
      </c>
      <c r="AQ85" s="62">
        <v>286.68564053860388</v>
      </c>
      <c r="AR85" s="66">
        <v>30572</v>
      </c>
      <c r="AS85" s="67">
        <v>30572</v>
      </c>
      <c r="AT85" s="63">
        <v>8792985.3625461981</v>
      </c>
      <c r="AU85" s="63">
        <v>265.39970107029461</v>
      </c>
      <c r="AV85" s="68" t="s">
        <v>1434</v>
      </c>
      <c r="AW85" s="69">
        <v>265.39970107029461</v>
      </c>
      <c r="AX85" s="63">
        <v>15.68</v>
      </c>
      <c r="AY85" s="63">
        <v>4.0999999999999996</v>
      </c>
      <c r="AZ85" s="63">
        <v>2.2200000000000002</v>
      </c>
      <c r="BA85" s="63">
        <v>263.33970107029461</v>
      </c>
      <c r="BB85" s="70">
        <v>8050821.3411210468</v>
      </c>
      <c r="BC85" s="62">
        <v>286.68564053860388</v>
      </c>
      <c r="BD85" s="62">
        <v>271.43745430999371</v>
      </c>
      <c r="BE85" s="60">
        <v>8298385.8531651273</v>
      </c>
      <c r="BF85" s="62">
        <v>286.68564053860388</v>
      </c>
      <c r="BG85" s="62">
        <v>271.43745430999371</v>
      </c>
      <c r="BH85" s="62">
        <v>8298385.8531651273</v>
      </c>
      <c r="BI85" s="60">
        <v>0</v>
      </c>
      <c r="BJ85" s="27"/>
      <c r="BK85" s="15">
        <v>43282.5</v>
      </c>
      <c r="BL85" s="28">
        <v>36</v>
      </c>
      <c r="BM85" s="13">
        <v>36</v>
      </c>
      <c r="BN85" s="29">
        <v>1.1455150000000001</v>
      </c>
      <c r="BO85" s="29">
        <v>1.067353</v>
      </c>
      <c r="BP85" s="2">
        <v>36</v>
      </c>
      <c r="BQ85" s="2">
        <v>2</v>
      </c>
      <c r="BR85" s="2">
        <v>24</v>
      </c>
      <c r="BS85" s="2">
        <v>46</v>
      </c>
      <c r="BT85" s="2">
        <v>7</v>
      </c>
      <c r="BU85" s="22">
        <v>41239</v>
      </c>
      <c r="BV85" s="22">
        <v>41239</v>
      </c>
      <c r="BW85" s="13" t="s">
        <v>92</v>
      </c>
      <c r="BX85" s="20">
        <v>0</v>
      </c>
      <c r="BY85" s="20"/>
    </row>
    <row r="86" spans="1:77" s="2" customFormat="1" ht="18" customHeight="1" x14ac:dyDescent="0.25">
      <c r="A86" s="42">
        <v>206074024</v>
      </c>
      <c r="B86" s="55" t="s">
        <v>195</v>
      </c>
      <c r="C86" s="55">
        <v>1720035090</v>
      </c>
      <c r="D86" s="56" t="s">
        <v>216</v>
      </c>
      <c r="E86" s="57">
        <v>42887</v>
      </c>
      <c r="F86" s="58">
        <v>43251</v>
      </c>
      <c r="G86" s="59">
        <v>3</v>
      </c>
      <c r="H86" s="60">
        <v>9262218</v>
      </c>
      <c r="I86" s="61">
        <v>10919238.062417999</v>
      </c>
      <c r="J86" s="62">
        <v>222.3</v>
      </c>
      <c r="K86" s="62">
        <v>222.3</v>
      </c>
      <c r="L86" s="60">
        <v>1606961</v>
      </c>
      <c r="M86" s="61">
        <v>1894447.929861</v>
      </c>
      <c r="N86" s="62">
        <v>38.57</v>
      </c>
      <c r="O86" s="62">
        <v>38.57</v>
      </c>
      <c r="P86" s="60">
        <v>1433597</v>
      </c>
      <c r="Q86" s="61">
        <v>1573359.805127</v>
      </c>
      <c r="R86" s="63">
        <v>32.03</v>
      </c>
      <c r="S86" s="62">
        <v>32.03</v>
      </c>
      <c r="T86" s="60">
        <v>1361645</v>
      </c>
      <c r="U86" s="60">
        <v>1494393.1326949999</v>
      </c>
      <c r="V86" s="62">
        <v>30.42</v>
      </c>
      <c r="W86" s="62">
        <v>30.42</v>
      </c>
      <c r="X86" s="60">
        <v>123290</v>
      </c>
      <c r="Y86" s="60">
        <v>135309.66539000001</v>
      </c>
      <c r="Z86" s="62">
        <v>2.75</v>
      </c>
      <c r="AA86" s="62">
        <v>2.75</v>
      </c>
      <c r="AB86" s="60">
        <v>209149</v>
      </c>
      <c r="AC86" s="60">
        <v>224138.011669664</v>
      </c>
      <c r="AD86" s="64">
        <v>4.5599999999999996</v>
      </c>
      <c r="AE86" s="60">
        <v>137640</v>
      </c>
      <c r="AF86" s="62">
        <v>2.8</v>
      </c>
      <c r="AG86" s="62">
        <v>0</v>
      </c>
      <c r="AH86" s="60">
        <v>0</v>
      </c>
      <c r="AI86" s="62">
        <v>0</v>
      </c>
      <c r="AJ86" s="62">
        <v>13.853770913922615</v>
      </c>
      <c r="AK86" s="62">
        <v>15.19</v>
      </c>
      <c r="AL86" s="62">
        <v>3.82</v>
      </c>
      <c r="AM86" s="62">
        <v>0.93</v>
      </c>
      <c r="AN86" s="62">
        <v>6.23</v>
      </c>
      <c r="AO86" s="65">
        <v>49120</v>
      </c>
      <c r="AP86" s="62">
        <v>367.22377091392264</v>
      </c>
      <c r="AQ86" s="62">
        <v>372.52377091392265</v>
      </c>
      <c r="AR86" s="66">
        <v>16738</v>
      </c>
      <c r="AS86" s="67">
        <v>16738</v>
      </c>
      <c r="AT86" s="63">
        <v>6146591.4775572373</v>
      </c>
      <c r="AU86" s="63">
        <v>340.88777826312162</v>
      </c>
      <c r="AV86" s="68" t="s">
        <v>1434</v>
      </c>
      <c r="AW86" s="69">
        <v>340.88777826312162</v>
      </c>
      <c r="AX86" s="63">
        <v>15.68</v>
      </c>
      <c r="AY86" s="63">
        <v>4.0999999999999996</v>
      </c>
      <c r="AZ86" s="63">
        <v>0</v>
      </c>
      <c r="BA86" s="63">
        <v>341.04777826312159</v>
      </c>
      <c r="BB86" s="70">
        <v>5708457.7125681294</v>
      </c>
      <c r="BC86" s="62">
        <v>372.52377091392265</v>
      </c>
      <c r="BD86" s="62">
        <v>352.71004106401512</v>
      </c>
      <c r="BE86" s="60">
        <v>5903660.6673294846</v>
      </c>
      <c r="BF86" s="62">
        <v>372.52377091392265</v>
      </c>
      <c r="BG86" s="62">
        <v>352.71004106401512</v>
      </c>
      <c r="BH86" s="62">
        <v>5903660.6673294846</v>
      </c>
      <c r="BI86" s="60">
        <v>0</v>
      </c>
      <c r="BJ86" s="27"/>
      <c r="BK86" s="15">
        <v>43068.5</v>
      </c>
      <c r="BL86" s="28">
        <v>43</v>
      </c>
      <c r="BM86" s="13">
        <v>43</v>
      </c>
      <c r="BN86" s="29">
        <v>1.178901</v>
      </c>
      <c r="BO86" s="29">
        <v>1.097491</v>
      </c>
      <c r="BP86" s="2">
        <v>78</v>
      </c>
      <c r="BQ86" s="2">
        <v>27</v>
      </c>
      <c r="BR86" s="2">
        <v>43</v>
      </c>
      <c r="BS86" s="2">
        <v>13</v>
      </c>
      <c r="BT86" s="2">
        <v>35</v>
      </c>
      <c r="BU86" s="22">
        <v>49120</v>
      </c>
      <c r="BV86" s="22">
        <v>49120</v>
      </c>
      <c r="BW86" s="13" t="s">
        <v>92</v>
      </c>
      <c r="BX86" s="20">
        <v>104277.74</v>
      </c>
      <c r="BY86" s="20"/>
    </row>
    <row r="87" spans="1:77" s="2" customFormat="1" ht="18" customHeight="1" x14ac:dyDescent="0.25">
      <c r="A87" s="42">
        <v>206074025</v>
      </c>
      <c r="B87" s="55" t="s">
        <v>195</v>
      </c>
      <c r="C87" s="55">
        <v>1821039678</v>
      </c>
      <c r="D87" s="56" t="s">
        <v>217</v>
      </c>
      <c r="E87" s="57">
        <v>43101</v>
      </c>
      <c r="F87" s="58">
        <v>43465</v>
      </c>
      <c r="G87" s="59">
        <v>3</v>
      </c>
      <c r="H87" s="60">
        <v>7210889</v>
      </c>
      <c r="I87" s="61">
        <v>8260181.5128350006</v>
      </c>
      <c r="J87" s="62">
        <v>223.04</v>
      </c>
      <c r="K87" s="62">
        <v>223.04</v>
      </c>
      <c r="L87" s="60">
        <v>1785327</v>
      </c>
      <c r="M87" s="61">
        <v>2045118.8584050001</v>
      </c>
      <c r="N87" s="62">
        <v>55.22</v>
      </c>
      <c r="O87" s="62">
        <v>55.22</v>
      </c>
      <c r="P87" s="60">
        <v>1228120</v>
      </c>
      <c r="Q87" s="61">
        <v>1310837.5663600001</v>
      </c>
      <c r="R87" s="63">
        <v>35.4</v>
      </c>
      <c r="S87" s="62">
        <v>35.4</v>
      </c>
      <c r="T87" s="60">
        <v>1508937</v>
      </c>
      <c r="U87" s="60">
        <v>1610568.4337609999</v>
      </c>
      <c r="V87" s="62">
        <v>43.49</v>
      </c>
      <c r="W87" s="62">
        <v>39.49</v>
      </c>
      <c r="X87" s="60">
        <v>103912</v>
      </c>
      <c r="Y87" s="60">
        <v>110910.784936</v>
      </c>
      <c r="Z87" s="62">
        <v>2.99</v>
      </c>
      <c r="AA87" s="62">
        <v>2.99</v>
      </c>
      <c r="AB87" s="60">
        <v>108608</v>
      </c>
      <c r="AC87" s="60">
        <v>115124.480001303</v>
      </c>
      <c r="AD87" s="64">
        <v>3.11</v>
      </c>
      <c r="AE87" s="60">
        <v>106560</v>
      </c>
      <c r="AF87" s="62">
        <v>2.88</v>
      </c>
      <c r="AG87" s="62">
        <v>0</v>
      </c>
      <c r="AH87" s="60">
        <v>0</v>
      </c>
      <c r="AI87" s="62">
        <v>0</v>
      </c>
      <c r="AJ87" s="62">
        <v>11.444854037836503</v>
      </c>
      <c r="AK87" s="62">
        <v>15.19</v>
      </c>
      <c r="AL87" s="62">
        <v>3.82</v>
      </c>
      <c r="AM87" s="62">
        <v>0.93</v>
      </c>
      <c r="AN87" s="62">
        <v>0</v>
      </c>
      <c r="AO87" s="65">
        <v>37034</v>
      </c>
      <c r="AP87" s="62">
        <v>393.51485403783647</v>
      </c>
      <c r="AQ87" s="62">
        <v>392.58485403783646</v>
      </c>
      <c r="AR87" s="66">
        <v>17221</v>
      </c>
      <c r="AS87" s="67">
        <v>17221</v>
      </c>
      <c r="AT87" s="63">
        <v>6776719.3013855815</v>
      </c>
      <c r="AU87" s="63">
        <v>357.98876750973517</v>
      </c>
      <c r="AV87" s="68" t="s">
        <v>1434</v>
      </c>
      <c r="AW87" s="69">
        <v>357.98876750973517</v>
      </c>
      <c r="AX87" s="63">
        <v>15.68</v>
      </c>
      <c r="AY87" s="63">
        <v>4.0999999999999996</v>
      </c>
      <c r="AZ87" s="63">
        <v>0</v>
      </c>
      <c r="BA87" s="63">
        <v>358.14876750973514</v>
      </c>
      <c r="BB87" s="70">
        <v>6167679.9252851484</v>
      </c>
      <c r="BC87" s="62">
        <v>392.58485403783646</v>
      </c>
      <c r="BD87" s="62">
        <v>371.70411877096291</v>
      </c>
      <c r="BE87" s="60">
        <v>6401116.6293547526</v>
      </c>
      <c r="BF87" s="62">
        <v>392.58485403783646</v>
      </c>
      <c r="BG87" s="62">
        <v>371.70411877096291</v>
      </c>
      <c r="BH87" s="62">
        <v>6401116.6293547526</v>
      </c>
      <c r="BI87" s="60">
        <v>0</v>
      </c>
      <c r="BJ87" s="27"/>
      <c r="BK87" s="15">
        <v>43282.5</v>
      </c>
      <c r="BL87" s="28">
        <v>36</v>
      </c>
      <c r="BM87" s="13">
        <v>36</v>
      </c>
      <c r="BN87" s="29">
        <v>1.1455150000000001</v>
      </c>
      <c r="BO87" s="29">
        <v>1.067353</v>
      </c>
      <c r="BP87" s="2">
        <v>79</v>
      </c>
      <c r="BQ87" s="2">
        <v>75</v>
      </c>
      <c r="BR87" s="2">
        <v>56</v>
      </c>
      <c r="BS87" s="2">
        <v>55</v>
      </c>
      <c r="BT87" s="2">
        <v>43</v>
      </c>
      <c r="BU87" s="22">
        <v>37034</v>
      </c>
      <c r="BV87" s="22">
        <v>37034</v>
      </c>
      <c r="BW87" s="13" t="s">
        <v>92</v>
      </c>
      <c r="BX87" s="20">
        <v>0</v>
      </c>
      <c r="BY87" s="20"/>
    </row>
    <row r="88" spans="1:77" s="2" customFormat="1" ht="18" customHeight="1" x14ac:dyDescent="0.25">
      <c r="A88" s="42">
        <v>206074076</v>
      </c>
      <c r="B88" s="55" t="s">
        <v>195</v>
      </c>
      <c r="C88" s="55">
        <v>1609817352</v>
      </c>
      <c r="D88" s="56" t="s">
        <v>218</v>
      </c>
      <c r="E88" s="57">
        <v>42887</v>
      </c>
      <c r="F88" s="58">
        <v>43251</v>
      </c>
      <c r="G88" s="59">
        <v>3</v>
      </c>
      <c r="H88" s="60">
        <v>7162916</v>
      </c>
      <c r="I88" s="61">
        <v>8444368.8353160005</v>
      </c>
      <c r="J88" s="62">
        <v>212.58</v>
      </c>
      <c r="K88" s="62">
        <v>212.58</v>
      </c>
      <c r="L88" s="60">
        <v>1155202</v>
      </c>
      <c r="M88" s="61">
        <v>1361868.7930020001</v>
      </c>
      <c r="N88" s="62">
        <v>34.28</v>
      </c>
      <c r="O88" s="62">
        <v>34.28</v>
      </c>
      <c r="P88" s="60">
        <v>1264272</v>
      </c>
      <c r="Q88" s="61">
        <v>1387527.1415520001</v>
      </c>
      <c r="R88" s="63">
        <v>34.93</v>
      </c>
      <c r="S88" s="62">
        <v>34.93</v>
      </c>
      <c r="T88" s="60">
        <v>1302347</v>
      </c>
      <c r="U88" s="60">
        <v>1429314.1113769999</v>
      </c>
      <c r="V88" s="62">
        <v>35.979999999999997</v>
      </c>
      <c r="W88" s="62">
        <v>35.979999999999997</v>
      </c>
      <c r="X88" s="60">
        <v>116314</v>
      </c>
      <c r="Y88" s="60">
        <v>127653.568174</v>
      </c>
      <c r="Z88" s="62">
        <v>3.21</v>
      </c>
      <c r="AA88" s="62">
        <v>3.21</v>
      </c>
      <c r="AB88" s="60">
        <v>189178</v>
      </c>
      <c r="AC88" s="60">
        <v>202735.756669378</v>
      </c>
      <c r="AD88" s="64">
        <v>5.0999999999999996</v>
      </c>
      <c r="AE88" s="60">
        <v>106560</v>
      </c>
      <c r="AF88" s="62">
        <v>2.68</v>
      </c>
      <c r="AG88" s="62">
        <v>0</v>
      </c>
      <c r="AH88" s="60">
        <v>0</v>
      </c>
      <c r="AI88" s="62">
        <v>0</v>
      </c>
      <c r="AJ88" s="62">
        <v>14.113654062380038</v>
      </c>
      <c r="AK88" s="62">
        <v>15.19</v>
      </c>
      <c r="AL88" s="62">
        <v>3.82</v>
      </c>
      <c r="AM88" s="62">
        <v>0.93</v>
      </c>
      <c r="AN88" s="62">
        <v>0</v>
      </c>
      <c r="AO88" s="65">
        <v>39724</v>
      </c>
      <c r="AP88" s="62">
        <v>362.81365406238007</v>
      </c>
      <c r="AQ88" s="62">
        <v>361.88365406238006</v>
      </c>
      <c r="AR88" s="66">
        <v>16069</v>
      </c>
      <c r="AS88" s="67">
        <v>16069</v>
      </c>
      <c r="AT88" s="63">
        <v>5830052.6071283855</v>
      </c>
      <c r="AU88" s="63">
        <v>313.33481974593616</v>
      </c>
      <c r="AV88" s="68" t="s">
        <v>1434</v>
      </c>
      <c r="AW88" s="69">
        <v>313.33481974593616</v>
      </c>
      <c r="AX88" s="63">
        <v>15.68</v>
      </c>
      <c r="AY88" s="63">
        <v>4.0999999999999996</v>
      </c>
      <c r="AZ88" s="63">
        <v>0.3</v>
      </c>
      <c r="BA88" s="63">
        <v>313.19481974593612</v>
      </c>
      <c r="BB88" s="70">
        <v>5032727.5584974475</v>
      </c>
      <c r="BC88" s="62">
        <v>361.88365406238006</v>
      </c>
      <c r="BD88" s="62">
        <v>342.63584890595098</v>
      </c>
      <c r="BE88" s="60">
        <v>5505815.4560697265</v>
      </c>
      <c r="BF88" s="62">
        <v>361.88365406238006</v>
      </c>
      <c r="BG88" s="62">
        <v>342.63584890595098</v>
      </c>
      <c r="BH88" s="62">
        <v>5505815.4560697265</v>
      </c>
      <c r="BI88" s="60">
        <v>0</v>
      </c>
      <c r="BJ88" s="27"/>
      <c r="BK88" s="15">
        <v>43068.5</v>
      </c>
      <c r="BL88" s="28">
        <v>43</v>
      </c>
      <c r="BM88" s="13">
        <v>43</v>
      </c>
      <c r="BN88" s="29">
        <v>1.178901</v>
      </c>
      <c r="BO88" s="29">
        <v>1.097491</v>
      </c>
      <c r="BP88" s="2">
        <v>76</v>
      </c>
      <c r="BQ88" s="2">
        <v>14</v>
      </c>
      <c r="BR88" s="2">
        <v>53</v>
      </c>
      <c r="BS88" s="2">
        <v>25</v>
      </c>
      <c r="BT88" s="2">
        <v>48</v>
      </c>
      <c r="BU88" s="22">
        <v>39724</v>
      </c>
      <c r="BV88" s="22">
        <v>39724</v>
      </c>
      <c r="BW88" s="13" t="s">
        <v>92</v>
      </c>
      <c r="BX88" s="20">
        <v>0</v>
      </c>
      <c r="BY88" s="20"/>
    </row>
    <row r="89" spans="1:77" s="2" customFormat="1" ht="18" customHeight="1" x14ac:dyDescent="0.25">
      <c r="A89" s="42">
        <v>206074085</v>
      </c>
      <c r="B89" s="55" t="s">
        <v>195</v>
      </c>
      <c r="C89" s="55">
        <v>1306838438</v>
      </c>
      <c r="D89" s="56" t="s">
        <v>219</v>
      </c>
      <c r="E89" s="57">
        <v>42917</v>
      </c>
      <c r="F89" s="58">
        <v>43281</v>
      </c>
      <c r="G89" s="59">
        <v>3</v>
      </c>
      <c r="H89" s="60">
        <v>3626561</v>
      </c>
      <c r="I89" s="61">
        <v>4257535.4687069999</v>
      </c>
      <c r="J89" s="62">
        <v>228.86</v>
      </c>
      <c r="K89" s="62">
        <v>228.86</v>
      </c>
      <c r="L89" s="60">
        <v>1011938</v>
      </c>
      <c r="M89" s="61">
        <v>1188002.0568059999</v>
      </c>
      <c r="N89" s="62">
        <v>63.86</v>
      </c>
      <c r="O89" s="62">
        <v>63.86</v>
      </c>
      <c r="P89" s="60">
        <v>933610</v>
      </c>
      <c r="Q89" s="61">
        <v>1017742.26515</v>
      </c>
      <c r="R89" s="63">
        <v>54.71</v>
      </c>
      <c r="S89" s="62">
        <v>37.75</v>
      </c>
      <c r="T89" s="60">
        <v>957229</v>
      </c>
      <c r="U89" s="60">
        <v>1043489.691335</v>
      </c>
      <c r="V89" s="62">
        <v>56.09</v>
      </c>
      <c r="W89" s="62">
        <v>39.49</v>
      </c>
      <c r="X89" s="60">
        <v>53462</v>
      </c>
      <c r="Y89" s="60">
        <v>58279.728129999996</v>
      </c>
      <c r="Z89" s="62">
        <v>3.13</v>
      </c>
      <c r="AA89" s="62">
        <v>3.13</v>
      </c>
      <c r="AB89" s="60">
        <v>20313</v>
      </c>
      <c r="AC89" s="60">
        <v>21734.910000284399</v>
      </c>
      <c r="AD89" s="64">
        <v>1.17</v>
      </c>
      <c r="AE89" s="60">
        <v>53280</v>
      </c>
      <c r="AF89" s="62">
        <v>2.86</v>
      </c>
      <c r="AG89" s="62">
        <v>0</v>
      </c>
      <c r="AH89" s="60">
        <v>0</v>
      </c>
      <c r="AI89" s="62">
        <v>0</v>
      </c>
      <c r="AJ89" s="62">
        <v>17.692045106524553</v>
      </c>
      <c r="AK89" s="62">
        <v>0</v>
      </c>
      <c r="AL89" s="62">
        <v>3.82</v>
      </c>
      <c r="AM89" s="62">
        <v>0.93</v>
      </c>
      <c r="AN89" s="62">
        <v>0</v>
      </c>
      <c r="AO89" s="65">
        <v>18603</v>
      </c>
      <c r="AP89" s="62">
        <v>399.56204510652464</v>
      </c>
      <c r="AQ89" s="62">
        <v>398.63204510652463</v>
      </c>
      <c r="AR89" s="66">
        <v>8120</v>
      </c>
      <c r="AS89" s="67">
        <v>8120</v>
      </c>
      <c r="AT89" s="63">
        <v>3244443.8062649802</v>
      </c>
      <c r="AU89" s="63">
        <v>365.46090928475087</v>
      </c>
      <c r="AV89" s="68" t="s">
        <v>1434</v>
      </c>
      <c r="AW89" s="69">
        <v>365.46090928475087</v>
      </c>
      <c r="AX89" s="63">
        <v>0</v>
      </c>
      <c r="AY89" s="63">
        <v>4.0999999999999996</v>
      </c>
      <c r="AZ89" s="63">
        <v>0</v>
      </c>
      <c r="BA89" s="63">
        <v>366.11090928475085</v>
      </c>
      <c r="BB89" s="70">
        <v>2972820.5833921768</v>
      </c>
      <c r="BC89" s="62">
        <v>398.63204510652463</v>
      </c>
      <c r="BD89" s="62">
        <v>377.42967288775452</v>
      </c>
      <c r="BE89" s="60">
        <v>3064728.9438485666</v>
      </c>
      <c r="BF89" s="62">
        <v>398.63204510652463</v>
      </c>
      <c r="BG89" s="62">
        <v>377.42967288775452</v>
      </c>
      <c r="BH89" s="62">
        <v>3064728.9438485666</v>
      </c>
      <c r="BI89" s="60">
        <v>0</v>
      </c>
      <c r="BJ89" s="27"/>
      <c r="BK89" s="15">
        <v>43098.5</v>
      </c>
      <c r="BL89" s="28">
        <v>42</v>
      </c>
      <c r="BM89" s="13">
        <v>42</v>
      </c>
      <c r="BN89" s="29">
        <v>1.1739869999999999</v>
      </c>
      <c r="BO89" s="29">
        <v>1.0901149999999999</v>
      </c>
      <c r="BP89" s="2">
        <v>81</v>
      </c>
      <c r="BQ89" s="2">
        <v>81</v>
      </c>
      <c r="BR89" s="2">
        <v>81</v>
      </c>
      <c r="BS89" s="2">
        <v>72</v>
      </c>
      <c r="BT89" s="2">
        <v>46</v>
      </c>
      <c r="BU89" s="22">
        <v>18603</v>
      </c>
      <c r="BV89" s="22">
        <v>18603</v>
      </c>
      <c r="BW89" s="13" t="s">
        <v>92</v>
      </c>
      <c r="BX89" s="20">
        <v>0</v>
      </c>
      <c r="BY89" s="20"/>
    </row>
    <row r="90" spans="1:77" s="2" customFormat="1" ht="18" customHeight="1" x14ac:dyDescent="0.25">
      <c r="A90" s="42">
        <v>206080930</v>
      </c>
      <c r="B90" s="55" t="s">
        <v>220</v>
      </c>
      <c r="C90" s="55">
        <v>1962951715</v>
      </c>
      <c r="D90" s="56" t="s">
        <v>221</v>
      </c>
      <c r="E90" s="57">
        <v>43101</v>
      </c>
      <c r="F90" s="58">
        <v>43465</v>
      </c>
      <c r="G90" s="59">
        <v>9</v>
      </c>
      <c r="H90" s="60">
        <v>2533308</v>
      </c>
      <c r="I90" s="61">
        <v>2901942.3136200001</v>
      </c>
      <c r="J90" s="62">
        <v>103.41</v>
      </c>
      <c r="K90" s="62">
        <v>103.41</v>
      </c>
      <c r="L90" s="60">
        <v>728879</v>
      </c>
      <c r="M90" s="61">
        <v>834941.82768500003</v>
      </c>
      <c r="N90" s="62">
        <v>29.75</v>
      </c>
      <c r="O90" s="62">
        <v>29.75</v>
      </c>
      <c r="P90" s="60">
        <v>707826</v>
      </c>
      <c r="Q90" s="61">
        <v>755500.204578</v>
      </c>
      <c r="R90" s="63">
        <v>26.92</v>
      </c>
      <c r="S90" s="62">
        <v>26.92</v>
      </c>
      <c r="T90" s="60">
        <v>692741</v>
      </c>
      <c r="U90" s="60">
        <v>739399.18457299995</v>
      </c>
      <c r="V90" s="62">
        <v>26.35</v>
      </c>
      <c r="W90" s="62">
        <v>26.35</v>
      </c>
      <c r="X90" s="60">
        <v>44058</v>
      </c>
      <c r="Y90" s="60">
        <v>47025.438474000002</v>
      </c>
      <c r="Z90" s="62">
        <v>1.68</v>
      </c>
      <c r="AA90" s="62">
        <v>1.68</v>
      </c>
      <c r="AB90" s="60">
        <v>13113</v>
      </c>
      <c r="AC90" s="60">
        <v>13899.7800001574</v>
      </c>
      <c r="AD90" s="64">
        <v>0.5</v>
      </c>
      <c r="AE90" s="60">
        <v>87912</v>
      </c>
      <c r="AF90" s="62">
        <v>3.13</v>
      </c>
      <c r="AG90" s="62">
        <v>0</v>
      </c>
      <c r="AH90" s="60">
        <v>0</v>
      </c>
      <c r="AI90" s="62">
        <v>0</v>
      </c>
      <c r="AJ90" s="62">
        <v>10.175424812679093</v>
      </c>
      <c r="AK90" s="62">
        <v>15.19</v>
      </c>
      <c r="AL90" s="62">
        <v>3.82</v>
      </c>
      <c r="AM90" s="62">
        <v>0.93</v>
      </c>
      <c r="AN90" s="62">
        <v>5.34</v>
      </c>
      <c r="AO90" s="65">
        <v>28063</v>
      </c>
      <c r="AP90" s="62">
        <v>221.85542481267908</v>
      </c>
      <c r="AQ90" s="62">
        <v>226.26542481267907</v>
      </c>
      <c r="AR90" s="66">
        <v>23364</v>
      </c>
      <c r="AS90" s="67">
        <v>23364</v>
      </c>
      <c r="AT90" s="63">
        <v>5183430.1453234339</v>
      </c>
      <c r="AU90" s="63">
        <v>201.79750708350639</v>
      </c>
      <c r="AV90" s="68" t="s">
        <v>1434</v>
      </c>
      <c r="AW90" s="69">
        <v>201.79750708350639</v>
      </c>
      <c r="AX90" s="63">
        <v>15.68</v>
      </c>
      <c r="AY90" s="63">
        <v>4.0999999999999996</v>
      </c>
      <c r="AZ90" s="63">
        <v>1.9</v>
      </c>
      <c r="BA90" s="63">
        <v>200.05750708350638</v>
      </c>
      <c r="BB90" s="70">
        <v>4674143.5954990434</v>
      </c>
      <c r="BC90" s="62">
        <v>226.26542481267907</v>
      </c>
      <c r="BD90" s="62">
        <v>214.2308585603985</v>
      </c>
      <c r="BE90" s="60">
        <v>5005289.7794051506</v>
      </c>
      <c r="BF90" s="62">
        <v>226.26542481267907</v>
      </c>
      <c r="BG90" s="62">
        <v>214.2308585603985</v>
      </c>
      <c r="BH90" s="62">
        <v>5005289.7794051506</v>
      </c>
      <c r="BI90" s="60">
        <v>0</v>
      </c>
      <c r="BJ90" s="27"/>
      <c r="BK90" s="15">
        <v>43282.5</v>
      </c>
      <c r="BL90" s="28">
        <v>36</v>
      </c>
      <c r="BM90" s="13">
        <v>36</v>
      </c>
      <c r="BN90" s="29">
        <v>1.1455150000000001</v>
      </c>
      <c r="BO90" s="29">
        <v>1.067353</v>
      </c>
      <c r="BP90" s="2">
        <v>21</v>
      </c>
      <c r="BQ90" s="2">
        <v>36</v>
      </c>
      <c r="BR90" s="2">
        <v>46</v>
      </c>
      <c r="BS90" s="2">
        <v>30</v>
      </c>
      <c r="BT90" s="2">
        <v>20</v>
      </c>
      <c r="BU90" s="22">
        <v>28063</v>
      </c>
      <c r="BV90" s="22">
        <v>28063</v>
      </c>
      <c r="BW90" s="13" t="s">
        <v>92</v>
      </c>
      <c r="BX90" s="20">
        <v>124763.76</v>
      </c>
      <c r="BY90" s="20"/>
    </row>
    <row r="91" spans="1:77" s="2" customFormat="1" ht="18" customHeight="1" x14ac:dyDescent="0.25">
      <c r="A91" s="42">
        <v>206090863</v>
      </c>
      <c r="B91" s="55" t="s">
        <v>222</v>
      </c>
      <c r="C91" s="55">
        <v>1043518277</v>
      </c>
      <c r="D91" s="56" t="s">
        <v>223</v>
      </c>
      <c r="E91" s="57">
        <v>43101</v>
      </c>
      <c r="F91" s="58">
        <v>43465</v>
      </c>
      <c r="G91" s="59">
        <v>3</v>
      </c>
      <c r="H91" s="60">
        <v>4318559</v>
      </c>
      <c r="I91" s="61">
        <v>4946974.1128850002</v>
      </c>
      <c r="J91" s="62">
        <v>141.94999999999999</v>
      </c>
      <c r="K91" s="62">
        <v>141.94999999999999</v>
      </c>
      <c r="L91" s="60">
        <v>1186616</v>
      </c>
      <c r="M91" s="61">
        <v>1359286.4272400001</v>
      </c>
      <c r="N91" s="62">
        <v>39.01</v>
      </c>
      <c r="O91" s="62">
        <v>39.01</v>
      </c>
      <c r="P91" s="60">
        <v>1242900</v>
      </c>
      <c r="Q91" s="61">
        <v>1326613.0437</v>
      </c>
      <c r="R91" s="63">
        <v>38.07</v>
      </c>
      <c r="S91" s="62">
        <v>37.75</v>
      </c>
      <c r="T91" s="60">
        <v>1201585</v>
      </c>
      <c r="U91" s="60">
        <v>1282515.3545049999</v>
      </c>
      <c r="V91" s="62">
        <v>36.799999999999997</v>
      </c>
      <c r="W91" s="62">
        <v>36.799999999999997</v>
      </c>
      <c r="X91" s="60">
        <v>151687</v>
      </c>
      <c r="Y91" s="60">
        <v>161903.57451100001</v>
      </c>
      <c r="Z91" s="62">
        <v>4.6500000000000004</v>
      </c>
      <c r="AA91" s="62">
        <v>4.08</v>
      </c>
      <c r="AB91" s="60">
        <v>37223</v>
      </c>
      <c r="AC91" s="60">
        <v>39456.380000446698</v>
      </c>
      <c r="AD91" s="64">
        <v>1.1299999999999999</v>
      </c>
      <c r="AE91" s="60">
        <v>87912</v>
      </c>
      <c r="AF91" s="62">
        <v>2.52</v>
      </c>
      <c r="AG91" s="62">
        <v>0</v>
      </c>
      <c r="AH91" s="60">
        <v>0</v>
      </c>
      <c r="AI91" s="62">
        <v>0</v>
      </c>
      <c r="AJ91" s="62">
        <v>9.085914690299898</v>
      </c>
      <c r="AK91" s="62">
        <v>15.19</v>
      </c>
      <c r="AL91" s="62">
        <v>3.82</v>
      </c>
      <c r="AM91" s="62">
        <v>0.93</v>
      </c>
      <c r="AN91" s="62">
        <v>0</v>
      </c>
      <c r="AO91" s="65">
        <v>34849</v>
      </c>
      <c r="AP91" s="62">
        <v>292.83591469029983</v>
      </c>
      <c r="AQ91" s="62">
        <v>291.33591469029983</v>
      </c>
      <c r="AR91" s="66">
        <v>22249</v>
      </c>
      <c r="AS91" s="67">
        <v>22249</v>
      </c>
      <c r="AT91" s="63">
        <v>6515306.2659444809</v>
      </c>
      <c r="AU91" s="63">
        <v>275.00409737461831</v>
      </c>
      <c r="AV91" s="68" t="s">
        <v>1434</v>
      </c>
      <c r="AW91" s="69">
        <v>275.00409737461831</v>
      </c>
      <c r="AX91" s="63">
        <v>15.68</v>
      </c>
      <c r="AY91" s="63">
        <v>4.0999999999999996</v>
      </c>
      <c r="AZ91" s="63">
        <v>1.87</v>
      </c>
      <c r="BA91" s="63">
        <v>273.29409737461833</v>
      </c>
      <c r="BB91" s="70">
        <v>6080520.3724878831</v>
      </c>
      <c r="BC91" s="62">
        <v>291.90591469029982</v>
      </c>
      <c r="BD91" s="62">
        <v>276.38007342364898</v>
      </c>
      <c r="BE91" s="60">
        <v>6149180.2536027664</v>
      </c>
      <c r="BF91" s="62">
        <v>291.33591469029983</v>
      </c>
      <c r="BG91" s="62">
        <v>275.84039048499181</v>
      </c>
      <c r="BH91" s="62">
        <v>6137172.8479005825</v>
      </c>
      <c r="BI91" s="60">
        <v>12007.405702183954</v>
      </c>
      <c r="BJ91" s="27"/>
      <c r="BK91" s="15">
        <v>43282.5</v>
      </c>
      <c r="BL91" s="28">
        <v>36</v>
      </c>
      <c r="BM91" s="13">
        <v>36</v>
      </c>
      <c r="BN91" s="29">
        <v>1.1455150000000001</v>
      </c>
      <c r="BO91" s="29">
        <v>1.067353</v>
      </c>
      <c r="BP91" s="2">
        <v>13</v>
      </c>
      <c r="BQ91" s="2">
        <v>29</v>
      </c>
      <c r="BR91" s="2">
        <v>68</v>
      </c>
      <c r="BS91" s="2">
        <v>32</v>
      </c>
      <c r="BT91" s="2">
        <v>72</v>
      </c>
      <c r="BU91" s="22">
        <v>34849</v>
      </c>
      <c r="BV91" s="22">
        <v>34849</v>
      </c>
      <c r="BW91" s="13" t="s">
        <v>92</v>
      </c>
      <c r="BX91" s="20">
        <v>0</v>
      </c>
      <c r="BY91" s="20"/>
    </row>
    <row r="92" spans="1:77" s="2" customFormat="1" ht="18" customHeight="1" x14ac:dyDescent="0.25">
      <c r="A92" s="42">
        <v>206090983</v>
      </c>
      <c r="B92" s="55" t="s">
        <v>222</v>
      </c>
      <c r="C92" s="55">
        <v>1457659682</v>
      </c>
      <c r="D92" s="56" t="s">
        <v>224</v>
      </c>
      <c r="E92" s="57">
        <v>43101</v>
      </c>
      <c r="F92" s="58">
        <v>43465</v>
      </c>
      <c r="G92" s="59">
        <v>3</v>
      </c>
      <c r="H92" s="60">
        <v>4068214</v>
      </c>
      <c r="I92" s="61">
        <v>4660200.1602100004</v>
      </c>
      <c r="J92" s="62">
        <v>151.38</v>
      </c>
      <c r="K92" s="62">
        <v>151.38</v>
      </c>
      <c r="L92" s="60">
        <v>1207238</v>
      </c>
      <c r="M92" s="61">
        <v>1382909.2375700001</v>
      </c>
      <c r="N92" s="62">
        <v>44.92</v>
      </c>
      <c r="O92" s="62">
        <v>44.92</v>
      </c>
      <c r="P92" s="60">
        <v>1088967</v>
      </c>
      <c r="Q92" s="61">
        <v>1162312.194351</v>
      </c>
      <c r="R92" s="63">
        <v>37.76</v>
      </c>
      <c r="S92" s="62">
        <v>37.75</v>
      </c>
      <c r="T92" s="60">
        <v>1035131</v>
      </c>
      <c r="U92" s="60">
        <v>1104850.1782430001</v>
      </c>
      <c r="V92" s="62">
        <v>35.89</v>
      </c>
      <c r="W92" s="62">
        <v>35.89</v>
      </c>
      <c r="X92" s="60">
        <v>145787</v>
      </c>
      <c r="Y92" s="60">
        <v>155606.191811</v>
      </c>
      <c r="Z92" s="62">
        <v>5.05</v>
      </c>
      <c r="AA92" s="62">
        <v>4.08</v>
      </c>
      <c r="AB92" s="60">
        <v>30535</v>
      </c>
      <c r="AC92" s="60">
        <v>32367.100000366401</v>
      </c>
      <c r="AD92" s="64">
        <v>1.05</v>
      </c>
      <c r="AE92" s="60">
        <v>87912</v>
      </c>
      <c r="AF92" s="62">
        <v>2.86</v>
      </c>
      <c r="AG92" s="62">
        <v>0</v>
      </c>
      <c r="AH92" s="60">
        <v>0</v>
      </c>
      <c r="AI92" s="62">
        <v>0</v>
      </c>
      <c r="AJ92" s="62">
        <v>10.115451778419686</v>
      </c>
      <c r="AK92" s="62">
        <v>15.19</v>
      </c>
      <c r="AL92" s="62">
        <v>3.82</v>
      </c>
      <c r="AM92" s="62">
        <v>0.93</v>
      </c>
      <c r="AN92" s="62">
        <v>5.0999999999999996</v>
      </c>
      <c r="AO92" s="65">
        <v>30784</v>
      </c>
      <c r="AP92" s="62">
        <v>308.95545177841973</v>
      </c>
      <c r="AQ92" s="62">
        <v>312.15545177841972</v>
      </c>
      <c r="AR92" s="66">
        <v>21554</v>
      </c>
      <c r="AS92" s="67">
        <v>21554</v>
      </c>
      <c r="AT92" s="63">
        <v>6659225.8076320589</v>
      </c>
      <c r="AU92" s="63">
        <v>278.0606179140679</v>
      </c>
      <c r="AV92" s="68" t="s">
        <v>1434</v>
      </c>
      <c r="AW92" s="69">
        <v>278.0606179140679</v>
      </c>
      <c r="AX92" s="63">
        <v>15.68</v>
      </c>
      <c r="AY92" s="63">
        <v>4.0999999999999996</v>
      </c>
      <c r="AZ92" s="63">
        <v>2.75</v>
      </c>
      <c r="BA92" s="63">
        <v>275.47061791406787</v>
      </c>
      <c r="BB92" s="70">
        <v>5937493.6985198185</v>
      </c>
      <c r="BC92" s="62">
        <v>313.12545177841974</v>
      </c>
      <c r="BD92" s="62">
        <v>296.47098944586315</v>
      </c>
      <c r="BE92" s="60">
        <v>6390135.7065161346</v>
      </c>
      <c r="BF92" s="62">
        <v>312.15545177841972</v>
      </c>
      <c r="BG92" s="62">
        <v>295.55258163797282</v>
      </c>
      <c r="BH92" s="62">
        <v>6370340.3446248658</v>
      </c>
      <c r="BI92" s="60">
        <v>19795.361891268753</v>
      </c>
      <c r="BJ92" s="27"/>
      <c r="BK92" s="15">
        <v>43282.5</v>
      </c>
      <c r="BL92" s="28">
        <v>36</v>
      </c>
      <c r="BM92" s="13">
        <v>36</v>
      </c>
      <c r="BN92" s="29">
        <v>1.1455150000000001</v>
      </c>
      <c r="BO92" s="29">
        <v>1.067353</v>
      </c>
      <c r="BP92" s="2">
        <v>28</v>
      </c>
      <c r="BQ92" s="2">
        <v>55</v>
      </c>
      <c r="BR92" s="2">
        <v>66</v>
      </c>
      <c r="BS92" s="2">
        <v>24</v>
      </c>
      <c r="BT92" s="2">
        <v>76</v>
      </c>
      <c r="BU92" s="22">
        <v>30784</v>
      </c>
      <c r="BV92" s="22">
        <v>30784</v>
      </c>
      <c r="BW92" s="13" t="s">
        <v>92</v>
      </c>
      <c r="BX92" s="20">
        <v>109925.4</v>
      </c>
      <c r="BY92" s="20"/>
    </row>
    <row r="93" spans="1:77" s="2" customFormat="1" ht="18" customHeight="1" x14ac:dyDescent="0.25">
      <c r="A93" s="42">
        <v>206092347</v>
      </c>
      <c r="B93" s="55" t="s">
        <v>222</v>
      </c>
      <c r="C93" s="55">
        <v>1588669865</v>
      </c>
      <c r="D93" s="56" t="s">
        <v>225</v>
      </c>
      <c r="E93" s="57">
        <v>43009</v>
      </c>
      <c r="F93" s="58">
        <v>43373</v>
      </c>
      <c r="G93" s="59">
        <v>3</v>
      </c>
      <c r="H93" s="60">
        <v>2838534</v>
      </c>
      <c r="I93" s="61">
        <v>3291495.9015839999</v>
      </c>
      <c r="J93" s="62">
        <v>156.22</v>
      </c>
      <c r="K93" s="62">
        <v>156.22</v>
      </c>
      <c r="L93" s="60">
        <v>534100</v>
      </c>
      <c r="M93" s="61">
        <v>619329.5416</v>
      </c>
      <c r="N93" s="62">
        <v>29.39</v>
      </c>
      <c r="O93" s="62">
        <v>29.39</v>
      </c>
      <c r="P93" s="60">
        <v>459528</v>
      </c>
      <c r="Q93" s="61">
        <v>493992.6</v>
      </c>
      <c r="R93" s="63">
        <v>23.45</v>
      </c>
      <c r="S93" s="62">
        <v>23.45</v>
      </c>
      <c r="T93" s="60">
        <v>582985</v>
      </c>
      <c r="U93" s="60">
        <v>626708.875</v>
      </c>
      <c r="V93" s="62">
        <v>29.74</v>
      </c>
      <c r="W93" s="62">
        <v>29.74</v>
      </c>
      <c r="X93" s="60">
        <v>57149</v>
      </c>
      <c r="Y93" s="60">
        <v>61435.174999999996</v>
      </c>
      <c r="Z93" s="62">
        <v>2.92</v>
      </c>
      <c r="AA93" s="62">
        <v>2.92</v>
      </c>
      <c r="AB93" s="60">
        <v>353</v>
      </c>
      <c r="AC93" s="60">
        <v>375.94500000458902</v>
      </c>
      <c r="AD93" s="64">
        <v>0.02</v>
      </c>
      <c r="AE93" s="60">
        <v>60384</v>
      </c>
      <c r="AF93" s="62">
        <v>2.87</v>
      </c>
      <c r="AG93" s="62">
        <v>0</v>
      </c>
      <c r="AH93" s="60">
        <v>0</v>
      </c>
      <c r="AI93" s="62">
        <v>0</v>
      </c>
      <c r="AJ93" s="62">
        <v>10.755164143853344</v>
      </c>
      <c r="AK93" s="62">
        <v>15.19</v>
      </c>
      <c r="AL93" s="62">
        <v>3.82</v>
      </c>
      <c r="AM93" s="62">
        <v>0.93</v>
      </c>
      <c r="AN93" s="62">
        <v>0</v>
      </c>
      <c r="AO93" s="65">
        <v>21070</v>
      </c>
      <c r="AP93" s="62">
        <v>275.30516414385335</v>
      </c>
      <c r="AQ93" s="62">
        <v>274.37516414385334</v>
      </c>
      <c r="AR93" s="66">
        <v>10524</v>
      </c>
      <c r="AS93" s="67">
        <v>10524</v>
      </c>
      <c r="AT93" s="63">
        <v>2897311.5474499124</v>
      </c>
      <c r="AU93" s="63">
        <v>262.87615861695906</v>
      </c>
      <c r="AV93" s="68" t="s">
        <v>1434</v>
      </c>
      <c r="AW93" s="69">
        <v>262.87615861695906</v>
      </c>
      <c r="AX93" s="63">
        <v>15.68</v>
      </c>
      <c r="AY93" s="63">
        <v>4.0999999999999996</v>
      </c>
      <c r="AZ93" s="63">
        <v>0</v>
      </c>
      <c r="BA93" s="63">
        <v>263.03615861695909</v>
      </c>
      <c r="BB93" s="70">
        <v>2768192.5332848774</v>
      </c>
      <c r="BC93" s="62">
        <v>274.37516414385334</v>
      </c>
      <c r="BD93" s="62">
        <v>259.78174540299528</v>
      </c>
      <c r="BE93" s="60">
        <v>2733943.0886211223</v>
      </c>
      <c r="BF93" s="62">
        <v>274.37516414385334</v>
      </c>
      <c r="BG93" s="62">
        <v>259.78174540299528</v>
      </c>
      <c r="BH93" s="62">
        <v>2733943.0886211223</v>
      </c>
      <c r="BI93" s="60">
        <v>0</v>
      </c>
      <c r="BJ93" s="27"/>
      <c r="BK93" s="15">
        <v>43190.5</v>
      </c>
      <c r="BL93" s="28">
        <v>39</v>
      </c>
      <c r="BM93" s="13">
        <v>39</v>
      </c>
      <c r="BN93" s="29">
        <v>1.1595759999999999</v>
      </c>
      <c r="BO93" s="29">
        <v>1.075</v>
      </c>
      <c r="BP93" s="2">
        <v>35</v>
      </c>
      <c r="BQ93" s="2">
        <v>6</v>
      </c>
      <c r="BR93" s="2">
        <v>6</v>
      </c>
      <c r="BS93" s="2">
        <v>10</v>
      </c>
      <c r="BT93" s="2">
        <v>38</v>
      </c>
      <c r="BU93" s="22">
        <v>21070</v>
      </c>
      <c r="BV93" s="22">
        <v>21070</v>
      </c>
      <c r="BW93" s="13" t="s">
        <v>92</v>
      </c>
      <c r="BX93" s="20">
        <v>0</v>
      </c>
      <c r="BY93" s="20"/>
    </row>
    <row r="94" spans="1:77" s="2" customFormat="1" ht="18" customHeight="1" x14ac:dyDescent="0.25">
      <c r="A94" s="42">
        <v>206100684</v>
      </c>
      <c r="B94" s="55" t="s">
        <v>226</v>
      </c>
      <c r="C94" s="55">
        <v>1255446415</v>
      </c>
      <c r="D94" s="56" t="s">
        <v>227</v>
      </c>
      <c r="E94" s="57">
        <v>43101</v>
      </c>
      <c r="F94" s="58">
        <v>43465</v>
      </c>
      <c r="G94" s="59">
        <v>9</v>
      </c>
      <c r="H94" s="60">
        <v>2005517</v>
      </c>
      <c r="I94" s="61">
        <v>2297349.8062550002</v>
      </c>
      <c r="J94" s="62">
        <v>118.9</v>
      </c>
      <c r="K94" s="62">
        <v>118.9</v>
      </c>
      <c r="L94" s="60">
        <v>869634</v>
      </c>
      <c r="M94" s="61">
        <v>996178.79151000001</v>
      </c>
      <c r="N94" s="62">
        <v>51.56</v>
      </c>
      <c r="O94" s="62">
        <v>51.56</v>
      </c>
      <c r="P94" s="60">
        <v>413509</v>
      </c>
      <c r="Q94" s="61">
        <v>441360.07167699997</v>
      </c>
      <c r="R94" s="63">
        <v>22.84</v>
      </c>
      <c r="S94" s="62">
        <v>22.84</v>
      </c>
      <c r="T94" s="60">
        <v>426173</v>
      </c>
      <c r="U94" s="60">
        <v>454877.03006899997</v>
      </c>
      <c r="V94" s="62">
        <v>23.54</v>
      </c>
      <c r="W94" s="62">
        <v>23.54</v>
      </c>
      <c r="X94" s="60">
        <v>25298</v>
      </c>
      <c r="Y94" s="60">
        <v>27001.896194000001</v>
      </c>
      <c r="Z94" s="62">
        <v>1.4</v>
      </c>
      <c r="AA94" s="62">
        <v>1.4</v>
      </c>
      <c r="AB94" s="60">
        <v>5196</v>
      </c>
      <c r="AC94" s="60">
        <v>5507.7600000623497</v>
      </c>
      <c r="AD94" s="64">
        <v>0.28999999999999998</v>
      </c>
      <c r="AE94" s="60">
        <v>52392</v>
      </c>
      <c r="AF94" s="62">
        <v>2.71</v>
      </c>
      <c r="AG94" s="62">
        <v>0</v>
      </c>
      <c r="AH94" s="60">
        <v>0</v>
      </c>
      <c r="AI94" s="62">
        <v>0</v>
      </c>
      <c r="AJ94" s="62">
        <v>9.5257169415355349</v>
      </c>
      <c r="AK94" s="62">
        <v>15.19</v>
      </c>
      <c r="AL94" s="62">
        <v>3.82</v>
      </c>
      <c r="AM94" s="62">
        <v>0.93</v>
      </c>
      <c r="AN94" s="62">
        <v>0</v>
      </c>
      <c r="AO94" s="65">
        <v>19321</v>
      </c>
      <c r="AP94" s="62">
        <v>250.70571694153554</v>
      </c>
      <c r="AQ94" s="62">
        <v>249.77571694153553</v>
      </c>
      <c r="AR94" s="66">
        <v>15868</v>
      </c>
      <c r="AS94" s="67">
        <v>15868</v>
      </c>
      <c r="AT94" s="63">
        <v>3978198.316428286</v>
      </c>
      <c r="AU94" s="63">
        <v>242.34255472932321</v>
      </c>
      <c r="AV94" s="68" t="s">
        <v>1434</v>
      </c>
      <c r="AW94" s="69">
        <v>242.34255472932321</v>
      </c>
      <c r="AX94" s="63">
        <v>15.68</v>
      </c>
      <c r="AY94" s="63">
        <v>4.0999999999999996</v>
      </c>
      <c r="AZ94" s="63">
        <v>0</v>
      </c>
      <c r="BA94" s="63">
        <v>242.50255472932321</v>
      </c>
      <c r="BB94" s="70">
        <v>3848030.5384449009</v>
      </c>
      <c r="BC94" s="62">
        <v>249.77571694153553</v>
      </c>
      <c r="BD94" s="62">
        <v>236.49068934073284</v>
      </c>
      <c r="BE94" s="60">
        <v>3752634.2584587489</v>
      </c>
      <c r="BF94" s="62">
        <v>249.77571694153553</v>
      </c>
      <c r="BG94" s="62">
        <v>236.49068934073284</v>
      </c>
      <c r="BH94" s="62">
        <v>3752634.2584587489</v>
      </c>
      <c r="BI94" s="60">
        <v>0</v>
      </c>
      <c r="BJ94" s="27"/>
      <c r="BK94" s="15">
        <v>43282.5</v>
      </c>
      <c r="BL94" s="28">
        <v>36</v>
      </c>
      <c r="BM94" s="13">
        <v>36</v>
      </c>
      <c r="BN94" s="29">
        <v>1.1455150000000001</v>
      </c>
      <c r="BO94" s="29">
        <v>1.067353</v>
      </c>
      <c r="BP94" s="2">
        <v>45</v>
      </c>
      <c r="BQ94" s="2">
        <v>69</v>
      </c>
      <c r="BR94" s="2">
        <v>24</v>
      </c>
      <c r="BS94" s="2">
        <v>17</v>
      </c>
      <c r="BT94" s="2">
        <v>15</v>
      </c>
      <c r="BU94" s="22">
        <v>19321</v>
      </c>
      <c r="BV94" s="22">
        <v>19321</v>
      </c>
      <c r="BW94" s="13" t="s">
        <v>92</v>
      </c>
      <c r="BX94" s="20">
        <v>0</v>
      </c>
      <c r="BY94" s="20"/>
    </row>
    <row r="95" spans="1:77" s="2" customFormat="1" ht="18" customHeight="1" x14ac:dyDescent="0.25">
      <c r="A95" s="42">
        <v>206100689</v>
      </c>
      <c r="B95" s="55" t="s">
        <v>226</v>
      </c>
      <c r="C95" s="55">
        <v>1205903176</v>
      </c>
      <c r="D95" s="56" t="s">
        <v>228</v>
      </c>
      <c r="E95" s="57">
        <v>42887</v>
      </c>
      <c r="F95" s="58">
        <v>43251</v>
      </c>
      <c r="G95" s="59">
        <v>9</v>
      </c>
      <c r="H95" s="60">
        <v>4857397</v>
      </c>
      <c r="I95" s="61">
        <v>5726390.1806969997</v>
      </c>
      <c r="J95" s="62">
        <v>136.72999999999999</v>
      </c>
      <c r="K95" s="62">
        <v>136.72999999999999</v>
      </c>
      <c r="L95" s="60">
        <v>1292078</v>
      </c>
      <c r="M95" s="61">
        <v>1523232.0462779999</v>
      </c>
      <c r="N95" s="62">
        <v>36.369999999999997</v>
      </c>
      <c r="O95" s="62">
        <v>36.369999999999997</v>
      </c>
      <c r="P95" s="60">
        <v>1078209</v>
      </c>
      <c r="Q95" s="61">
        <v>1183324.673619</v>
      </c>
      <c r="R95" s="63">
        <v>28.26</v>
      </c>
      <c r="S95" s="62">
        <v>28.26</v>
      </c>
      <c r="T95" s="60">
        <v>1221392</v>
      </c>
      <c r="U95" s="60">
        <v>1340466.7274720001</v>
      </c>
      <c r="V95" s="62">
        <v>32.01</v>
      </c>
      <c r="W95" s="62">
        <v>27.305</v>
      </c>
      <c r="X95" s="60">
        <v>27663</v>
      </c>
      <c r="Y95" s="60">
        <v>30359.893532999999</v>
      </c>
      <c r="Z95" s="62">
        <v>0.72</v>
      </c>
      <c r="AA95" s="62">
        <v>0.72</v>
      </c>
      <c r="AB95" s="60">
        <v>2722</v>
      </c>
      <c r="AC95" s="60">
        <v>2917.0766667056801</v>
      </c>
      <c r="AD95" s="64">
        <v>7.0000000000000007E-2</v>
      </c>
      <c r="AE95" s="60">
        <v>106560</v>
      </c>
      <c r="AF95" s="62">
        <v>2.54</v>
      </c>
      <c r="AG95" s="62">
        <v>0</v>
      </c>
      <c r="AH95" s="60">
        <v>0</v>
      </c>
      <c r="AI95" s="62">
        <v>0</v>
      </c>
      <c r="AJ95" s="62">
        <v>8.9359821046513837</v>
      </c>
      <c r="AK95" s="62">
        <v>0</v>
      </c>
      <c r="AL95" s="62">
        <v>3.82</v>
      </c>
      <c r="AM95" s="62">
        <v>0.93</v>
      </c>
      <c r="AN95" s="62">
        <v>0</v>
      </c>
      <c r="AO95" s="65">
        <v>41880</v>
      </c>
      <c r="AP95" s="62">
        <v>245.68098210465135</v>
      </c>
      <c r="AQ95" s="62">
        <v>244.75098210465134</v>
      </c>
      <c r="AR95" s="66">
        <v>26604</v>
      </c>
      <c r="AS95" s="67">
        <v>26604</v>
      </c>
      <c r="AT95" s="63">
        <v>6536096.8479121448</v>
      </c>
      <c r="AU95" s="63">
        <v>232.56</v>
      </c>
      <c r="AV95" s="68" t="s">
        <v>1434</v>
      </c>
      <c r="AW95" s="69">
        <v>232.56</v>
      </c>
      <c r="AX95" s="63">
        <v>0</v>
      </c>
      <c r="AY95" s="63">
        <v>4.0999999999999996</v>
      </c>
      <c r="AZ95" s="63">
        <v>0</v>
      </c>
      <c r="BA95" s="63">
        <v>233.21</v>
      </c>
      <c r="BB95" s="70">
        <v>6204318.8399999999</v>
      </c>
      <c r="BC95" s="62">
        <v>244.75098210465134</v>
      </c>
      <c r="BD95" s="62">
        <v>231.73320923065759</v>
      </c>
      <c r="BE95" s="60">
        <v>6165030.2983724149</v>
      </c>
      <c r="BF95" s="62">
        <v>244.75098210465134</v>
      </c>
      <c r="BG95" s="62">
        <v>231.73320923065759</v>
      </c>
      <c r="BH95" s="62">
        <v>6165030.2983724149</v>
      </c>
      <c r="BI95" s="60">
        <v>0</v>
      </c>
      <c r="BJ95" s="27"/>
      <c r="BK95" s="15">
        <v>43068.5</v>
      </c>
      <c r="BL95" s="28">
        <v>43</v>
      </c>
      <c r="BM95" s="13">
        <v>43</v>
      </c>
      <c r="BN95" s="29">
        <v>1.178901</v>
      </c>
      <c r="BO95" s="29">
        <v>1.097491</v>
      </c>
      <c r="BP95" s="2">
        <v>61</v>
      </c>
      <c r="BQ95" s="2">
        <v>58</v>
      </c>
      <c r="BR95" s="2">
        <v>52</v>
      </c>
      <c r="BS95" s="2">
        <v>51</v>
      </c>
      <c r="BT95" s="2">
        <v>10</v>
      </c>
      <c r="BU95" s="22">
        <v>41880</v>
      </c>
      <c r="BV95" s="22">
        <v>41880</v>
      </c>
      <c r="BW95" s="13" t="s">
        <v>92</v>
      </c>
      <c r="BX95" s="20">
        <v>0</v>
      </c>
      <c r="BY95" s="20"/>
    </row>
    <row r="96" spans="1:77" s="2" customFormat="1" ht="18" customHeight="1" x14ac:dyDescent="0.25">
      <c r="A96" s="42">
        <v>206100715</v>
      </c>
      <c r="B96" s="55" t="s">
        <v>226</v>
      </c>
      <c r="C96" s="55">
        <v>1437388238</v>
      </c>
      <c r="D96" s="56" t="s">
        <v>229</v>
      </c>
      <c r="E96" s="57">
        <v>43101</v>
      </c>
      <c r="F96" s="58">
        <v>43465</v>
      </c>
      <c r="G96" s="59">
        <v>9</v>
      </c>
      <c r="H96" s="60">
        <v>3666150</v>
      </c>
      <c r="I96" s="61">
        <v>4199629.8172500003</v>
      </c>
      <c r="J96" s="62">
        <v>126.18</v>
      </c>
      <c r="K96" s="62">
        <v>126.18</v>
      </c>
      <c r="L96" s="60">
        <v>818918</v>
      </c>
      <c r="M96" s="61">
        <v>938082.85277</v>
      </c>
      <c r="N96" s="62">
        <v>28.19</v>
      </c>
      <c r="O96" s="62">
        <v>28.19</v>
      </c>
      <c r="P96" s="60">
        <v>713682</v>
      </c>
      <c r="Q96" s="61">
        <v>761750.623746</v>
      </c>
      <c r="R96" s="63">
        <v>22.89</v>
      </c>
      <c r="S96" s="62">
        <v>22.89</v>
      </c>
      <c r="T96" s="60">
        <v>1149678</v>
      </c>
      <c r="U96" s="60">
        <v>1227112.2623340001</v>
      </c>
      <c r="V96" s="62">
        <v>36.869999999999997</v>
      </c>
      <c r="W96" s="62">
        <v>27.305</v>
      </c>
      <c r="X96" s="60">
        <v>42887</v>
      </c>
      <c r="Y96" s="60">
        <v>45775.568111</v>
      </c>
      <c r="Z96" s="62">
        <v>1.38</v>
      </c>
      <c r="AA96" s="62">
        <v>1.38</v>
      </c>
      <c r="AB96" s="60">
        <v>32545</v>
      </c>
      <c r="AC96" s="60">
        <v>34497.700000390498</v>
      </c>
      <c r="AD96" s="64">
        <v>1.04</v>
      </c>
      <c r="AE96" s="60">
        <v>87912</v>
      </c>
      <c r="AF96" s="62">
        <v>2.64</v>
      </c>
      <c r="AG96" s="62">
        <v>0</v>
      </c>
      <c r="AH96" s="60">
        <v>0</v>
      </c>
      <c r="AI96" s="62">
        <v>0</v>
      </c>
      <c r="AJ96" s="62">
        <v>9.2858248044979135</v>
      </c>
      <c r="AK96" s="62">
        <v>15.19</v>
      </c>
      <c r="AL96" s="62">
        <v>3.82</v>
      </c>
      <c r="AM96" s="62">
        <v>0.93</v>
      </c>
      <c r="AN96" s="62">
        <v>0</v>
      </c>
      <c r="AO96" s="65">
        <v>33282</v>
      </c>
      <c r="AP96" s="62">
        <v>238.85082480449788</v>
      </c>
      <c r="AQ96" s="62">
        <v>237.92082480449787</v>
      </c>
      <c r="AR96" s="66">
        <v>20821</v>
      </c>
      <c r="AS96" s="67">
        <v>20821</v>
      </c>
      <c r="AT96" s="63">
        <v>4973113.0232544504</v>
      </c>
      <c r="AU96" s="63">
        <v>220.21161081995572</v>
      </c>
      <c r="AV96" s="68" t="s">
        <v>1434</v>
      </c>
      <c r="AW96" s="69">
        <v>220.21161081995572</v>
      </c>
      <c r="AX96" s="63">
        <v>15.68</v>
      </c>
      <c r="AY96" s="63">
        <v>4.0999999999999996</v>
      </c>
      <c r="AZ96" s="63">
        <v>0</v>
      </c>
      <c r="BA96" s="63">
        <v>220.37161081995572</v>
      </c>
      <c r="BB96" s="70">
        <v>4588357.3088822979</v>
      </c>
      <c r="BC96" s="62">
        <v>237.92082480449787</v>
      </c>
      <c r="BD96" s="62">
        <v>225.26633315480186</v>
      </c>
      <c r="BE96" s="60">
        <v>4690270.3226161292</v>
      </c>
      <c r="BF96" s="62">
        <v>237.92082480449787</v>
      </c>
      <c r="BG96" s="62">
        <v>225.26633315480186</v>
      </c>
      <c r="BH96" s="62">
        <v>4690270.3226161292</v>
      </c>
      <c r="BI96" s="60">
        <v>0</v>
      </c>
      <c r="BJ96" s="27"/>
      <c r="BK96" s="15">
        <v>43282.5</v>
      </c>
      <c r="BL96" s="28">
        <v>36</v>
      </c>
      <c r="BM96" s="13">
        <v>36</v>
      </c>
      <c r="BN96" s="29">
        <v>1.1455150000000001</v>
      </c>
      <c r="BO96" s="29">
        <v>1.067353</v>
      </c>
      <c r="BP96" s="2">
        <v>55</v>
      </c>
      <c r="BQ96" s="2">
        <v>27</v>
      </c>
      <c r="BR96" s="2">
        <v>25</v>
      </c>
      <c r="BS96" s="2">
        <v>63</v>
      </c>
      <c r="BT96" s="2">
        <v>14</v>
      </c>
      <c r="BU96" s="22">
        <v>33282</v>
      </c>
      <c r="BV96" s="22">
        <v>33282</v>
      </c>
      <c r="BW96" s="13" t="s">
        <v>92</v>
      </c>
      <c r="BX96" s="20">
        <v>0</v>
      </c>
      <c r="BY96" s="20"/>
    </row>
    <row r="97" spans="1:77" s="2" customFormat="1" ht="18" customHeight="1" x14ac:dyDescent="0.25">
      <c r="A97" s="42">
        <v>206100731</v>
      </c>
      <c r="B97" s="55" t="s">
        <v>226</v>
      </c>
      <c r="C97" s="55">
        <v>1467407858</v>
      </c>
      <c r="D97" s="56" t="s">
        <v>230</v>
      </c>
      <c r="E97" s="57">
        <v>43101</v>
      </c>
      <c r="F97" s="58">
        <v>43465</v>
      </c>
      <c r="G97" s="59">
        <v>9</v>
      </c>
      <c r="H97" s="60">
        <v>3503174</v>
      </c>
      <c r="I97" s="61">
        <v>4012938.36461</v>
      </c>
      <c r="J97" s="62">
        <v>104.98</v>
      </c>
      <c r="K97" s="62">
        <v>104.98</v>
      </c>
      <c r="L97" s="60">
        <v>814125</v>
      </c>
      <c r="M97" s="61">
        <v>932592.39937500004</v>
      </c>
      <c r="N97" s="62">
        <v>24.4</v>
      </c>
      <c r="O97" s="62">
        <v>24.4</v>
      </c>
      <c r="P97" s="60">
        <v>829122</v>
      </c>
      <c r="Q97" s="61">
        <v>884965.85406599997</v>
      </c>
      <c r="R97" s="63">
        <v>23.15</v>
      </c>
      <c r="S97" s="62">
        <v>23.15</v>
      </c>
      <c r="T97" s="60">
        <v>872604</v>
      </c>
      <c r="U97" s="60">
        <v>931376.49721199996</v>
      </c>
      <c r="V97" s="62">
        <v>24.37</v>
      </c>
      <c r="W97" s="62">
        <v>24.37</v>
      </c>
      <c r="X97" s="60">
        <v>21117</v>
      </c>
      <c r="Y97" s="60">
        <v>22539.293301000002</v>
      </c>
      <c r="Z97" s="62">
        <v>0.59</v>
      </c>
      <c r="AA97" s="62">
        <v>0.59</v>
      </c>
      <c r="AB97" s="60">
        <v>25260</v>
      </c>
      <c r="AC97" s="60">
        <v>26775.6000003031</v>
      </c>
      <c r="AD97" s="64">
        <v>0.7</v>
      </c>
      <c r="AE97" s="60">
        <v>107448</v>
      </c>
      <c r="AF97" s="62">
        <v>2.81</v>
      </c>
      <c r="AG97" s="62">
        <v>45646</v>
      </c>
      <c r="AH97" s="60">
        <v>48720.395038000002</v>
      </c>
      <c r="AI97" s="62">
        <v>1.2745355265526082</v>
      </c>
      <c r="AJ97" s="62">
        <v>9.8055911014127606</v>
      </c>
      <c r="AK97" s="62">
        <v>15.19</v>
      </c>
      <c r="AL97" s="62">
        <v>3.82</v>
      </c>
      <c r="AM97" s="62">
        <v>0.93</v>
      </c>
      <c r="AN97" s="62">
        <v>0</v>
      </c>
      <c r="AO97" s="65">
        <v>38226</v>
      </c>
      <c r="AP97" s="62">
        <v>212.02012662796537</v>
      </c>
      <c r="AQ97" s="62">
        <v>211.09012662796536</v>
      </c>
      <c r="AR97" s="66">
        <v>26444</v>
      </c>
      <c r="AS97" s="67">
        <v>26444</v>
      </c>
      <c r="AT97" s="63">
        <v>5606660.2285499163</v>
      </c>
      <c r="AU97" s="63">
        <v>210.6</v>
      </c>
      <c r="AV97" s="68" t="s">
        <v>1434</v>
      </c>
      <c r="AW97" s="69">
        <v>210.6</v>
      </c>
      <c r="AX97" s="63">
        <v>15.68</v>
      </c>
      <c r="AY97" s="63">
        <v>4.0999999999999996</v>
      </c>
      <c r="AZ97" s="63">
        <v>0</v>
      </c>
      <c r="BA97" s="63">
        <v>210.76</v>
      </c>
      <c r="BB97" s="70">
        <v>5573337.4399999995</v>
      </c>
      <c r="BC97" s="62">
        <v>211.09012662796536</v>
      </c>
      <c r="BD97" s="62">
        <v>199.86270150895004</v>
      </c>
      <c r="BE97" s="60">
        <v>5285169.2787026744</v>
      </c>
      <c r="BF97" s="62">
        <v>211.09012662796536</v>
      </c>
      <c r="BG97" s="62">
        <v>199.86270150895004</v>
      </c>
      <c r="BH97" s="62">
        <v>5285169.2787026744</v>
      </c>
      <c r="BI97" s="60">
        <v>0</v>
      </c>
      <c r="BJ97" s="27"/>
      <c r="BK97" s="15">
        <v>43282.5</v>
      </c>
      <c r="BL97" s="28">
        <v>36</v>
      </c>
      <c r="BM97" s="13">
        <v>36</v>
      </c>
      <c r="BN97" s="29">
        <v>1.1455150000000001</v>
      </c>
      <c r="BO97" s="29">
        <v>1.067353</v>
      </c>
      <c r="BP97" s="2">
        <v>27</v>
      </c>
      <c r="BQ97" s="2">
        <v>8</v>
      </c>
      <c r="BR97" s="2">
        <v>26</v>
      </c>
      <c r="BS97" s="2">
        <v>22</v>
      </c>
      <c r="BT97" s="2">
        <v>7</v>
      </c>
      <c r="BU97" s="22">
        <v>38226</v>
      </c>
      <c r="BV97" s="22">
        <v>38226</v>
      </c>
      <c r="BW97" s="13" t="s">
        <v>92</v>
      </c>
      <c r="BX97" s="20">
        <v>0</v>
      </c>
      <c r="BY97" s="20"/>
    </row>
    <row r="98" spans="1:77" s="2" customFormat="1" ht="18" customHeight="1" x14ac:dyDescent="0.25">
      <c r="A98" s="42">
        <v>206100732</v>
      </c>
      <c r="B98" s="55" t="s">
        <v>226</v>
      </c>
      <c r="C98" s="55">
        <v>1326346552</v>
      </c>
      <c r="D98" s="56" t="s">
        <v>231</v>
      </c>
      <c r="E98" s="57">
        <v>43101</v>
      </c>
      <c r="F98" s="58">
        <v>43465</v>
      </c>
      <c r="G98" s="59">
        <v>9</v>
      </c>
      <c r="H98" s="60">
        <v>3231754</v>
      </c>
      <c r="I98" s="61">
        <v>3702022.6833100002</v>
      </c>
      <c r="J98" s="62">
        <v>108.11</v>
      </c>
      <c r="K98" s="62">
        <v>108.11</v>
      </c>
      <c r="L98" s="60">
        <v>892299</v>
      </c>
      <c r="M98" s="61">
        <v>1022141.8889850001</v>
      </c>
      <c r="N98" s="62">
        <v>29.85</v>
      </c>
      <c r="O98" s="62">
        <v>29.85</v>
      </c>
      <c r="P98" s="60">
        <v>846665</v>
      </c>
      <c r="Q98" s="61">
        <v>903690.42774499999</v>
      </c>
      <c r="R98" s="63">
        <v>26.39</v>
      </c>
      <c r="S98" s="62">
        <v>26.39</v>
      </c>
      <c r="T98" s="60">
        <v>1039922</v>
      </c>
      <c r="U98" s="60">
        <v>1109963.866466</v>
      </c>
      <c r="V98" s="62">
        <v>32.409999999999997</v>
      </c>
      <c r="W98" s="62">
        <v>27.305</v>
      </c>
      <c r="X98" s="60">
        <v>144497</v>
      </c>
      <c r="Y98" s="60">
        <v>154229.30644099999</v>
      </c>
      <c r="Z98" s="62">
        <v>4.5</v>
      </c>
      <c r="AA98" s="62">
        <v>4.2</v>
      </c>
      <c r="AB98" s="60">
        <v>46459</v>
      </c>
      <c r="AC98" s="60">
        <v>49246.540000557499</v>
      </c>
      <c r="AD98" s="64">
        <v>1.44</v>
      </c>
      <c r="AE98" s="60">
        <v>92352</v>
      </c>
      <c r="AF98" s="62">
        <v>2.7</v>
      </c>
      <c r="AG98" s="62">
        <v>0</v>
      </c>
      <c r="AH98" s="60">
        <v>0</v>
      </c>
      <c r="AI98" s="62">
        <v>0</v>
      </c>
      <c r="AJ98" s="62">
        <v>9.9955057099008773</v>
      </c>
      <c r="AK98" s="62">
        <v>15.19</v>
      </c>
      <c r="AL98" s="62">
        <v>3.82</v>
      </c>
      <c r="AM98" s="62">
        <v>0.93</v>
      </c>
      <c r="AN98" s="62">
        <v>0</v>
      </c>
      <c r="AO98" s="65">
        <v>34244</v>
      </c>
      <c r="AP98" s="62">
        <v>230.23050570990088</v>
      </c>
      <c r="AQ98" s="62">
        <v>229.00050570990086</v>
      </c>
      <c r="AR98" s="66">
        <v>21752</v>
      </c>
      <c r="AS98" s="67">
        <v>21752</v>
      </c>
      <c r="AT98" s="63">
        <v>5007973.9602017635</v>
      </c>
      <c r="AU98" s="63">
        <v>222.34364233539563</v>
      </c>
      <c r="AV98" s="68" t="s">
        <v>1434</v>
      </c>
      <c r="AW98" s="69">
        <v>222.34364233539563</v>
      </c>
      <c r="AX98" s="63">
        <v>15.68</v>
      </c>
      <c r="AY98" s="63">
        <v>4.0999999999999996</v>
      </c>
      <c r="AZ98" s="63">
        <v>0</v>
      </c>
      <c r="BA98" s="63">
        <v>222.50364233539563</v>
      </c>
      <c r="BB98" s="70">
        <v>4839899.2280795258</v>
      </c>
      <c r="BC98" s="62">
        <v>229.30050570990088</v>
      </c>
      <c r="BD98" s="62">
        <v>217.1045101001792</v>
      </c>
      <c r="BE98" s="60">
        <v>4722457.3036990976</v>
      </c>
      <c r="BF98" s="62">
        <v>229.00050570990086</v>
      </c>
      <c r="BG98" s="62">
        <v>216.82046644825436</v>
      </c>
      <c r="BH98" s="62">
        <v>4716278.7861824287</v>
      </c>
      <c r="BI98" s="60">
        <v>6178.5175166688859</v>
      </c>
      <c r="BJ98" s="27"/>
      <c r="BK98" s="15">
        <v>43282.5</v>
      </c>
      <c r="BL98" s="28">
        <v>36</v>
      </c>
      <c r="BM98" s="13">
        <v>36</v>
      </c>
      <c r="BN98" s="29">
        <v>1.1455150000000001</v>
      </c>
      <c r="BO98" s="29">
        <v>1.067353</v>
      </c>
      <c r="BP98" s="2">
        <v>32</v>
      </c>
      <c r="BQ98" s="2">
        <v>37</v>
      </c>
      <c r="BR98" s="2">
        <v>44</v>
      </c>
      <c r="BS98" s="2">
        <v>55</v>
      </c>
      <c r="BT98" s="2">
        <v>57</v>
      </c>
      <c r="BU98" s="22">
        <v>34244</v>
      </c>
      <c r="BV98" s="22">
        <v>34244</v>
      </c>
      <c r="BW98" s="13" t="s">
        <v>92</v>
      </c>
      <c r="BX98" s="20">
        <v>0</v>
      </c>
      <c r="BY98" s="20"/>
    </row>
    <row r="99" spans="1:77" s="2" customFormat="1" ht="18" customHeight="1" x14ac:dyDescent="0.25">
      <c r="A99" s="42">
        <v>206100750</v>
      </c>
      <c r="B99" s="55" t="s">
        <v>226</v>
      </c>
      <c r="C99" s="55">
        <v>1336287077</v>
      </c>
      <c r="D99" s="56" t="s">
        <v>232</v>
      </c>
      <c r="E99" s="57">
        <v>43101</v>
      </c>
      <c r="F99" s="58">
        <v>43465</v>
      </c>
      <c r="G99" s="59">
        <v>9</v>
      </c>
      <c r="H99" s="60">
        <v>1955703</v>
      </c>
      <c r="I99" s="61">
        <v>2240287.1220450001</v>
      </c>
      <c r="J99" s="62">
        <v>113.91</v>
      </c>
      <c r="K99" s="62">
        <v>113.91</v>
      </c>
      <c r="L99" s="60">
        <v>591551</v>
      </c>
      <c r="M99" s="61">
        <v>677630.54376500007</v>
      </c>
      <c r="N99" s="62">
        <v>34.450000000000003</v>
      </c>
      <c r="O99" s="62">
        <v>34.450000000000003</v>
      </c>
      <c r="P99" s="60">
        <v>664916</v>
      </c>
      <c r="Q99" s="61">
        <v>709700.08734800003</v>
      </c>
      <c r="R99" s="63">
        <v>36.08</v>
      </c>
      <c r="S99" s="62">
        <v>29.68</v>
      </c>
      <c r="T99" s="60">
        <v>536937</v>
      </c>
      <c r="U99" s="60">
        <v>573101.31776100001</v>
      </c>
      <c r="V99" s="62">
        <v>29.14</v>
      </c>
      <c r="W99" s="62">
        <v>27.305</v>
      </c>
      <c r="X99" s="60">
        <v>48048</v>
      </c>
      <c r="Y99" s="60">
        <v>51284.176943999999</v>
      </c>
      <c r="Z99" s="62">
        <v>2.61</v>
      </c>
      <c r="AA99" s="62">
        <v>2.61</v>
      </c>
      <c r="AB99" s="60">
        <v>26347</v>
      </c>
      <c r="AC99" s="60">
        <v>27927.820000316198</v>
      </c>
      <c r="AD99" s="64">
        <v>1.42</v>
      </c>
      <c r="AE99" s="60">
        <v>52392</v>
      </c>
      <c r="AF99" s="62">
        <v>2.66</v>
      </c>
      <c r="AG99" s="62">
        <v>0</v>
      </c>
      <c r="AH99" s="60">
        <v>0</v>
      </c>
      <c r="AI99" s="62">
        <v>0</v>
      </c>
      <c r="AJ99" s="62">
        <v>9.3557933444672212</v>
      </c>
      <c r="AK99" s="62">
        <v>15.19</v>
      </c>
      <c r="AL99" s="62">
        <v>3.82</v>
      </c>
      <c r="AM99" s="62">
        <v>0.93</v>
      </c>
      <c r="AN99" s="62">
        <v>0</v>
      </c>
      <c r="AO99" s="65">
        <v>19668</v>
      </c>
      <c r="AP99" s="62">
        <v>241.33079334446725</v>
      </c>
      <c r="AQ99" s="62">
        <v>240.40079334446725</v>
      </c>
      <c r="AR99" s="66">
        <v>16633</v>
      </c>
      <c r="AS99" s="67">
        <v>16633</v>
      </c>
      <c r="AT99" s="63">
        <v>4014055.085698524</v>
      </c>
      <c r="AU99" s="63">
        <v>214.83890922274708</v>
      </c>
      <c r="AV99" s="68" t="s">
        <v>1434</v>
      </c>
      <c r="AW99" s="69">
        <v>214.83890922274708</v>
      </c>
      <c r="AX99" s="63">
        <v>15.68</v>
      </c>
      <c r="AY99" s="63">
        <v>4.0999999999999996</v>
      </c>
      <c r="AZ99" s="63">
        <v>0</v>
      </c>
      <c r="BA99" s="63">
        <v>214.99890922274707</v>
      </c>
      <c r="BB99" s="70">
        <v>3576076.8571019522</v>
      </c>
      <c r="BC99" s="62">
        <v>240.40079334446725</v>
      </c>
      <c r="BD99" s="62">
        <v>227.61439755730729</v>
      </c>
      <c r="BE99" s="60">
        <v>3785910.2745706919</v>
      </c>
      <c r="BF99" s="62">
        <v>240.40079334446725</v>
      </c>
      <c r="BG99" s="62">
        <v>227.61439755730729</v>
      </c>
      <c r="BH99" s="62">
        <v>3785910.2745706919</v>
      </c>
      <c r="BI99" s="60">
        <v>0</v>
      </c>
      <c r="BJ99" s="27"/>
      <c r="BK99" s="15">
        <v>43282.5</v>
      </c>
      <c r="BL99" s="28">
        <v>36</v>
      </c>
      <c r="BM99" s="13">
        <v>36</v>
      </c>
      <c r="BN99" s="29">
        <v>1.1455150000000001</v>
      </c>
      <c r="BO99" s="29">
        <v>1.067353</v>
      </c>
      <c r="BP99" s="2">
        <v>39</v>
      </c>
      <c r="BQ99" s="2">
        <v>56</v>
      </c>
      <c r="BR99" s="2">
        <v>66</v>
      </c>
      <c r="BS99" s="2">
        <v>45</v>
      </c>
      <c r="BT99" s="2">
        <v>36</v>
      </c>
      <c r="BU99" s="22">
        <v>19668</v>
      </c>
      <c r="BV99" s="22">
        <v>19668</v>
      </c>
      <c r="BW99" s="13" t="s">
        <v>92</v>
      </c>
      <c r="BX99" s="20">
        <v>0</v>
      </c>
      <c r="BY99" s="20"/>
    </row>
    <row r="100" spans="1:77" s="2" customFormat="1" ht="18" customHeight="1" x14ac:dyDescent="0.25">
      <c r="A100" s="42">
        <v>206100751</v>
      </c>
      <c r="B100" s="55" t="s">
        <v>226</v>
      </c>
      <c r="C100" s="55">
        <v>1952766693</v>
      </c>
      <c r="D100" s="56" t="s">
        <v>233</v>
      </c>
      <c r="E100" s="57">
        <v>43101</v>
      </c>
      <c r="F100" s="58">
        <v>43465</v>
      </c>
      <c r="G100" s="59">
        <v>9</v>
      </c>
      <c r="H100" s="60">
        <v>2454337</v>
      </c>
      <c r="I100" s="61">
        <v>2811479.848555</v>
      </c>
      <c r="J100" s="62">
        <v>101.11</v>
      </c>
      <c r="K100" s="62">
        <v>101.11</v>
      </c>
      <c r="L100" s="60">
        <v>739157</v>
      </c>
      <c r="M100" s="61">
        <v>846715.43085500004</v>
      </c>
      <c r="N100" s="62">
        <v>30.45</v>
      </c>
      <c r="O100" s="62">
        <v>30.45</v>
      </c>
      <c r="P100" s="60">
        <v>668413</v>
      </c>
      <c r="Q100" s="61">
        <v>713432.62078899995</v>
      </c>
      <c r="R100" s="63">
        <v>25.66</v>
      </c>
      <c r="S100" s="62">
        <v>25.66</v>
      </c>
      <c r="T100" s="60">
        <v>580905</v>
      </c>
      <c r="U100" s="60">
        <v>620030.69446499995</v>
      </c>
      <c r="V100" s="62">
        <v>22.3</v>
      </c>
      <c r="W100" s="62">
        <v>22.3</v>
      </c>
      <c r="X100" s="60">
        <v>52268</v>
      </c>
      <c r="Y100" s="60">
        <v>55788.406604000003</v>
      </c>
      <c r="Z100" s="62">
        <v>2.0099999999999998</v>
      </c>
      <c r="AA100" s="62">
        <v>2.0099999999999998</v>
      </c>
      <c r="AB100" s="60">
        <v>44164</v>
      </c>
      <c r="AC100" s="60">
        <v>46813.840000529999</v>
      </c>
      <c r="AD100" s="64">
        <v>1.68</v>
      </c>
      <c r="AE100" s="60">
        <v>71040</v>
      </c>
      <c r="AF100" s="62">
        <v>2.5499999999999998</v>
      </c>
      <c r="AG100" s="62">
        <v>0</v>
      </c>
      <c r="AH100" s="60">
        <v>0</v>
      </c>
      <c r="AI100" s="62">
        <v>0</v>
      </c>
      <c r="AJ100" s="62">
        <v>8.9759641274909878</v>
      </c>
      <c r="AK100" s="62">
        <v>15.19</v>
      </c>
      <c r="AL100" s="62">
        <v>3.82</v>
      </c>
      <c r="AM100" s="62">
        <v>0.93</v>
      </c>
      <c r="AN100" s="62">
        <v>0.93</v>
      </c>
      <c r="AO100" s="65">
        <v>27806</v>
      </c>
      <c r="AP100" s="62">
        <v>214.675964127491</v>
      </c>
      <c r="AQ100" s="62">
        <v>214.675964127491</v>
      </c>
      <c r="AR100" s="66">
        <v>20054</v>
      </c>
      <c r="AS100" s="67">
        <v>20054</v>
      </c>
      <c r="AT100" s="63">
        <v>4305111.7846127041</v>
      </c>
      <c r="AU100" s="63">
        <v>188.04349448130813</v>
      </c>
      <c r="AV100" s="68" t="s">
        <v>1434</v>
      </c>
      <c r="AW100" s="69">
        <v>188.04349448130813</v>
      </c>
      <c r="AX100" s="63">
        <v>15.68</v>
      </c>
      <c r="AY100" s="63">
        <v>4.0999999999999996</v>
      </c>
      <c r="AZ100" s="63">
        <v>0.66</v>
      </c>
      <c r="BA100" s="63">
        <v>187.54349448130813</v>
      </c>
      <c r="BB100" s="70">
        <v>3760997.2383281533</v>
      </c>
      <c r="BC100" s="62">
        <v>214.675964127491</v>
      </c>
      <c r="BD100" s="62">
        <v>203.25781610419776</v>
      </c>
      <c r="BE100" s="60">
        <v>4076132.244153582</v>
      </c>
      <c r="BF100" s="62">
        <v>214.675964127491</v>
      </c>
      <c r="BG100" s="62">
        <v>203.25781610419776</v>
      </c>
      <c r="BH100" s="62">
        <v>4076132.244153582</v>
      </c>
      <c r="BI100" s="60">
        <v>0</v>
      </c>
      <c r="BJ100" s="27"/>
      <c r="BK100" s="15">
        <v>43282.5</v>
      </c>
      <c r="BL100" s="28">
        <v>36</v>
      </c>
      <c r="BM100" s="13">
        <v>36</v>
      </c>
      <c r="BN100" s="29">
        <v>1.1455150000000001</v>
      </c>
      <c r="BO100" s="29">
        <v>1.067353</v>
      </c>
      <c r="BP100" s="2">
        <v>18</v>
      </c>
      <c r="BQ100" s="2">
        <v>42</v>
      </c>
      <c r="BR100" s="2">
        <v>40</v>
      </c>
      <c r="BS100" s="2">
        <v>13</v>
      </c>
      <c r="BT100" s="2">
        <v>24</v>
      </c>
      <c r="BU100" s="22">
        <v>27806</v>
      </c>
      <c r="BV100" s="22">
        <v>27806</v>
      </c>
      <c r="BW100" s="13" t="s">
        <v>92</v>
      </c>
      <c r="BX100" s="20">
        <v>18650.22</v>
      </c>
      <c r="BY100" s="20"/>
    </row>
    <row r="101" spans="1:77" s="2" customFormat="1" ht="18" customHeight="1" x14ac:dyDescent="0.25">
      <c r="A101" s="42">
        <v>206100772</v>
      </c>
      <c r="B101" s="55" t="s">
        <v>226</v>
      </c>
      <c r="C101" s="55">
        <v>1528100013</v>
      </c>
      <c r="D101" s="56" t="s">
        <v>234</v>
      </c>
      <c r="E101" s="57">
        <v>43101</v>
      </c>
      <c r="F101" s="58">
        <v>43465</v>
      </c>
      <c r="G101" s="59">
        <v>9</v>
      </c>
      <c r="H101" s="60">
        <v>5824845</v>
      </c>
      <c r="I101" s="61">
        <v>6672447.3201750005</v>
      </c>
      <c r="J101" s="62">
        <v>114.34</v>
      </c>
      <c r="K101" s="62">
        <v>114.34</v>
      </c>
      <c r="L101" s="60">
        <v>1309749</v>
      </c>
      <c r="M101" s="61">
        <v>1500337.125735</v>
      </c>
      <c r="N101" s="62">
        <v>25.71</v>
      </c>
      <c r="O101" s="62">
        <v>25.71</v>
      </c>
      <c r="P101" s="60">
        <v>1239388</v>
      </c>
      <c r="Q101" s="61">
        <v>1322864.499964</v>
      </c>
      <c r="R101" s="63">
        <v>22.67</v>
      </c>
      <c r="S101" s="62">
        <v>22.67</v>
      </c>
      <c r="T101" s="60">
        <v>1489032</v>
      </c>
      <c r="U101" s="60">
        <v>1589322.772296</v>
      </c>
      <c r="V101" s="62">
        <v>27.23</v>
      </c>
      <c r="W101" s="62">
        <v>27.23</v>
      </c>
      <c r="X101" s="60">
        <v>261708</v>
      </c>
      <c r="Y101" s="60">
        <v>279334.81892400002</v>
      </c>
      <c r="Z101" s="62">
        <v>4.79</v>
      </c>
      <c r="AA101" s="62">
        <v>4.2</v>
      </c>
      <c r="AB101" s="60">
        <v>57493</v>
      </c>
      <c r="AC101" s="60">
        <v>60942.580000689901</v>
      </c>
      <c r="AD101" s="64">
        <v>1.04</v>
      </c>
      <c r="AE101" s="60">
        <v>159840</v>
      </c>
      <c r="AF101" s="62">
        <v>2.74</v>
      </c>
      <c r="AG101" s="62">
        <v>0</v>
      </c>
      <c r="AH101" s="60">
        <v>0</v>
      </c>
      <c r="AI101" s="62">
        <v>0</v>
      </c>
      <c r="AJ101" s="62">
        <v>11.574795612065216</v>
      </c>
      <c r="AK101" s="62">
        <v>15.19</v>
      </c>
      <c r="AL101" s="62">
        <v>3.82</v>
      </c>
      <c r="AM101" s="62">
        <v>0.93</v>
      </c>
      <c r="AN101" s="62">
        <v>0</v>
      </c>
      <c r="AO101" s="65">
        <v>58358</v>
      </c>
      <c r="AP101" s="62">
        <v>230.03479561206524</v>
      </c>
      <c r="AQ101" s="62">
        <v>228.5147956120652</v>
      </c>
      <c r="AR101" s="66">
        <v>38123</v>
      </c>
      <c r="AS101" s="67">
        <v>38123</v>
      </c>
      <c r="AT101" s="63">
        <v>8769616.5131187625</v>
      </c>
      <c r="AU101" s="63">
        <v>210.03651253315203</v>
      </c>
      <c r="AV101" s="68" t="s">
        <v>1434</v>
      </c>
      <c r="AW101" s="69">
        <v>210.03651253315203</v>
      </c>
      <c r="AX101" s="63">
        <v>15.68</v>
      </c>
      <c r="AY101" s="63">
        <v>4.0999999999999996</v>
      </c>
      <c r="AZ101" s="63">
        <v>0.41</v>
      </c>
      <c r="BA101" s="63">
        <v>209.78651253315203</v>
      </c>
      <c r="BB101" s="70">
        <v>7997691.2173013547</v>
      </c>
      <c r="BC101" s="62">
        <v>229.10479561206523</v>
      </c>
      <c r="BD101" s="62">
        <v>216.9192093971532</v>
      </c>
      <c r="BE101" s="60">
        <v>8269611.0198476715</v>
      </c>
      <c r="BF101" s="62">
        <v>228.5147956120652</v>
      </c>
      <c r="BG101" s="62">
        <v>216.36059021503431</v>
      </c>
      <c r="BH101" s="62">
        <v>8248314.7807677528</v>
      </c>
      <c r="BI101" s="60">
        <v>21296.239079918712</v>
      </c>
      <c r="BJ101" s="27"/>
      <c r="BK101" s="15">
        <v>43282.5</v>
      </c>
      <c r="BL101" s="28">
        <v>36</v>
      </c>
      <c r="BM101" s="13">
        <v>36</v>
      </c>
      <c r="BN101" s="29">
        <v>1.1455150000000001</v>
      </c>
      <c r="BO101" s="29">
        <v>1.067353</v>
      </c>
      <c r="BP101" s="2">
        <v>40</v>
      </c>
      <c r="BQ101" s="2">
        <v>13</v>
      </c>
      <c r="BR101" s="2">
        <v>23</v>
      </c>
      <c r="BS101" s="2">
        <v>36</v>
      </c>
      <c r="BT101" s="2">
        <v>61</v>
      </c>
      <c r="BU101" s="22">
        <v>58358</v>
      </c>
      <c r="BV101" s="22">
        <v>58358</v>
      </c>
      <c r="BW101" s="13" t="s">
        <v>92</v>
      </c>
      <c r="BX101" s="20">
        <v>0</v>
      </c>
      <c r="BY101" s="20"/>
    </row>
    <row r="102" spans="1:77" s="2" customFormat="1" ht="18" customHeight="1" x14ac:dyDescent="0.25">
      <c r="A102" s="42">
        <v>206100778</v>
      </c>
      <c r="B102" s="55" t="s">
        <v>226</v>
      </c>
      <c r="C102" s="55">
        <v>1225142755</v>
      </c>
      <c r="D102" s="56" t="s">
        <v>235</v>
      </c>
      <c r="E102" s="57">
        <v>43101</v>
      </c>
      <c r="F102" s="58">
        <v>43465</v>
      </c>
      <c r="G102" s="59">
        <v>9</v>
      </c>
      <c r="H102" s="60">
        <v>4306854</v>
      </c>
      <c r="I102" s="61">
        <v>4933565.8598100003</v>
      </c>
      <c r="J102" s="62">
        <v>117.95</v>
      </c>
      <c r="K102" s="62">
        <v>117.95</v>
      </c>
      <c r="L102" s="60">
        <v>1091899</v>
      </c>
      <c r="M102" s="61">
        <v>1250786.6829850001</v>
      </c>
      <c r="N102" s="62">
        <v>29.9</v>
      </c>
      <c r="O102" s="62">
        <v>29.9</v>
      </c>
      <c r="P102" s="60">
        <v>1091707</v>
      </c>
      <c r="Q102" s="61">
        <v>1165236.7415710001</v>
      </c>
      <c r="R102" s="63">
        <v>27.86</v>
      </c>
      <c r="S102" s="62">
        <v>27.86</v>
      </c>
      <c r="T102" s="60">
        <v>1074750</v>
      </c>
      <c r="U102" s="60">
        <v>1147137.6367500001</v>
      </c>
      <c r="V102" s="62">
        <v>27.43</v>
      </c>
      <c r="W102" s="62">
        <v>27.305</v>
      </c>
      <c r="X102" s="60">
        <v>99420</v>
      </c>
      <c r="Y102" s="60">
        <v>106116.23526</v>
      </c>
      <c r="Z102" s="62">
        <v>2.54</v>
      </c>
      <c r="AA102" s="62">
        <v>2.54</v>
      </c>
      <c r="AB102" s="60">
        <v>114</v>
      </c>
      <c r="AC102" s="60">
        <v>120.840000001368</v>
      </c>
      <c r="AD102" s="64">
        <v>0</v>
      </c>
      <c r="AE102" s="60">
        <v>106560</v>
      </c>
      <c r="AF102" s="62">
        <v>2.5499999999999998</v>
      </c>
      <c r="AG102" s="62">
        <v>0</v>
      </c>
      <c r="AH102" s="60">
        <v>0</v>
      </c>
      <c r="AI102" s="62">
        <v>0</v>
      </c>
      <c r="AJ102" s="62">
        <v>12.514373148795897</v>
      </c>
      <c r="AK102" s="62">
        <v>0</v>
      </c>
      <c r="AL102" s="62">
        <v>3.82</v>
      </c>
      <c r="AM102" s="62">
        <v>0.93</v>
      </c>
      <c r="AN102" s="62">
        <v>0</v>
      </c>
      <c r="AO102" s="65">
        <v>41826</v>
      </c>
      <c r="AP102" s="62">
        <v>225.36937314879589</v>
      </c>
      <c r="AQ102" s="62">
        <v>224.43937314879588</v>
      </c>
      <c r="AR102" s="66">
        <v>25633</v>
      </c>
      <c r="AS102" s="67">
        <v>25633</v>
      </c>
      <c r="AT102" s="63">
        <v>5776893.1419230849</v>
      </c>
      <c r="AU102" s="63">
        <v>201.98</v>
      </c>
      <c r="AV102" s="68" t="s">
        <v>1434</v>
      </c>
      <c r="AW102" s="69">
        <v>201.98</v>
      </c>
      <c r="AX102" s="63">
        <v>0</v>
      </c>
      <c r="AY102" s="63">
        <v>4.0999999999999996</v>
      </c>
      <c r="AZ102" s="63">
        <v>0</v>
      </c>
      <c r="BA102" s="63">
        <v>202.63</v>
      </c>
      <c r="BB102" s="70">
        <v>5194014.79</v>
      </c>
      <c r="BC102" s="62">
        <v>224.43937314879588</v>
      </c>
      <c r="BD102" s="62">
        <v>212.50193061635576</v>
      </c>
      <c r="BE102" s="60">
        <v>5447061.9874890475</v>
      </c>
      <c r="BF102" s="62">
        <v>224.43937314879588</v>
      </c>
      <c r="BG102" s="62">
        <v>212.50193061635576</v>
      </c>
      <c r="BH102" s="62">
        <v>5447061.9874890475</v>
      </c>
      <c r="BI102" s="60">
        <v>0</v>
      </c>
      <c r="BJ102" s="27"/>
      <c r="BK102" s="15">
        <v>43282.5</v>
      </c>
      <c r="BL102" s="28">
        <v>36</v>
      </c>
      <c r="BM102" s="13">
        <v>36</v>
      </c>
      <c r="BN102" s="29">
        <v>1.1455150000000001</v>
      </c>
      <c r="BO102" s="29">
        <v>1.067353</v>
      </c>
      <c r="BP102" s="2">
        <v>44</v>
      </c>
      <c r="BQ102" s="2">
        <v>38</v>
      </c>
      <c r="BR102" s="2">
        <v>51</v>
      </c>
      <c r="BS102" s="2">
        <v>38</v>
      </c>
      <c r="BT102" s="2">
        <v>35</v>
      </c>
      <c r="BU102" s="22">
        <v>41826</v>
      </c>
      <c r="BV102" s="22">
        <v>41826</v>
      </c>
      <c r="BW102" s="13" t="s">
        <v>92</v>
      </c>
      <c r="BX102" s="20">
        <v>0</v>
      </c>
      <c r="BY102" s="20"/>
    </row>
    <row r="103" spans="1:77" s="2" customFormat="1" ht="18" customHeight="1" x14ac:dyDescent="0.25">
      <c r="A103" s="42">
        <v>206100789</v>
      </c>
      <c r="B103" s="55" t="s">
        <v>226</v>
      </c>
      <c r="C103" s="55">
        <v>1134480817</v>
      </c>
      <c r="D103" s="56" t="s">
        <v>236</v>
      </c>
      <c r="E103" s="57">
        <v>43101</v>
      </c>
      <c r="F103" s="58">
        <v>43465</v>
      </c>
      <c r="G103" s="59">
        <v>9</v>
      </c>
      <c r="H103" s="60">
        <v>2606799</v>
      </c>
      <c r="I103" s="61">
        <v>2986127.3564850003</v>
      </c>
      <c r="J103" s="62">
        <v>160.35</v>
      </c>
      <c r="K103" s="62">
        <v>160.35</v>
      </c>
      <c r="L103" s="60">
        <v>550254</v>
      </c>
      <c r="M103" s="61">
        <v>630324.21081000008</v>
      </c>
      <c r="N103" s="62">
        <v>33.85</v>
      </c>
      <c r="O103" s="62">
        <v>33.85</v>
      </c>
      <c r="P103" s="60">
        <v>625360</v>
      </c>
      <c r="Q103" s="61">
        <v>667479.87208</v>
      </c>
      <c r="R103" s="63">
        <v>35.840000000000003</v>
      </c>
      <c r="S103" s="62">
        <v>29.68</v>
      </c>
      <c r="T103" s="60">
        <v>632655</v>
      </c>
      <c r="U103" s="60">
        <v>675266.21221499995</v>
      </c>
      <c r="V103" s="62">
        <v>36.26</v>
      </c>
      <c r="W103" s="62">
        <v>27.305</v>
      </c>
      <c r="X103" s="60">
        <v>22603</v>
      </c>
      <c r="Y103" s="60">
        <v>24125.379859000001</v>
      </c>
      <c r="Z103" s="62">
        <v>1.3</v>
      </c>
      <c r="AA103" s="62">
        <v>1.3</v>
      </c>
      <c r="AB103" s="60">
        <v>2968</v>
      </c>
      <c r="AC103" s="60">
        <v>3146.0800000356198</v>
      </c>
      <c r="AD103" s="64">
        <v>0.17</v>
      </c>
      <c r="AE103" s="60">
        <v>47952</v>
      </c>
      <c r="AF103" s="62">
        <v>2.58</v>
      </c>
      <c r="AG103" s="62">
        <v>0</v>
      </c>
      <c r="AH103" s="60">
        <v>0</v>
      </c>
      <c r="AI103" s="62">
        <v>0</v>
      </c>
      <c r="AJ103" s="62">
        <v>9.0459326674602938</v>
      </c>
      <c r="AK103" s="62">
        <v>0</v>
      </c>
      <c r="AL103" s="62">
        <v>3.82</v>
      </c>
      <c r="AM103" s="62">
        <v>0.93</v>
      </c>
      <c r="AN103" s="62">
        <v>0</v>
      </c>
      <c r="AO103" s="65">
        <v>18622</v>
      </c>
      <c r="AP103" s="62">
        <v>269.03093266746032</v>
      </c>
      <c r="AQ103" s="62">
        <v>268.10093266746031</v>
      </c>
      <c r="AR103" s="66">
        <v>3329</v>
      </c>
      <c r="AS103" s="67">
        <v>3329</v>
      </c>
      <c r="AT103" s="63">
        <v>895603.97484997544</v>
      </c>
      <c r="AU103" s="63">
        <v>252.41936448428294</v>
      </c>
      <c r="AV103" s="68" t="s">
        <v>1434</v>
      </c>
      <c r="AW103" s="69">
        <v>252.41936448428294</v>
      </c>
      <c r="AX103" s="63">
        <v>0</v>
      </c>
      <c r="AY103" s="63">
        <v>4.0999999999999996</v>
      </c>
      <c r="AZ103" s="63">
        <v>0</v>
      </c>
      <c r="BA103" s="63">
        <v>253.06936448428294</v>
      </c>
      <c r="BB103" s="70">
        <v>842467.91436817788</v>
      </c>
      <c r="BC103" s="62">
        <v>268.10093266746031</v>
      </c>
      <c r="BD103" s="62">
        <v>253.841226664407</v>
      </c>
      <c r="BE103" s="60">
        <v>845037.44356581091</v>
      </c>
      <c r="BF103" s="62">
        <v>268.10093266746031</v>
      </c>
      <c r="BG103" s="62">
        <v>253.841226664407</v>
      </c>
      <c r="BH103" s="62">
        <v>845037.44356581091</v>
      </c>
      <c r="BI103" s="60">
        <v>0</v>
      </c>
      <c r="BJ103" s="27"/>
      <c r="BK103" s="15">
        <v>43282.5</v>
      </c>
      <c r="BL103" s="28">
        <v>36</v>
      </c>
      <c r="BM103" s="13">
        <v>36</v>
      </c>
      <c r="BN103" s="29">
        <v>1.1455150000000001</v>
      </c>
      <c r="BO103" s="29">
        <v>1.067353</v>
      </c>
      <c r="BP103" s="2">
        <v>68</v>
      </c>
      <c r="BQ103" s="2">
        <v>54</v>
      </c>
      <c r="BR103" s="2">
        <v>65</v>
      </c>
      <c r="BS103" s="2">
        <v>62</v>
      </c>
      <c r="BT103" s="2">
        <v>12</v>
      </c>
      <c r="BU103" s="22">
        <v>18622</v>
      </c>
      <c r="BV103" s="22">
        <v>18622</v>
      </c>
      <c r="BW103" s="13" t="s">
        <v>92</v>
      </c>
      <c r="BX103" s="20">
        <v>0</v>
      </c>
      <c r="BY103" s="20"/>
    </row>
    <row r="104" spans="1:77" s="2" customFormat="1" ht="18" customHeight="1" x14ac:dyDescent="0.25">
      <c r="A104" s="42">
        <v>206100799</v>
      </c>
      <c r="B104" s="55" t="s">
        <v>226</v>
      </c>
      <c r="C104" s="55">
        <v>1558382598</v>
      </c>
      <c r="D104" s="56" t="s">
        <v>237</v>
      </c>
      <c r="E104" s="57">
        <v>43101</v>
      </c>
      <c r="F104" s="58">
        <v>43465</v>
      </c>
      <c r="G104" s="59">
        <v>9</v>
      </c>
      <c r="H104" s="60">
        <v>2384837</v>
      </c>
      <c r="I104" s="61">
        <v>2731866.5560550001</v>
      </c>
      <c r="J104" s="62">
        <v>130.44999999999999</v>
      </c>
      <c r="K104" s="62">
        <v>130.44999999999999</v>
      </c>
      <c r="L104" s="60">
        <v>643597</v>
      </c>
      <c r="M104" s="61">
        <v>737250.01745500008</v>
      </c>
      <c r="N104" s="62">
        <v>35.200000000000003</v>
      </c>
      <c r="O104" s="62">
        <v>35.200000000000003</v>
      </c>
      <c r="P104" s="60">
        <v>545295</v>
      </c>
      <c r="Q104" s="61">
        <v>582022.25413500005</v>
      </c>
      <c r="R104" s="63">
        <v>27.79</v>
      </c>
      <c r="S104" s="62">
        <v>27.79</v>
      </c>
      <c r="T104" s="60">
        <v>402632</v>
      </c>
      <c r="U104" s="60">
        <v>429750.47309599997</v>
      </c>
      <c r="V104" s="62">
        <v>20.52</v>
      </c>
      <c r="W104" s="62">
        <v>20.52</v>
      </c>
      <c r="X104" s="60">
        <v>63517</v>
      </c>
      <c r="Y104" s="60">
        <v>67795.060501</v>
      </c>
      <c r="Z104" s="62">
        <v>3.24</v>
      </c>
      <c r="AA104" s="62">
        <v>3.24</v>
      </c>
      <c r="AB104" s="60">
        <v>1422</v>
      </c>
      <c r="AC104" s="60">
        <v>1507.32000001706</v>
      </c>
      <c r="AD104" s="64">
        <v>7.0000000000000007E-2</v>
      </c>
      <c r="AE104" s="60">
        <v>52392</v>
      </c>
      <c r="AF104" s="62">
        <v>2.5</v>
      </c>
      <c r="AG104" s="62">
        <v>0</v>
      </c>
      <c r="AH104" s="60">
        <v>0</v>
      </c>
      <c r="AI104" s="62">
        <v>0</v>
      </c>
      <c r="AJ104" s="62">
        <v>9.0059506446206896</v>
      </c>
      <c r="AK104" s="62">
        <v>0</v>
      </c>
      <c r="AL104" s="62">
        <v>3.82</v>
      </c>
      <c r="AM104" s="62">
        <v>0.93</v>
      </c>
      <c r="AN104" s="62">
        <v>0</v>
      </c>
      <c r="AO104" s="65">
        <v>20942</v>
      </c>
      <c r="AP104" s="62">
        <v>233.52595064462068</v>
      </c>
      <c r="AQ104" s="62">
        <v>232.59595064462067</v>
      </c>
      <c r="AR104" s="66">
        <v>10390</v>
      </c>
      <c r="AS104" s="67">
        <v>10390</v>
      </c>
      <c r="AT104" s="63">
        <v>2426334.6271976088</v>
      </c>
      <c r="AU104" s="63">
        <v>201.81888338961363</v>
      </c>
      <c r="AV104" s="68" t="s">
        <v>1434</v>
      </c>
      <c r="AW104" s="69">
        <v>201.81888338961363</v>
      </c>
      <c r="AX104" s="63">
        <v>0</v>
      </c>
      <c r="AY104" s="63">
        <v>4.0999999999999996</v>
      </c>
      <c r="AZ104" s="63">
        <v>0</v>
      </c>
      <c r="BA104" s="63">
        <v>202.46888338961364</v>
      </c>
      <c r="BB104" s="70">
        <v>2103651.6984180855</v>
      </c>
      <c r="BC104" s="62">
        <v>232.59595064462067</v>
      </c>
      <c r="BD104" s="62">
        <v>220.22467748009601</v>
      </c>
      <c r="BE104" s="60">
        <v>2288134.3990181973</v>
      </c>
      <c r="BF104" s="62">
        <v>232.59595064462067</v>
      </c>
      <c r="BG104" s="62">
        <v>220.22467748009601</v>
      </c>
      <c r="BH104" s="62">
        <v>2288134.3990181973</v>
      </c>
      <c r="BI104" s="60">
        <v>0</v>
      </c>
      <c r="BJ104" s="27"/>
      <c r="BK104" s="15">
        <v>43282.5</v>
      </c>
      <c r="BL104" s="28">
        <v>36</v>
      </c>
      <c r="BM104" s="13">
        <v>36</v>
      </c>
      <c r="BN104" s="29">
        <v>1.1455150000000001</v>
      </c>
      <c r="BO104" s="29">
        <v>1.067353</v>
      </c>
      <c r="BP104" s="2">
        <v>58</v>
      </c>
      <c r="BQ104" s="2">
        <v>57</v>
      </c>
      <c r="BR104" s="2">
        <v>50</v>
      </c>
      <c r="BS104" s="2">
        <v>8</v>
      </c>
      <c r="BT104" s="2">
        <v>47</v>
      </c>
      <c r="BU104" s="22">
        <v>20942</v>
      </c>
      <c r="BV104" s="22">
        <v>20942</v>
      </c>
      <c r="BW104" s="13" t="s">
        <v>92</v>
      </c>
      <c r="BX104" s="20">
        <v>0</v>
      </c>
      <c r="BY104" s="20"/>
    </row>
    <row r="105" spans="1:77" s="2" customFormat="1" ht="18" customHeight="1" x14ac:dyDescent="0.25">
      <c r="A105" s="42">
        <v>206100817</v>
      </c>
      <c r="B105" s="55" t="s">
        <v>226</v>
      </c>
      <c r="C105" s="55">
        <v>1427057405</v>
      </c>
      <c r="D105" s="56" t="s">
        <v>238</v>
      </c>
      <c r="E105" s="57">
        <v>43101</v>
      </c>
      <c r="F105" s="58">
        <v>43465</v>
      </c>
      <c r="G105" s="59">
        <v>9</v>
      </c>
      <c r="H105" s="60">
        <v>1447478</v>
      </c>
      <c r="I105" s="61">
        <v>1658107.7611700001</v>
      </c>
      <c r="J105" s="62">
        <v>101.33</v>
      </c>
      <c r="K105" s="62">
        <v>101.33</v>
      </c>
      <c r="L105" s="60">
        <v>465303</v>
      </c>
      <c r="M105" s="61">
        <v>533011.56604499999</v>
      </c>
      <c r="N105" s="62">
        <v>32.57</v>
      </c>
      <c r="O105" s="62">
        <v>32.57</v>
      </c>
      <c r="P105" s="60">
        <v>459406</v>
      </c>
      <c r="Q105" s="61">
        <v>490348.37231800001</v>
      </c>
      <c r="R105" s="63">
        <v>29.97</v>
      </c>
      <c r="S105" s="62">
        <v>29.68</v>
      </c>
      <c r="T105" s="60">
        <v>330905</v>
      </c>
      <c r="U105" s="60">
        <v>353192.44446500001</v>
      </c>
      <c r="V105" s="62">
        <v>21.58</v>
      </c>
      <c r="W105" s="62">
        <v>21.58</v>
      </c>
      <c r="X105" s="60">
        <v>20463</v>
      </c>
      <c r="Y105" s="60">
        <v>21841.244438999998</v>
      </c>
      <c r="Z105" s="62">
        <v>1.33</v>
      </c>
      <c r="AA105" s="62">
        <v>1.33</v>
      </c>
      <c r="AB105" s="60">
        <v>502</v>
      </c>
      <c r="AC105" s="60">
        <v>532.12000000602404</v>
      </c>
      <c r="AD105" s="64">
        <v>0.03</v>
      </c>
      <c r="AE105" s="60">
        <v>44400</v>
      </c>
      <c r="AF105" s="62">
        <v>2.71</v>
      </c>
      <c r="AG105" s="62">
        <v>0</v>
      </c>
      <c r="AH105" s="60">
        <v>0</v>
      </c>
      <c r="AI105" s="62">
        <v>0</v>
      </c>
      <c r="AJ105" s="62">
        <v>9.5357124472454355</v>
      </c>
      <c r="AK105" s="62">
        <v>15.19</v>
      </c>
      <c r="AL105" s="62">
        <v>3.82</v>
      </c>
      <c r="AM105" s="62">
        <v>0.93</v>
      </c>
      <c r="AN105" s="62">
        <v>0</v>
      </c>
      <c r="AO105" s="65">
        <v>16363</v>
      </c>
      <c r="AP105" s="62">
        <v>218.70571244724547</v>
      </c>
      <c r="AQ105" s="62">
        <v>217.77571244724547</v>
      </c>
      <c r="AR105" s="66">
        <v>11812</v>
      </c>
      <c r="AS105" s="67">
        <v>11812</v>
      </c>
      <c r="AT105" s="63">
        <v>2583351.8754268633</v>
      </c>
      <c r="AU105" s="63">
        <v>200.06211906469511</v>
      </c>
      <c r="AV105" s="68" t="s">
        <v>1434</v>
      </c>
      <c r="AW105" s="69">
        <v>200.06211906469511</v>
      </c>
      <c r="AX105" s="63">
        <v>15.68</v>
      </c>
      <c r="AY105" s="63">
        <v>4.0999999999999996</v>
      </c>
      <c r="AZ105" s="63">
        <v>0</v>
      </c>
      <c r="BA105" s="63">
        <v>200.22211906469511</v>
      </c>
      <c r="BB105" s="70">
        <v>2365023.6703921785</v>
      </c>
      <c r="BC105" s="62">
        <v>217.77571244724547</v>
      </c>
      <c r="BD105" s="62">
        <v>206.19269554683427</v>
      </c>
      <c r="BE105" s="60">
        <v>2435548.1197992065</v>
      </c>
      <c r="BF105" s="62">
        <v>217.77571244724547</v>
      </c>
      <c r="BG105" s="62">
        <v>206.19269554683427</v>
      </c>
      <c r="BH105" s="62">
        <v>2435548.1197992065</v>
      </c>
      <c r="BI105" s="60">
        <v>0</v>
      </c>
      <c r="BJ105" s="27"/>
      <c r="BK105" s="15">
        <v>43282.5</v>
      </c>
      <c r="BL105" s="28">
        <v>36</v>
      </c>
      <c r="BM105" s="13">
        <v>36</v>
      </c>
      <c r="BN105" s="29">
        <v>1.1455150000000001</v>
      </c>
      <c r="BO105" s="29">
        <v>1.067353</v>
      </c>
      <c r="BP105" s="2">
        <v>19</v>
      </c>
      <c r="BQ105" s="2">
        <v>49</v>
      </c>
      <c r="BR105" s="2">
        <v>55</v>
      </c>
      <c r="BS105" s="2">
        <v>11</v>
      </c>
      <c r="BT105" s="2">
        <v>13</v>
      </c>
      <c r="BU105" s="22">
        <v>16363</v>
      </c>
      <c r="BV105" s="22">
        <v>16363</v>
      </c>
      <c r="BW105" s="13" t="s">
        <v>92</v>
      </c>
      <c r="BX105" s="20">
        <v>0</v>
      </c>
      <c r="BY105" s="20"/>
    </row>
    <row r="106" spans="1:77" s="2" customFormat="1" ht="18" customHeight="1" x14ac:dyDescent="0.25">
      <c r="A106" s="42">
        <v>206101843</v>
      </c>
      <c r="B106" s="55" t="s">
        <v>226</v>
      </c>
      <c r="C106" s="55">
        <v>1104064575</v>
      </c>
      <c r="D106" s="56" t="s">
        <v>239</v>
      </c>
      <c r="E106" s="57">
        <v>43101</v>
      </c>
      <c r="F106" s="58">
        <v>43465</v>
      </c>
      <c r="G106" s="59">
        <v>9</v>
      </c>
      <c r="H106" s="60">
        <v>4590649</v>
      </c>
      <c r="I106" s="61">
        <v>5258657.2892350005</v>
      </c>
      <c r="J106" s="62">
        <v>100.17</v>
      </c>
      <c r="K106" s="62">
        <v>100.17</v>
      </c>
      <c r="L106" s="60">
        <v>933588</v>
      </c>
      <c r="M106" s="61">
        <v>1069439.05782</v>
      </c>
      <c r="N106" s="62">
        <v>20.37</v>
      </c>
      <c r="O106" s="62">
        <v>20.37</v>
      </c>
      <c r="P106" s="60">
        <v>1096000</v>
      </c>
      <c r="Q106" s="61">
        <v>1169818.888</v>
      </c>
      <c r="R106" s="63">
        <v>22.28</v>
      </c>
      <c r="S106" s="62">
        <v>22.28</v>
      </c>
      <c r="T106" s="60">
        <v>1163412</v>
      </c>
      <c r="U106" s="60">
        <v>1241771.288436</v>
      </c>
      <c r="V106" s="62">
        <v>23.66</v>
      </c>
      <c r="W106" s="62">
        <v>23.66</v>
      </c>
      <c r="X106" s="60">
        <v>132548</v>
      </c>
      <c r="Y106" s="60">
        <v>141475.50544400001</v>
      </c>
      <c r="Z106" s="62">
        <v>2.7</v>
      </c>
      <c r="AA106" s="62">
        <v>2.7</v>
      </c>
      <c r="AB106" s="60">
        <v>51880</v>
      </c>
      <c r="AC106" s="60">
        <v>54992.800000622599</v>
      </c>
      <c r="AD106" s="64">
        <v>1.05</v>
      </c>
      <c r="AE106" s="60">
        <v>137640</v>
      </c>
      <c r="AF106" s="62">
        <v>2.62</v>
      </c>
      <c r="AG106" s="62">
        <v>0</v>
      </c>
      <c r="AH106" s="60">
        <v>0</v>
      </c>
      <c r="AI106" s="62">
        <v>0</v>
      </c>
      <c r="AJ106" s="62">
        <v>9.3557933444672212</v>
      </c>
      <c r="AK106" s="62">
        <v>15.19</v>
      </c>
      <c r="AL106" s="62">
        <v>3.82</v>
      </c>
      <c r="AM106" s="62">
        <v>0.93</v>
      </c>
      <c r="AN106" s="62">
        <v>0</v>
      </c>
      <c r="AO106" s="65">
        <v>52495</v>
      </c>
      <c r="AP106" s="62">
        <v>202.14579334446722</v>
      </c>
      <c r="AQ106" s="62">
        <v>201.21579334446722</v>
      </c>
      <c r="AR106" s="66">
        <v>37814</v>
      </c>
      <c r="AS106" s="67">
        <v>37814</v>
      </c>
      <c r="AT106" s="63">
        <v>7643941.0295276837</v>
      </c>
      <c r="AU106" s="63">
        <v>186.97516821940815</v>
      </c>
      <c r="AV106" s="68" t="s">
        <v>1434</v>
      </c>
      <c r="AW106" s="69">
        <v>186.97516821940815</v>
      </c>
      <c r="AX106" s="63">
        <v>15.68</v>
      </c>
      <c r="AY106" s="63">
        <v>4.0999999999999996</v>
      </c>
      <c r="AZ106" s="63">
        <v>2.78</v>
      </c>
      <c r="BA106" s="63">
        <v>184.35516821940814</v>
      </c>
      <c r="BB106" s="70">
        <v>6971206.3310486991</v>
      </c>
      <c r="BC106" s="62">
        <v>201.21579334446722</v>
      </c>
      <c r="BD106" s="62">
        <v>190.51356255505721</v>
      </c>
      <c r="BE106" s="60">
        <v>7204079.8544569332</v>
      </c>
      <c r="BF106" s="62">
        <v>201.21579334446722</v>
      </c>
      <c r="BG106" s="62">
        <v>190.51356255505721</v>
      </c>
      <c r="BH106" s="62">
        <v>7204079.8544569332</v>
      </c>
      <c r="BI106" s="60">
        <v>0</v>
      </c>
      <c r="BJ106" s="27"/>
      <c r="BK106" s="15">
        <v>43282.5</v>
      </c>
      <c r="BL106" s="28">
        <v>36</v>
      </c>
      <c r="BM106" s="13">
        <v>36</v>
      </c>
      <c r="BN106" s="29">
        <v>1.1455150000000001</v>
      </c>
      <c r="BO106" s="29">
        <v>1.067353</v>
      </c>
      <c r="BP106" s="2">
        <v>15</v>
      </c>
      <c r="BQ106" s="2">
        <v>2</v>
      </c>
      <c r="BR106" s="2">
        <v>18</v>
      </c>
      <c r="BS106" s="2">
        <v>19</v>
      </c>
      <c r="BT106" s="2">
        <v>37</v>
      </c>
      <c r="BU106" s="22">
        <v>52495</v>
      </c>
      <c r="BV106" s="22">
        <v>52495</v>
      </c>
      <c r="BW106" s="13" t="s">
        <v>92</v>
      </c>
      <c r="BX106" s="20">
        <v>0</v>
      </c>
      <c r="BY106" s="20"/>
    </row>
    <row r="107" spans="1:77" s="2" customFormat="1" ht="18" customHeight="1" x14ac:dyDescent="0.25">
      <c r="A107" s="42">
        <v>206102153</v>
      </c>
      <c r="B107" s="55" t="s">
        <v>226</v>
      </c>
      <c r="C107" s="55">
        <v>1700833977</v>
      </c>
      <c r="D107" s="56" t="s">
        <v>240</v>
      </c>
      <c r="E107" s="57">
        <v>43101</v>
      </c>
      <c r="F107" s="58">
        <v>43465</v>
      </c>
      <c r="G107" s="59">
        <v>9</v>
      </c>
      <c r="H107" s="60">
        <v>3232042</v>
      </c>
      <c r="I107" s="61">
        <v>3702352.5916300002</v>
      </c>
      <c r="J107" s="62">
        <v>123.34</v>
      </c>
      <c r="K107" s="62">
        <v>123.34</v>
      </c>
      <c r="L107" s="60">
        <v>828982</v>
      </c>
      <c r="M107" s="61">
        <v>949611.31573000003</v>
      </c>
      <c r="N107" s="62">
        <v>31.63</v>
      </c>
      <c r="O107" s="62">
        <v>31.63</v>
      </c>
      <c r="P107" s="60">
        <v>469697</v>
      </c>
      <c r="Q107" s="61">
        <v>501332.502041</v>
      </c>
      <c r="R107" s="63">
        <v>16.7</v>
      </c>
      <c r="S107" s="62">
        <v>16.7</v>
      </c>
      <c r="T107" s="60">
        <v>744804</v>
      </c>
      <c r="U107" s="60">
        <v>794968.78381199995</v>
      </c>
      <c r="V107" s="62">
        <v>26.48</v>
      </c>
      <c r="W107" s="62">
        <v>26.48</v>
      </c>
      <c r="X107" s="60">
        <v>8190</v>
      </c>
      <c r="Y107" s="60">
        <v>8741.6210699999992</v>
      </c>
      <c r="Z107" s="62">
        <v>0.28999999999999998</v>
      </c>
      <c r="AA107" s="62">
        <v>0.28999999999999998</v>
      </c>
      <c r="AB107" s="60">
        <v>34755</v>
      </c>
      <c r="AC107" s="60">
        <v>36840.300000417097</v>
      </c>
      <c r="AD107" s="64">
        <v>1.23</v>
      </c>
      <c r="AE107" s="60">
        <v>76368</v>
      </c>
      <c r="AF107" s="62">
        <v>2.54</v>
      </c>
      <c r="AG107" s="62">
        <v>0</v>
      </c>
      <c r="AH107" s="60">
        <v>0</v>
      </c>
      <c r="AI107" s="62">
        <v>0</v>
      </c>
      <c r="AJ107" s="62">
        <v>8.9359821046513837</v>
      </c>
      <c r="AK107" s="62">
        <v>15.19</v>
      </c>
      <c r="AL107" s="62">
        <v>3.82</v>
      </c>
      <c r="AM107" s="62">
        <v>0.93</v>
      </c>
      <c r="AN107" s="62">
        <v>0</v>
      </c>
      <c r="AO107" s="65">
        <v>30018</v>
      </c>
      <c r="AP107" s="62">
        <v>231.08598210465132</v>
      </c>
      <c r="AQ107" s="62">
        <v>230.15598210465132</v>
      </c>
      <c r="AR107" s="66">
        <v>22675</v>
      </c>
      <c r="AS107" s="67">
        <v>22675</v>
      </c>
      <c r="AT107" s="63">
        <v>5239874.6442229683</v>
      </c>
      <c r="AU107" s="63">
        <v>215.80316537604199</v>
      </c>
      <c r="AV107" s="68" t="s">
        <v>1434</v>
      </c>
      <c r="AW107" s="69">
        <v>215.80316537604199</v>
      </c>
      <c r="AX107" s="63">
        <v>15.68</v>
      </c>
      <c r="AY107" s="63">
        <v>4.0999999999999996</v>
      </c>
      <c r="AZ107" s="63">
        <v>1.1000000000000001</v>
      </c>
      <c r="BA107" s="63">
        <v>214.86316537604199</v>
      </c>
      <c r="BB107" s="70">
        <v>4872022.2749017524</v>
      </c>
      <c r="BC107" s="62">
        <v>230.15598210465132</v>
      </c>
      <c r="BD107" s="62">
        <v>217.91448556451391</v>
      </c>
      <c r="BE107" s="60">
        <v>4941210.9601753531</v>
      </c>
      <c r="BF107" s="62">
        <v>230.15598210465132</v>
      </c>
      <c r="BG107" s="62">
        <v>217.91448556451391</v>
      </c>
      <c r="BH107" s="62">
        <v>4941210.9601753531</v>
      </c>
      <c r="BI107" s="60">
        <v>0</v>
      </c>
      <c r="BJ107" s="27"/>
      <c r="BK107" s="15">
        <v>43282.5</v>
      </c>
      <c r="BL107" s="28">
        <v>36</v>
      </c>
      <c r="BM107" s="13">
        <v>36</v>
      </c>
      <c r="BN107" s="29">
        <v>1.1455150000000001</v>
      </c>
      <c r="BO107" s="29">
        <v>1.067353</v>
      </c>
      <c r="BP107" s="2">
        <v>51</v>
      </c>
      <c r="BQ107" s="2">
        <v>48</v>
      </c>
      <c r="BR107" s="2">
        <v>1</v>
      </c>
      <c r="BS107" s="2">
        <v>31</v>
      </c>
      <c r="BT107" s="2">
        <v>4</v>
      </c>
      <c r="BU107" s="22">
        <v>30018</v>
      </c>
      <c r="BV107" s="22">
        <v>30018</v>
      </c>
      <c r="BW107" s="13" t="s">
        <v>92</v>
      </c>
      <c r="BX107" s="20">
        <v>0</v>
      </c>
      <c r="BY107" s="20"/>
    </row>
    <row r="108" spans="1:77" s="2" customFormat="1" ht="18" customHeight="1" x14ac:dyDescent="0.25">
      <c r="A108" s="42">
        <v>206104078</v>
      </c>
      <c r="B108" s="55" t="s">
        <v>226</v>
      </c>
      <c r="C108" s="55">
        <v>1003861089</v>
      </c>
      <c r="D108" s="56" t="s">
        <v>241</v>
      </c>
      <c r="E108" s="57">
        <v>43101</v>
      </c>
      <c r="F108" s="58">
        <v>43465</v>
      </c>
      <c r="G108" s="59">
        <v>9</v>
      </c>
      <c r="H108" s="60">
        <v>5433355</v>
      </c>
      <c r="I108" s="61">
        <v>6223989.6528250007</v>
      </c>
      <c r="J108" s="62">
        <v>117.46</v>
      </c>
      <c r="K108" s="62">
        <v>117.46</v>
      </c>
      <c r="L108" s="60">
        <v>1081002</v>
      </c>
      <c r="M108" s="61">
        <v>1238304.00603</v>
      </c>
      <c r="N108" s="62">
        <v>23.37</v>
      </c>
      <c r="O108" s="62">
        <v>23.37</v>
      </c>
      <c r="P108" s="60">
        <v>1064753</v>
      </c>
      <c r="Q108" s="61">
        <v>1136467.3088090001</v>
      </c>
      <c r="R108" s="63">
        <v>21.45</v>
      </c>
      <c r="S108" s="62">
        <v>21.45</v>
      </c>
      <c r="T108" s="60">
        <v>1068410</v>
      </c>
      <c r="U108" s="60">
        <v>1140370.61873</v>
      </c>
      <c r="V108" s="62">
        <v>21.52</v>
      </c>
      <c r="W108" s="62">
        <v>21.52</v>
      </c>
      <c r="X108" s="60">
        <v>139970</v>
      </c>
      <c r="Y108" s="60">
        <v>149397.39941000001</v>
      </c>
      <c r="Z108" s="62">
        <v>2.82</v>
      </c>
      <c r="AA108" s="62">
        <v>2.82</v>
      </c>
      <c r="AB108" s="60">
        <v>118542</v>
      </c>
      <c r="AC108" s="60">
        <v>125654.52000142301</v>
      </c>
      <c r="AD108" s="64">
        <v>2.37</v>
      </c>
      <c r="AE108" s="60">
        <v>141192</v>
      </c>
      <c r="AF108" s="62">
        <v>2.66</v>
      </c>
      <c r="AG108" s="62">
        <v>0</v>
      </c>
      <c r="AH108" s="60">
        <v>0</v>
      </c>
      <c r="AI108" s="62">
        <v>0</v>
      </c>
      <c r="AJ108" s="62">
        <v>12.834229331512725</v>
      </c>
      <c r="AK108" s="62">
        <v>15.19</v>
      </c>
      <c r="AL108" s="62">
        <v>3.82</v>
      </c>
      <c r="AM108" s="62">
        <v>0.93</v>
      </c>
      <c r="AN108" s="62">
        <v>0</v>
      </c>
      <c r="AO108" s="65">
        <v>52990</v>
      </c>
      <c r="AP108" s="62">
        <v>224.42422933151269</v>
      </c>
      <c r="AQ108" s="62">
        <v>223.49422933151268</v>
      </c>
      <c r="AR108" s="66">
        <v>35870</v>
      </c>
      <c r="AS108" s="67">
        <v>35870</v>
      </c>
      <c r="AT108" s="63">
        <v>8050097.1061213603</v>
      </c>
      <c r="AU108" s="63">
        <v>207.38988609072643</v>
      </c>
      <c r="AV108" s="68" t="s">
        <v>1434</v>
      </c>
      <c r="AW108" s="69">
        <v>207.38988609072643</v>
      </c>
      <c r="AX108" s="63">
        <v>15.68</v>
      </c>
      <c r="AY108" s="63">
        <v>4.0999999999999996</v>
      </c>
      <c r="AZ108" s="63">
        <v>2.2000000000000002</v>
      </c>
      <c r="BA108" s="63">
        <v>205.34988609072644</v>
      </c>
      <c r="BB108" s="70">
        <v>7365900.4140743576</v>
      </c>
      <c r="BC108" s="62">
        <v>223.49422933151268</v>
      </c>
      <c r="BD108" s="62">
        <v>211.60705694483809</v>
      </c>
      <c r="BE108" s="60">
        <v>7590345.1326113427</v>
      </c>
      <c r="BF108" s="62">
        <v>223.49422933151268</v>
      </c>
      <c r="BG108" s="62">
        <v>211.60705694483809</v>
      </c>
      <c r="BH108" s="62">
        <v>7590345.1326113427</v>
      </c>
      <c r="BI108" s="60">
        <v>0</v>
      </c>
      <c r="BJ108" s="27"/>
      <c r="BK108" s="15">
        <v>43282.5</v>
      </c>
      <c r="BL108" s="28">
        <v>36</v>
      </c>
      <c r="BM108" s="13">
        <v>36</v>
      </c>
      <c r="BN108" s="29">
        <v>1.1455150000000001</v>
      </c>
      <c r="BO108" s="29">
        <v>1.067353</v>
      </c>
      <c r="BP108" s="2">
        <v>43</v>
      </c>
      <c r="BQ108" s="2">
        <v>7</v>
      </c>
      <c r="BR108" s="2">
        <v>12</v>
      </c>
      <c r="BS108" s="2">
        <v>10</v>
      </c>
      <c r="BT108" s="2">
        <v>40</v>
      </c>
      <c r="BU108" s="22">
        <v>52990</v>
      </c>
      <c r="BV108" s="22">
        <v>52990</v>
      </c>
      <c r="BW108" s="13" t="s">
        <v>92</v>
      </c>
      <c r="BX108" s="20">
        <v>0</v>
      </c>
      <c r="BY108" s="20"/>
    </row>
    <row r="109" spans="1:77" s="2" customFormat="1" ht="18" customHeight="1" x14ac:dyDescent="0.25">
      <c r="A109" s="42">
        <v>206105014</v>
      </c>
      <c r="B109" s="55" t="s">
        <v>226</v>
      </c>
      <c r="C109" s="55">
        <v>1235363904</v>
      </c>
      <c r="D109" s="56" t="s">
        <v>242</v>
      </c>
      <c r="E109" s="57">
        <v>43101</v>
      </c>
      <c r="F109" s="58">
        <v>43465</v>
      </c>
      <c r="G109" s="59">
        <v>9</v>
      </c>
      <c r="H109" s="60">
        <v>5471614</v>
      </c>
      <c r="I109" s="61">
        <v>6267815.9112100005</v>
      </c>
      <c r="J109" s="62">
        <v>126</v>
      </c>
      <c r="K109" s="62">
        <v>126</v>
      </c>
      <c r="L109" s="60">
        <v>1441708</v>
      </c>
      <c r="M109" s="61">
        <v>1651498.13962</v>
      </c>
      <c r="N109" s="62">
        <v>33.200000000000003</v>
      </c>
      <c r="O109" s="62">
        <v>33.200000000000003</v>
      </c>
      <c r="P109" s="60">
        <v>1444804</v>
      </c>
      <c r="Q109" s="61">
        <v>1542115.883812</v>
      </c>
      <c r="R109" s="63">
        <v>31</v>
      </c>
      <c r="S109" s="62">
        <v>29.68</v>
      </c>
      <c r="T109" s="60">
        <v>1255727</v>
      </c>
      <c r="U109" s="60">
        <v>1340303.9806309999</v>
      </c>
      <c r="V109" s="62">
        <v>26.94</v>
      </c>
      <c r="W109" s="62">
        <v>26.94</v>
      </c>
      <c r="X109" s="60">
        <v>269394</v>
      </c>
      <c r="Y109" s="60">
        <v>287538.49408199999</v>
      </c>
      <c r="Z109" s="62">
        <v>5.78</v>
      </c>
      <c r="AA109" s="62">
        <v>4.2</v>
      </c>
      <c r="AB109" s="60">
        <v>164347</v>
      </c>
      <c r="AC109" s="60">
        <v>174207.820001972</v>
      </c>
      <c r="AD109" s="64">
        <v>3.5</v>
      </c>
      <c r="AE109" s="60">
        <v>159840</v>
      </c>
      <c r="AF109" s="62">
        <v>2.68</v>
      </c>
      <c r="AG109" s="62">
        <v>0</v>
      </c>
      <c r="AH109" s="60">
        <v>0</v>
      </c>
      <c r="AI109" s="62">
        <v>0</v>
      </c>
      <c r="AJ109" s="62">
        <v>14.213609119479047</v>
      </c>
      <c r="AK109" s="62">
        <v>15.19</v>
      </c>
      <c r="AL109" s="62">
        <v>3.82</v>
      </c>
      <c r="AM109" s="62">
        <v>0.93</v>
      </c>
      <c r="AN109" s="62">
        <v>0.99</v>
      </c>
      <c r="AO109" s="65">
        <v>49744</v>
      </c>
      <c r="AP109" s="62">
        <v>261.93360911947906</v>
      </c>
      <c r="AQ109" s="62">
        <v>260.41360911947908</v>
      </c>
      <c r="AR109" s="66">
        <v>35254</v>
      </c>
      <c r="AS109" s="67">
        <v>35254</v>
      </c>
      <c r="AT109" s="63">
        <v>9234207.4558981154</v>
      </c>
      <c r="AU109" s="63">
        <v>243.26584189611162</v>
      </c>
      <c r="AV109" s="68" t="s">
        <v>1434</v>
      </c>
      <c r="AW109" s="69">
        <v>243.26584189611162</v>
      </c>
      <c r="AX109" s="63">
        <v>15.68</v>
      </c>
      <c r="AY109" s="63">
        <v>4.0999999999999996</v>
      </c>
      <c r="AZ109" s="63">
        <v>0</v>
      </c>
      <c r="BA109" s="63">
        <v>243.42584189611162</v>
      </c>
      <c r="BB109" s="70">
        <v>8581734.6302055195</v>
      </c>
      <c r="BC109" s="62">
        <v>261.99360911947906</v>
      </c>
      <c r="BD109" s="62">
        <v>248.05873838422306</v>
      </c>
      <c r="BE109" s="60">
        <v>8745062.7629974</v>
      </c>
      <c r="BF109" s="62">
        <v>260.41360911947908</v>
      </c>
      <c r="BG109" s="62">
        <v>246.56277515075223</v>
      </c>
      <c r="BH109" s="62">
        <v>8692324.0751646198</v>
      </c>
      <c r="BI109" s="60">
        <v>52738.687832780182</v>
      </c>
      <c r="BJ109" s="27"/>
      <c r="BK109" s="15">
        <v>43282.5</v>
      </c>
      <c r="BL109" s="28">
        <v>36</v>
      </c>
      <c r="BM109" s="13">
        <v>36</v>
      </c>
      <c r="BN109" s="29">
        <v>1.1455150000000001</v>
      </c>
      <c r="BO109" s="29">
        <v>1.067353</v>
      </c>
      <c r="BP109" s="2">
        <v>54</v>
      </c>
      <c r="BQ109" s="2">
        <v>50</v>
      </c>
      <c r="BR109" s="2">
        <v>59</v>
      </c>
      <c r="BS109" s="2">
        <v>33</v>
      </c>
      <c r="BT109" s="2">
        <v>66</v>
      </c>
      <c r="BU109" s="22">
        <v>59655</v>
      </c>
      <c r="BV109" s="22">
        <v>59655</v>
      </c>
      <c r="BW109" s="13" t="s">
        <v>92</v>
      </c>
      <c r="BX109" s="20">
        <v>34901.46</v>
      </c>
      <c r="BY109" s="20"/>
    </row>
    <row r="110" spans="1:77" s="2" customFormat="1" ht="18" customHeight="1" x14ac:dyDescent="0.25">
      <c r="A110" s="42">
        <v>206120955</v>
      </c>
      <c r="B110" s="55" t="s">
        <v>243</v>
      </c>
      <c r="C110" s="55">
        <v>1003113705</v>
      </c>
      <c r="D110" s="56" t="s">
        <v>244</v>
      </c>
      <c r="E110" s="57">
        <v>43040</v>
      </c>
      <c r="F110" s="58">
        <v>43404</v>
      </c>
      <c r="G110" s="59">
        <v>4</v>
      </c>
      <c r="H110" s="60">
        <v>3920598</v>
      </c>
      <c r="I110" s="61">
        <v>4527592.8235560004</v>
      </c>
      <c r="J110" s="62">
        <v>154.41</v>
      </c>
      <c r="K110" s="62">
        <v>154.41</v>
      </c>
      <c r="L110" s="60">
        <v>819614</v>
      </c>
      <c r="M110" s="61">
        <v>946508.27870799997</v>
      </c>
      <c r="N110" s="62">
        <v>32.28</v>
      </c>
      <c r="O110" s="62">
        <v>32.28</v>
      </c>
      <c r="P110" s="60">
        <v>778590</v>
      </c>
      <c r="Q110" s="61">
        <v>835056.46116000006</v>
      </c>
      <c r="R110" s="63">
        <v>28.48</v>
      </c>
      <c r="S110" s="62">
        <v>28.48</v>
      </c>
      <c r="T110" s="60">
        <v>1054310</v>
      </c>
      <c r="U110" s="60">
        <v>1130772.77844</v>
      </c>
      <c r="V110" s="62">
        <v>38.57</v>
      </c>
      <c r="W110" s="62">
        <v>38.015000000000001</v>
      </c>
      <c r="X110" s="60">
        <v>108483</v>
      </c>
      <c r="Y110" s="60">
        <v>116350.621092</v>
      </c>
      <c r="Z110" s="62">
        <v>3.97</v>
      </c>
      <c r="AA110" s="62">
        <v>3.97</v>
      </c>
      <c r="AB110" s="60">
        <v>42359</v>
      </c>
      <c r="AC110" s="60">
        <v>45041.7366672032</v>
      </c>
      <c r="AD110" s="64">
        <v>1.54</v>
      </c>
      <c r="AE110" s="60">
        <v>77256</v>
      </c>
      <c r="AF110" s="62">
        <v>2.63</v>
      </c>
      <c r="AG110" s="62">
        <v>0</v>
      </c>
      <c r="AH110" s="60">
        <v>0</v>
      </c>
      <c r="AI110" s="62">
        <v>0</v>
      </c>
      <c r="AJ110" s="62">
        <v>9.6156764929246421</v>
      </c>
      <c r="AK110" s="62">
        <v>15.19</v>
      </c>
      <c r="AL110" s="62">
        <v>3.82</v>
      </c>
      <c r="AM110" s="62">
        <v>0.93</v>
      </c>
      <c r="AN110" s="62">
        <v>1.42</v>
      </c>
      <c r="AO110" s="65">
        <v>29321</v>
      </c>
      <c r="AP110" s="62">
        <v>290.88067649292469</v>
      </c>
      <c r="AQ110" s="62">
        <v>291.3706764929247</v>
      </c>
      <c r="AR110" s="66">
        <v>19424</v>
      </c>
      <c r="AS110" s="67">
        <v>19424</v>
      </c>
      <c r="AT110" s="63">
        <v>5650066.2601985689</v>
      </c>
      <c r="AU110" s="63">
        <v>264.62654426853055</v>
      </c>
      <c r="AV110" s="68" t="s">
        <v>1434</v>
      </c>
      <c r="AW110" s="69">
        <v>264.62654426853055</v>
      </c>
      <c r="AX110" s="63">
        <v>15.68</v>
      </c>
      <c r="AY110" s="63">
        <v>4.0999999999999996</v>
      </c>
      <c r="AZ110" s="63">
        <v>4.26</v>
      </c>
      <c r="BA110" s="63">
        <v>260.52654426853059</v>
      </c>
      <c r="BB110" s="70">
        <v>5060467.5958719384</v>
      </c>
      <c r="BC110" s="62">
        <v>291.3706764929247</v>
      </c>
      <c r="BD110" s="62">
        <v>275.87330338287535</v>
      </c>
      <c r="BE110" s="60">
        <v>5358563.0449089706</v>
      </c>
      <c r="BF110" s="62">
        <v>291.3706764929247</v>
      </c>
      <c r="BG110" s="62">
        <v>275.87330338287535</v>
      </c>
      <c r="BH110" s="62">
        <v>5358563.0449089706</v>
      </c>
      <c r="BI110" s="60">
        <v>0</v>
      </c>
      <c r="BJ110" s="27"/>
      <c r="BK110" s="15">
        <v>43221.5</v>
      </c>
      <c r="BL110" s="28">
        <v>38</v>
      </c>
      <c r="BM110" s="13">
        <v>38</v>
      </c>
      <c r="BN110" s="29">
        <v>1.154822</v>
      </c>
      <c r="BO110" s="29">
        <v>1.072524</v>
      </c>
      <c r="BP110" s="2">
        <v>37</v>
      </c>
      <c r="BQ110" s="2">
        <v>19</v>
      </c>
      <c r="BR110" s="2">
        <v>33</v>
      </c>
      <c r="BS110" s="2">
        <v>41</v>
      </c>
      <c r="BT110" s="2">
        <v>38</v>
      </c>
      <c r="BU110" s="22">
        <v>29321</v>
      </c>
      <c r="BV110" s="22">
        <v>29321</v>
      </c>
      <c r="BW110" s="13" t="s">
        <v>92</v>
      </c>
      <c r="BX110" s="20">
        <v>27582.079999999998</v>
      </c>
      <c r="BY110" s="20"/>
    </row>
    <row r="111" spans="1:77" s="2" customFormat="1" ht="18" customHeight="1" x14ac:dyDescent="0.25">
      <c r="A111" s="42">
        <v>206121033</v>
      </c>
      <c r="B111" s="55" t="s">
        <v>243</v>
      </c>
      <c r="C111" s="55">
        <v>1801193768</v>
      </c>
      <c r="D111" s="56" t="s">
        <v>245</v>
      </c>
      <c r="E111" s="57">
        <v>43040</v>
      </c>
      <c r="F111" s="58">
        <v>43404</v>
      </c>
      <c r="G111" s="59">
        <v>4</v>
      </c>
      <c r="H111" s="60">
        <v>3876489</v>
      </c>
      <c r="I111" s="61">
        <v>4476654.7799580004</v>
      </c>
      <c r="J111" s="62">
        <v>155.88999999999999</v>
      </c>
      <c r="K111" s="62">
        <v>155.88999999999999</v>
      </c>
      <c r="L111" s="60">
        <v>728277</v>
      </c>
      <c r="M111" s="61">
        <v>841030.30169400002</v>
      </c>
      <c r="N111" s="62">
        <v>29.29</v>
      </c>
      <c r="O111" s="62">
        <v>29.29</v>
      </c>
      <c r="P111" s="60">
        <v>750619</v>
      </c>
      <c r="Q111" s="61">
        <v>805056.89235600003</v>
      </c>
      <c r="R111" s="63">
        <v>28.03</v>
      </c>
      <c r="S111" s="62">
        <v>28.03</v>
      </c>
      <c r="T111" s="60">
        <v>1136944</v>
      </c>
      <c r="U111" s="60">
        <v>1219399.7266560001</v>
      </c>
      <c r="V111" s="62">
        <v>42.46</v>
      </c>
      <c r="W111" s="62">
        <v>38.015000000000001</v>
      </c>
      <c r="X111" s="60">
        <v>32360</v>
      </c>
      <c r="Y111" s="60">
        <v>34706.876640000002</v>
      </c>
      <c r="Z111" s="62">
        <v>1.21</v>
      </c>
      <c r="AA111" s="62">
        <v>1.21</v>
      </c>
      <c r="AB111" s="60">
        <v>26121</v>
      </c>
      <c r="AC111" s="60">
        <v>27775.330000330901</v>
      </c>
      <c r="AD111" s="64">
        <v>0.97</v>
      </c>
      <c r="AE111" s="60">
        <v>87912</v>
      </c>
      <c r="AF111" s="62">
        <v>3.06</v>
      </c>
      <c r="AG111" s="62">
        <v>0</v>
      </c>
      <c r="AH111" s="60">
        <v>0</v>
      </c>
      <c r="AI111" s="62">
        <v>0</v>
      </c>
      <c r="AJ111" s="62">
        <v>10.175424812679093</v>
      </c>
      <c r="AK111" s="62">
        <v>15.19</v>
      </c>
      <c r="AL111" s="62">
        <v>3.82</v>
      </c>
      <c r="AM111" s="62">
        <v>0.93</v>
      </c>
      <c r="AN111" s="62">
        <v>0</v>
      </c>
      <c r="AO111" s="65">
        <v>28717</v>
      </c>
      <c r="AP111" s="62">
        <v>286.58042481267904</v>
      </c>
      <c r="AQ111" s="62">
        <v>285.65042481267903</v>
      </c>
      <c r="AR111" s="66">
        <v>24471</v>
      </c>
      <c r="AS111" s="67">
        <v>24471</v>
      </c>
      <c r="AT111" s="63">
        <v>7012909.5755910687</v>
      </c>
      <c r="AU111" s="63">
        <v>271.03597496145863</v>
      </c>
      <c r="AV111" s="68" t="s">
        <v>1434</v>
      </c>
      <c r="AW111" s="69">
        <v>271.03597496145863</v>
      </c>
      <c r="AX111" s="63">
        <v>15.68</v>
      </c>
      <c r="AY111" s="63">
        <v>4.0999999999999996</v>
      </c>
      <c r="AZ111" s="63">
        <v>0.22</v>
      </c>
      <c r="BA111" s="63">
        <v>270.97597496145863</v>
      </c>
      <c r="BB111" s="70">
        <v>6631053.0832818542</v>
      </c>
      <c r="BC111" s="62">
        <v>285.65042481267903</v>
      </c>
      <c r="BD111" s="62">
        <v>270.45729945892128</v>
      </c>
      <c r="BE111" s="60">
        <v>6618360.575059263</v>
      </c>
      <c r="BF111" s="62">
        <v>285.65042481267903</v>
      </c>
      <c r="BG111" s="62">
        <v>270.45729945892128</v>
      </c>
      <c r="BH111" s="62">
        <v>6618360.575059263</v>
      </c>
      <c r="BI111" s="60">
        <v>0</v>
      </c>
      <c r="BJ111" s="27"/>
      <c r="BK111" s="15">
        <v>43221.5</v>
      </c>
      <c r="BL111" s="28">
        <v>38</v>
      </c>
      <c r="BM111" s="13">
        <v>38</v>
      </c>
      <c r="BN111" s="29">
        <v>1.154822</v>
      </c>
      <c r="BO111" s="29">
        <v>1.072524</v>
      </c>
      <c r="BP111" s="2">
        <v>38</v>
      </c>
      <c r="BQ111" s="2">
        <v>5</v>
      </c>
      <c r="BR111" s="2">
        <v>27</v>
      </c>
      <c r="BS111" s="2">
        <v>54</v>
      </c>
      <c r="BT111" s="2">
        <v>4</v>
      </c>
      <c r="BU111" s="22">
        <v>28717</v>
      </c>
      <c r="BV111" s="22">
        <v>28717</v>
      </c>
      <c r="BW111" s="13" t="s">
        <v>92</v>
      </c>
      <c r="BX111" s="20">
        <v>0</v>
      </c>
      <c r="BY111" s="20"/>
    </row>
    <row r="112" spans="1:77" s="2" customFormat="1" ht="18" customHeight="1" x14ac:dyDescent="0.25">
      <c r="A112" s="42">
        <v>206121065</v>
      </c>
      <c r="B112" s="55" t="s">
        <v>243</v>
      </c>
      <c r="C112" s="55">
        <v>1316244288</v>
      </c>
      <c r="D112" s="56" t="s">
        <v>246</v>
      </c>
      <c r="E112" s="57">
        <v>43040</v>
      </c>
      <c r="F112" s="58">
        <v>43404</v>
      </c>
      <c r="G112" s="59">
        <v>4</v>
      </c>
      <c r="H112" s="60">
        <v>2644575</v>
      </c>
      <c r="I112" s="61">
        <v>3054013.39065</v>
      </c>
      <c r="J112" s="62">
        <v>125.95</v>
      </c>
      <c r="K112" s="62">
        <v>125.95</v>
      </c>
      <c r="L112" s="60">
        <v>733252</v>
      </c>
      <c r="M112" s="61">
        <v>846775.54114400002</v>
      </c>
      <c r="N112" s="62">
        <v>34.92</v>
      </c>
      <c r="O112" s="62">
        <v>34.92</v>
      </c>
      <c r="P112" s="60">
        <v>664206</v>
      </c>
      <c r="Q112" s="61">
        <v>712376.87594399997</v>
      </c>
      <c r="R112" s="63">
        <v>29.38</v>
      </c>
      <c r="S112" s="62">
        <v>29.38</v>
      </c>
      <c r="T112" s="60">
        <v>940189</v>
      </c>
      <c r="U112" s="60">
        <v>1008375.267036</v>
      </c>
      <c r="V112" s="62">
        <v>41.59</v>
      </c>
      <c r="W112" s="62">
        <v>38.015000000000001</v>
      </c>
      <c r="X112" s="60">
        <v>29480</v>
      </c>
      <c r="Y112" s="60">
        <v>31618.007519999999</v>
      </c>
      <c r="Z112" s="62">
        <v>1.3</v>
      </c>
      <c r="AA112" s="62">
        <v>1.3</v>
      </c>
      <c r="AB112" s="60">
        <v>36720</v>
      </c>
      <c r="AC112" s="60">
        <v>39045.6000004651</v>
      </c>
      <c r="AD112" s="64">
        <v>1.61</v>
      </c>
      <c r="AE112" s="60">
        <v>87912</v>
      </c>
      <c r="AF112" s="62">
        <v>3.63</v>
      </c>
      <c r="AG112" s="62">
        <v>0</v>
      </c>
      <c r="AH112" s="60">
        <v>0</v>
      </c>
      <c r="AI112" s="62">
        <v>0</v>
      </c>
      <c r="AJ112" s="62">
        <v>10.335352904037507</v>
      </c>
      <c r="AK112" s="62">
        <v>15.19</v>
      </c>
      <c r="AL112" s="62">
        <v>3.82</v>
      </c>
      <c r="AM112" s="62">
        <v>0.93</v>
      </c>
      <c r="AN112" s="62">
        <v>3.84</v>
      </c>
      <c r="AO112" s="65">
        <v>24248</v>
      </c>
      <c r="AP112" s="62">
        <v>265.08035290403751</v>
      </c>
      <c r="AQ112" s="62">
        <v>267.99035290403748</v>
      </c>
      <c r="AR112" s="66">
        <v>17305</v>
      </c>
      <c r="AS112" s="67">
        <v>17305</v>
      </c>
      <c r="AT112" s="63">
        <v>4587215.5070043691</v>
      </c>
      <c r="AU112" s="63">
        <v>267.39998537983848</v>
      </c>
      <c r="AV112" s="68" t="s">
        <v>1434</v>
      </c>
      <c r="AW112" s="69">
        <v>267.39998537983848</v>
      </c>
      <c r="AX112" s="63">
        <v>15.68</v>
      </c>
      <c r="AY112" s="63">
        <v>4.0999999999999996</v>
      </c>
      <c r="AZ112" s="63">
        <v>8.2100000000000009</v>
      </c>
      <c r="BA112" s="63">
        <v>259.34998537983847</v>
      </c>
      <c r="BB112" s="70">
        <v>4488051.4969981052</v>
      </c>
      <c r="BC112" s="62">
        <v>267.99035290403748</v>
      </c>
      <c r="BD112" s="62">
        <v>253.73652839830166</v>
      </c>
      <c r="BE112" s="60">
        <v>4390910.6239326103</v>
      </c>
      <c r="BF112" s="62">
        <v>267.99035290403748</v>
      </c>
      <c r="BG112" s="62">
        <v>253.73652839830166</v>
      </c>
      <c r="BH112" s="62">
        <v>4390910.6239326103</v>
      </c>
      <c r="BI112" s="60">
        <v>0</v>
      </c>
      <c r="BJ112" s="27"/>
      <c r="BK112" s="15">
        <v>43221.5</v>
      </c>
      <c r="BL112" s="28">
        <v>38</v>
      </c>
      <c r="BM112" s="13">
        <v>38</v>
      </c>
      <c r="BN112" s="29">
        <v>1.154822</v>
      </c>
      <c r="BO112" s="29">
        <v>1.072524</v>
      </c>
      <c r="BP112" s="2">
        <v>5</v>
      </c>
      <c r="BQ112" s="2">
        <v>32</v>
      </c>
      <c r="BR112" s="2">
        <v>35</v>
      </c>
      <c r="BS112" s="2">
        <v>52</v>
      </c>
      <c r="BT112" s="2">
        <v>5</v>
      </c>
      <c r="BU112" s="22">
        <v>24248</v>
      </c>
      <c r="BV112" s="22">
        <v>24248</v>
      </c>
      <c r="BW112" s="13" t="s">
        <v>92</v>
      </c>
      <c r="BX112" s="20">
        <v>66451.199999999997</v>
      </c>
      <c r="BY112" s="20"/>
    </row>
    <row r="113" spans="1:77" s="2" customFormat="1" ht="18" customHeight="1" x14ac:dyDescent="0.25">
      <c r="A113" s="42">
        <v>206121081</v>
      </c>
      <c r="B113" s="55" t="s">
        <v>243</v>
      </c>
      <c r="C113" s="55">
        <v>1720385420</v>
      </c>
      <c r="D113" s="56" t="s">
        <v>247</v>
      </c>
      <c r="E113" s="57">
        <v>43040</v>
      </c>
      <c r="F113" s="58">
        <v>43404</v>
      </c>
      <c r="G113" s="59">
        <v>4</v>
      </c>
      <c r="H113" s="60">
        <v>3022636</v>
      </c>
      <c r="I113" s="61">
        <v>3490606.5507920003</v>
      </c>
      <c r="J113" s="62">
        <v>143.72999999999999</v>
      </c>
      <c r="K113" s="62">
        <v>143.72999999999999</v>
      </c>
      <c r="L113" s="60">
        <v>873151</v>
      </c>
      <c r="M113" s="61">
        <v>1008333.9841220001</v>
      </c>
      <c r="N113" s="62">
        <v>41.52</v>
      </c>
      <c r="O113" s="62">
        <v>41.52</v>
      </c>
      <c r="P113" s="60">
        <v>846904</v>
      </c>
      <c r="Q113" s="61">
        <v>908324.86569600005</v>
      </c>
      <c r="R113" s="63">
        <v>37.4</v>
      </c>
      <c r="S113" s="62">
        <v>34.04</v>
      </c>
      <c r="T113" s="60">
        <v>997135</v>
      </c>
      <c r="U113" s="60">
        <v>1069451.2187399999</v>
      </c>
      <c r="V113" s="62">
        <v>44.04</v>
      </c>
      <c r="W113" s="62">
        <v>38.015000000000001</v>
      </c>
      <c r="X113" s="60">
        <v>136449</v>
      </c>
      <c r="Y113" s="60">
        <v>146344.827276</v>
      </c>
      <c r="Z113" s="62">
        <v>6.03</v>
      </c>
      <c r="AA113" s="62">
        <v>4.66</v>
      </c>
      <c r="AB113" s="60">
        <v>32470</v>
      </c>
      <c r="AC113" s="60">
        <v>34526.433333744601</v>
      </c>
      <c r="AD113" s="64">
        <v>1.42</v>
      </c>
      <c r="AE113" s="60">
        <v>92352</v>
      </c>
      <c r="AF113" s="62">
        <v>3.8</v>
      </c>
      <c r="AG113" s="62">
        <v>0</v>
      </c>
      <c r="AH113" s="60">
        <v>0</v>
      </c>
      <c r="AI113" s="62">
        <v>0</v>
      </c>
      <c r="AJ113" s="62">
        <v>10.175424812679093</v>
      </c>
      <c r="AK113" s="62">
        <v>15.19</v>
      </c>
      <c r="AL113" s="62">
        <v>3.82</v>
      </c>
      <c r="AM113" s="62">
        <v>0.93</v>
      </c>
      <c r="AN113" s="62">
        <v>0.13</v>
      </c>
      <c r="AO113" s="65">
        <v>24286</v>
      </c>
      <c r="AP113" s="62">
        <v>298.67042481267907</v>
      </c>
      <c r="AQ113" s="62">
        <v>296.50042481267911</v>
      </c>
      <c r="AR113" s="66">
        <v>18425</v>
      </c>
      <c r="AS113" s="67">
        <v>18425</v>
      </c>
      <c r="AT113" s="63">
        <v>5503002.5771736121</v>
      </c>
      <c r="AU113" s="63">
        <v>248.25233620658352</v>
      </c>
      <c r="AV113" s="68" t="s">
        <v>1434</v>
      </c>
      <c r="AW113" s="69">
        <v>248.25233620658352</v>
      </c>
      <c r="AX113" s="63">
        <v>15.68</v>
      </c>
      <c r="AY113" s="63">
        <v>4.0999999999999996</v>
      </c>
      <c r="AZ113" s="63">
        <v>0</v>
      </c>
      <c r="BA113" s="63">
        <v>248.41233620658352</v>
      </c>
      <c r="BB113" s="70">
        <v>4576997.294606301</v>
      </c>
      <c r="BC113" s="62">
        <v>297.87042481267906</v>
      </c>
      <c r="BD113" s="62">
        <v>282.02734421399333</v>
      </c>
      <c r="BE113" s="60">
        <v>5196353.8171428274</v>
      </c>
      <c r="BF113" s="62">
        <v>296.50042481267911</v>
      </c>
      <c r="BG113" s="62">
        <v>280.73021153686989</v>
      </c>
      <c r="BH113" s="62">
        <v>5172454.1475668279</v>
      </c>
      <c r="BI113" s="60">
        <v>23899.669575999491</v>
      </c>
      <c r="BJ113" s="27"/>
      <c r="BK113" s="15">
        <v>43221.5</v>
      </c>
      <c r="BL113" s="28">
        <v>38</v>
      </c>
      <c r="BM113" s="13">
        <v>38</v>
      </c>
      <c r="BN113" s="29">
        <v>1.154822</v>
      </c>
      <c r="BO113" s="29">
        <v>1.072524</v>
      </c>
      <c r="BP113" s="2">
        <v>23</v>
      </c>
      <c r="BQ113" s="2">
        <v>50</v>
      </c>
      <c r="BR113" s="2">
        <v>58</v>
      </c>
      <c r="BS113" s="2">
        <v>57</v>
      </c>
      <c r="BT113" s="2">
        <v>63</v>
      </c>
      <c r="BU113" s="22">
        <v>24286</v>
      </c>
      <c r="BV113" s="22">
        <v>24286</v>
      </c>
      <c r="BW113" s="13" t="s">
        <v>92</v>
      </c>
      <c r="BX113" s="20">
        <v>2395.25</v>
      </c>
      <c r="BY113" s="20"/>
    </row>
    <row r="114" spans="1:77" s="2" customFormat="1" ht="18" customHeight="1" x14ac:dyDescent="0.25">
      <c r="A114" s="42">
        <v>206130764</v>
      </c>
      <c r="B114" s="55" t="s">
        <v>248</v>
      </c>
      <c r="C114" s="55">
        <v>1699908962</v>
      </c>
      <c r="D114" s="56" t="s">
        <v>249</v>
      </c>
      <c r="E114" s="57">
        <v>42767</v>
      </c>
      <c r="F114" s="58">
        <v>43131</v>
      </c>
      <c r="G114" s="59">
        <v>9</v>
      </c>
      <c r="H114" s="60">
        <v>2653782</v>
      </c>
      <c r="I114" s="61">
        <v>3181316.7086519999</v>
      </c>
      <c r="J114" s="62">
        <v>100.15</v>
      </c>
      <c r="K114" s="62">
        <v>100.15</v>
      </c>
      <c r="L114" s="60">
        <v>667108</v>
      </c>
      <c r="M114" s="61">
        <v>799719.73088799999</v>
      </c>
      <c r="N114" s="62">
        <v>25.17</v>
      </c>
      <c r="O114" s="62">
        <v>25.17</v>
      </c>
      <c r="P114" s="60">
        <v>633010</v>
      </c>
      <c r="Q114" s="61">
        <v>700468.60967999999</v>
      </c>
      <c r="R114" s="63">
        <v>22.05</v>
      </c>
      <c r="S114" s="62">
        <v>22.05</v>
      </c>
      <c r="T114" s="60">
        <v>810522</v>
      </c>
      <c r="U114" s="60">
        <v>896897.70849600004</v>
      </c>
      <c r="V114" s="62">
        <v>28.23</v>
      </c>
      <c r="W114" s="62">
        <v>27.305</v>
      </c>
      <c r="X114" s="60">
        <v>86841</v>
      </c>
      <c r="Y114" s="60">
        <v>96095.471688000005</v>
      </c>
      <c r="Z114" s="62">
        <v>3.03</v>
      </c>
      <c r="AA114" s="62">
        <v>3.03</v>
      </c>
      <c r="AB114" s="60">
        <v>19025</v>
      </c>
      <c r="AC114" s="60">
        <v>20515.291666964698</v>
      </c>
      <c r="AD114" s="64">
        <v>0.65</v>
      </c>
      <c r="AE114" s="60">
        <v>87912</v>
      </c>
      <c r="AF114" s="62">
        <v>2.77</v>
      </c>
      <c r="AG114" s="62">
        <v>0</v>
      </c>
      <c r="AH114" s="60">
        <v>0</v>
      </c>
      <c r="AI114" s="62">
        <v>0</v>
      </c>
      <c r="AJ114" s="62">
        <v>9.6356675043444469</v>
      </c>
      <c r="AK114" s="62">
        <v>15.19</v>
      </c>
      <c r="AL114" s="62">
        <v>3.82</v>
      </c>
      <c r="AM114" s="62">
        <v>0.93</v>
      </c>
      <c r="AN114" s="62">
        <v>0</v>
      </c>
      <c r="AO114" s="65">
        <v>31767</v>
      </c>
      <c r="AP114" s="62">
        <v>210.70066750434447</v>
      </c>
      <c r="AQ114" s="62">
        <v>209.77066750434446</v>
      </c>
      <c r="AR114" s="66">
        <v>22069</v>
      </c>
      <c r="AS114" s="67">
        <v>22069</v>
      </c>
      <c r="AT114" s="63">
        <v>4649953.0311533781</v>
      </c>
      <c r="AU114" s="63">
        <v>201.04320839790046</v>
      </c>
      <c r="AV114" s="68" t="s">
        <v>1434</v>
      </c>
      <c r="AW114" s="69">
        <v>201.04320839790046</v>
      </c>
      <c r="AX114" s="63">
        <v>15.68</v>
      </c>
      <c r="AY114" s="63">
        <v>4.0999999999999996</v>
      </c>
      <c r="AZ114" s="63">
        <v>1.99</v>
      </c>
      <c r="BA114" s="63">
        <v>199.21320839790044</v>
      </c>
      <c r="BB114" s="70">
        <v>4396436.2961332649</v>
      </c>
      <c r="BC114" s="62">
        <v>209.77066750434446</v>
      </c>
      <c r="BD114" s="62">
        <v>198.61342154882058</v>
      </c>
      <c r="BE114" s="60">
        <v>4383199.600160921</v>
      </c>
      <c r="BF114" s="62">
        <v>209.77066750434446</v>
      </c>
      <c r="BG114" s="62">
        <v>198.61342154882058</v>
      </c>
      <c r="BH114" s="62">
        <v>4383199.600160921</v>
      </c>
      <c r="BI114" s="60">
        <v>0</v>
      </c>
      <c r="BJ114" s="27"/>
      <c r="BK114" s="15">
        <v>42948.5</v>
      </c>
      <c r="BL114" s="28">
        <v>47</v>
      </c>
      <c r="BM114" s="13">
        <v>47</v>
      </c>
      <c r="BN114" s="29">
        <v>1.1987859999999999</v>
      </c>
      <c r="BO114" s="29">
        <v>1.106568</v>
      </c>
      <c r="BP114" s="2">
        <v>14</v>
      </c>
      <c r="BQ114" s="2">
        <v>11</v>
      </c>
      <c r="BR114" s="2">
        <v>16</v>
      </c>
      <c r="BS114" s="2">
        <v>41</v>
      </c>
      <c r="BT114" s="2">
        <v>43</v>
      </c>
      <c r="BU114" s="22">
        <v>31767</v>
      </c>
      <c r="BV114" s="22">
        <v>31767</v>
      </c>
      <c r="BW114" s="13" t="s">
        <v>92</v>
      </c>
      <c r="BX114" s="20">
        <v>0</v>
      </c>
      <c r="BY114" s="20"/>
    </row>
    <row r="115" spans="1:77" s="2" customFormat="1" ht="18" customHeight="1" x14ac:dyDescent="0.25">
      <c r="A115" s="42">
        <v>206130785</v>
      </c>
      <c r="B115" s="55" t="s">
        <v>248</v>
      </c>
      <c r="C115" s="55">
        <v>1467447102</v>
      </c>
      <c r="D115" s="56" t="s">
        <v>250</v>
      </c>
      <c r="E115" s="57">
        <v>43101</v>
      </c>
      <c r="F115" s="58">
        <v>43465</v>
      </c>
      <c r="G115" s="59">
        <v>9</v>
      </c>
      <c r="H115" s="60">
        <v>2233655</v>
      </c>
      <c r="I115" s="61">
        <v>2558685.3073249999</v>
      </c>
      <c r="J115" s="62">
        <v>75.260000000000005</v>
      </c>
      <c r="K115" s="62">
        <v>75.260000000000005</v>
      </c>
      <c r="L115" s="60">
        <v>548391</v>
      </c>
      <c r="M115" s="61">
        <v>628190.11636500002</v>
      </c>
      <c r="N115" s="62">
        <v>18.48</v>
      </c>
      <c r="O115" s="62">
        <v>18.48</v>
      </c>
      <c r="P115" s="60">
        <v>827676</v>
      </c>
      <c r="Q115" s="61">
        <v>883422.46162800002</v>
      </c>
      <c r="R115" s="63">
        <v>25.99</v>
      </c>
      <c r="S115" s="62">
        <v>25.99</v>
      </c>
      <c r="T115" s="60">
        <v>541672</v>
      </c>
      <c r="U115" s="60">
        <v>578155.23421599995</v>
      </c>
      <c r="V115" s="62">
        <v>17.010000000000002</v>
      </c>
      <c r="W115" s="62">
        <v>17.010000000000002</v>
      </c>
      <c r="X115" s="60">
        <v>92918</v>
      </c>
      <c r="Y115" s="60">
        <v>99176.306054000001</v>
      </c>
      <c r="Z115" s="62">
        <v>2.92</v>
      </c>
      <c r="AA115" s="62">
        <v>2.92</v>
      </c>
      <c r="AB115" s="60">
        <v>43358</v>
      </c>
      <c r="AC115" s="60">
        <v>45959.4800005203</v>
      </c>
      <c r="AD115" s="64">
        <v>1.35</v>
      </c>
      <c r="AE115" s="60">
        <v>109224</v>
      </c>
      <c r="AF115" s="62">
        <v>3.21</v>
      </c>
      <c r="AG115" s="62">
        <v>0</v>
      </c>
      <c r="AH115" s="60">
        <v>0</v>
      </c>
      <c r="AI115" s="62">
        <v>0</v>
      </c>
      <c r="AJ115" s="62">
        <v>9.6056809872147415</v>
      </c>
      <c r="AK115" s="62">
        <v>15.19</v>
      </c>
      <c r="AL115" s="62">
        <v>3.82</v>
      </c>
      <c r="AM115" s="62">
        <v>0.93</v>
      </c>
      <c r="AN115" s="62">
        <v>0</v>
      </c>
      <c r="AO115" s="65">
        <v>33996</v>
      </c>
      <c r="AP115" s="62">
        <v>173.76568098721475</v>
      </c>
      <c r="AQ115" s="62">
        <v>172.83568098721474</v>
      </c>
      <c r="AR115" s="66">
        <v>28211</v>
      </c>
      <c r="AS115" s="67">
        <v>28211</v>
      </c>
      <c r="AT115" s="63">
        <v>4902103.6263303151</v>
      </c>
      <c r="AU115" s="63">
        <v>146.09093408995534</v>
      </c>
      <c r="AV115" s="68" t="s">
        <v>1434</v>
      </c>
      <c r="AW115" s="69">
        <v>146.09093408995534</v>
      </c>
      <c r="AX115" s="63">
        <v>15.68</v>
      </c>
      <c r="AY115" s="63">
        <v>4.0999999999999996</v>
      </c>
      <c r="AZ115" s="63">
        <v>0.96</v>
      </c>
      <c r="BA115" s="63">
        <v>145.29093408995536</v>
      </c>
      <c r="BB115" s="70">
        <v>4098802.5416117306</v>
      </c>
      <c r="BC115" s="62">
        <v>172.83568098721474</v>
      </c>
      <c r="BD115" s="62">
        <v>163.6429267017526</v>
      </c>
      <c r="BE115" s="60">
        <v>4616530.6051831422</v>
      </c>
      <c r="BF115" s="62">
        <v>172.83568098721474</v>
      </c>
      <c r="BG115" s="62">
        <v>163.6429267017526</v>
      </c>
      <c r="BH115" s="62">
        <v>4616530.6051831422</v>
      </c>
      <c r="BI115" s="60">
        <v>0</v>
      </c>
      <c r="BJ115" s="27"/>
      <c r="BK115" s="15">
        <v>43282.5</v>
      </c>
      <c r="BL115" s="28">
        <v>36</v>
      </c>
      <c r="BM115" s="13">
        <v>36</v>
      </c>
      <c r="BN115" s="29">
        <v>1.1455150000000001</v>
      </c>
      <c r="BO115" s="29">
        <v>1.067353</v>
      </c>
      <c r="BP115" s="2">
        <v>1</v>
      </c>
      <c r="BQ115" s="2">
        <v>1</v>
      </c>
      <c r="BR115" s="2">
        <v>41</v>
      </c>
      <c r="BS115" s="2">
        <v>3</v>
      </c>
      <c r="BT115" s="2">
        <v>41</v>
      </c>
      <c r="BU115" s="22">
        <v>33996</v>
      </c>
      <c r="BV115" s="22">
        <v>33996</v>
      </c>
      <c r="BW115" s="13" t="s">
        <v>92</v>
      </c>
      <c r="BX115" s="20">
        <v>0</v>
      </c>
      <c r="BY115" s="20"/>
    </row>
    <row r="116" spans="1:77" s="2" customFormat="1" ht="18" customHeight="1" x14ac:dyDescent="0.25">
      <c r="A116" s="42">
        <v>206144006</v>
      </c>
      <c r="B116" s="55" t="s">
        <v>251</v>
      </c>
      <c r="C116" s="55">
        <v>1225336373</v>
      </c>
      <c r="D116" s="56" t="s">
        <v>252</v>
      </c>
      <c r="E116" s="57">
        <v>43101</v>
      </c>
      <c r="F116" s="58">
        <v>43465</v>
      </c>
      <c r="G116" s="59">
        <v>6</v>
      </c>
      <c r="H116" s="60">
        <v>2793732</v>
      </c>
      <c r="I116" s="61">
        <v>3200261.9119800003</v>
      </c>
      <c r="J116" s="62">
        <v>133.63999999999999</v>
      </c>
      <c r="K116" s="62">
        <v>133.63999999999999</v>
      </c>
      <c r="L116" s="60">
        <v>424700</v>
      </c>
      <c r="M116" s="61">
        <v>486500.22050000005</v>
      </c>
      <c r="N116" s="62">
        <v>20.32</v>
      </c>
      <c r="O116" s="62">
        <v>20.32</v>
      </c>
      <c r="P116" s="60">
        <v>1256505</v>
      </c>
      <c r="Q116" s="61">
        <v>1341134.381265</v>
      </c>
      <c r="R116" s="63">
        <v>56</v>
      </c>
      <c r="S116" s="62">
        <v>31.494999999999997</v>
      </c>
      <c r="T116" s="60">
        <v>936344</v>
      </c>
      <c r="U116" s="60">
        <v>999409.57743199996</v>
      </c>
      <c r="V116" s="62">
        <v>41.73</v>
      </c>
      <c r="W116" s="62">
        <v>34.260000000000005</v>
      </c>
      <c r="X116" s="60">
        <v>119215</v>
      </c>
      <c r="Y116" s="60">
        <v>127244.487895</v>
      </c>
      <c r="Z116" s="62">
        <v>5.31</v>
      </c>
      <c r="AA116" s="62">
        <v>4.12</v>
      </c>
      <c r="AB116" s="60">
        <v>95299</v>
      </c>
      <c r="AC116" s="60">
        <v>101016.940001144</v>
      </c>
      <c r="AD116" s="64">
        <v>4.22</v>
      </c>
      <c r="AE116" s="60">
        <v>87912</v>
      </c>
      <c r="AF116" s="62">
        <v>3.67</v>
      </c>
      <c r="AG116" s="62">
        <v>0</v>
      </c>
      <c r="AH116" s="60">
        <v>0</v>
      </c>
      <c r="AI116" s="62">
        <v>0</v>
      </c>
      <c r="AJ116" s="62">
        <v>15.123200139080028</v>
      </c>
      <c r="AK116" s="62">
        <v>15.19</v>
      </c>
      <c r="AL116" s="62">
        <v>3.82</v>
      </c>
      <c r="AM116" s="62">
        <v>0.93</v>
      </c>
      <c r="AN116" s="62">
        <v>3.76</v>
      </c>
      <c r="AO116" s="65">
        <v>23947</v>
      </c>
      <c r="AP116" s="62">
        <v>267.97820013908</v>
      </c>
      <c r="AQ116" s="62">
        <v>269.61820013907999</v>
      </c>
      <c r="AR116" s="66">
        <v>18289</v>
      </c>
      <c r="AS116" s="67">
        <v>18289</v>
      </c>
      <c r="AT116" s="63">
        <v>4901053.302343634</v>
      </c>
      <c r="AU116" s="63">
        <v>299.25933267250599</v>
      </c>
      <c r="AV116" s="68" t="s">
        <v>1434</v>
      </c>
      <c r="AW116" s="69">
        <v>299.25933267250599</v>
      </c>
      <c r="AX116" s="63">
        <v>15.68</v>
      </c>
      <c r="AY116" s="63">
        <v>4.0999999999999996</v>
      </c>
      <c r="AZ116" s="63">
        <v>0.88</v>
      </c>
      <c r="BA116" s="63">
        <v>298.53933267250596</v>
      </c>
      <c r="BB116" s="70">
        <v>5459985.8552474612</v>
      </c>
      <c r="BC116" s="62">
        <v>270.80820013907999</v>
      </c>
      <c r="BD116" s="62">
        <v>256.40450046232763</v>
      </c>
      <c r="BE116" s="60">
        <v>4689381.9089555098</v>
      </c>
      <c r="BF116" s="62">
        <v>269.61820013907999</v>
      </c>
      <c r="BG116" s="62">
        <v>255.27779397635911</v>
      </c>
      <c r="BH116" s="62">
        <v>4668775.5740336319</v>
      </c>
      <c r="BI116" s="60">
        <v>20606.334921877831</v>
      </c>
      <c r="BJ116" s="27"/>
      <c r="BK116" s="15">
        <v>43282.5</v>
      </c>
      <c r="BL116" s="28">
        <v>36</v>
      </c>
      <c r="BM116" s="13">
        <v>36</v>
      </c>
      <c r="BN116" s="29">
        <v>1.1455150000000001</v>
      </c>
      <c r="BO116" s="29">
        <v>1.067353</v>
      </c>
      <c r="BP116" s="2">
        <v>28</v>
      </c>
      <c r="BQ116" s="2">
        <v>1</v>
      </c>
      <c r="BR116" s="2">
        <v>68</v>
      </c>
      <c r="BS116" s="2">
        <v>51</v>
      </c>
      <c r="BT116" s="2">
        <v>63</v>
      </c>
      <c r="BU116" s="22">
        <v>23947</v>
      </c>
      <c r="BV116" s="22">
        <v>23947</v>
      </c>
      <c r="BW116" s="13" t="s">
        <v>92</v>
      </c>
      <c r="BX116" s="20">
        <v>68766.64</v>
      </c>
      <c r="BY116" s="20"/>
    </row>
    <row r="117" spans="1:77" s="2" customFormat="1" ht="18" customHeight="1" x14ac:dyDescent="0.25">
      <c r="A117" s="42">
        <v>206150017</v>
      </c>
      <c r="B117" s="55" t="s">
        <v>253</v>
      </c>
      <c r="C117" s="55">
        <v>1497763528</v>
      </c>
      <c r="D117" s="56" t="s">
        <v>254</v>
      </c>
      <c r="E117" s="57">
        <v>43101</v>
      </c>
      <c r="F117" s="58">
        <v>43465</v>
      </c>
      <c r="G117" s="59">
        <v>9</v>
      </c>
      <c r="H117" s="60">
        <v>2113017</v>
      </c>
      <c r="I117" s="61">
        <v>2420492.668755</v>
      </c>
      <c r="J117" s="62">
        <v>94.51</v>
      </c>
      <c r="K117" s="62">
        <v>94.51</v>
      </c>
      <c r="L117" s="60">
        <v>668813</v>
      </c>
      <c r="M117" s="61">
        <v>766135.32369500003</v>
      </c>
      <c r="N117" s="62">
        <v>29.92</v>
      </c>
      <c r="O117" s="62">
        <v>29.92</v>
      </c>
      <c r="P117" s="60">
        <v>593734</v>
      </c>
      <c r="Q117" s="61">
        <v>633723.76610200002</v>
      </c>
      <c r="R117" s="63">
        <v>24.75</v>
      </c>
      <c r="S117" s="62">
        <v>24.75</v>
      </c>
      <c r="T117" s="60">
        <v>393642</v>
      </c>
      <c r="U117" s="60">
        <v>420154.96962599998</v>
      </c>
      <c r="V117" s="62">
        <v>16.41</v>
      </c>
      <c r="W117" s="62">
        <v>16.41</v>
      </c>
      <c r="X117" s="60">
        <v>66725</v>
      </c>
      <c r="Y117" s="60">
        <v>71219.128924999997</v>
      </c>
      <c r="Z117" s="62">
        <v>2.78</v>
      </c>
      <c r="AA117" s="62">
        <v>2.78</v>
      </c>
      <c r="AB117" s="60">
        <v>48396</v>
      </c>
      <c r="AC117" s="60">
        <v>51299.760000580798</v>
      </c>
      <c r="AD117" s="64">
        <v>2</v>
      </c>
      <c r="AE117" s="60">
        <v>77256</v>
      </c>
      <c r="AF117" s="62">
        <v>3.02</v>
      </c>
      <c r="AG117" s="62">
        <v>0</v>
      </c>
      <c r="AH117" s="60">
        <v>0</v>
      </c>
      <c r="AI117" s="62">
        <v>0</v>
      </c>
      <c r="AJ117" s="62">
        <v>9.6556585157642481</v>
      </c>
      <c r="AK117" s="62">
        <v>15.19</v>
      </c>
      <c r="AL117" s="62">
        <v>3.82</v>
      </c>
      <c r="AM117" s="62">
        <v>0.93</v>
      </c>
      <c r="AN117" s="62">
        <v>0</v>
      </c>
      <c r="AO117" s="65">
        <v>25610</v>
      </c>
      <c r="AP117" s="62">
        <v>202.98565851576427</v>
      </c>
      <c r="AQ117" s="62">
        <v>202.05565851576426</v>
      </c>
      <c r="AR117" s="66">
        <v>21868</v>
      </c>
      <c r="AS117" s="67">
        <v>21868</v>
      </c>
      <c r="AT117" s="63">
        <v>4438890.3804227328</v>
      </c>
      <c r="AU117" s="63">
        <v>183.49071854580271</v>
      </c>
      <c r="AV117" s="68" t="s">
        <v>1434</v>
      </c>
      <c r="AW117" s="69">
        <v>183.49071854580271</v>
      </c>
      <c r="AX117" s="63">
        <v>15.68</v>
      </c>
      <c r="AY117" s="63">
        <v>4.0999999999999996</v>
      </c>
      <c r="AZ117" s="63">
        <v>0</v>
      </c>
      <c r="BA117" s="63">
        <v>183.6507185458027</v>
      </c>
      <c r="BB117" s="70">
        <v>4016073.9131596135</v>
      </c>
      <c r="BC117" s="62">
        <v>202.05565851576426</v>
      </c>
      <c r="BD117" s="62">
        <v>191.30875712298953</v>
      </c>
      <c r="BE117" s="60">
        <v>4183539.900765535</v>
      </c>
      <c r="BF117" s="62">
        <v>202.05565851576426</v>
      </c>
      <c r="BG117" s="62">
        <v>191.30875712298953</v>
      </c>
      <c r="BH117" s="62">
        <v>4183539.900765535</v>
      </c>
      <c r="BI117" s="60">
        <v>0</v>
      </c>
      <c r="BJ117" s="27"/>
      <c r="BK117" s="15">
        <v>43282.5</v>
      </c>
      <c r="BL117" s="28">
        <v>36</v>
      </c>
      <c r="BM117" s="13">
        <v>36</v>
      </c>
      <c r="BN117" s="29">
        <v>1.1455150000000001</v>
      </c>
      <c r="BO117" s="29">
        <v>1.067353</v>
      </c>
      <c r="BP117" s="2">
        <v>6</v>
      </c>
      <c r="BQ117" s="2">
        <v>39</v>
      </c>
      <c r="BR117" s="2">
        <v>37</v>
      </c>
      <c r="BS117" s="2">
        <v>2</v>
      </c>
      <c r="BT117" s="2">
        <v>39</v>
      </c>
      <c r="BU117" s="22">
        <v>25610</v>
      </c>
      <c r="BV117" s="22">
        <v>25610</v>
      </c>
      <c r="BW117" s="13" t="s">
        <v>92</v>
      </c>
      <c r="BX117" s="20">
        <v>0</v>
      </c>
      <c r="BY117" s="20"/>
    </row>
    <row r="118" spans="1:77" s="2" customFormat="1" ht="18" customHeight="1" x14ac:dyDescent="0.25">
      <c r="A118" s="42">
        <v>206150682</v>
      </c>
      <c r="B118" s="55" t="s">
        <v>253</v>
      </c>
      <c r="C118" s="55">
        <v>1104008002</v>
      </c>
      <c r="D118" s="56" t="s">
        <v>255</v>
      </c>
      <c r="E118" s="57">
        <v>43101</v>
      </c>
      <c r="F118" s="58">
        <v>43465</v>
      </c>
      <c r="G118" s="59">
        <v>9</v>
      </c>
      <c r="H118" s="60">
        <v>5288818</v>
      </c>
      <c r="I118" s="61">
        <v>6058420.3512700005</v>
      </c>
      <c r="J118" s="62">
        <v>142.78</v>
      </c>
      <c r="K118" s="62">
        <v>142.78</v>
      </c>
      <c r="L118" s="60">
        <v>1256934</v>
      </c>
      <c r="M118" s="61">
        <v>1439836.75101</v>
      </c>
      <c r="N118" s="62">
        <v>33.93</v>
      </c>
      <c r="O118" s="62">
        <v>33.93</v>
      </c>
      <c r="P118" s="60">
        <v>1421738</v>
      </c>
      <c r="Q118" s="61">
        <v>1517496.3195140001</v>
      </c>
      <c r="R118" s="63">
        <v>35.76</v>
      </c>
      <c r="S118" s="62">
        <v>29.68</v>
      </c>
      <c r="T118" s="60">
        <v>1996411</v>
      </c>
      <c r="U118" s="60">
        <v>2130875.270083</v>
      </c>
      <c r="V118" s="62">
        <v>50.22</v>
      </c>
      <c r="W118" s="62">
        <v>27.305</v>
      </c>
      <c r="X118" s="60">
        <v>328066</v>
      </c>
      <c r="Y118" s="60">
        <v>350162.22929799999</v>
      </c>
      <c r="Z118" s="62">
        <v>8.25</v>
      </c>
      <c r="AA118" s="62">
        <v>4.2</v>
      </c>
      <c r="AB118" s="60">
        <v>83447</v>
      </c>
      <c r="AC118" s="60">
        <v>88453.820001001397</v>
      </c>
      <c r="AD118" s="64">
        <v>2.08</v>
      </c>
      <c r="AE118" s="60">
        <v>133200</v>
      </c>
      <c r="AF118" s="62">
        <v>3.14</v>
      </c>
      <c r="AG118" s="62">
        <v>0</v>
      </c>
      <c r="AH118" s="60">
        <v>0</v>
      </c>
      <c r="AI118" s="62">
        <v>0</v>
      </c>
      <c r="AJ118" s="62">
        <v>9.6556585157642481</v>
      </c>
      <c r="AK118" s="62">
        <v>15.19</v>
      </c>
      <c r="AL118" s="62">
        <v>3.82</v>
      </c>
      <c r="AM118" s="62">
        <v>0.93</v>
      </c>
      <c r="AN118" s="62">
        <v>0</v>
      </c>
      <c r="AO118" s="65">
        <v>42432</v>
      </c>
      <c r="AP118" s="62">
        <v>276.76065851576425</v>
      </c>
      <c r="AQ118" s="62">
        <v>271.78065851576423</v>
      </c>
      <c r="AR118" s="66">
        <v>33548</v>
      </c>
      <c r="AS118" s="67">
        <v>33548</v>
      </c>
      <c r="AT118" s="63">
        <v>9284766.5718868598</v>
      </c>
      <c r="AU118" s="63">
        <v>256.79870499124399</v>
      </c>
      <c r="AV118" s="68" t="s">
        <v>1434</v>
      </c>
      <c r="AW118" s="69">
        <v>256.79870499124399</v>
      </c>
      <c r="AX118" s="63">
        <v>15.68</v>
      </c>
      <c r="AY118" s="63">
        <v>4.0999999999999996</v>
      </c>
      <c r="AZ118" s="63">
        <v>1.77</v>
      </c>
      <c r="BA118" s="63">
        <v>255.18870499124398</v>
      </c>
      <c r="BB118" s="70">
        <v>8561070.6750462539</v>
      </c>
      <c r="BC118" s="62">
        <v>275.83065851576424</v>
      </c>
      <c r="BD118" s="62">
        <v>261.15982519217403</v>
      </c>
      <c r="BE118" s="60">
        <v>8761389.8155470546</v>
      </c>
      <c r="BF118" s="62">
        <v>271.78065851576423</v>
      </c>
      <c r="BG118" s="62">
        <v>257.32523589118864</v>
      </c>
      <c r="BH118" s="62">
        <v>8632747.013677597</v>
      </c>
      <c r="BI118" s="60">
        <v>128642.80186945759</v>
      </c>
      <c r="BJ118" s="27"/>
      <c r="BK118" s="15">
        <v>43282.5</v>
      </c>
      <c r="BL118" s="28">
        <v>36</v>
      </c>
      <c r="BM118" s="13">
        <v>36</v>
      </c>
      <c r="BN118" s="29">
        <v>1.1455150000000001</v>
      </c>
      <c r="BO118" s="29">
        <v>1.067353</v>
      </c>
      <c r="BP118" s="2">
        <v>62</v>
      </c>
      <c r="BQ118" s="2">
        <v>55</v>
      </c>
      <c r="BR118" s="2">
        <v>64</v>
      </c>
      <c r="BS118" s="2">
        <v>71</v>
      </c>
      <c r="BT118" s="2">
        <v>71</v>
      </c>
      <c r="BU118" s="22">
        <v>42432</v>
      </c>
      <c r="BV118" s="22">
        <v>42432</v>
      </c>
      <c r="BW118" s="13" t="s">
        <v>92</v>
      </c>
      <c r="BX118" s="20">
        <v>0</v>
      </c>
      <c r="BY118" s="20"/>
    </row>
    <row r="119" spans="1:77" s="2" customFormat="1" ht="18" customHeight="1" x14ac:dyDescent="0.25">
      <c r="A119" s="42">
        <v>206150698</v>
      </c>
      <c r="B119" s="55" t="s">
        <v>253</v>
      </c>
      <c r="C119" s="55">
        <v>1467830836</v>
      </c>
      <c r="D119" s="56" t="s">
        <v>256</v>
      </c>
      <c r="E119" s="57">
        <v>43101</v>
      </c>
      <c r="F119" s="58">
        <v>43465</v>
      </c>
      <c r="G119" s="59">
        <v>9</v>
      </c>
      <c r="H119" s="60">
        <v>2640973</v>
      </c>
      <c r="I119" s="61">
        <v>3025274.1860950002</v>
      </c>
      <c r="J119" s="62">
        <v>121.68</v>
      </c>
      <c r="K119" s="62">
        <v>121.68</v>
      </c>
      <c r="L119" s="60">
        <v>978759</v>
      </c>
      <c r="M119" s="61">
        <v>1121183.115885</v>
      </c>
      <c r="N119" s="62">
        <v>45.1</v>
      </c>
      <c r="O119" s="62">
        <v>45.1</v>
      </c>
      <c r="P119" s="60">
        <v>915671</v>
      </c>
      <c r="Q119" s="61">
        <v>977344.18886300002</v>
      </c>
      <c r="R119" s="63">
        <v>39.31</v>
      </c>
      <c r="S119" s="62">
        <v>29.68</v>
      </c>
      <c r="T119" s="60">
        <v>1005608</v>
      </c>
      <c r="U119" s="60">
        <v>1073338.7156239999</v>
      </c>
      <c r="V119" s="62">
        <v>43.17</v>
      </c>
      <c r="W119" s="62">
        <v>27.305</v>
      </c>
      <c r="X119" s="60">
        <v>50625</v>
      </c>
      <c r="Y119" s="60">
        <v>54034.745625000003</v>
      </c>
      <c r="Z119" s="62">
        <v>2.17</v>
      </c>
      <c r="AA119" s="62">
        <v>2.17</v>
      </c>
      <c r="AB119" s="60">
        <v>101624</v>
      </c>
      <c r="AC119" s="60">
        <v>107721.440001219</v>
      </c>
      <c r="AD119" s="64">
        <v>4.33</v>
      </c>
      <c r="AE119" s="60">
        <v>210456</v>
      </c>
      <c r="AF119" s="62">
        <v>8.4600000000000009</v>
      </c>
      <c r="AG119" s="62">
        <v>0</v>
      </c>
      <c r="AH119" s="60">
        <v>0</v>
      </c>
      <c r="AI119" s="62">
        <v>0</v>
      </c>
      <c r="AJ119" s="62">
        <v>9.6556585157642481</v>
      </c>
      <c r="AK119" s="62">
        <v>15.19</v>
      </c>
      <c r="AL119" s="62">
        <v>3.82</v>
      </c>
      <c r="AM119" s="62">
        <v>0.93</v>
      </c>
      <c r="AN119" s="62">
        <v>0</v>
      </c>
      <c r="AO119" s="65">
        <v>24862</v>
      </c>
      <c r="AP119" s="62">
        <v>268.32065851576431</v>
      </c>
      <c r="AQ119" s="62">
        <v>267.3906585157643</v>
      </c>
      <c r="AR119" s="66">
        <v>16132</v>
      </c>
      <c r="AS119" s="67">
        <v>16132</v>
      </c>
      <c r="AT119" s="63">
        <v>4328548.8631763095</v>
      </c>
      <c r="AU119" s="63">
        <v>306.5960157219572</v>
      </c>
      <c r="AV119" s="68" t="s">
        <v>1434</v>
      </c>
      <c r="AW119" s="69">
        <v>306.5960157219572</v>
      </c>
      <c r="AX119" s="63">
        <v>15.68</v>
      </c>
      <c r="AY119" s="63">
        <v>4.0999999999999996</v>
      </c>
      <c r="AZ119" s="63">
        <v>0</v>
      </c>
      <c r="BA119" s="63">
        <v>306.75601572195717</v>
      </c>
      <c r="BB119" s="70">
        <v>4948588.0456266133</v>
      </c>
      <c r="BC119" s="62">
        <v>267.3906585157643</v>
      </c>
      <c r="BD119" s="62">
        <v>253.16873045135517</v>
      </c>
      <c r="BE119" s="60">
        <v>4084117.9596412615</v>
      </c>
      <c r="BF119" s="62">
        <v>267.3906585157643</v>
      </c>
      <c r="BG119" s="62">
        <v>253.16873045135517</v>
      </c>
      <c r="BH119" s="62">
        <v>4084117.9596412615</v>
      </c>
      <c r="BI119" s="60">
        <v>0</v>
      </c>
      <c r="BJ119" s="27"/>
      <c r="BK119" s="15">
        <v>43282.5</v>
      </c>
      <c r="BL119" s="28">
        <v>36</v>
      </c>
      <c r="BM119" s="13">
        <v>36</v>
      </c>
      <c r="BN119" s="29">
        <v>1.1455150000000001</v>
      </c>
      <c r="BO119" s="29">
        <v>1.067353</v>
      </c>
      <c r="BP119" s="2">
        <v>49</v>
      </c>
      <c r="BQ119" s="2">
        <v>68</v>
      </c>
      <c r="BR119" s="2">
        <v>70</v>
      </c>
      <c r="BS119" s="2">
        <v>70</v>
      </c>
      <c r="BT119" s="2">
        <v>26</v>
      </c>
      <c r="BU119" s="22">
        <v>24862</v>
      </c>
      <c r="BV119" s="22">
        <v>24862</v>
      </c>
      <c r="BW119" s="13" t="s">
        <v>92</v>
      </c>
      <c r="BX119" s="20">
        <v>0</v>
      </c>
      <c r="BY119" s="20"/>
    </row>
    <row r="120" spans="1:77" s="2" customFormat="1" ht="18" customHeight="1" x14ac:dyDescent="0.25">
      <c r="A120" s="42">
        <v>206150774</v>
      </c>
      <c r="B120" s="55" t="s">
        <v>253</v>
      </c>
      <c r="C120" s="55">
        <v>1336594811</v>
      </c>
      <c r="D120" s="56" t="s">
        <v>257</v>
      </c>
      <c r="E120" s="57">
        <v>42826</v>
      </c>
      <c r="F120" s="58">
        <v>43190</v>
      </c>
      <c r="G120" s="59">
        <v>9</v>
      </c>
      <c r="H120" s="60">
        <v>4366141</v>
      </c>
      <c r="I120" s="61">
        <v>5190293.7751599997</v>
      </c>
      <c r="J120" s="62">
        <v>104.61</v>
      </c>
      <c r="K120" s="62">
        <v>104.61</v>
      </c>
      <c r="L120" s="60">
        <v>1069147</v>
      </c>
      <c r="M120" s="61">
        <v>1270959.18772</v>
      </c>
      <c r="N120" s="62">
        <v>25.62</v>
      </c>
      <c r="O120" s="62">
        <v>25.62</v>
      </c>
      <c r="P120" s="60">
        <v>1062777</v>
      </c>
      <c r="Q120" s="61">
        <v>1167178.8985950002</v>
      </c>
      <c r="R120" s="63">
        <v>23.52</v>
      </c>
      <c r="S120" s="62">
        <v>23.52</v>
      </c>
      <c r="T120" s="60">
        <v>856473</v>
      </c>
      <c r="U120" s="60">
        <v>940608.62515500002</v>
      </c>
      <c r="V120" s="62">
        <v>18.96</v>
      </c>
      <c r="W120" s="62">
        <v>18.96</v>
      </c>
      <c r="X120" s="60">
        <v>91729</v>
      </c>
      <c r="Y120" s="60">
        <v>100739.998315</v>
      </c>
      <c r="Z120" s="62">
        <v>2.0299999999999998</v>
      </c>
      <c r="AA120" s="62">
        <v>2.0299999999999998</v>
      </c>
      <c r="AB120" s="60">
        <v>61249</v>
      </c>
      <c r="AC120" s="60">
        <v>65842.675000918694</v>
      </c>
      <c r="AD120" s="64">
        <v>1.33</v>
      </c>
      <c r="AE120" s="60">
        <v>163392</v>
      </c>
      <c r="AF120" s="62">
        <v>3.29</v>
      </c>
      <c r="AG120" s="62">
        <v>0</v>
      </c>
      <c r="AH120" s="60">
        <v>0</v>
      </c>
      <c r="AI120" s="62">
        <v>0</v>
      </c>
      <c r="AJ120" s="62">
        <v>9.6556585157642481</v>
      </c>
      <c r="AK120" s="62">
        <v>15.19</v>
      </c>
      <c r="AL120" s="62">
        <v>3.82</v>
      </c>
      <c r="AM120" s="62">
        <v>0.93</v>
      </c>
      <c r="AN120" s="62">
        <v>0.52</v>
      </c>
      <c r="AO120" s="65">
        <v>49616</v>
      </c>
      <c r="AP120" s="62">
        <v>208.95565851576427</v>
      </c>
      <c r="AQ120" s="62">
        <v>208.54565851576427</v>
      </c>
      <c r="AR120" s="66">
        <v>34664</v>
      </c>
      <c r="AS120" s="67">
        <v>34664</v>
      </c>
      <c r="AT120" s="63">
        <v>7243238.946790453</v>
      </c>
      <c r="AU120" s="63">
        <v>203.09239034651571</v>
      </c>
      <c r="AV120" s="68" t="s">
        <v>1434</v>
      </c>
      <c r="AW120" s="69">
        <v>203.09239034651571</v>
      </c>
      <c r="AX120" s="63">
        <v>15.68</v>
      </c>
      <c r="AY120" s="63">
        <v>4.0999999999999996</v>
      </c>
      <c r="AZ120" s="63">
        <v>1.5</v>
      </c>
      <c r="BA120" s="63">
        <v>201.75239034651571</v>
      </c>
      <c r="BB120" s="70">
        <v>6993544.8589716209</v>
      </c>
      <c r="BC120" s="62">
        <v>208.54565851576427</v>
      </c>
      <c r="BD120" s="62">
        <v>197.453568126297</v>
      </c>
      <c r="BE120" s="60">
        <v>6844530.4855299592</v>
      </c>
      <c r="BF120" s="62">
        <v>208.54565851576427</v>
      </c>
      <c r="BG120" s="62">
        <v>197.453568126297</v>
      </c>
      <c r="BH120" s="62">
        <v>6844530.4855299592</v>
      </c>
      <c r="BI120" s="60">
        <v>0</v>
      </c>
      <c r="BJ120" s="27"/>
      <c r="BK120" s="15">
        <v>43007.5</v>
      </c>
      <c r="BL120" s="28">
        <v>45</v>
      </c>
      <c r="BM120" s="13">
        <v>45</v>
      </c>
      <c r="BN120" s="29">
        <v>1.18876</v>
      </c>
      <c r="BO120" s="29">
        <v>1.0982350000000001</v>
      </c>
      <c r="BP120" s="2">
        <v>26</v>
      </c>
      <c r="BQ120" s="2">
        <v>12</v>
      </c>
      <c r="BR120" s="2">
        <v>31</v>
      </c>
      <c r="BS120" s="2">
        <v>4</v>
      </c>
      <c r="BT120" s="2">
        <v>25</v>
      </c>
      <c r="BU120" s="22">
        <v>49616</v>
      </c>
      <c r="BV120" s="22">
        <v>49616</v>
      </c>
      <c r="BW120" s="13" t="s">
        <v>92</v>
      </c>
      <c r="BX120" s="20">
        <v>18025.28</v>
      </c>
      <c r="BY120" s="20"/>
    </row>
    <row r="121" spans="1:77" s="2" customFormat="1" ht="18" customHeight="1" x14ac:dyDescent="0.25">
      <c r="A121" s="42">
        <v>206152091</v>
      </c>
      <c r="B121" s="55" t="s">
        <v>253</v>
      </c>
      <c r="C121" s="55">
        <v>1700967213</v>
      </c>
      <c r="D121" s="56" t="s">
        <v>258</v>
      </c>
      <c r="E121" s="57">
        <v>43101</v>
      </c>
      <c r="F121" s="58">
        <v>43465</v>
      </c>
      <c r="G121" s="59">
        <v>9</v>
      </c>
      <c r="H121" s="60">
        <v>4439183</v>
      </c>
      <c r="I121" s="61">
        <v>5085150.7142449999</v>
      </c>
      <c r="J121" s="62">
        <v>206.72</v>
      </c>
      <c r="K121" s="62">
        <v>171.08</v>
      </c>
      <c r="L121" s="60">
        <v>864672</v>
      </c>
      <c r="M121" s="61">
        <v>990494.74608000007</v>
      </c>
      <c r="N121" s="62">
        <v>40.270000000000003</v>
      </c>
      <c r="O121" s="62">
        <v>40.270000000000003</v>
      </c>
      <c r="P121" s="60">
        <v>847879</v>
      </c>
      <c r="Q121" s="61">
        <v>904986.19428699999</v>
      </c>
      <c r="R121" s="63">
        <v>36.79</v>
      </c>
      <c r="S121" s="62">
        <v>29.68</v>
      </c>
      <c r="T121" s="60">
        <v>738739</v>
      </c>
      <c r="U121" s="60">
        <v>788495.28786699998</v>
      </c>
      <c r="V121" s="62">
        <v>32.049999999999997</v>
      </c>
      <c r="W121" s="62">
        <v>27.305</v>
      </c>
      <c r="X121" s="60">
        <v>44749</v>
      </c>
      <c r="Y121" s="60">
        <v>47762.979397000003</v>
      </c>
      <c r="Z121" s="62">
        <v>1.94</v>
      </c>
      <c r="AA121" s="62">
        <v>1.94</v>
      </c>
      <c r="AB121" s="60">
        <v>452</v>
      </c>
      <c r="AC121" s="60">
        <v>479.120000005424</v>
      </c>
      <c r="AD121" s="64">
        <v>0.02</v>
      </c>
      <c r="AE121" s="60">
        <v>70152</v>
      </c>
      <c r="AF121" s="62">
        <v>2.85</v>
      </c>
      <c r="AG121" s="62">
        <v>0</v>
      </c>
      <c r="AH121" s="60">
        <v>0</v>
      </c>
      <c r="AI121" s="62">
        <v>0</v>
      </c>
      <c r="AJ121" s="62">
        <v>11.814687749102838</v>
      </c>
      <c r="AK121" s="62">
        <v>0</v>
      </c>
      <c r="AL121" s="62">
        <v>3.82</v>
      </c>
      <c r="AM121" s="62">
        <v>0.93</v>
      </c>
      <c r="AN121" s="62">
        <v>0</v>
      </c>
      <c r="AO121" s="65">
        <v>24599</v>
      </c>
      <c r="AP121" s="62">
        <v>289.7096877491029</v>
      </c>
      <c r="AQ121" s="62">
        <v>288.77968774910289</v>
      </c>
      <c r="AR121" s="66">
        <v>10367</v>
      </c>
      <c r="AS121" s="67">
        <v>10367</v>
      </c>
      <c r="AT121" s="63">
        <v>3003420.3328949497</v>
      </c>
      <c r="AU121" s="63">
        <v>260.60736947644619</v>
      </c>
      <c r="AV121" s="68" t="s">
        <v>1434</v>
      </c>
      <c r="AW121" s="69">
        <v>260.60736947644619</v>
      </c>
      <c r="AX121" s="63">
        <v>0</v>
      </c>
      <c r="AY121" s="63">
        <v>4.0999999999999996</v>
      </c>
      <c r="AZ121" s="63">
        <v>0</v>
      </c>
      <c r="BA121" s="63">
        <v>261.25736947644617</v>
      </c>
      <c r="BB121" s="70">
        <v>2708455.1493623173</v>
      </c>
      <c r="BC121" s="62">
        <v>288.77968774910289</v>
      </c>
      <c r="BD121" s="62">
        <v>273.42012369990431</v>
      </c>
      <c r="BE121" s="60">
        <v>2834546.422396908</v>
      </c>
      <c r="BF121" s="62">
        <v>288.77968774910289</v>
      </c>
      <c r="BG121" s="62">
        <v>273.42012369990431</v>
      </c>
      <c r="BH121" s="62">
        <v>2834546.422396908</v>
      </c>
      <c r="BI121" s="60">
        <v>0</v>
      </c>
      <c r="BJ121" s="27"/>
      <c r="BK121" s="15">
        <v>43282.5</v>
      </c>
      <c r="BL121" s="28">
        <v>36</v>
      </c>
      <c r="BM121" s="13">
        <v>36</v>
      </c>
      <c r="BN121" s="29">
        <v>1.1455150000000001</v>
      </c>
      <c r="BO121" s="29">
        <v>1.067353</v>
      </c>
      <c r="BP121" s="2">
        <v>71</v>
      </c>
      <c r="BQ121" s="2">
        <v>66</v>
      </c>
      <c r="BR121" s="2">
        <v>68</v>
      </c>
      <c r="BS121" s="2">
        <v>52</v>
      </c>
      <c r="BT121" s="2">
        <v>22</v>
      </c>
      <c r="BU121" s="22">
        <v>24599</v>
      </c>
      <c r="BV121" s="22">
        <v>24599</v>
      </c>
      <c r="BW121" s="13" t="s">
        <v>92</v>
      </c>
      <c r="BX121" s="20">
        <v>0</v>
      </c>
      <c r="BY121" s="20"/>
    </row>
    <row r="122" spans="1:77" s="2" customFormat="1" ht="18" customHeight="1" x14ac:dyDescent="0.25">
      <c r="A122" s="42">
        <v>206154002</v>
      </c>
      <c r="B122" s="55" t="s">
        <v>253</v>
      </c>
      <c r="C122" s="55">
        <v>1114150448</v>
      </c>
      <c r="D122" s="56" t="s">
        <v>259</v>
      </c>
      <c r="E122" s="57">
        <v>42887</v>
      </c>
      <c r="F122" s="58">
        <v>43251</v>
      </c>
      <c r="G122" s="59">
        <v>9</v>
      </c>
      <c r="H122" s="60">
        <v>5001271</v>
      </c>
      <c r="I122" s="61">
        <v>5896003.3831709996</v>
      </c>
      <c r="J122" s="62">
        <v>112.36</v>
      </c>
      <c r="K122" s="62">
        <v>112.36</v>
      </c>
      <c r="L122" s="60">
        <v>1241664</v>
      </c>
      <c r="M122" s="61">
        <v>1463798.931264</v>
      </c>
      <c r="N122" s="62">
        <v>27.89</v>
      </c>
      <c r="O122" s="62">
        <v>27.89</v>
      </c>
      <c r="P122" s="60">
        <v>1247325</v>
      </c>
      <c r="Q122" s="61">
        <v>1368927.9615750001</v>
      </c>
      <c r="R122" s="63">
        <v>26.09</v>
      </c>
      <c r="S122" s="62">
        <v>26.09</v>
      </c>
      <c r="T122" s="60">
        <v>1569606</v>
      </c>
      <c r="U122" s="60">
        <v>1722628.4585460001</v>
      </c>
      <c r="V122" s="62">
        <v>32.83</v>
      </c>
      <c r="W122" s="62">
        <v>27.305</v>
      </c>
      <c r="X122" s="60">
        <v>329023</v>
      </c>
      <c r="Y122" s="60">
        <v>361099.78129299998</v>
      </c>
      <c r="Z122" s="62">
        <v>6.88</v>
      </c>
      <c r="AA122" s="62">
        <v>4.2</v>
      </c>
      <c r="AB122" s="60">
        <v>78733</v>
      </c>
      <c r="AC122" s="60">
        <v>84375.531667795207</v>
      </c>
      <c r="AD122" s="64">
        <v>1.61</v>
      </c>
      <c r="AE122" s="60">
        <v>142080</v>
      </c>
      <c r="AF122" s="62">
        <v>2.71</v>
      </c>
      <c r="AG122" s="62">
        <v>0</v>
      </c>
      <c r="AH122" s="60">
        <v>0</v>
      </c>
      <c r="AI122" s="62">
        <v>0</v>
      </c>
      <c r="AJ122" s="62">
        <v>9.4657439072761314</v>
      </c>
      <c r="AK122" s="62">
        <v>15.19</v>
      </c>
      <c r="AL122" s="62">
        <v>3.82</v>
      </c>
      <c r="AM122" s="62">
        <v>0.93</v>
      </c>
      <c r="AN122" s="62">
        <v>0</v>
      </c>
      <c r="AO122" s="65">
        <v>52476</v>
      </c>
      <c r="AP122" s="62">
        <v>234.25074390727616</v>
      </c>
      <c r="AQ122" s="62">
        <v>230.64074390727615</v>
      </c>
      <c r="AR122" s="66">
        <v>24216</v>
      </c>
      <c r="AS122" s="67">
        <v>24216</v>
      </c>
      <c r="AT122" s="63">
        <v>5672616.0144585995</v>
      </c>
      <c r="AU122" s="63">
        <v>217.42602775521112</v>
      </c>
      <c r="AV122" s="68" t="s">
        <v>1434</v>
      </c>
      <c r="AW122" s="69">
        <v>217.42602775521112</v>
      </c>
      <c r="AX122" s="63">
        <v>15.68</v>
      </c>
      <c r="AY122" s="63">
        <v>4.0999999999999996</v>
      </c>
      <c r="AZ122" s="63">
        <v>1.43</v>
      </c>
      <c r="BA122" s="63">
        <v>216.15602775521111</v>
      </c>
      <c r="BB122" s="70">
        <v>5234434.3681201926</v>
      </c>
      <c r="BC122" s="62">
        <v>233.32074390727615</v>
      </c>
      <c r="BD122" s="62">
        <v>220.91092056414664</v>
      </c>
      <c r="BE122" s="60">
        <v>5349578.8523813747</v>
      </c>
      <c r="BF122" s="62">
        <v>230.64074390727615</v>
      </c>
      <c r="BG122" s="62">
        <v>218.37346394028469</v>
      </c>
      <c r="BH122" s="62">
        <v>5288131.8027779339</v>
      </c>
      <c r="BI122" s="60">
        <v>61447.049603440799</v>
      </c>
      <c r="BJ122" s="27"/>
      <c r="BK122" s="15">
        <v>43068.5</v>
      </c>
      <c r="BL122" s="28">
        <v>43</v>
      </c>
      <c r="BM122" s="13">
        <v>43</v>
      </c>
      <c r="BN122" s="29">
        <v>1.178901</v>
      </c>
      <c r="BO122" s="29">
        <v>1.097491</v>
      </c>
      <c r="BP122" s="2">
        <v>38</v>
      </c>
      <c r="BQ122" s="2">
        <v>25</v>
      </c>
      <c r="BR122" s="2">
        <v>42</v>
      </c>
      <c r="BS122" s="2">
        <v>56</v>
      </c>
      <c r="BT122" s="2">
        <v>69</v>
      </c>
      <c r="BU122" s="22">
        <v>52476</v>
      </c>
      <c r="BV122" s="22">
        <v>52476</v>
      </c>
      <c r="BW122" s="13" t="s">
        <v>92</v>
      </c>
      <c r="BX122" s="20">
        <v>0</v>
      </c>
      <c r="BY122" s="20"/>
    </row>
    <row r="123" spans="1:77" s="2" customFormat="1" ht="18" customHeight="1" x14ac:dyDescent="0.25">
      <c r="A123" s="42">
        <v>206154031</v>
      </c>
      <c r="B123" s="55" t="s">
        <v>253</v>
      </c>
      <c r="C123" s="55">
        <v>1366595019</v>
      </c>
      <c r="D123" s="56" t="s">
        <v>260</v>
      </c>
      <c r="E123" s="57">
        <v>42917</v>
      </c>
      <c r="F123" s="58">
        <v>43281</v>
      </c>
      <c r="G123" s="59">
        <v>9</v>
      </c>
      <c r="H123" s="60">
        <v>5173413</v>
      </c>
      <c r="I123" s="61">
        <v>6073519.6076309998</v>
      </c>
      <c r="J123" s="62">
        <v>121.58</v>
      </c>
      <c r="K123" s="62">
        <v>121.58</v>
      </c>
      <c r="L123" s="60">
        <v>1587694</v>
      </c>
      <c r="M123" s="61">
        <v>1863932.1159779998</v>
      </c>
      <c r="N123" s="62">
        <v>37.31</v>
      </c>
      <c r="O123" s="62">
        <v>37.31</v>
      </c>
      <c r="P123" s="60">
        <v>1235028</v>
      </c>
      <c r="Q123" s="61">
        <v>1346322.54822</v>
      </c>
      <c r="R123" s="63">
        <v>26.95</v>
      </c>
      <c r="S123" s="62">
        <v>26.95</v>
      </c>
      <c r="T123" s="60">
        <v>922667</v>
      </c>
      <c r="U123" s="60">
        <v>1005813.136705</v>
      </c>
      <c r="V123" s="62">
        <v>20.14</v>
      </c>
      <c r="W123" s="62">
        <v>20.14</v>
      </c>
      <c r="X123" s="60">
        <v>31622</v>
      </c>
      <c r="Y123" s="60">
        <v>34471.616529999999</v>
      </c>
      <c r="Z123" s="62">
        <v>0.69</v>
      </c>
      <c r="AA123" s="62">
        <v>0.69</v>
      </c>
      <c r="AB123" s="60">
        <v>0</v>
      </c>
      <c r="AC123" s="60">
        <v>0</v>
      </c>
      <c r="AD123" s="64">
        <v>0</v>
      </c>
      <c r="AE123" s="60">
        <v>125208</v>
      </c>
      <c r="AF123" s="62">
        <v>2.5099999999999998</v>
      </c>
      <c r="AG123" s="62">
        <v>0</v>
      </c>
      <c r="AH123" s="60">
        <v>0</v>
      </c>
      <c r="AI123" s="62">
        <v>0</v>
      </c>
      <c r="AJ123" s="62">
        <v>12.014597863300853</v>
      </c>
      <c r="AK123" s="62">
        <v>0</v>
      </c>
      <c r="AL123" s="62">
        <v>3.82</v>
      </c>
      <c r="AM123" s="62">
        <v>0.93</v>
      </c>
      <c r="AN123" s="62">
        <v>0</v>
      </c>
      <c r="AO123" s="65">
        <v>49953</v>
      </c>
      <c r="AP123" s="62">
        <v>225.9445978633008</v>
      </c>
      <c r="AQ123" s="62">
        <v>225.01459786330079</v>
      </c>
      <c r="AR123" s="66">
        <v>43036</v>
      </c>
      <c r="AS123" s="67">
        <v>43036</v>
      </c>
      <c r="AT123" s="63">
        <v>9723751.713645013</v>
      </c>
      <c r="AU123" s="63">
        <v>203.48290711295908</v>
      </c>
      <c r="AV123" s="68" t="s">
        <v>1434</v>
      </c>
      <c r="AW123" s="69">
        <v>203.48290711295908</v>
      </c>
      <c r="AX123" s="63">
        <v>0</v>
      </c>
      <c r="AY123" s="63">
        <v>4.0999999999999996</v>
      </c>
      <c r="AZ123" s="63">
        <v>0</v>
      </c>
      <c r="BA123" s="63">
        <v>204.13290711295909</v>
      </c>
      <c r="BB123" s="70">
        <v>8785063.7905133069</v>
      </c>
      <c r="BC123" s="62">
        <v>225.01459786330079</v>
      </c>
      <c r="BD123" s="62">
        <v>213.04656037830711</v>
      </c>
      <c r="BE123" s="60">
        <v>9168671.7724408247</v>
      </c>
      <c r="BF123" s="62">
        <v>225.01459786330079</v>
      </c>
      <c r="BG123" s="62">
        <v>213.04656037830711</v>
      </c>
      <c r="BH123" s="62">
        <v>9168671.7724408247</v>
      </c>
      <c r="BI123" s="60">
        <v>0</v>
      </c>
      <c r="BJ123" s="27"/>
      <c r="BK123" s="15">
        <v>43098.5</v>
      </c>
      <c r="BL123" s="28">
        <v>42</v>
      </c>
      <c r="BM123" s="13">
        <v>42</v>
      </c>
      <c r="BN123" s="29">
        <v>1.1739869999999999</v>
      </c>
      <c r="BO123" s="29">
        <v>1.0901149999999999</v>
      </c>
      <c r="BP123" s="2">
        <v>48</v>
      </c>
      <c r="BQ123" s="2">
        <v>60</v>
      </c>
      <c r="BR123" s="2">
        <v>47</v>
      </c>
      <c r="BS123" s="2">
        <v>7</v>
      </c>
      <c r="BT123" s="2">
        <v>9</v>
      </c>
      <c r="BU123" s="22">
        <v>49953</v>
      </c>
      <c r="BV123" s="22">
        <v>49953</v>
      </c>
      <c r="BW123" s="13" t="s">
        <v>92</v>
      </c>
      <c r="BX123" s="20">
        <v>0</v>
      </c>
      <c r="BY123" s="20"/>
    </row>
    <row r="124" spans="1:77" s="2" customFormat="1" ht="18" customHeight="1" x14ac:dyDescent="0.25">
      <c r="A124" s="42">
        <v>206154109</v>
      </c>
      <c r="B124" s="55" t="s">
        <v>253</v>
      </c>
      <c r="C124" s="55">
        <v>1275697658</v>
      </c>
      <c r="D124" s="56" t="s">
        <v>261</v>
      </c>
      <c r="E124" s="57">
        <v>43101</v>
      </c>
      <c r="F124" s="58">
        <v>43465</v>
      </c>
      <c r="G124" s="59">
        <v>9</v>
      </c>
      <c r="H124" s="60">
        <v>5172344</v>
      </c>
      <c r="I124" s="61">
        <v>5924997.6371600004</v>
      </c>
      <c r="J124" s="62">
        <v>142.99</v>
      </c>
      <c r="K124" s="62">
        <v>142.99</v>
      </c>
      <c r="L124" s="60">
        <v>1208199</v>
      </c>
      <c r="M124" s="61">
        <v>1384010.077485</v>
      </c>
      <c r="N124" s="62">
        <v>33.4</v>
      </c>
      <c r="O124" s="62">
        <v>33.4</v>
      </c>
      <c r="P124" s="60">
        <v>1236901</v>
      </c>
      <c r="Q124" s="61">
        <v>1320209.993053</v>
      </c>
      <c r="R124" s="63">
        <v>31.86</v>
      </c>
      <c r="S124" s="62">
        <v>29.68</v>
      </c>
      <c r="T124" s="60">
        <v>1212445</v>
      </c>
      <c r="U124" s="60">
        <v>1294106.8080849999</v>
      </c>
      <c r="V124" s="62">
        <v>31.23</v>
      </c>
      <c r="W124" s="62">
        <v>27.305</v>
      </c>
      <c r="X124" s="60">
        <v>122940</v>
      </c>
      <c r="Y124" s="60">
        <v>131220.37781999999</v>
      </c>
      <c r="Z124" s="62">
        <v>3.17</v>
      </c>
      <c r="AA124" s="62">
        <v>3.17</v>
      </c>
      <c r="AB124" s="60">
        <v>129421</v>
      </c>
      <c r="AC124" s="60">
        <v>137186.26000155299</v>
      </c>
      <c r="AD124" s="64">
        <v>3.31</v>
      </c>
      <c r="AE124" s="60">
        <v>106560</v>
      </c>
      <c r="AF124" s="62">
        <v>2.57</v>
      </c>
      <c r="AG124" s="62">
        <v>0</v>
      </c>
      <c r="AH124" s="60">
        <v>0</v>
      </c>
      <c r="AI124" s="62">
        <v>0</v>
      </c>
      <c r="AJ124" s="62">
        <v>14.153636085219642</v>
      </c>
      <c r="AK124" s="62">
        <v>0</v>
      </c>
      <c r="AL124" s="62">
        <v>3.82</v>
      </c>
      <c r="AM124" s="62">
        <v>0.93</v>
      </c>
      <c r="AN124" s="62">
        <v>0</v>
      </c>
      <c r="AO124" s="65">
        <v>41436</v>
      </c>
      <c r="AP124" s="62">
        <v>261.32863608521967</v>
      </c>
      <c r="AQ124" s="62">
        <v>260.39863608521966</v>
      </c>
      <c r="AR124" s="66">
        <v>20353</v>
      </c>
      <c r="AS124" s="67">
        <v>20353</v>
      </c>
      <c r="AT124" s="63">
        <v>5318821.7302424759</v>
      </c>
      <c r="AU124" s="63">
        <v>237.85508657721201</v>
      </c>
      <c r="AV124" s="68" t="s">
        <v>1434</v>
      </c>
      <c r="AW124" s="69">
        <v>237.85508657721201</v>
      </c>
      <c r="AX124" s="63">
        <v>0</v>
      </c>
      <c r="AY124" s="63">
        <v>4.0999999999999996</v>
      </c>
      <c r="AZ124" s="63">
        <v>3.3</v>
      </c>
      <c r="BA124" s="63">
        <v>235.205086577212</v>
      </c>
      <c r="BB124" s="70">
        <v>4787129.127105996</v>
      </c>
      <c r="BC124" s="62">
        <v>260.39863608521966</v>
      </c>
      <c r="BD124" s="62">
        <v>246.54859849964743</v>
      </c>
      <c r="BE124" s="60">
        <v>5018003.625263324</v>
      </c>
      <c r="BF124" s="62">
        <v>260.39863608521966</v>
      </c>
      <c r="BG124" s="62">
        <v>246.54859849964743</v>
      </c>
      <c r="BH124" s="62">
        <v>5018003.625263324</v>
      </c>
      <c r="BI124" s="60">
        <v>0</v>
      </c>
      <c r="BJ124" s="27"/>
      <c r="BK124" s="15">
        <v>43282.5</v>
      </c>
      <c r="BL124" s="28">
        <v>36</v>
      </c>
      <c r="BM124" s="13">
        <v>36</v>
      </c>
      <c r="BN124" s="29">
        <v>1.1455150000000001</v>
      </c>
      <c r="BO124" s="29">
        <v>1.067353</v>
      </c>
      <c r="BP124" s="2">
        <v>63</v>
      </c>
      <c r="BQ124" s="2">
        <v>53</v>
      </c>
      <c r="BR124" s="2">
        <v>60</v>
      </c>
      <c r="BS124" s="2">
        <v>50</v>
      </c>
      <c r="BT124" s="2">
        <v>46</v>
      </c>
      <c r="BU124" s="22">
        <v>41436</v>
      </c>
      <c r="BV124" s="22">
        <v>41436</v>
      </c>
      <c r="BW124" s="13" t="s">
        <v>92</v>
      </c>
      <c r="BX124" s="20">
        <v>0</v>
      </c>
      <c r="BY124" s="20"/>
    </row>
    <row r="125" spans="1:77" s="2" customFormat="1" ht="18" customHeight="1" x14ac:dyDescent="0.25">
      <c r="A125" s="42">
        <v>206160724</v>
      </c>
      <c r="B125" s="55" t="s">
        <v>262</v>
      </c>
      <c r="C125" s="55">
        <v>1679572929</v>
      </c>
      <c r="D125" s="56" t="s">
        <v>263</v>
      </c>
      <c r="E125" s="57">
        <v>42887</v>
      </c>
      <c r="F125" s="58">
        <v>43251</v>
      </c>
      <c r="G125" s="59">
        <v>9</v>
      </c>
      <c r="H125" s="60">
        <v>3649667</v>
      </c>
      <c r="I125" s="61">
        <v>4302596.0759669999</v>
      </c>
      <c r="J125" s="62">
        <v>100.51</v>
      </c>
      <c r="K125" s="62">
        <v>100.51</v>
      </c>
      <c r="L125" s="60">
        <v>1026507</v>
      </c>
      <c r="M125" s="61">
        <v>1210150.1288069999</v>
      </c>
      <c r="N125" s="62">
        <v>28.27</v>
      </c>
      <c r="O125" s="62">
        <v>28.27</v>
      </c>
      <c r="P125" s="60">
        <v>883524</v>
      </c>
      <c r="Q125" s="61">
        <v>969659.63828399999</v>
      </c>
      <c r="R125" s="63">
        <v>22.65</v>
      </c>
      <c r="S125" s="62">
        <v>22.65</v>
      </c>
      <c r="T125" s="60">
        <v>1514148</v>
      </c>
      <c r="U125" s="60">
        <v>1661763.8026680001</v>
      </c>
      <c r="V125" s="62">
        <v>38.82</v>
      </c>
      <c r="W125" s="62">
        <v>27.305</v>
      </c>
      <c r="X125" s="60">
        <v>130582</v>
      </c>
      <c r="Y125" s="60">
        <v>143312.569762</v>
      </c>
      <c r="Z125" s="62">
        <v>3.35</v>
      </c>
      <c r="AA125" s="62">
        <v>3.35</v>
      </c>
      <c r="AB125" s="60">
        <v>64033</v>
      </c>
      <c r="AC125" s="60">
        <v>68622.031667584495</v>
      </c>
      <c r="AD125" s="64">
        <v>1.6</v>
      </c>
      <c r="AE125" s="60">
        <v>118104</v>
      </c>
      <c r="AF125" s="62">
        <v>2.76</v>
      </c>
      <c r="AG125" s="62">
        <v>0</v>
      </c>
      <c r="AH125" s="60">
        <v>0</v>
      </c>
      <c r="AI125" s="62">
        <v>0</v>
      </c>
      <c r="AJ125" s="62">
        <v>9.5557034586652385</v>
      </c>
      <c r="AK125" s="62">
        <v>15.19</v>
      </c>
      <c r="AL125" s="62">
        <v>3.82</v>
      </c>
      <c r="AM125" s="62">
        <v>0.93</v>
      </c>
      <c r="AN125" s="62">
        <v>0</v>
      </c>
      <c r="AO125" s="65">
        <v>42808</v>
      </c>
      <c r="AP125" s="62">
        <v>215.94070345866524</v>
      </c>
      <c r="AQ125" s="62">
        <v>215.01070345866523</v>
      </c>
      <c r="AR125" s="66">
        <v>33447</v>
      </c>
      <c r="AS125" s="67">
        <v>33447</v>
      </c>
      <c r="AT125" s="63">
        <v>7222568.7085819766</v>
      </c>
      <c r="AU125" s="63">
        <v>203.55533579799095</v>
      </c>
      <c r="AV125" s="68" t="s">
        <v>1434</v>
      </c>
      <c r="AW125" s="69">
        <v>203.55533579799095</v>
      </c>
      <c r="AX125" s="63">
        <v>15.68</v>
      </c>
      <c r="AY125" s="63">
        <v>4.0999999999999996</v>
      </c>
      <c r="AZ125" s="63">
        <v>0</v>
      </c>
      <c r="BA125" s="63">
        <v>203.71533579799095</v>
      </c>
      <c r="BB125" s="70">
        <v>6813666.8364354027</v>
      </c>
      <c r="BC125" s="62">
        <v>215.01070345866523</v>
      </c>
      <c r="BD125" s="62">
        <v>203.57475137776311</v>
      </c>
      <c r="BE125" s="60">
        <v>6808964.7093320424</v>
      </c>
      <c r="BF125" s="62">
        <v>215.01070345866523</v>
      </c>
      <c r="BG125" s="62">
        <v>203.57475137776311</v>
      </c>
      <c r="BH125" s="62">
        <v>6808964.7093320424</v>
      </c>
      <c r="BI125" s="60">
        <v>0</v>
      </c>
      <c r="BJ125" s="27"/>
      <c r="BK125" s="15">
        <v>43068.5</v>
      </c>
      <c r="BL125" s="28">
        <v>43</v>
      </c>
      <c r="BM125" s="13">
        <v>43</v>
      </c>
      <c r="BN125" s="29">
        <v>1.178901</v>
      </c>
      <c r="BO125" s="29">
        <v>1.097491</v>
      </c>
      <c r="BP125" s="2">
        <v>17</v>
      </c>
      <c r="BQ125" s="2">
        <v>28</v>
      </c>
      <c r="BR125" s="2">
        <v>22</v>
      </c>
      <c r="BS125" s="2">
        <v>66</v>
      </c>
      <c r="BT125" s="2">
        <v>48</v>
      </c>
      <c r="BU125" s="22">
        <v>42808</v>
      </c>
      <c r="BV125" s="22">
        <v>42808</v>
      </c>
      <c r="BW125" s="13" t="s">
        <v>92</v>
      </c>
      <c r="BX125" s="20">
        <v>0</v>
      </c>
      <c r="BY125" s="20"/>
    </row>
    <row r="126" spans="1:77" s="2" customFormat="1" ht="18" customHeight="1" x14ac:dyDescent="0.25">
      <c r="A126" s="42">
        <v>206160726</v>
      </c>
      <c r="B126" s="55" t="s">
        <v>262</v>
      </c>
      <c r="C126" s="55">
        <v>1629527429</v>
      </c>
      <c r="D126" s="56" t="s">
        <v>264</v>
      </c>
      <c r="E126" s="57">
        <v>43101</v>
      </c>
      <c r="F126" s="58">
        <v>43465</v>
      </c>
      <c r="G126" s="59">
        <v>9</v>
      </c>
      <c r="H126" s="60">
        <v>2497238</v>
      </c>
      <c r="I126" s="61">
        <v>2860623.58757</v>
      </c>
      <c r="J126" s="62">
        <v>94.05</v>
      </c>
      <c r="K126" s="62">
        <v>94.05</v>
      </c>
      <c r="L126" s="60">
        <v>821555</v>
      </c>
      <c r="M126" s="61">
        <v>941103.57582500007</v>
      </c>
      <c r="N126" s="62">
        <v>30.94</v>
      </c>
      <c r="O126" s="62">
        <v>30.94</v>
      </c>
      <c r="P126" s="60">
        <v>783208</v>
      </c>
      <c r="Q126" s="61">
        <v>835959.40842400002</v>
      </c>
      <c r="R126" s="63">
        <v>27.48</v>
      </c>
      <c r="S126" s="62">
        <v>27.48</v>
      </c>
      <c r="T126" s="60">
        <v>982129</v>
      </c>
      <c r="U126" s="60">
        <v>1048278.334537</v>
      </c>
      <c r="V126" s="62">
        <v>34.46</v>
      </c>
      <c r="W126" s="62">
        <v>27.305</v>
      </c>
      <c r="X126" s="60">
        <v>129582</v>
      </c>
      <c r="Y126" s="60">
        <v>138309.736446</v>
      </c>
      <c r="Z126" s="62">
        <v>4.55</v>
      </c>
      <c r="AA126" s="62">
        <v>4.2</v>
      </c>
      <c r="AB126" s="60">
        <v>39999</v>
      </c>
      <c r="AC126" s="60">
        <v>42398.940000479997</v>
      </c>
      <c r="AD126" s="64">
        <v>1.39</v>
      </c>
      <c r="AE126" s="60">
        <v>110112</v>
      </c>
      <c r="AF126" s="62">
        <v>3.62</v>
      </c>
      <c r="AG126" s="62">
        <v>0</v>
      </c>
      <c r="AH126" s="60">
        <v>0</v>
      </c>
      <c r="AI126" s="62">
        <v>0</v>
      </c>
      <c r="AJ126" s="62">
        <v>9.6556585157642481</v>
      </c>
      <c r="AK126" s="62">
        <v>15.19</v>
      </c>
      <c r="AL126" s="62">
        <v>3.82</v>
      </c>
      <c r="AM126" s="62">
        <v>0.93</v>
      </c>
      <c r="AN126" s="62">
        <v>0</v>
      </c>
      <c r="AO126" s="65">
        <v>30417</v>
      </c>
      <c r="AP126" s="62">
        <v>218.93065851576426</v>
      </c>
      <c r="AQ126" s="62">
        <v>217.65065851576423</v>
      </c>
      <c r="AR126" s="66">
        <v>19476</v>
      </c>
      <c r="AS126" s="67">
        <v>19476</v>
      </c>
      <c r="AT126" s="63">
        <v>4263893.5052530244</v>
      </c>
      <c r="AU126" s="63">
        <v>199.57051000852636</v>
      </c>
      <c r="AV126" s="68" t="s">
        <v>1434</v>
      </c>
      <c r="AW126" s="69">
        <v>199.57051000852636</v>
      </c>
      <c r="AX126" s="63">
        <v>15.68</v>
      </c>
      <c r="AY126" s="63">
        <v>4.0999999999999996</v>
      </c>
      <c r="AZ126" s="63">
        <v>0</v>
      </c>
      <c r="BA126" s="63">
        <v>199.73051000852635</v>
      </c>
      <c r="BB126" s="70">
        <v>3889951.4129260592</v>
      </c>
      <c r="BC126" s="62">
        <v>218.00065851576426</v>
      </c>
      <c r="BD126" s="62">
        <v>206.40567722279499</v>
      </c>
      <c r="BE126" s="60">
        <v>4019956.9695911552</v>
      </c>
      <c r="BF126" s="62">
        <v>217.65065851576423</v>
      </c>
      <c r="BG126" s="62">
        <v>206.07429296221599</v>
      </c>
      <c r="BH126" s="62">
        <v>4013502.9297321187</v>
      </c>
      <c r="BI126" s="60">
        <v>6454.0398590364493</v>
      </c>
      <c r="BJ126" s="27"/>
      <c r="BK126" s="15">
        <v>43282.5</v>
      </c>
      <c r="BL126" s="28">
        <v>36</v>
      </c>
      <c r="BM126" s="13">
        <v>36</v>
      </c>
      <c r="BN126" s="29">
        <v>1.1455150000000001</v>
      </c>
      <c r="BO126" s="29">
        <v>1.067353</v>
      </c>
      <c r="BP126" s="2">
        <v>5</v>
      </c>
      <c r="BQ126" s="2">
        <v>46</v>
      </c>
      <c r="BR126" s="2">
        <v>49</v>
      </c>
      <c r="BS126" s="2">
        <v>61</v>
      </c>
      <c r="BT126" s="2">
        <v>59</v>
      </c>
      <c r="BU126" s="22">
        <v>30417</v>
      </c>
      <c r="BV126" s="22">
        <v>30417</v>
      </c>
      <c r="BW126" s="13" t="s">
        <v>92</v>
      </c>
      <c r="BX126" s="20">
        <v>0</v>
      </c>
      <c r="BY126" s="20"/>
    </row>
    <row r="127" spans="1:77" s="2" customFormat="1" ht="18" customHeight="1" x14ac:dyDescent="0.25">
      <c r="A127" s="42">
        <v>206160741</v>
      </c>
      <c r="B127" s="55" t="s">
        <v>262</v>
      </c>
      <c r="C127" s="55">
        <v>1588760623</v>
      </c>
      <c r="D127" s="56" t="s">
        <v>265</v>
      </c>
      <c r="E127" s="57">
        <v>43101</v>
      </c>
      <c r="F127" s="58">
        <v>43465</v>
      </c>
      <c r="G127" s="59">
        <v>9</v>
      </c>
      <c r="H127" s="60">
        <v>2393078</v>
      </c>
      <c r="I127" s="61">
        <v>2741306.74517</v>
      </c>
      <c r="J127" s="62">
        <v>134.52000000000001</v>
      </c>
      <c r="K127" s="62">
        <v>134.52000000000001</v>
      </c>
      <c r="L127" s="60">
        <v>674778</v>
      </c>
      <c r="M127" s="61">
        <v>772968.32067000004</v>
      </c>
      <c r="N127" s="62">
        <v>37.93</v>
      </c>
      <c r="O127" s="62">
        <v>37.93</v>
      </c>
      <c r="P127" s="60">
        <v>484846</v>
      </c>
      <c r="Q127" s="61">
        <v>517501.83263800002</v>
      </c>
      <c r="R127" s="63">
        <v>25.39</v>
      </c>
      <c r="S127" s="62">
        <v>25.39</v>
      </c>
      <c r="T127" s="60">
        <v>615311</v>
      </c>
      <c r="U127" s="60">
        <v>656754.04178299999</v>
      </c>
      <c r="V127" s="62">
        <v>32.229999999999997</v>
      </c>
      <c r="W127" s="62">
        <v>27.305</v>
      </c>
      <c r="X127" s="60">
        <v>0</v>
      </c>
      <c r="Y127" s="60">
        <v>0</v>
      </c>
      <c r="Z127" s="62">
        <v>0</v>
      </c>
      <c r="AA127" s="62">
        <v>0</v>
      </c>
      <c r="AB127" s="60">
        <v>32561</v>
      </c>
      <c r="AC127" s="60">
        <v>34514.660000390701</v>
      </c>
      <c r="AD127" s="64">
        <v>1.69</v>
      </c>
      <c r="AE127" s="60">
        <v>62160</v>
      </c>
      <c r="AF127" s="62">
        <v>3.05</v>
      </c>
      <c r="AG127" s="62">
        <v>0</v>
      </c>
      <c r="AH127" s="60">
        <v>0</v>
      </c>
      <c r="AI127" s="62">
        <v>0</v>
      </c>
      <c r="AJ127" s="62">
        <v>10.355343915457308</v>
      </c>
      <c r="AK127" s="62">
        <v>15.19</v>
      </c>
      <c r="AL127" s="62">
        <v>3.82</v>
      </c>
      <c r="AM127" s="62">
        <v>0.93</v>
      </c>
      <c r="AN127" s="62">
        <v>0</v>
      </c>
      <c r="AO127" s="65">
        <v>20379</v>
      </c>
      <c r="AP127" s="62">
        <v>260.18034391545734</v>
      </c>
      <c r="AQ127" s="62">
        <v>259.25034391545734</v>
      </c>
      <c r="AR127" s="66">
        <v>9406</v>
      </c>
      <c r="AS127" s="67">
        <v>9406</v>
      </c>
      <c r="AT127" s="63">
        <v>2447256.314868792</v>
      </c>
      <c r="AU127" s="63">
        <v>225.18457959472187</v>
      </c>
      <c r="AV127" s="68" t="s">
        <v>1434</v>
      </c>
      <c r="AW127" s="69">
        <v>225.18457959472187</v>
      </c>
      <c r="AX127" s="63">
        <v>15.68</v>
      </c>
      <c r="AY127" s="63">
        <v>4.0999999999999996</v>
      </c>
      <c r="AZ127" s="63">
        <v>0</v>
      </c>
      <c r="BA127" s="63">
        <v>225.34457959472186</v>
      </c>
      <c r="BB127" s="70">
        <v>2119591.1156679541</v>
      </c>
      <c r="BC127" s="62">
        <v>259.25034391545734</v>
      </c>
      <c r="BD127" s="62">
        <v>245.46138149506078</v>
      </c>
      <c r="BE127" s="60">
        <v>2308809.7543425416</v>
      </c>
      <c r="BF127" s="62">
        <v>259.25034391545734</v>
      </c>
      <c r="BG127" s="62">
        <v>245.46138149506078</v>
      </c>
      <c r="BH127" s="62">
        <v>2308809.7543425416</v>
      </c>
      <c r="BI127" s="60">
        <v>0</v>
      </c>
      <c r="BJ127" s="27"/>
      <c r="BK127" s="15">
        <v>43282.5</v>
      </c>
      <c r="BL127" s="28">
        <v>36</v>
      </c>
      <c r="BM127" s="13">
        <v>36</v>
      </c>
      <c r="BN127" s="29">
        <v>1.1455150000000001</v>
      </c>
      <c r="BO127" s="29">
        <v>1.067353</v>
      </c>
      <c r="BP127" s="2">
        <v>60</v>
      </c>
      <c r="BQ127" s="2">
        <v>62</v>
      </c>
      <c r="BR127" s="2">
        <v>39</v>
      </c>
      <c r="BS127" s="2">
        <v>53</v>
      </c>
      <c r="BT127" s="2">
        <v>1</v>
      </c>
      <c r="BU127" s="22">
        <v>20379</v>
      </c>
      <c r="BV127" s="22">
        <v>20379</v>
      </c>
      <c r="BW127" s="13" t="s">
        <v>92</v>
      </c>
      <c r="BX127" s="20">
        <v>0</v>
      </c>
      <c r="BY127" s="20"/>
    </row>
    <row r="128" spans="1:77" s="2" customFormat="1" ht="18" customHeight="1" x14ac:dyDescent="0.25">
      <c r="A128" s="42">
        <v>206170997</v>
      </c>
      <c r="B128" s="55" t="s">
        <v>266</v>
      </c>
      <c r="C128" s="55">
        <v>1942508171</v>
      </c>
      <c r="D128" s="56" t="s">
        <v>267</v>
      </c>
      <c r="E128" s="57">
        <v>43101</v>
      </c>
      <c r="F128" s="58">
        <v>43465</v>
      </c>
      <c r="G128" s="59">
        <v>9</v>
      </c>
      <c r="H128" s="60">
        <v>2872655</v>
      </c>
      <c r="I128" s="61">
        <v>3290669.3923250004</v>
      </c>
      <c r="J128" s="62">
        <v>157.79</v>
      </c>
      <c r="K128" s="62">
        <v>157.79</v>
      </c>
      <c r="L128" s="60">
        <v>814047</v>
      </c>
      <c r="M128" s="61">
        <v>932503.04920500005</v>
      </c>
      <c r="N128" s="62">
        <v>44.71</v>
      </c>
      <c r="O128" s="62">
        <v>44.71</v>
      </c>
      <c r="P128" s="60">
        <v>663971</v>
      </c>
      <c r="Q128" s="61">
        <v>708691.43876299995</v>
      </c>
      <c r="R128" s="63">
        <v>33.979999999999997</v>
      </c>
      <c r="S128" s="62">
        <v>29.68</v>
      </c>
      <c r="T128" s="60">
        <v>838284</v>
      </c>
      <c r="U128" s="60">
        <v>894744.94225199998</v>
      </c>
      <c r="V128" s="62">
        <v>42.9</v>
      </c>
      <c r="W128" s="62">
        <v>27.305</v>
      </c>
      <c r="X128" s="60">
        <v>100252</v>
      </c>
      <c r="Y128" s="60">
        <v>107004.272956</v>
      </c>
      <c r="Z128" s="62">
        <v>5.13</v>
      </c>
      <c r="AA128" s="62">
        <v>4.2</v>
      </c>
      <c r="AB128" s="60">
        <v>27495</v>
      </c>
      <c r="AC128" s="60">
        <v>29144.7000003299</v>
      </c>
      <c r="AD128" s="64">
        <v>1.4</v>
      </c>
      <c r="AE128" s="60">
        <v>79920</v>
      </c>
      <c r="AF128" s="62">
        <v>3.83</v>
      </c>
      <c r="AG128" s="62">
        <v>0</v>
      </c>
      <c r="AH128" s="60">
        <v>0</v>
      </c>
      <c r="AI128" s="62">
        <v>0</v>
      </c>
      <c r="AJ128" s="62">
        <v>10.625222569624633</v>
      </c>
      <c r="AK128" s="62">
        <v>15.19</v>
      </c>
      <c r="AL128" s="62">
        <v>3.82</v>
      </c>
      <c r="AM128" s="62">
        <v>0.93</v>
      </c>
      <c r="AN128" s="62">
        <v>0</v>
      </c>
      <c r="AO128" s="65">
        <v>20855</v>
      </c>
      <c r="AP128" s="62">
        <v>300.41022256962458</v>
      </c>
      <c r="AQ128" s="62">
        <v>298.55022256962457</v>
      </c>
      <c r="AR128" s="66">
        <v>15634</v>
      </c>
      <c r="AS128" s="67">
        <v>15634</v>
      </c>
      <c r="AT128" s="63">
        <v>4696613.4196535107</v>
      </c>
      <c r="AU128" s="63">
        <v>265.96425036186821</v>
      </c>
      <c r="AV128" s="68" t="s">
        <v>1434</v>
      </c>
      <c r="AW128" s="69">
        <v>265.96425036186821</v>
      </c>
      <c r="AX128" s="63">
        <v>15.68</v>
      </c>
      <c r="AY128" s="63">
        <v>4.0999999999999996</v>
      </c>
      <c r="AZ128" s="63">
        <v>0</v>
      </c>
      <c r="BA128" s="63">
        <v>266.12425036186823</v>
      </c>
      <c r="BB128" s="70">
        <v>4160586.5301574478</v>
      </c>
      <c r="BC128" s="62">
        <v>299.48022256962457</v>
      </c>
      <c r="BD128" s="62">
        <v>283.55152032647072</v>
      </c>
      <c r="BE128" s="60">
        <v>4433044.4687840436</v>
      </c>
      <c r="BF128" s="62">
        <v>298.55022256962457</v>
      </c>
      <c r="BG128" s="62">
        <v>282.67098500550372</v>
      </c>
      <c r="BH128" s="62">
        <v>4419278.1795760449</v>
      </c>
      <c r="BI128" s="60">
        <v>13766.289207998663</v>
      </c>
      <c r="BJ128" s="27"/>
      <c r="BK128" s="15">
        <v>43282.5</v>
      </c>
      <c r="BL128" s="28">
        <v>36</v>
      </c>
      <c r="BM128" s="13">
        <v>36</v>
      </c>
      <c r="BN128" s="29">
        <v>1.1455150000000001</v>
      </c>
      <c r="BO128" s="29">
        <v>1.067353</v>
      </c>
      <c r="BP128" s="2">
        <v>67</v>
      </c>
      <c r="BQ128" s="2">
        <v>67</v>
      </c>
      <c r="BR128" s="2">
        <v>63</v>
      </c>
      <c r="BS128" s="2">
        <v>69</v>
      </c>
      <c r="BT128" s="2">
        <v>64</v>
      </c>
      <c r="BU128" s="22">
        <v>20855</v>
      </c>
      <c r="BV128" s="22">
        <v>20855</v>
      </c>
      <c r="BW128" s="13" t="s">
        <v>92</v>
      </c>
      <c r="BX128" s="20">
        <v>0</v>
      </c>
      <c r="BY128" s="20"/>
    </row>
    <row r="129" spans="1:77" s="2" customFormat="1" ht="18" customHeight="1" x14ac:dyDescent="0.25">
      <c r="A129" s="42">
        <v>206174005</v>
      </c>
      <c r="B129" s="55" t="s">
        <v>266</v>
      </c>
      <c r="C129" s="55">
        <v>1679542658</v>
      </c>
      <c r="D129" s="56" t="s">
        <v>268</v>
      </c>
      <c r="E129" s="57">
        <v>43101</v>
      </c>
      <c r="F129" s="58">
        <v>43465</v>
      </c>
      <c r="G129" s="59">
        <v>9</v>
      </c>
      <c r="H129" s="60">
        <v>3257419</v>
      </c>
      <c r="I129" s="61">
        <v>3731422.3257850003</v>
      </c>
      <c r="J129" s="62">
        <v>123.63</v>
      </c>
      <c r="K129" s="62">
        <v>123.63</v>
      </c>
      <c r="L129" s="60">
        <v>1024546</v>
      </c>
      <c r="M129" s="61">
        <v>1173632.81119</v>
      </c>
      <c r="N129" s="62">
        <v>38.89</v>
      </c>
      <c r="O129" s="62">
        <v>38.89</v>
      </c>
      <c r="P129" s="60">
        <v>918851</v>
      </c>
      <c r="Q129" s="61">
        <v>980738.37140299997</v>
      </c>
      <c r="R129" s="63">
        <v>32.49</v>
      </c>
      <c r="S129" s="62">
        <v>29.68</v>
      </c>
      <c r="T129" s="60">
        <v>843767</v>
      </c>
      <c r="U129" s="60">
        <v>900597.23875100003</v>
      </c>
      <c r="V129" s="62">
        <v>29.84</v>
      </c>
      <c r="W129" s="62">
        <v>27.305</v>
      </c>
      <c r="X129" s="60">
        <v>46539</v>
      </c>
      <c r="Y129" s="60">
        <v>49673.541267000001</v>
      </c>
      <c r="Z129" s="62">
        <v>1.65</v>
      </c>
      <c r="AA129" s="62">
        <v>1.65</v>
      </c>
      <c r="AB129" s="60">
        <v>40059</v>
      </c>
      <c r="AC129" s="60">
        <v>42462.540000480702</v>
      </c>
      <c r="AD129" s="64">
        <v>1.41</v>
      </c>
      <c r="AE129" s="60">
        <v>87912</v>
      </c>
      <c r="AF129" s="62">
        <v>2.91</v>
      </c>
      <c r="AG129" s="62">
        <v>64319</v>
      </c>
      <c r="AH129" s="60">
        <v>68651.077606999999</v>
      </c>
      <c r="AI129" s="62">
        <v>2.2745701943873833</v>
      </c>
      <c r="AJ129" s="62">
        <v>12.364440563147385</v>
      </c>
      <c r="AK129" s="62">
        <v>15.19</v>
      </c>
      <c r="AL129" s="62">
        <v>3.82</v>
      </c>
      <c r="AM129" s="62">
        <v>0.93</v>
      </c>
      <c r="AN129" s="62">
        <v>0</v>
      </c>
      <c r="AO129" s="65">
        <v>30182</v>
      </c>
      <c r="AP129" s="62">
        <v>260.0540107575348</v>
      </c>
      <c r="AQ129" s="62">
        <v>259.12401075753479</v>
      </c>
      <c r="AR129" s="66">
        <v>23914</v>
      </c>
      <c r="AS129" s="67">
        <v>23914</v>
      </c>
      <c r="AT129" s="63">
        <v>6218931.6132556871</v>
      </c>
      <c r="AU129" s="63">
        <v>213.46027030932217</v>
      </c>
      <c r="AV129" s="68" t="s">
        <v>1434</v>
      </c>
      <c r="AW129" s="69">
        <v>213.46027030932217</v>
      </c>
      <c r="AX129" s="63">
        <v>15.68</v>
      </c>
      <c r="AY129" s="63">
        <v>4.0999999999999996</v>
      </c>
      <c r="AZ129" s="63">
        <v>0</v>
      </c>
      <c r="BA129" s="63">
        <v>213.62027030932217</v>
      </c>
      <c r="BB129" s="70">
        <v>5108515.1441771304</v>
      </c>
      <c r="BC129" s="62">
        <v>259.12401075753479</v>
      </c>
      <c r="BD129" s="62">
        <v>245.34176772327572</v>
      </c>
      <c r="BE129" s="60">
        <v>5867103.0333344154</v>
      </c>
      <c r="BF129" s="62">
        <v>259.12401075753479</v>
      </c>
      <c r="BG129" s="62">
        <v>245.34176772327572</v>
      </c>
      <c r="BH129" s="62">
        <v>5867103.0333344154</v>
      </c>
      <c r="BI129" s="60">
        <v>0</v>
      </c>
      <c r="BJ129" s="27"/>
      <c r="BK129" s="15">
        <v>43282.5</v>
      </c>
      <c r="BL129" s="28">
        <v>36</v>
      </c>
      <c r="BM129" s="13">
        <v>36</v>
      </c>
      <c r="BN129" s="29">
        <v>1.1455150000000001</v>
      </c>
      <c r="BO129" s="29">
        <v>1.067353</v>
      </c>
      <c r="BP129" s="2">
        <v>52</v>
      </c>
      <c r="BQ129" s="2">
        <v>63</v>
      </c>
      <c r="BR129" s="2">
        <v>61</v>
      </c>
      <c r="BS129" s="2">
        <v>48</v>
      </c>
      <c r="BT129" s="2">
        <v>19</v>
      </c>
      <c r="BU129" s="22">
        <v>30182</v>
      </c>
      <c r="BV129" s="22">
        <v>30182</v>
      </c>
      <c r="BW129" s="13" t="s">
        <v>92</v>
      </c>
      <c r="BX129" s="20">
        <v>0</v>
      </c>
      <c r="BY129" s="20"/>
    </row>
    <row r="130" spans="1:77" s="2" customFormat="1" ht="18" customHeight="1" x14ac:dyDescent="0.25">
      <c r="A130" s="42">
        <v>206182233</v>
      </c>
      <c r="B130" s="55" t="s">
        <v>269</v>
      </c>
      <c r="C130" s="55">
        <v>1124170519</v>
      </c>
      <c r="D130" s="56" t="s">
        <v>270</v>
      </c>
      <c r="E130" s="57">
        <v>43101</v>
      </c>
      <c r="F130" s="58">
        <v>43465</v>
      </c>
      <c r="G130" s="59">
        <v>3</v>
      </c>
      <c r="H130" s="60">
        <v>2298606</v>
      </c>
      <c r="I130" s="61">
        <v>2633087.65209</v>
      </c>
      <c r="J130" s="62">
        <v>208.46</v>
      </c>
      <c r="K130" s="62">
        <v>208.46</v>
      </c>
      <c r="L130" s="60">
        <v>704310</v>
      </c>
      <c r="M130" s="61">
        <v>806797.66965000005</v>
      </c>
      <c r="N130" s="62">
        <v>63.87</v>
      </c>
      <c r="O130" s="62">
        <v>63.87</v>
      </c>
      <c r="P130" s="60">
        <v>547183</v>
      </c>
      <c r="Q130" s="61">
        <v>584037.41659899999</v>
      </c>
      <c r="R130" s="63">
        <v>46.24</v>
      </c>
      <c r="S130" s="62">
        <v>37.75</v>
      </c>
      <c r="T130" s="60">
        <v>726899</v>
      </c>
      <c r="U130" s="60">
        <v>775857.82834699994</v>
      </c>
      <c r="V130" s="62">
        <v>61.42</v>
      </c>
      <c r="W130" s="62">
        <v>39.49</v>
      </c>
      <c r="X130" s="60">
        <v>79187</v>
      </c>
      <c r="Y130" s="60">
        <v>84520.482011</v>
      </c>
      <c r="Z130" s="62">
        <v>6.69</v>
      </c>
      <c r="AA130" s="62">
        <v>4.08</v>
      </c>
      <c r="AB130" s="60">
        <v>36815</v>
      </c>
      <c r="AC130" s="60">
        <v>39023.900000441798</v>
      </c>
      <c r="AD130" s="64">
        <v>3.09</v>
      </c>
      <c r="AE130" s="60">
        <v>85248</v>
      </c>
      <c r="AF130" s="62">
        <v>6.75</v>
      </c>
      <c r="AG130" s="62">
        <v>0</v>
      </c>
      <c r="AH130" s="60">
        <v>0</v>
      </c>
      <c r="AI130" s="62">
        <v>0</v>
      </c>
      <c r="AJ130" s="62">
        <v>10.315361892617705</v>
      </c>
      <c r="AK130" s="62">
        <v>15.19</v>
      </c>
      <c r="AL130" s="62">
        <v>3.82</v>
      </c>
      <c r="AM130" s="62">
        <v>0.93</v>
      </c>
      <c r="AN130" s="62">
        <v>0</v>
      </c>
      <c r="AO130" s="65">
        <v>12631</v>
      </c>
      <c r="AP130" s="62">
        <v>396.35536189261768</v>
      </c>
      <c r="AQ130" s="62">
        <v>392.81536189261766</v>
      </c>
      <c r="AR130" s="66">
        <v>11336</v>
      </c>
      <c r="AS130" s="67">
        <v>11336</v>
      </c>
      <c r="AT130" s="63">
        <v>4493084.3824147144</v>
      </c>
      <c r="AU130" s="63">
        <v>296.42997389480104</v>
      </c>
      <c r="AV130" s="68" t="s">
        <v>1434</v>
      </c>
      <c r="AW130" s="69">
        <v>296.42997389480104</v>
      </c>
      <c r="AX130" s="63">
        <v>15.68</v>
      </c>
      <c r="AY130" s="63">
        <v>4.0999999999999996</v>
      </c>
      <c r="AZ130" s="63">
        <v>0</v>
      </c>
      <c r="BA130" s="63">
        <v>296.58997389480101</v>
      </c>
      <c r="BB130" s="70">
        <v>3362143.9440714642</v>
      </c>
      <c r="BC130" s="62">
        <v>395.42536189261767</v>
      </c>
      <c r="BD130" s="62">
        <v>374.39354618560708</v>
      </c>
      <c r="BE130" s="60">
        <v>4244125.2395600416</v>
      </c>
      <c r="BF130" s="62">
        <v>392.81536189261766</v>
      </c>
      <c r="BG130" s="62">
        <v>371.92236641386091</v>
      </c>
      <c r="BH130" s="62">
        <v>4216111.9456675276</v>
      </c>
      <c r="BI130" s="60">
        <v>28013.293892513961</v>
      </c>
      <c r="BJ130" s="27"/>
      <c r="BK130" s="15">
        <v>43282.5</v>
      </c>
      <c r="BL130" s="28">
        <v>36</v>
      </c>
      <c r="BM130" s="13">
        <v>36</v>
      </c>
      <c r="BN130" s="29">
        <v>1.1455150000000001</v>
      </c>
      <c r="BO130" s="29">
        <v>1.067353</v>
      </c>
      <c r="BP130" s="2">
        <v>74</v>
      </c>
      <c r="BQ130" s="2">
        <v>82</v>
      </c>
      <c r="BR130" s="2">
        <v>77</v>
      </c>
      <c r="BS130" s="2">
        <v>77</v>
      </c>
      <c r="BT130" s="2">
        <v>81</v>
      </c>
      <c r="BU130" s="22">
        <v>12631</v>
      </c>
      <c r="BV130" s="22">
        <v>12631</v>
      </c>
      <c r="BW130" s="13" t="s">
        <v>92</v>
      </c>
      <c r="BX130" s="20">
        <v>0</v>
      </c>
      <c r="BY130" s="20"/>
    </row>
    <row r="131" spans="1:77" s="2" customFormat="1" ht="18" customHeight="1" x14ac:dyDescent="0.25">
      <c r="A131" s="42">
        <v>206190005</v>
      </c>
      <c r="B131" s="55" t="s">
        <v>271</v>
      </c>
      <c r="C131" s="55">
        <v>1659738201</v>
      </c>
      <c r="D131" s="56" t="s">
        <v>272</v>
      </c>
      <c r="E131" s="57">
        <v>43101</v>
      </c>
      <c r="F131" s="58">
        <v>43465</v>
      </c>
      <c r="G131" s="59">
        <v>10</v>
      </c>
      <c r="H131" s="60">
        <v>3291008</v>
      </c>
      <c r="I131" s="61">
        <v>3769899.0291200001</v>
      </c>
      <c r="J131" s="62">
        <v>113.18</v>
      </c>
      <c r="K131" s="62">
        <v>113.18</v>
      </c>
      <c r="L131" s="60">
        <v>1006360</v>
      </c>
      <c r="M131" s="61">
        <v>1152800.4754000001</v>
      </c>
      <c r="N131" s="62">
        <v>34.61</v>
      </c>
      <c r="O131" s="62">
        <v>34.61</v>
      </c>
      <c r="P131" s="60">
        <v>704390</v>
      </c>
      <c r="Q131" s="61">
        <v>751832.77966999996</v>
      </c>
      <c r="R131" s="63">
        <v>22.57</v>
      </c>
      <c r="S131" s="62">
        <v>22.57</v>
      </c>
      <c r="T131" s="60">
        <v>1122857</v>
      </c>
      <c r="U131" s="60">
        <v>1198484.787521</v>
      </c>
      <c r="V131" s="62">
        <v>35.979999999999997</v>
      </c>
      <c r="W131" s="62">
        <v>32.825000000000003</v>
      </c>
      <c r="X131" s="60">
        <v>80599</v>
      </c>
      <c r="Y131" s="60">
        <v>86027.584447000001</v>
      </c>
      <c r="Z131" s="62">
        <v>2.58</v>
      </c>
      <c r="AA131" s="62">
        <v>2.58</v>
      </c>
      <c r="AB131" s="60">
        <v>88696</v>
      </c>
      <c r="AC131" s="60">
        <v>94017.760001064395</v>
      </c>
      <c r="AD131" s="64">
        <v>2.82</v>
      </c>
      <c r="AE131" s="60">
        <v>118899</v>
      </c>
      <c r="AF131" s="62">
        <v>3.57</v>
      </c>
      <c r="AG131" s="62">
        <v>0</v>
      </c>
      <c r="AH131" s="60">
        <v>0</v>
      </c>
      <c r="AI131" s="62">
        <v>0</v>
      </c>
      <c r="AJ131" s="62">
        <v>9.2858248044979135</v>
      </c>
      <c r="AK131" s="62">
        <v>15.19</v>
      </c>
      <c r="AL131" s="62">
        <v>3.82</v>
      </c>
      <c r="AM131" s="62">
        <v>0.93</v>
      </c>
      <c r="AN131" s="62">
        <v>0.41</v>
      </c>
      <c r="AO131" s="65">
        <v>33309</v>
      </c>
      <c r="AP131" s="62">
        <v>241.38082480449791</v>
      </c>
      <c r="AQ131" s="62">
        <v>240.8608248044979</v>
      </c>
      <c r="AR131" s="66">
        <v>24658</v>
      </c>
      <c r="AS131" s="67">
        <v>24658</v>
      </c>
      <c r="AT131" s="63">
        <v>5951968.3780293092</v>
      </c>
      <c r="AU131" s="63">
        <v>219.91940088202793</v>
      </c>
      <c r="AV131" s="68" t="s">
        <v>1434</v>
      </c>
      <c r="AW131" s="69">
        <v>219.91940088202793</v>
      </c>
      <c r="AX131" s="63">
        <v>15.68</v>
      </c>
      <c r="AY131" s="63">
        <v>4.0999999999999996</v>
      </c>
      <c r="AZ131" s="63">
        <v>0</v>
      </c>
      <c r="BA131" s="63">
        <v>220.07940088202793</v>
      </c>
      <c r="BB131" s="70">
        <v>5426717.8669490442</v>
      </c>
      <c r="BC131" s="62">
        <v>240.8608248044979</v>
      </c>
      <c r="BD131" s="62">
        <v>228.04996094366535</v>
      </c>
      <c r="BE131" s="60">
        <v>5623255.9369489001</v>
      </c>
      <c r="BF131" s="62">
        <v>240.8608248044979</v>
      </c>
      <c r="BG131" s="62">
        <v>228.04996094366535</v>
      </c>
      <c r="BH131" s="62">
        <v>5623255.9369489001</v>
      </c>
      <c r="BI131" s="60">
        <v>0</v>
      </c>
      <c r="BJ131" s="27"/>
      <c r="BK131" s="15">
        <v>43282.5</v>
      </c>
      <c r="BL131" s="28">
        <v>36</v>
      </c>
      <c r="BM131" s="13">
        <v>36</v>
      </c>
      <c r="BN131" s="29">
        <v>1.1455150000000001</v>
      </c>
      <c r="BO131" s="29">
        <v>1.067353</v>
      </c>
      <c r="BP131" s="2">
        <v>19</v>
      </c>
      <c r="BQ131" s="2">
        <v>48</v>
      </c>
      <c r="BR131" s="2">
        <v>28</v>
      </c>
      <c r="BS131" s="2">
        <v>63</v>
      </c>
      <c r="BT131" s="2">
        <v>45</v>
      </c>
      <c r="BU131" s="22">
        <v>33309</v>
      </c>
      <c r="BV131" s="22">
        <v>33309</v>
      </c>
      <c r="BW131" s="13" t="s">
        <v>92</v>
      </c>
      <c r="BX131" s="20">
        <v>10109.779999999999</v>
      </c>
      <c r="BY131" s="20"/>
    </row>
    <row r="132" spans="1:77" s="2" customFormat="1" ht="18" customHeight="1" x14ac:dyDescent="0.25">
      <c r="A132" s="42">
        <v>206190010</v>
      </c>
      <c r="B132" s="55" t="s">
        <v>271</v>
      </c>
      <c r="C132" s="55">
        <v>1811997570</v>
      </c>
      <c r="D132" s="56" t="s">
        <v>273</v>
      </c>
      <c r="E132" s="57">
        <v>43101</v>
      </c>
      <c r="F132" s="58">
        <v>43465</v>
      </c>
      <c r="G132" s="59">
        <v>11</v>
      </c>
      <c r="H132" s="60">
        <v>3555202</v>
      </c>
      <c r="I132" s="61">
        <v>4072537.2190300003</v>
      </c>
      <c r="J132" s="62">
        <v>122.12</v>
      </c>
      <c r="K132" s="62">
        <v>122.12</v>
      </c>
      <c r="L132" s="60">
        <v>759047</v>
      </c>
      <c r="M132" s="61">
        <v>869499.72420500009</v>
      </c>
      <c r="N132" s="62">
        <v>26.07</v>
      </c>
      <c r="O132" s="62">
        <v>26.07</v>
      </c>
      <c r="P132" s="60">
        <v>793806</v>
      </c>
      <c r="Q132" s="61">
        <v>847271.21551799995</v>
      </c>
      <c r="R132" s="63">
        <v>25.41</v>
      </c>
      <c r="S132" s="62">
        <v>25.41</v>
      </c>
      <c r="T132" s="60">
        <v>962018</v>
      </c>
      <c r="U132" s="60">
        <v>1026812.798354</v>
      </c>
      <c r="V132" s="62">
        <v>30.79</v>
      </c>
      <c r="W132" s="62">
        <v>30.79</v>
      </c>
      <c r="X132" s="60">
        <v>88682</v>
      </c>
      <c r="Y132" s="60">
        <v>94654.998745999997</v>
      </c>
      <c r="Z132" s="62">
        <v>2.84</v>
      </c>
      <c r="AA132" s="62">
        <v>2.84</v>
      </c>
      <c r="AB132" s="60">
        <v>87188</v>
      </c>
      <c r="AC132" s="60">
        <v>92419.280001046296</v>
      </c>
      <c r="AD132" s="64">
        <v>2.77</v>
      </c>
      <c r="AE132" s="60">
        <v>120100</v>
      </c>
      <c r="AF132" s="62">
        <v>3.6</v>
      </c>
      <c r="AG132" s="62">
        <v>0</v>
      </c>
      <c r="AH132" s="60">
        <v>0</v>
      </c>
      <c r="AI132" s="62">
        <v>0</v>
      </c>
      <c r="AJ132" s="62">
        <v>9.1958652531088063</v>
      </c>
      <c r="AK132" s="62">
        <v>15.19</v>
      </c>
      <c r="AL132" s="62">
        <v>3.82</v>
      </c>
      <c r="AM132" s="62">
        <v>0.93</v>
      </c>
      <c r="AN132" s="62">
        <v>1.62</v>
      </c>
      <c r="AO132" s="65">
        <v>33348</v>
      </c>
      <c r="AP132" s="62">
        <v>242.73586525310878</v>
      </c>
      <c r="AQ132" s="62">
        <v>243.42586525310878</v>
      </c>
      <c r="AR132" s="66">
        <v>21858</v>
      </c>
      <c r="AS132" s="67">
        <v>21858</v>
      </c>
      <c r="AT132" s="63">
        <v>5305720.5427024513</v>
      </c>
      <c r="AU132" s="63">
        <v>221.80640669101726</v>
      </c>
      <c r="AV132" s="68" t="s">
        <v>1434</v>
      </c>
      <c r="AW132" s="69">
        <v>221.80640669101726</v>
      </c>
      <c r="AX132" s="63">
        <v>15.68</v>
      </c>
      <c r="AY132" s="63">
        <v>4.0999999999999996</v>
      </c>
      <c r="AZ132" s="63">
        <v>0.46</v>
      </c>
      <c r="BA132" s="63">
        <v>221.50640669101725</v>
      </c>
      <c r="BB132" s="70">
        <v>4841687.0374522554</v>
      </c>
      <c r="BC132" s="62">
        <v>243.42586525310878</v>
      </c>
      <c r="BD132" s="62">
        <v>230.47857246485992</v>
      </c>
      <c r="BE132" s="60">
        <v>5037800.6369369086</v>
      </c>
      <c r="BF132" s="62">
        <v>243.42586525310878</v>
      </c>
      <c r="BG132" s="62">
        <v>230.47857246485992</v>
      </c>
      <c r="BH132" s="62">
        <v>5037800.6369369086</v>
      </c>
      <c r="BI132" s="60">
        <v>0</v>
      </c>
      <c r="BJ132" s="27"/>
      <c r="BK132" s="15">
        <v>43282.5</v>
      </c>
      <c r="BL132" s="28">
        <v>36</v>
      </c>
      <c r="BM132" s="13">
        <v>36</v>
      </c>
      <c r="BN132" s="29">
        <v>1.1455150000000001</v>
      </c>
      <c r="BO132" s="29">
        <v>1.067353</v>
      </c>
      <c r="BP132" s="2">
        <v>40</v>
      </c>
      <c r="BQ132" s="2">
        <v>8</v>
      </c>
      <c r="BR132" s="2">
        <v>58</v>
      </c>
      <c r="BS132" s="2">
        <v>46</v>
      </c>
      <c r="BT132" s="2">
        <v>41</v>
      </c>
      <c r="BU132" s="22">
        <v>33348</v>
      </c>
      <c r="BV132" s="22">
        <v>33348</v>
      </c>
      <c r="BW132" s="13" t="s">
        <v>92</v>
      </c>
      <c r="BX132" s="20">
        <v>35409.96</v>
      </c>
      <c r="BY132" s="20"/>
    </row>
    <row r="133" spans="1:77" s="2" customFormat="1" ht="18" customHeight="1" x14ac:dyDescent="0.25">
      <c r="A133" s="42">
        <v>206190011</v>
      </c>
      <c r="B133" s="55" t="s">
        <v>271</v>
      </c>
      <c r="C133" s="55">
        <v>1104801612</v>
      </c>
      <c r="D133" s="56" t="s">
        <v>274</v>
      </c>
      <c r="E133" s="57">
        <v>43101</v>
      </c>
      <c r="F133" s="58">
        <v>43465</v>
      </c>
      <c r="G133" s="59">
        <v>11</v>
      </c>
      <c r="H133" s="60">
        <v>3831715</v>
      </c>
      <c r="I133" s="61">
        <v>4389287.0082250005</v>
      </c>
      <c r="J133" s="62">
        <v>140.97</v>
      </c>
      <c r="K133" s="62">
        <v>140.97</v>
      </c>
      <c r="L133" s="60">
        <v>889419</v>
      </c>
      <c r="M133" s="61">
        <v>1018842.8057850001</v>
      </c>
      <c r="N133" s="62">
        <v>32.72</v>
      </c>
      <c r="O133" s="62">
        <v>32.72</v>
      </c>
      <c r="P133" s="60">
        <v>1013364</v>
      </c>
      <c r="Q133" s="61">
        <v>1081617.105492</v>
      </c>
      <c r="R133" s="63">
        <v>34.74</v>
      </c>
      <c r="S133" s="62">
        <v>28.67</v>
      </c>
      <c r="T133" s="60">
        <v>1466911</v>
      </c>
      <c r="U133" s="60">
        <v>1565711.8565829999</v>
      </c>
      <c r="V133" s="62">
        <v>50.29</v>
      </c>
      <c r="W133" s="62">
        <v>31.28</v>
      </c>
      <c r="X133" s="60">
        <v>5889</v>
      </c>
      <c r="Y133" s="60">
        <v>6285.6418169999997</v>
      </c>
      <c r="Z133" s="62">
        <v>0.2</v>
      </c>
      <c r="AA133" s="62">
        <v>0.2</v>
      </c>
      <c r="AB133" s="60">
        <v>296845</v>
      </c>
      <c r="AC133" s="60">
        <v>314655.70000356197</v>
      </c>
      <c r="AD133" s="64">
        <v>10.11</v>
      </c>
      <c r="AE133" s="60">
        <v>112894</v>
      </c>
      <c r="AF133" s="62">
        <v>3.63</v>
      </c>
      <c r="AG133" s="62">
        <v>0</v>
      </c>
      <c r="AH133" s="60">
        <v>0</v>
      </c>
      <c r="AI133" s="62">
        <v>0</v>
      </c>
      <c r="AJ133" s="62">
        <v>9.2558382873682117</v>
      </c>
      <c r="AK133" s="62">
        <v>15.19</v>
      </c>
      <c r="AL133" s="62">
        <v>3.82</v>
      </c>
      <c r="AM133" s="62">
        <v>0.93</v>
      </c>
      <c r="AN133" s="62">
        <v>0</v>
      </c>
      <c r="AO133" s="65">
        <v>31136</v>
      </c>
      <c r="AP133" s="62">
        <v>276.77583828736817</v>
      </c>
      <c r="AQ133" s="62">
        <v>275.84583828736817</v>
      </c>
      <c r="AR133" s="66">
        <v>9627</v>
      </c>
      <c r="AS133" s="67">
        <v>9627</v>
      </c>
      <c r="AT133" s="63">
        <v>2664520.9951924933</v>
      </c>
      <c r="AU133" s="63">
        <v>270.34870513089066</v>
      </c>
      <c r="AV133" s="68" t="s">
        <v>1434</v>
      </c>
      <c r="AW133" s="69">
        <v>270.34870513089066</v>
      </c>
      <c r="AX133" s="63">
        <v>15.68</v>
      </c>
      <c r="AY133" s="63">
        <v>4.0999999999999996</v>
      </c>
      <c r="AZ133" s="63">
        <v>0</v>
      </c>
      <c r="BA133" s="63">
        <v>270.50870513089069</v>
      </c>
      <c r="BB133" s="70">
        <v>2604187.3042950844</v>
      </c>
      <c r="BC133" s="62">
        <v>275.84583828736817</v>
      </c>
      <c r="BD133" s="62">
        <v>261.17419758471328</v>
      </c>
      <c r="BE133" s="60">
        <v>2514324.0001480347</v>
      </c>
      <c r="BF133" s="62">
        <v>275.84583828736817</v>
      </c>
      <c r="BG133" s="62">
        <v>261.17419758471328</v>
      </c>
      <c r="BH133" s="62">
        <v>2514324.0001480347</v>
      </c>
      <c r="BI133" s="60">
        <v>0</v>
      </c>
      <c r="BJ133" s="27"/>
      <c r="BK133" s="15">
        <v>43282.5</v>
      </c>
      <c r="BL133" s="28">
        <v>36</v>
      </c>
      <c r="BM133" s="13">
        <v>36</v>
      </c>
      <c r="BN133" s="29">
        <v>1.1455150000000001</v>
      </c>
      <c r="BO133" s="29">
        <v>1.067353</v>
      </c>
      <c r="BP133" s="2">
        <v>82</v>
      </c>
      <c r="BQ133" s="2">
        <v>50</v>
      </c>
      <c r="BR133" s="2">
        <v>95</v>
      </c>
      <c r="BS133" s="2">
        <v>92</v>
      </c>
      <c r="BT133" s="2">
        <v>3</v>
      </c>
      <c r="BU133" s="22">
        <v>31136</v>
      </c>
      <c r="BV133" s="22">
        <v>31136</v>
      </c>
      <c r="BW133" s="13" t="s">
        <v>92</v>
      </c>
      <c r="BX133" s="20">
        <v>0</v>
      </c>
      <c r="BY133" s="20"/>
    </row>
    <row r="134" spans="1:77" s="2" customFormat="1" ht="18" customHeight="1" x14ac:dyDescent="0.25">
      <c r="A134" s="42">
        <v>206190012</v>
      </c>
      <c r="B134" s="55" t="s">
        <v>271</v>
      </c>
      <c r="C134" s="55">
        <v>1073619904</v>
      </c>
      <c r="D134" s="56" t="s">
        <v>275</v>
      </c>
      <c r="E134" s="57">
        <v>43101</v>
      </c>
      <c r="F134" s="58">
        <v>43465</v>
      </c>
      <c r="G134" s="59">
        <v>10</v>
      </c>
      <c r="H134" s="60">
        <v>4376123</v>
      </c>
      <c r="I134" s="61">
        <v>5012914.5383450007</v>
      </c>
      <c r="J134" s="62">
        <v>116.85</v>
      </c>
      <c r="K134" s="62">
        <v>116.85</v>
      </c>
      <c r="L134" s="60">
        <v>954882</v>
      </c>
      <c r="M134" s="61">
        <v>1093831.65423</v>
      </c>
      <c r="N134" s="62">
        <v>25.5</v>
      </c>
      <c r="O134" s="62">
        <v>25.5</v>
      </c>
      <c r="P134" s="60">
        <v>1108302</v>
      </c>
      <c r="Q134" s="61">
        <v>1182949.4646060001</v>
      </c>
      <c r="R134" s="63">
        <v>27.58</v>
      </c>
      <c r="S134" s="62">
        <v>27.58</v>
      </c>
      <c r="T134" s="60">
        <v>1847076</v>
      </c>
      <c r="U134" s="60">
        <v>1971482.109828</v>
      </c>
      <c r="V134" s="62">
        <v>45.96</v>
      </c>
      <c r="W134" s="62">
        <v>32.825000000000003</v>
      </c>
      <c r="X134" s="60">
        <v>30355</v>
      </c>
      <c r="Y134" s="60">
        <v>32399.500315000001</v>
      </c>
      <c r="Z134" s="62">
        <v>0.76</v>
      </c>
      <c r="AA134" s="62">
        <v>0.76</v>
      </c>
      <c r="AB134" s="60">
        <v>18577</v>
      </c>
      <c r="AC134" s="60">
        <v>19691.620000222902</v>
      </c>
      <c r="AD134" s="64">
        <v>0.46</v>
      </c>
      <c r="AE134" s="60">
        <v>145321</v>
      </c>
      <c r="AF134" s="62">
        <v>3.39</v>
      </c>
      <c r="AG134" s="62">
        <v>0</v>
      </c>
      <c r="AH134" s="60">
        <v>0</v>
      </c>
      <c r="AI134" s="62">
        <v>0</v>
      </c>
      <c r="AJ134" s="62">
        <v>8.8160360361325747</v>
      </c>
      <c r="AK134" s="62">
        <v>15.19</v>
      </c>
      <c r="AL134" s="62">
        <v>3.82</v>
      </c>
      <c r="AM134" s="62">
        <v>0.93</v>
      </c>
      <c r="AN134" s="62">
        <v>0</v>
      </c>
      <c r="AO134" s="65">
        <v>42899</v>
      </c>
      <c r="AP134" s="62">
        <v>236.12103603613255</v>
      </c>
      <c r="AQ134" s="62">
        <v>235.19103603613254</v>
      </c>
      <c r="AR134" s="66">
        <v>33937</v>
      </c>
      <c r="AS134" s="67">
        <v>33937</v>
      </c>
      <c r="AT134" s="63">
        <v>8013239.5999582307</v>
      </c>
      <c r="AU134" s="63">
        <v>223.72052229345738</v>
      </c>
      <c r="AV134" s="68" t="s">
        <v>1434</v>
      </c>
      <c r="AW134" s="69">
        <v>223.72052229345738</v>
      </c>
      <c r="AX134" s="63">
        <v>15.68</v>
      </c>
      <c r="AY134" s="63">
        <v>4.0999999999999996</v>
      </c>
      <c r="AZ134" s="63">
        <v>0.5</v>
      </c>
      <c r="BA134" s="63">
        <v>223.38052229345737</v>
      </c>
      <c r="BB134" s="70">
        <v>7580864.7850730633</v>
      </c>
      <c r="BC134" s="62">
        <v>235.19103603613254</v>
      </c>
      <c r="BD134" s="62">
        <v>222.68173591896883</v>
      </c>
      <c r="BE134" s="60">
        <v>7557150.0718820449</v>
      </c>
      <c r="BF134" s="62">
        <v>235.19103603613254</v>
      </c>
      <c r="BG134" s="62">
        <v>222.68173591896883</v>
      </c>
      <c r="BH134" s="62">
        <v>7557150.0718820449</v>
      </c>
      <c r="BI134" s="60">
        <v>0</v>
      </c>
      <c r="BJ134" s="27"/>
      <c r="BK134" s="15">
        <v>43282.5</v>
      </c>
      <c r="BL134" s="28">
        <v>36</v>
      </c>
      <c r="BM134" s="13">
        <v>36</v>
      </c>
      <c r="BN134" s="29">
        <v>1.1455150000000001</v>
      </c>
      <c r="BO134" s="29">
        <v>1.067353</v>
      </c>
      <c r="BP134" s="2">
        <v>30</v>
      </c>
      <c r="BQ134" s="2">
        <v>7</v>
      </c>
      <c r="BR134" s="2">
        <v>60</v>
      </c>
      <c r="BS134" s="2">
        <v>84</v>
      </c>
      <c r="BT134" s="2">
        <v>7</v>
      </c>
      <c r="BU134" s="22">
        <v>42899</v>
      </c>
      <c r="BV134" s="22">
        <v>42899</v>
      </c>
      <c r="BW134" s="13" t="s">
        <v>92</v>
      </c>
      <c r="BX134" s="20">
        <v>0</v>
      </c>
      <c r="BY134" s="20"/>
    </row>
    <row r="135" spans="1:77" s="2" customFormat="1" ht="18" customHeight="1" x14ac:dyDescent="0.25">
      <c r="A135" s="42">
        <v>206190013</v>
      </c>
      <c r="B135" s="55" t="s">
        <v>271</v>
      </c>
      <c r="C135" s="55">
        <v>1568544781</v>
      </c>
      <c r="D135" s="56" t="s">
        <v>276</v>
      </c>
      <c r="E135" s="57">
        <v>42887</v>
      </c>
      <c r="F135" s="58">
        <v>43251</v>
      </c>
      <c r="G135" s="59">
        <v>10</v>
      </c>
      <c r="H135" s="60">
        <v>5497178</v>
      </c>
      <c r="I135" s="61">
        <v>6480628.6413779994</v>
      </c>
      <c r="J135" s="62">
        <v>95.07</v>
      </c>
      <c r="K135" s="62">
        <v>95.07</v>
      </c>
      <c r="L135" s="60">
        <v>1683821</v>
      </c>
      <c r="M135" s="61">
        <v>1985058.2607209999</v>
      </c>
      <c r="N135" s="62">
        <v>29.12</v>
      </c>
      <c r="O135" s="62">
        <v>29.12</v>
      </c>
      <c r="P135" s="60">
        <v>1385555</v>
      </c>
      <c r="Q135" s="61">
        <v>1520634.1425049999</v>
      </c>
      <c r="R135" s="63">
        <v>22.31</v>
      </c>
      <c r="S135" s="62">
        <v>22.31</v>
      </c>
      <c r="T135" s="60">
        <v>985289</v>
      </c>
      <c r="U135" s="60">
        <v>1081345.809899</v>
      </c>
      <c r="V135" s="62">
        <v>15.86</v>
      </c>
      <c r="W135" s="62">
        <v>15.86</v>
      </c>
      <c r="X135" s="60">
        <v>179226</v>
      </c>
      <c r="Y135" s="60">
        <v>196698.92196599999</v>
      </c>
      <c r="Z135" s="62">
        <v>2.89</v>
      </c>
      <c r="AA135" s="62">
        <v>2.89</v>
      </c>
      <c r="AB135" s="60">
        <v>77314</v>
      </c>
      <c r="AC135" s="60">
        <v>82854.836667774798</v>
      </c>
      <c r="AD135" s="64">
        <v>1.22</v>
      </c>
      <c r="AE135" s="60">
        <v>252210</v>
      </c>
      <c r="AF135" s="62">
        <v>3.7</v>
      </c>
      <c r="AG135" s="62">
        <v>0</v>
      </c>
      <c r="AH135" s="60">
        <v>0</v>
      </c>
      <c r="AI135" s="62">
        <v>0</v>
      </c>
      <c r="AJ135" s="62">
        <v>9.6256719986345463</v>
      </c>
      <c r="AK135" s="62">
        <v>15.19</v>
      </c>
      <c r="AL135" s="62">
        <v>3.82</v>
      </c>
      <c r="AM135" s="62">
        <v>0.93</v>
      </c>
      <c r="AN135" s="62">
        <v>0</v>
      </c>
      <c r="AO135" s="65">
        <v>68169</v>
      </c>
      <c r="AP135" s="62">
        <v>199.73567199863453</v>
      </c>
      <c r="AQ135" s="62">
        <v>198.80567199863452</v>
      </c>
      <c r="AR135" s="66">
        <v>53086</v>
      </c>
      <c r="AS135" s="67">
        <v>53086</v>
      </c>
      <c r="AT135" s="63">
        <v>10603167.883719513</v>
      </c>
      <c r="AU135" s="63">
        <v>180.77208645393276</v>
      </c>
      <c r="AV135" s="68" t="s">
        <v>1434</v>
      </c>
      <c r="AW135" s="69">
        <v>180.77208645393276</v>
      </c>
      <c r="AX135" s="63">
        <v>15.68</v>
      </c>
      <c r="AY135" s="63">
        <v>4.0999999999999996</v>
      </c>
      <c r="AZ135" s="63">
        <v>2.48</v>
      </c>
      <c r="BA135" s="63">
        <v>178.45208645393276</v>
      </c>
      <c r="BB135" s="70">
        <v>9473307.4614934754</v>
      </c>
      <c r="BC135" s="62">
        <v>198.80567199863452</v>
      </c>
      <c r="BD135" s="62">
        <v>188.23163032621608</v>
      </c>
      <c r="BE135" s="60">
        <v>9992464.3274975065</v>
      </c>
      <c r="BF135" s="62">
        <v>198.80567199863452</v>
      </c>
      <c r="BG135" s="62">
        <v>188.23163032621608</v>
      </c>
      <c r="BH135" s="62">
        <v>9992464.3274975065</v>
      </c>
      <c r="BI135" s="60">
        <v>0</v>
      </c>
      <c r="BJ135" s="27"/>
      <c r="BK135" s="15">
        <v>43068.5</v>
      </c>
      <c r="BL135" s="28">
        <v>43</v>
      </c>
      <c r="BM135" s="13">
        <v>43</v>
      </c>
      <c r="BN135" s="29">
        <v>1.178901</v>
      </c>
      <c r="BO135" s="29">
        <v>1.097491</v>
      </c>
      <c r="BP135" s="2">
        <v>1</v>
      </c>
      <c r="BQ135" s="2">
        <v>16</v>
      </c>
      <c r="BR135" s="2">
        <v>22</v>
      </c>
      <c r="BS135" s="2">
        <v>1</v>
      </c>
      <c r="BT135" s="2">
        <v>54</v>
      </c>
      <c r="BU135" s="22">
        <v>68169</v>
      </c>
      <c r="BV135" s="22">
        <v>68169</v>
      </c>
      <c r="BW135" s="13" t="s">
        <v>92</v>
      </c>
      <c r="BX135" s="20">
        <v>0</v>
      </c>
      <c r="BY135" s="20"/>
    </row>
    <row r="136" spans="1:77" s="2" customFormat="1" ht="18" customHeight="1" x14ac:dyDescent="0.25">
      <c r="A136" s="42">
        <v>206190014</v>
      </c>
      <c r="B136" s="55" t="s">
        <v>271</v>
      </c>
      <c r="C136" s="55">
        <v>1063773075</v>
      </c>
      <c r="D136" s="56" t="s">
        <v>277</v>
      </c>
      <c r="E136" s="57">
        <v>43101</v>
      </c>
      <c r="F136" s="58">
        <v>43465</v>
      </c>
      <c r="G136" s="59">
        <v>1</v>
      </c>
      <c r="H136" s="60">
        <v>3579102</v>
      </c>
      <c r="I136" s="61">
        <v>4099915.0275300001</v>
      </c>
      <c r="J136" s="62">
        <v>120.11</v>
      </c>
      <c r="K136" s="62">
        <v>120.11</v>
      </c>
      <c r="L136" s="60">
        <v>864147</v>
      </c>
      <c r="M136" s="61">
        <v>989893.35070500011</v>
      </c>
      <c r="N136" s="62">
        <v>29</v>
      </c>
      <c r="O136" s="62">
        <v>29</v>
      </c>
      <c r="P136" s="60">
        <v>610123</v>
      </c>
      <c r="Q136" s="61">
        <v>651216.61441899999</v>
      </c>
      <c r="R136" s="63">
        <v>19.079999999999998</v>
      </c>
      <c r="S136" s="62">
        <v>19.079999999999998</v>
      </c>
      <c r="T136" s="60">
        <v>981137</v>
      </c>
      <c r="U136" s="60">
        <v>1047219.520361</v>
      </c>
      <c r="V136" s="62">
        <v>30.68</v>
      </c>
      <c r="W136" s="62">
        <v>30.68</v>
      </c>
      <c r="X136" s="60">
        <v>72714</v>
      </c>
      <c r="Y136" s="60">
        <v>77611.506041999994</v>
      </c>
      <c r="Z136" s="62">
        <v>2.27</v>
      </c>
      <c r="AA136" s="62">
        <v>2.27</v>
      </c>
      <c r="AB136" s="60">
        <v>82088</v>
      </c>
      <c r="AC136" s="60">
        <v>87013.280000985105</v>
      </c>
      <c r="AD136" s="64">
        <v>2.5499999999999998</v>
      </c>
      <c r="AE136" s="60">
        <v>117698</v>
      </c>
      <c r="AF136" s="62">
        <v>3.45</v>
      </c>
      <c r="AG136" s="62">
        <v>0</v>
      </c>
      <c r="AH136" s="60">
        <v>0</v>
      </c>
      <c r="AI136" s="62">
        <v>0</v>
      </c>
      <c r="AJ136" s="62">
        <v>8.8560180589721771</v>
      </c>
      <c r="AK136" s="62">
        <v>15.19</v>
      </c>
      <c r="AL136" s="62">
        <v>3.82</v>
      </c>
      <c r="AM136" s="62">
        <v>0.93</v>
      </c>
      <c r="AN136" s="62">
        <v>0</v>
      </c>
      <c r="AO136" s="65">
        <v>34135</v>
      </c>
      <c r="AP136" s="62">
        <v>235.93601805897219</v>
      </c>
      <c r="AQ136" s="62">
        <v>235.00601805897219</v>
      </c>
      <c r="AR136" s="66">
        <v>22982</v>
      </c>
      <c r="AS136" s="67">
        <v>22982</v>
      </c>
      <c r="AT136" s="63">
        <v>5422281.5670312988</v>
      </c>
      <c r="AU136" s="63">
        <v>214.04741351924733</v>
      </c>
      <c r="AV136" s="68" t="s">
        <v>1434</v>
      </c>
      <c r="AW136" s="69">
        <v>214.04741351924733</v>
      </c>
      <c r="AX136" s="63">
        <v>15.68</v>
      </c>
      <c r="AY136" s="63">
        <v>4.0999999999999996</v>
      </c>
      <c r="AZ136" s="63">
        <v>1.1100000000000001</v>
      </c>
      <c r="BA136" s="63">
        <v>213.09741351924731</v>
      </c>
      <c r="BB136" s="70">
        <v>4897404.7574993419</v>
      </c>
      <c r="BC136" s="62">
        <v>235.00601805897219</v>
      </c>
      <c r="BD136" s="62">
        <v>222.50655864595424</v>
      </c>
      <c r="BE136" s="60">
        <v>5113645.7308013206</v>
      </c>
      <c r="BF136" s="62">
        <v>235.00601805897219</v>
      </c>
      <c r="BG136" s="62">
        <v>222.50655864595424</v>
      </c>
      <c r="BH136" s="62">
        <v>5113645.7308013206</v>
      </c>
      <c r="BI136" s="60">
        <v>0</v>
      </c>
      <c r="BJ136" s="27"/>
      <c r="BK136" s="15">
        <v>43282.5</v>
      </c>
      <c r="BL136" s="28">
        <v>36</v>
      </c>
      <c r="BM136" s="13">
        <v>36</v>
      </c>
      <c r="BN136" s="29">
        <v>1.1455150000000001</v>
      </c>
      <c r="BO136" s="29">
        <v>1.067353</v>
      </c>
      <c r="BP136" s="2">
        <v>38</v>
      </c>
      <c r="BQ136" s="2">
        <v>23</v>
      </c>
      <c r="BR136" s="2">
        <v>7</v>
      </c>
      <c r="BS136" s="2">
        <v>39</v>
      </c>
      <c r="BT136" s="2">
        <v>37</v>
      </c>
      <c r="BU136" s="22">
        <v>34135</v>
      </c>
      <c r="BV136" s="22">
        <v>34135</v>
      </c>
      <c r="BW136" s="13" t="s">
        <v>92</v>
      </c>
      <c r="BX136" s="20">
        <v>0</v>
      </c>
      <c r="BY136" s="20"/>
    </row>
    <row r="137" spans="1:77" s="2" customFormat="1" ht="18" customHeight="1" x14ac:dyDescent="0.25">
      <c r="A137" s="42">
        <v>206190015</v>
      </c>
      <c r="B137" s="55" t="s">
        <v>271</v>
      </c>
      <c r="C137" s="55">
        <v>1760470736</v>
      </c>
      <c r="D137" s="56" t="s">
        <v>278</v>
      </c>
      <c r="E137" s="57">
        <v>43101</v>
      </c>
      <c r="F137" s="58">
        <v>43465</v>
      </c>
      <c r="G137" s="59">
        <v>10</v>
      </c>
      <c r="H137" s="60">
        <v>8017457</v>
      </c>
      <c r="I137" s="61">
        <v>9184117.2553550005</v>
      </c>
      <c r="J137" s="62">
        <v>158.01</v>
      </c>
      <c r="K137" s="62">
        <v>158.01</v>
      </c>
      <c r="L137" s="60">
        <v>1260427</v>
      </c>
      <c r="M137" s="61">
        <v>1443838.0349050001</v>
      </c>
      <c r="N137" s="62">
        <v>24.84</v>
      </c>
      <c r="O137" s="62">
        <v>24.84</v>
      </c>
      <c r="P137" s="60">
        <v>1320626</v>
      </c>
      <c r="Q137" s="61">
        <v>1409574.122978</v>
      </c>
      <c r="R137" s="63">
        <v>24.25</v>
      </c>
      <c r="S137" s="62">
        <v>24.25</v>
      </c>
      <c r="T137" s="60">
        <v>1635432</v>
      </c>
      <c r="U137" s="60">
        <v>1745583.251496</v>
      </c>
      <c r="V137" s="62">
        <v>30.03</v>
      </c>
      <c r="W137" s="62">
        <v>30.03</v>
      </c>
      <c r="X137" s="60">
        <v>174562</v>
      </c>
      <c r="Y137" s="60">
        <v>186319.274386</v>
      </c>
      <c r="Z137" s="62">
        <v>3.21</v>
      </c>
      <c r="AA137" s="62">
        <v>3.21</v>
      </c>
      <c r="AB137" s="60">
        <v>32474</v>
      </c>
      <c r="AC137" s="60">
        <v>34422.440000389703</v>
      </c>
      <c r="AD137" s="64">
        <v>0.59</v>
      </c>
      <c r="AE137" s="60">
        <v>212577</v>
      </c>
      <c r="AF137" s="62">
        <v>3.66</v>
      </c>
      <c r="AG137" s="62">
        <v>0</v>
      </c>
      <c r="AH137" s="60">
        <v>0</v>
      </c>
      <c r="AI137" s="62">
        <v>0</v>
      </c>
      <c r="AJ137" s="62">
        <v>9.5157214358256343</v>
      </c>
      <c r="AK137" s="62">
        <v>15.19</v>
      </c>
      <c r="AL137" s="62">
        <v>3.82</v>
      </c>
      <c r="AM137" s="62">
        <v>0.93</v>
      </c>
      <c r="AN137" s="62">
        <v>0</v>
      </c>
      <c r="AO137" s="65">
        <v>58123</v>
      </c>
      <c r="AP137" s="62">
        <v>274.04572143582567</v>
      </c>
      <c r="AQ137" s="62">
        <v>273.11572143582561</v>
      </c>
      <c r="AR137" s="66">
        <v>43672</v>
      </c>
      <c r="AS137" s="67">
        <v>43672</v>
      </c>
      <c r="AT137" s="63">
        <v>11968124.746545378</v>
      </c>
      <c r="AU137" s="63">
        <v>243.0610063545337</v>
      </c>
      <c r="AV137" s="68" t="s">
        <v>1434</v>
      </c>
      <c r="AW137" s="69">
        <v>243.0610063545337</v>
      </c>
      <c r="AX137" s="63">
        <v>15.68</v>
      </c>
      <c r="AY137" s="63">
        <v>4.0999999999999996</v>
      </c>
      <c r="AZ137" s="63">
        <v>1.21</v>
      </c>
      <c r="BA137" s="63">
        <v>242.01100635453369</v>
      </c>
      <c r="BB137" s="70">
        <v>10569104.669515196</v>
      </c>
      <c r="BC137" s="62">
        <v>273.11572143582566</v>
      </c>
      <c r="BD137" s="62">
        <v>258.58928971573431</v>
      </c>
      <c r="BE137" s="60">
        <v>11293111.460465549</v>
      </c>
      <c r="BF137" s="62">
        <v>273.11572143582561</v>
      </c>
      <c r="BG137" s="62">
        <v>258.58928971573425</v>
      </c>
      <c r="BH137" s="62">
        <v>11293111.460465547</v>
      </c>
      <c r="BI137" s="60">
        <v>0</v>
      </c>
      <c r="BJ137" s="27"/>
      <c r="BK137" s="15">
        <v>43282.5</v>
      </c>
      <c r="BL137" s="28">
        <v>36</v>
      </c>
      <c r="BM137" s="13">
        <v>36</v>
      </c>
      <c r="BN137" s="29">
        <v>1.1455150000000001</v>
      </c>
      <c r="BO137" s="29">
        <v>1.067353</v>
      </c>
      <c r="BP137" s="2">
        <v>86</v>
      </c>
      <c r="BQ137" s="2">
        <v>5</v>
      </c>
      <c r="BR137" s="2">
        <v>39</v>
      </c>
      <c r="BS137" s="2">
        <v>38</v>
      </c>
      <c r="BT137" s="2">
        <v>63</v>
      </c>
      <c r="BU137" s="22">
        <v>58123</v>
      </c>
      <c r="BV137" s="22">
        <v>58123</v>
      </c>
      <c r="BW137" s="13" t="s">
        <v>92</v>
      </c>
      <c r="BX137" s="20">
        <v>0</v>
      </c>
      <c r="BY137" s="20"/>
    </row>
    <row r="138" spans="1:77" s="2" customFormat="1" ht="18" customHeight="1" x14ac:dyDescent="0.25">
      <c r="A138" s="42">
        <v>206190018</v>
      </c>
      <c r="B138" s="55" t="s">
        <v>271</v>
      </c>
      <c r="C138" s="55">
        <v>1629339809</v>
      </c>
      <c r="D138" s="56" t="s">
        <v>279</v>
      </c>
      <c r="E138" s="57">
        <v>43101</v>
      </c>
      <c r="F138" s="58">
        <v>43465</v>
      </c>
      <c r="G138" s="59">
        <v>1</v>
      </c>
      <c r="H138" s="60">
        <v>3579579</v>
      </c>
      <c r="I138" s="61">
        <v>4100461.4381850003</v>
      </c>
      <c r="J138" s="62">
        <v>120.54</v>
      </c>
      <c r="K138" s="62">
        <v>120.54</v>
      </c>
      <c r="L138" s="60">
        <v>884402</v>
      </c>
      <c r="M138" s="61">
        <v>1013095.7570300001</v>
      </c>
      <c r="N138" s="62">
        <v>29.78</v>
      </c>
      <c r="O138" s="62">
        <v>29.78</v>
      </c>
      <c r="P138" s="60">
        <v>675430</v>
      </c>
      <c r="Q138" s="61">
        <v>720922.23679</v>
      </c>
      <c r="R138" s="63">
        <v>21.19</v>
      </c>
      <c r="S138" s="62">
        <v>21.19</v>
      </c>
      <c r="T138" s="60">
        <v>1079181</v>
      </c>
      <c r="U138" s="60">
        <v>1151867.0778930001</v>
      </c>
      <c r="V138" s="62">
        <v>33.86</v>
      </c>
      <c r="W138" s="62">
        <v>33.86</v>
      </c>
      <c r="X138" s="60">
        <v>76568</v>
      </c>
      <c r="Y138" s="60">
        <v>81725.084503999999</v>
      </c>
      <c r="Z138" s="62">
        <v>2.4</v>
      </c>
      <c r="AA138" s="62">
        <v>2.4</v>
      </c>
      <c r="AB138" s="60">
        <v>77200</v>
      </c>
      <c r="AC138" s="60">
        <v>81832.000000926404</v>
      </c>
      <c r="AD138" s="64">
        <v>2.41</v>
      </c>
      <c r="AE138" s="60">
        <v>116497</v>
      </c>
      <c r="AF138" s="62">
        <v>3.42</v>
      </c>
      <c r="AG138" s="62">
        <v>0</v>
      </c>
      <c r="AH138" s="60">
        <v>0</v>
      </c>
      <c r="AI138" s="62">
        <v>0</v>
      </c>
      <c r="AJ138" s="62">
        <v>8.7960450247127717</v>
      </c>
      <c r="AK138" s="62">
        <v>15.19</v>
      </c>
      <c r="AL138" s="62">
        <v>3.82</v>
      </c>
      <c r="AM138" s="62">
        <v>0.93</v>
      </c>
      <c r="AN138" s="62">
        <v>0</v>
      </c>
      <c r="AO138" s="65">
        <v>34017</v>
      </c>
      <c r="AP138" s="62">
        <v>242.33604502471277</v>
      </c>
      <c r="AQ138" s="62">
        <v>241.40604502471277</v>
      </c>
      <c r="AR138" s="66">
        <v>24028</v>
      </c>
      <c r="AS138" s="67">
        <v>24028</v>
      </c>
      <c r="AT138" s="63">
        <v>5822850.4898537984</v>
      </c>
      <c r="AU138" s="63">
        <v>218.03078550832896</v>
      </c>
      <c r="AV138" s="68" t="s">
        <v>1434</v>
      </c>
      <c r="AW138" s="69">
        <v>218.03078550832896</v>
      </c>
      <c r="AX138" s="63">
        <v>15.68</v>
      </c>
      <c r="AY138" s="63">
        <v>4.0999999999999996</v>
      </c>
      <c r="AZ138" s="63">
        <v>2.52</v>
      </c>
      <c r="BA138" s="63">
        <v>215.67078550832895</v>
      </c>
      <c r="BB138" s="70">
        <v>5182137.6341941282</v>
      </c>
      <c r="BC138" s="62">
        <v>241.40604502471277</v>
      </c>
      <c r="BD138" s="62">
        <v>228.56618208517568</v>
      </c>
      <c r="BE138" s="60">
        <v>5491988.2231426015</v>
      </c>
      <c r="BF138" s="62">
        <v>241.40604502471277</v>
      </c>
      <c r="BG138" s="62">
        <v>228.56618208517568</v>
      </c>
      <c r="BH138" s="62">
        <v>5491988.2231426015</v>
      </c>
      <c r="BI138" s="60">
        <v>0</v>
      </c>
      <c r="BJ138" s="27"/>
      <c r="BK138" s="15">
        <v>43282.5</v>
      </c>
      <c r="BL138" s="28">
        <v>36</v>
      </c>
      <c r="BM138" s="13">
        <v>36</v>
      </c>
      <c r="BN138" s="29">
        <v>1.1455150000000001</v>
      </c>
      <c r="BO138" s="29">
        <v>1.067353</v>
      </c>
      <c r="BP138" s="2">
        <v>39</v>
      </c>
      <c r="BQ138" s="2">
        <v>28</v>
      </c>
      <c r="BR138" s="2">
        <v>17</v>
      </c>
      <c r="BS138" s="2">
        <v>49</v>
      </c>
      <c r="BT138" s="2">
        <v>43</v>
      </c>
      <c r="BU138" s="22">
        <v>34017</v>
      </c>
      <c r="BV138" s="22">
        <v>34017</v>
      </c>
      <c r="BW138" s="13" t="s">
        <v>92</v>
      </c>
      <c r="BX138" s="20">
        <v>0</v>
      </c>
      <c r="BY138" s="20"/>
    </row>
    <row r="139" spans="1:77" s="2" customFormat="1" ht="18" customHeight="1" x14ac:dyDescent="0.25">
      <c r="A139" s="42">
        <v>206190022</v>
      </c>
      <c r="B139" s="55" t="s">
        <v>271</v>
      </c>
      <c r="C139" s="55">
        <v>1255338810</v>
      </c>
      <c r="D139" s="56" t="s">
        <v>280</v>
      </c>
      <c r="E139" s="57">
        <v>43101</v>
      </c>
      <c r="F139" s="58">
        <v>43465</v>
      </c>
      <c r="G139" s="59">
        <v>1</v>
      </c>
      <c r="H139" s="60">
        <v>4739306</v>
      </c>
      <c r="I139" s="61">
        <v>5428946.11259</v>
      </c>
      <c r="J139" s="62">
        <v>138.57</v>
      </c>
      <c r="K139" s="62">
        <v>138.57</v>
      </c>
      <c r="L139" s="60">
        <v>882952</v>
      </c>
      <c r="M139" s="61">
        <v>1011434.76028</v>
      </c>
      <c r="N139" s="62">
        <v>25.82</v>
      </c>
      <c r="O139" s="62">
        <v>25.82</v>
      </c>
      <c r="P139" s="60">
        <v>1174419</v>
      </c>
      <c r="Q139" s="61">
        <v>1253519.6429069999</v>
      </c>
      <c r="R139" s="63">
        <v>31.99</v>
      </c>
      <c r="S139" s="62">
        <v>30.89</v>
      </c>
      <c r="T139" s="60">
        <v>1248112</v>
      </c>
      <c r="U139" s="60">
        <v>1332176.0875359999</v>
      </c>
      <c r="V139" s="62">
        <v>34</v>
      </c>
      <c r="W139" s="62">
        <v>33.97</v>
      </c>
      <c r="X139" s="60">
        <v>163983</v>
      </c>
      <c r="Y139" s="60">
        <v>175027.746999</v>
      </c>
      <c r="Z139" s="62">
        <v>4.47</v>
      </c>
      <c r="AA139" s="62">
        <v>3.26</v>
      </c>
      <c r="AB139" s="60">
        <v>56267</v>
      </c>
      <c r="AC139" s="60">
        <v>59643.020000675198</v>
      </c>
      <c r="AD139" s="64">
        <v>1.52</v>
      </c>
      <c r="AE139" s="60">
        <v>150125</v>
      </c>
      <c r="AF139" s="62">
        <v>3.83</v>
      </c>
      <c r="AG139" s="62">
        <v>0</v>
      </c>
      <c r="AH139" s="60">
        <v>0</v>
      </c>
      <c r="AI139" s="62">
        <v>0</v>
      </c>
      <c r="AJ139" s="62">
        <v>9.6056809872147415</v>
      </c>
      <c r="AK139" s="62">
        <v>15.19</v>
      </c>
      <c r="AL139" s="62">
        <v>3.82</v>
      </c>
      <c r="AM139" s="62">
        <v>0.93</v>
      </c>
      <c r="AN139" s="62">
        <v>1.24</v>
      </c>
      <c r="AO139" s="65">
        <v>39179</v>
      </c>
      <c r="AP139" s="62">
        <v>268.61568098721477</v>
      </c>
      <c r="AQ139" s="62">
        <v>267.71568098721474</v>
      </c>
      <c r="AR139" s="66">
        <v>23770</v>
      </c>
      <c r="AS139" s="67">
        <v>23770</v>
      </c>
      <c r="AT139" s="63">
        <v>6384994.7370660948</v>
      </c>
      <c r="AU139" s="63">
        <v>232.58026580435899</v>
      </c>
      <c r="AV139" s="68" t="s">
        <v>1434</v>
      </c>
      <c r="AW139" s="69">
        <v>232.58026580435899</v>
      </c>
      <c r="AX139" s="63">
        <v>15.68</v>
      </c>
      <c r="AY139" s="63">
        <v>4.0999999999999996</v>
      </c>
      <c r="AZ139" s="63">
        <v>0</v>
      </c>
      <c r="BA139" s="63">
        <v>232.74026580435898</v>
      </c>
      <c r="BB139" s="70">
        <v>5532236.1181696132</v>
      </c>
      <c r="BC139" s="62">
        <v>268.92568098721478</v>
      </c>
      <c r="BD139" s="62">
        <v>254.62210841328013</v>
      </c>
      <c r="BE139" s="60">
        <v>6052367.5169836683</v>
      </c>
      <c r="BF139" s="62">
        <v>267.71568098721474</v>
      </c>
      <c r="BG139" s="62">
        <v>253.47646568384991</v>
      </c>
      <c r="BH139" s="62">
        <v>6025135.5893051121</v>
      </c>
      <c r="BI139" s="60">
        <v>27231.927678556181</v>
      </c>
      <c r="BJ139" s="27"/>
      <c r="BK139" s="15">
        <v>43282.5</v>
      </c>
      <c r="BL139" s="28">
        <v>36</v>
      </c>
      <c r="BM139" s="13">
        <v>36</v>
      </c>
      <c r="BN139" s="29">
        <v>1.1455150000000001</v>
      </c>
      <c r="BO139" s="29">
        <v>1.067353</v>
      </c>
      <c r="BP139" s="2">
        <v>74</v>
      </c>
      <c r="BQ139" s="2">
        <v>12</v>
      </c>
      <c r="BR139" s="2">
        <v>78</v>
      </c>
      <c r="BS139" s="2">
        <v>52</v>
      </c>
      <c r="BT139" s="2">
        <v>93</v>
      </c>
      <c r="BU139" s="22">
        <v>39179</v>
      </c>
      <c r="BV139" s="22">
        <v>39179</v>
      </c>
      <c r="BW139" s="13" t="s">
        <v>92</v>
      </c>
      <c r="BX139" s="20">
        <v>29474.799999999999</v>
      </c>
      <c r="BY139" s="20"/>
    </row>
    <row r="140" spans="1:77" s="2" customFormat="1" ht="18" customHeight="1" x14ac:dyDescent="0.25">
      <c r="A140" s="42">
        <v>206190024</v>
      </c>
      <c r="B140" s="55" t="s">
        <v>271</v>
      </c>
      <c r="C140" s="55">
        <v>1669462891</v>
      </c>
      <c r="D140" s="56" t="s">
        <v>281</v>
      </c>
      <c r="E140" s="57">
        <v>43101</v>
      </c>
      <c r="F140" s="58">
        <v>43465</v>
      </c>
      <c r="G140" s="59">
        <v>11</v>
      </c>
      <c r="H140" s="60">
        <v>4701253</v>
      </c>
      <c r="I140" s="61">
        <v>5385355.8302950002</v>
      </c>
      <c r="J140" s="62">
        <v>136.66</v>
      </c>
      <c r="K140" s="62">
        <v>136.66</v>
      </c>
      <c r="L140" s="60">
        <v>1183184</v>
      </c>
      <c r="M140" s="61">
        <v>1355355.0197600001</v>
      </c>
      <c r="N140" s="62">
        <v>34.39</v>
      </c>
      <c r="O140" s="62">
        <v>34.39</v>
      </c>
      <c r="P140" s="60">
        <v>920037</v>
      </c>
      <c r="Q140" s="61">
        <v>982004.25206099998</v>
      </c>
      <c r="R140" s="63">
        <v>24.92</v>
      </c>
      <c r="S140" s="62">
        <v>24.92</v>
      </c>
      <c r="T140" s="60">
        <v>985070</v>
      </c>
      <c r="U140" s="60">
        <v>1051417.41971</v>
      </c>
      <c r="V140" s="62">
        <v>26.68</v>
      </c>
      <c r="W140" s="62">
        <v>26.68</v>
      </c>
      <c r="X140" s="60">
        <v>143797</v>
      </c>
      <c r="Y140" s="60">
        <v>153482.15934099999</v>
      </c>
      <c r="Z140" s="62">
        <v>3.89</v>
      </c>
      <c r="AA140" s="62">
        <v>3.89</v>
      </c>
      <c r="AB140" s="60">
        <v>66262</v>
      </c>
      <c r="AC140" s="60">
        <v>70237.720000795103</v>
      </c>
      <c r="AD140" s="64">
        <v>1.78</v>
      </c>
      <c r="AE140" s="60">
        <v>135713</v>
      </c>
      <c r="AF140" s="62">
        <v>3.44</v>
      </c>
      <c r="AG140" s="62">
        <v>0</v>
      </c>
      <c r="AH140" s="60">
        <v>0</v>
      </c>
      <c r="AI140" s="62">
        <v>0</v>
      </c>
      <c r="AJ140" s="62">
        <v>8.9659686217810872</v>
      </c>
      <c r="AK140" s="62">
        <v>15.19</v>
      </c>
      <c r="AL140" s="62">
        <v>3.82</v>
      </c>
      <c r="AM140" s="62">
        <v>0.93</v>
      </c>
      <c r="AN140" s="62">
        <v>0</v>
      </c>
      <c r="AO140" s="65">
        <v>39408</v>
      </c>
      <c r="AP140" s="62">
        <v>260.66596862178113</v>
      </c>
      <c r="AQ140" s="62">
        <v>259.73596862178113</v>
      </c>
      <c r="AR140" s="66">
        <v>29483</v>
      </c>
      <c r="AS140" s="67">
        <v>29483</v>
      </c>
      <c r="AT140" s="63">
        <v>7685214.7528759735</v>
      </c>
      <c r="AU140" s="63">
        <v>229.39049233718822</v>
      </c>
      <c r="AV140" s="68" t="s">
        <v>1434</v>
      </c>
      <c r="AW140" s="69">
        <v>229.39049233718822</v>
      </c>
      <c r="AX140" s="63">
        <v>15.68</v>
      </c>
      <c r="AY140" s="63">
        <v>4.0999999999999996</v>
      </c>
      <c r="AZ140" s="63">
        <v>0</v>
      </c>
      <c r="BA140" s="63">
        <v>229.55049233718822</v>
      </c>
      <c r="BB140" s="70">
        <v>6767837.1655773204</v>
      </c>
      <c r="BC140" s="62">
        <v>259.73596862178113</v>
      </c>
      <c r="BD140" s="62">
        <v>245.9211768785579</v>
      </c>
      <c r="BE140" s="60">
        <v>7250494.0579105224</v>
      </c>
      <c r="BF140" s="62">
        <v>259.73596862178113</v>
      </c>
      <c r="BG140" s="62">
        <v>245.9211768785579</v>
      </c>
      <c r="BH140" s="62">
        <v>7250494.0579105224</v>
      </c>
      <c r="BI140" s="60">
        <v>0</v>
      </c>
      <c r="BJ140" s="27"/>
      <c r="BK140" s="15">
        <v>43282.5</v>
      </c>
      <c r="BL140" s="28">
        <v>36</v>
      </c>
      <c r="BM140" s="13">
        <v>36</v>
      </c>
      <c r="BN140" s="29">
        <v>1.1455150000000001</v>
      </c>
      <c r="BO140" s="29">
        <v>1.067353</v>
      </c>
      <c r="BP140" s="2">
        <v>76</v>
      </c>
      <c r="BQ140" s="2">
        <v>56</v>
      </c>
      <c r="BR140" s="2">
        <v>54</v>
      </c>
      <c r="BS140" s="2">
        <v>31</v>
      </c>
      <c r="BT140" s="2">
        <v>63</v>
      </c>
      <c r="BU140" s="22">
        <v>39408</v>
      </c>
      <c r="BV140" s="22">
        <v>39408</v>
      </c>
      <c r="BW140" s="13" t="s">
        <v>92</v>
      </c>
      <c r="BX140" s="20">
        <v>0</v>
      </c>
      <c r="BY140" s="20"/>
    </row>
    <row r="141" spans="1:77" s="2" customFormat="1" ht="18" customHeight="1" x14ac:dyDescent="0.25">
      <c r="A141" s="42">
        <v>206190027</v>
      </c>
      <c r="B141" s="55" t="s">
        <v>271</v>
      </c>
      <c r="C141" s="55">
        <v>1912134263</v>
      </c>
      <c r="D141" s="56" t="s">
        <v>282</v>
      </c>
      <c r="E141" s="57">
        <v>43101</v>
      </c>
      <c r="F141" s="58">
        <v>43465</v>
      </c>
      <c r="G141" s="59">
        <v>1</v>
      </c>
      <c r="H141" s="60">
        <v>3358407</v>
      </c>
      <c r="I141" s="61">
        <v>3847105.5946050002</v>
      </c>
      <c r="J141" s="62">
        <v>116.24</v>
      </c>
      <c r="K141" s="62">
        <v>116.24</v>
      </c>
      <c r="L141" s="60">
        <v>1034287</v>
      </c>
      <c r="M141" s="61">
        <v>1184791.272805</v>
      </c>
      <c r="N141" s="62">
        <v>35.799999999999997</v>
      </c>
      <c r="O141" s="62">
        <v>35.799999999999997</v>
      </c>
      <c r="P141" s="60">
        <v>795806</v>
      </c>
      <c r="Q141" s="61">
        <v>849405.92151799996</v>
      </c>
      <c r="R141" s="63">
        <v>25.67</v>
      </c>
      <c r="S141" s="62">
        <v>25.67</v>
      </c>
      <c r="T141" s="60">
        <v>857849</v>
      </c>
      <c r="U141" s="60">
        <v>915627.70369700005</v>
      </c>
      <c r="V141" s="62">
        <v>27.67</v>
      </c>
      <c r="W141" s="62">
        <v>27.67</v>
      </c>
      <c r="X141" s="60">
        <v>66932</v>
      </c>
      <c r="Y141" s="60">
        <v>71440.070995999995</v>
      </c>
      <c r="Z141" s="62">
        <v>2.16</v>
      </c>
      <c r="AA141" s="62">
        <v>2.16</v>
      </c>
      <c r="AB141" s="60">
        <v>21596</v>
      </c>
      <c r="AC141" s="60">
        <v>22891.760000259201</v>
      </c>
      <c r="AD141" s="64">
        <v>0.69</v>
      </c>
      <c r="AE141" s="60">
        <v>118899</v>
      </c>
      <c r="AF141" s="62">
        <v>3.59</v>
      </c>
      <c r="AG141" s="62">
        <v>0</v>
      </c>
      <c r="AH141" s="60">
        <v>0</v>
      </c>
      <c r="AI141" s="62">
        <v>0</v>
      </c>
      <c r="AJ141" s="62">
        <v>9.2258517702385099</v>
      </c>
      <c r="AK141" s="62">
        <v>15.19</v>
      </c>
      <c r="AL141" s="62">
        <v>3.82</v>
      </c>
      <c r="AM141" s="62">
        <v>0.93</v>
      </c>
      <c r="AN141" s="62">
        <v>0</v>
      </c>
      <c r="AO141" s="65">
        <v>33095</v>
      </c>
      <c r="AP141" s="62">
        <v>240.9858517702385</v>
      </c>
      <c r="AQ141" s="62">
        <v>240.05585177023849</v>
      </c>
      <c r="AR141" s="66">
        <v>26401</v>
      </c>
      <c r="AS141" s="67">
        <v>26401</v>
      </c>
      <c r="AT141" s="63">
        <v>6362267.4725860665</v>
      </c>
      <c r="AU141" s="63">
        <v>213.50846446727471</v>
      </c>
      <c r="AV141" s="68" t="s">
        <v>1434</v>
      </c>
      <c r="AW141" s="69">
        <v>213.50846446727471</v>
      </c>
      <c r="AX141" s="63">
        <v>15.68</v>
      </c>
      <c r="AY141" s="63">
        <v>4.0999999999999996</v>
      </c>
      <c r="AZ141" s="63">
        <v>0</v>
      </c>
      <c r="BA141" s="63">
        <v>213.6684644672747</v>
      </c>
      <c r="BB141" s="70">
        <v>5641061.1304005198</v>
      </c>
      <c r="BC141" s="62">
        <v>240.05585177023849</v>
      </c>
      <c r="BD141" s="62">
        <v>227.28780267582513</v>
      </c>
      <c r="BE141" s="60">
        <v>6000625.2784444597</v>
      </c>
      <c r="BF141" s="62">
        <v>240.05585177023849</v>
      </c>
      <c r="BG141" s="62">
        <v>227.28780267582513</v>
      </c>
      <c r="BH141" s="62">
        <v>6000625.2784444597</v>
      </c>
      <c r="BI141" s="60">
        <v>0</v>
      </c>
      <c r="BJ141" s="27"/>
      <c r="BK141" s="15">
        <v>43282.5</v>
      </c>
      <c r="BL141" s="28">
        <v>36</v>
      </c>
      <c r="BM141" s="13">
        <v>36</v>
      </c>
      <c r="BN141" s="29">
        <v>1.1455150000000001</v>
      </c>
      <c r="BO141" s="29">
        <v>1.067353</v>
      </c>
      <c r="BP141" s="2">
        <v>32</v>
      </c>
      <c r="BQ141" s="2">
        <v>63</v>
      </c>
      <c r="BR141" s="2">
        <v>55</v>
      </c>
      <c r="BS141" s="2">
        <v>32</v>
      </c>
      <c r="BT141" s="2">
        <v>30</v>
      </c>
      <c r="BU141" s="22">
        <v>33095</v>
      </c>
      <c r="BV141" s="22">
        <v>33095</v>
      </c>
      <c r="BW141" s="13" t="s">
        <v>92</v>
      </c>
      <c r="BX141" s="20">
        <v>0</v>
      </c>
      <c r="BY141" s="20"/>
    </row>
    <row r="142" spans="1:77" s="2" customFormat="1" ht="18" customHeight="1" x14ac:dyDescent="0.25">
      <c r="A142" s="42">
        <v>206190028</v>
      </c>
      <c r="B142" s="55" t="s">
        <v>271</v>
      </c>
      <c r="C142" s="55">
        <v>1346569258</v>
      </c>
      <c r="D142" s="56" t="s">
        <v>283</v>
      </c>
      <c r="E142" s="57">
        <v>43101</v>
      </c>
      <c r="F142" s="58">
        <v>43465</v>
      </c>
      <c r="G142" s="59">
        <v>11</v>
      </c>
      <c r="H142" s="60">
        <v>3233174</v>
      </c>
      <c r="I142" s="61">
        <v>3703649.3146100002</v>
      </c>
      <c r="J142" s="62">
        <v>126.85</v>
      </c>
      <c r="K142" s="62">
        <v>126.85</v>
      </c>
      <c r="L142" s="60">
        <v>701893</v>
      </c>
      <c r="M142" s="61">
        <v>804028.95989500009</v>
      </c>
      <c r="N142" s="62">
        <v>27.54</v>
      </c>
      <c r="O142" s="62">
        <v>27.54</v>
      </c>
      <c r="P142" s="60">
        <v>626109</v>
      </c>
      <c r="Q142" s="61">
        <v>668279.31947700004</v>
      </c>
      <c r="R142" s="63">
        <v>22.89</v>
      </c>
      <c r="S142" s="62">
        <v>22.89</v>
      </c>
      <c r="T142" s="60">
        <v>1050295</v>
      </c>
      <c r="U142" s="60">
        <v>1121035.519135</v>
      </c>
      <c r="V142" s="62">
        <v>38.39</v>
      </c>
      <c r="W142" s="62">
        <v>31.28</v>
      </c>
      <c r="X142" s="60">
        <v>83208</v>
      </c>
      <c r="Y142" s="60">
        <v>88812.308424000003</v>
      </c>
      <c r="Z142" s="62">
        <v>3.04</v>
      </c>
      <c r="AA142" s="62">
        <v>3.04</v>
      </c>
      <c r="AB142" s="60">
        <v>21773</v>
      </c>
      <c r="AC142" s="60">
        <v>23079.380000261299</v>
      </c>
      <c r="AD142" s="64">
        <v>0.79</v>
      </c>
      <c r="AE142" s="60">
        <v>103286</v>
      </c>
      <c r="AF142" s="62">
        <v>3.54</v>
      </c>
      <c r="AG142" s="62">
        <v>0</v>
      </c>
      <c r="AH142" s="60">
        <v>0</v>
      </c>
      <c r="AI142" s="62">
        <v>0</v>
      </c>
      <c r="AJ142" s="62">
        <v>9.0359371617503914</v>
      </c>
      <c r="AK142" s="62">
        <v>15.19</v>
      </c>
      <c r="AL142" s="62">
        <v>3.82</v>
      </c>
      <c r="AM142" s="62">
        <v>0.93</v>
      </c>
      <c r="AN142" s="62">
        <v>0</v>
      </c>
      <c r="AO142" s="65">
        <v>29198</v>
      </c>
      <c r="AP142" s="62">
        <v>244.90593716175033</v>
      </c>
      <c r="AQ142" s="62">
        <v>243.97593716175032</v>
      </c>
      <c r="AR142" s="66">
        <v>17555</v>
      </c>
      <c r="AS142" s="67">
        <v>17555</v>
      </c>
      <c r="AT142" s="63">
        <v>4299323.7268745266</v>
      </c>
      <c r="AU142" s="63">
        <v>218.19246839425367</v>
      </c>
      <c r="AV142" s="68" t="s">
        <v>1434</v>
      </c>
      <c r="AW142" s="69">
        <v>218.19246839425367</v>
      </c>
      <c r="AX142" s="63">
        <v>15.68</v>
      </c>
      <c r="AY142" s="63">
        <v>4.0999999999999996</v>
      </c>
      <c r="AZ142" s="63">
        <v>0.88</v>
      </c>
      <c r="BA142" s="63">
        <v>217.47246839425367</v>
      </c>
      <c r="BB142" s="70">
        <v>3817729.1826611231</v>
      </c>
      <c r="BC142" s="62">
        <v>243.97593716175032</v>
      </c>
      <c r="BD142" s="62">
        <v>230.99938724403265</v>
      </c>
      <c r="BE142" s="60">
        <v>4055194.2430689931</v>
      </c>
      <c r="BF142" s="62">
        <v>243.97593716175032</v>
      </c>
      <c r="BG142" s="62">
        <v>230.99938724403265</v>
      </c>
      <c r="BH142" s="62">
        <v>4055194.2430689931</v>
      </c>
      <c r="BI142" s="60">
        <v>0</v>
      </c>
      <c r="BJ142" s="27"/>
      <c r="BK142" s="15">
        <v>43282.5</v>
      </c>
      <c r="BL142" s="28">
        <v>36</v>
      </c>
      <c r="BM142" s="13">
        <v>36</v>
      </c>
      <c r="BN142" s="29">
        <v>1.1455150000000001</v>
      </c>
      <c r="BO142" s="29">
        <v>1.067353</v>
      </c>
      <c r="BP142" s="2">
        <v>48</v>
      </c>
      <c r="BQ142" s="2">
        <v>12</v>
      </c>
      <c r="BR142" s="2">
        <v>38</v>
      </c>
      <c r="BS142" s="2">
        <v>71</v>
      </c>
      <c r="BT142" s="2">
        <v>47</v>
      </c>
      <c r="BU142" s="22">
        <v>29198</v>
      </c>
      <c r="BV142" s="22">
        <v>29198</v>
      </c>
      <c r="BW142" s="13" t="s">
        <v>92</v>
      </c>
      <c r="BX142" s="20">
        <v>0</v>
      </c>
      <c r="BY142" s="20"/>
    </row>
    <row r="143" spans="1:77" s="2" customFormat="1" ht="18" customHeight="1" x14ac:dyDescent="0.25">
      <c r="A143" s="42">
        <v>206190032</v>
      </c>
      <c r="B143" s="55" t="s">
        <v>271</v>
      </c>
      <c r="C143" s="55">
        <v>1184871659</v>
      </c>
      <c r="D143" s="56" t="s">
        <v>284</v>
      </c>
      <c r="E143" s="57">
        <v>43101</v>
      </c>
      <c r="F143" s="58">
        <v>43465</v>
      </c>
      <c r="G143" s="59">
        <v>10</v>
      </c>
      <c r="H143" s="60">
        <v>1882455</v>
      </c>
      <c r="I143" s="61">
        <v>2156380.4393250002</v>
      </c>
      <c r="J143" s="62">
        <v>124.88</v>
      </c>
      <c r="K143" s="62">
        <v>124.88</v>
      </c>
      <c r="L143" s="60">
        <v>740448</v>
      </c>
      <c r="M143" s="61">
        <v>848194.29072000005</v>
      </c>
      <c r="N143" s="62">
        <v>49.12</v>
      </c>
      <c r="O143" s="62">
        <v>49.12</v>
      </c>
      <c r="P143" s="60">
        <v>449223</v>
      </c>
      <c r="Q143" s="61">
        <v>479479.51671900001</v>
      </c>
      <c r="R143" s="63">
        <v>27.77</v>
      </c>
      <c r="S143" s="62">
        <v>27.77</v>
      </c>
      <c r="T143" s="60">
        <v>369424</v>
      </c>
      <c r="U143" s="60">
        <v>394305.81467200001</v>
      </c>
      <c r="V143" s="62">
        <v>22.84</v>
      </c>
      <c r="W143" s="62">
        <v>22.84</v>
      </c>
      <c r="X143" s="60">
        <v>32596</v>
      </c>
      <c r="Y143" s="60">
        <v>34791.438388000002</v>
      </c>
      <c r="Z143" s="62">
        <v>2.0099999999999998</v>
      </c>
      <c r="AA143" s="62">
        <v>2.0099999999999998</v>
      </c>
      <c r="AB143" s="60">
        <v>23670</v>
      </c>
      <c r="AC143" s="60">
        <v>25090.200000284</v>
      </c>
      <c r="AD143" s="64">
        <v>1.45</v>
      </c>
      <c r="AE143" s="60">
        <v>58849</v>
      </c>
      <c r="AF143" s="62">
        <v>3.41</v>
      </c>
      <c r="AG143" s="62">
        <v>0</v>
      </c>
      <c r="AH143" s="60">
        <v>0</v>
      </c>
      <c r="AI143" s="62">
        <v>0</v>
      </c>
      <c r="AJ143" s="62">
        <v>8.8660135646820777</v>
      </c>
      <c r="AK143" s="62">
        <v>15.19</v>
      </c>
      <c r="AL143" s="62">
        <v>3.82</v>
      </c>
      <c r="AM143" s="62">
        <v>0.93</v>
      </c>
      <c r="AN143" s="62">
        <v>0</v>
      </c>
      <c r="AO143" s="65">
        <v>17267</v>
      </c>
      <c r="AP143" s="62">
        <v>260.28601356468209</v>
      </c>
      <c r="AQ143" s="62">
        <v>259.35601356468209</v>
      </c>
      <c r="AR143" s="66">
        <v>12489</v>
      </c>
      <c r="AS143" s="67">
        <v>12489</v>
      </c>
      <c r="AT143" s="63">
        <v>3250712.0234093145</v>
      </c>
      <c r="AU143" s="63">
        <v>241.50423824444209</v>
      </c>
      <c r="AV143" s="68" t="s">
        <v>1434</v>
      </c>
      <c r="AW143" s="69">
        <v>241.50423824444209</v>
      </c>
      <c r="AX143" s="63">
        <v>15.68</v>
      </c>
      <c r="AY143" s="63">
        <v>4.0999999999999996</v>
      </c>
      <c r="AZ143" s="63">
        <v>0</v>
      </c>
      <c r="BA143" s="63">
        <v>241.66423824444209</v>
      </c>
      <c r="BB143" s="70">
        <v>3018144.6714348374</v>
      </c>
      <c r="BC143" s="62">
        <v>259.35601356468209</v>
      </c>
      <c r="BD143" s="62">
        <v>245.56143080527215</v>
      </c>
      <c r="BE143" s="60">
        <v>3066816.709327044</v>
      </c>
      <c r="BF143" s="62">
        <v>259.35601356468209</v>
      </c>
      <c r="BG143" s="62">
        <v>245.56143080527215</v>
      </c>
      <c r="BH143" s="62">
        <v>3066816.709327044</v>
      </c>
      <c r="BI143" s="60">
        <v>0</v>
      </c>
      <c r="BJ143" s="27"/>
      <c r="BK143" s="15">
        <v>43282.5</v>
      </c>
      <c r="BL143" s="28">
        <v>36</v>
      </c>
      <c r="BM143" s="13">
        <v>36</v>
      </c>
      <c r="BN143" s="29">
        <v>1.1455150000000001</v>
      </c>
      <c r="BO143" s="29">
        <v>1.067353</v>
      </c>
      <c r="BP143" s="2">
        <v>41</v>
      </c>
      <c r="BQ143" s="2">
        <v>93</v>
      </c>
      <c r="BR143" s="2">
        <v>62</v>
      </c>
      <c r="BS143" s="2">
        <v>18</v>
      </c>
      <c r="BT143" s="2">
        <v>23</v>
      </c>
      <c r="BU143" s="22">
        <v>17267</v>
      </c>
      <c r="BV143" s="22">
        <v>17267</v>
      </c>
      <c r="BW143" s="13" t="s">
        <v>92</v>
      </c>
      <c r="BX143" s="20">
        <v>0</v>
      </c>
      <c r="BY143" s="20"/>
    </row>
    <row r="144" spans="1:77" s="2" customFormat="1" ht="18" customHeight="1" x14ac:dyDescent="0.25">
      <c r="A144" s="42">
        <v>206190033</v>
      </c>
      <c r="B144" s="55" t="s">
        <v>271</v>
      </c>
      <c r="C144" s="55">
        <v>1780665356</v>
      </c>
      <c r="D144" s="56" t="s">
        <v>285</v>
      </c>
      <c r="E144" s="57">
        <v>43101</v>
      </c>
      <c r="F144" s="58">
        <v>43465</v>
      </c>
      <c r="G144" s="59">
        <v>10</v>
      </c>
      <c r="H144" s="60">
        <v>10074091</v>
      </c>
      <c r="I144" s="61">
        <v>11540022.351865001</v>
      </c>
      <c r="J144" s="62">
        <v>137.63999999999999</v>
      </c>
      <c r="K144" s="62">
        <v>137.63999999999999</v>
      </c>
      <c r="L144" s="60">
        <v>2654000</v>
      </c>
      <c r="M144" s="61">
        <v>3040196.81</v>
      </c>
      <c r="N144" s="62">
        <v>36.26</v>
      </c>
      <c r="O144" s="62">
        <v>36.26</v>
      </c>
      <c r="P144" s="60">
        <v>2667897</v>
      </c>
      <c r="Q144" s="61">
        <v>2847587.8666409999</v>
      </c>
      <c r="R144" s="63">
        <v>33.96</v>
      </c>
      <c r="S144" s="62">
        <v>30.365000000000002</v>
      </c>
      <c r="T144" s="60">
        <v>1928494</v>
      </c>
      <c r="U144" s="60">
        <v>2058383.856382</v>
      </c>
      <c r="V144" s="62">
        <v>24.55</v>
      </c>
      <c r="W144" s="62">
        <v>24.55</v>
      </c>
      <c r="X144" s="60">
        <v>590670</v>
      </c>
      <c r="Y144" s="60">
        <v>630453.39650999999</v>
      </c>
      <c r="Z144" s="62">
        <v>7.52</v>
      </c>
      <c r="AA144" s="62">
        <v>3.77</v>
      </c>
      <c r="AB144" s="60">
        <v>142932</v>
      </c>
      <c r="AC144" s="60">
        <v>151507.92000171501</v>
      </c>
      <c r="AD144" s="64">
        <v>1.81</v>
      </c>
      <c r="AE144" s="60">
        <v>359099</v>
      </c>
      <c r="AF144" s="62">
        <v>4.28</v>
      </c>
      <c r="AG144" s="62">
        <v>0</v>
      </c>
      <c r="AH144" s="60">
        <v>0</v>
      </c>
      <c r="AI144" s="62">
        <v>0</v>
      </c>
      <c r="AJ144" s="62">
        <v>9.4857349186959325</v>
      </c>
      <c r="AK144" s="62">
        <v>15.19</v>
      </c>
      <c r="AL144" s="62">
        <v>3.82</v>
      </c>
      <c r="AM144" s="62">
        <v>0.93</v>
      </c>
      <c r="AN144" s="62">
        <v>0</v>
      </c>
      <c r="AO144" s="65">
        <v>83845</v>
      </c>
      <c r="AP144" s="62">
        <v>271.85073491869593</v>
      </c>
      <c r="AQ144" s="62">
        <v>267.17073491869593</v>
      </c>
      <c r="AR144" s="66">
        <v>60976</v>
      </c>
      <c r="AS144" s="67">
        <v>60976</v>
      </c>
      <c r="AT144" s="63">
        <v>16576370.412402403</v>
      </c>
      <c r="AU144" s="63">
        <v>264.59827007465384</v>
      </c>
      <c r="AV144" s="68" t="s">
        <v>1434</v>
      </c>
      <c r="AW144" s="69">
        <v>264.59827007465384</v>
      </c>
      <c r="AX144" s="63">
        <v>15.68</v>
      </c>
      <c r="AY144" s="63">
        <v>4.0999999999999996</v>
      </c>
      <c r="AZ144" s="63">
        <v>0</v>
      </c>
      <c r="BA144" s="63">
        <v>264.75827007465386</v>
      </c>
      <c r="BB144" s="70">
        <v>16143900.276072094</v>
      </c>
      <c r="BC144" s="62">
        <v>270.92073491869593</v>
      </c>
      <c r="BD144" s="62">
        <v>256.51104976156324</v>
      </c>
      <c r="BE144" s="60">
        <v>15641017.770261081</v>
      </c>
      <c r="BF144" s="62">
        <v>267.17073491869593</v>
      </c>
      <c r="BG144" s="62">
        <v>252.96050411250266</v>
      </c>
      <c r="BH144" s="62">
        <v>15424519.698763963</v>
      </c>
      <c r="BI144" s="60">
        <v>216498.0714971181</v>
      </c>
      <c r="BJ144" s="27"/>
      <c r="BK144" s="15">
        <v>43282.5</v>
      </c>
      <c r="BL144" s="28">
        <v>36</v>
      </c>
      <c r="BM144" s="13">
        <v>36</v>
      </c>
      <c r="BN144" s="29">
        <v>1.1455150000000001</v>
      </c>
      <c r="BO144" s="29">
        <v>1.067353</v>
      </c>
      <c r="BP144" s="2">
        <v>68</v>
      </c>
      <c r="BQ144" s="2">
        <v>58</v>
      </c>
      <c r="BR144" s="2">
        <v>81</v>
      </c>
      <c r="BS144" s="2">
        <v>24</v>
      </c>
      <c r="BT144" s="2">
        <v>97</v>
      </c>
      <c r="BU144" s="22">
        <v>83845</v>
      </c>
      <c r="BV144" s="22">
        <v>83845</v>
      </c>
      <c r="BW144" s="13" t="s">
        <v>92</v>
      </c>
      <c r="BX144" s="20">
        <v>0</v>
      </c>
      <c r="BY144" s="20"/>
    </row>
    <row r="145" spans="1:77" s="2" customFormat="1" ht="18" customHeight="1" x14ac:dyDescent="0.25">
      <c r="A145" s="42">
        <v>206190042</v>
      </c>
      <c r="B145" s="55" t="s">
        <v>271</v>
      </c>
      <c r="C145" s="55">
        <v>1851401251</v>
      </c>
      <c r="D145" s="56" t="s">
        <v>286</v>
      </c>
      <c r="E145" s="57">
        <v>43101</v>
      </c>
      <c r="F145" s="58">
        <v>43465</v>
      </c>
      <c r="G145" s="59">
        <v>10</v>
      </c>
      <c r="H145" s="60">
        <v>6501947</v>
      </c>
      <c r="I145" s="61">
        <v>7448077.8177050008</v>
      </c>
      <c r="J145" s="62">
        <v>124.94</v>
      </c>
      <c r="K145" s="62">
        <v>124.94</v>
      </c>
      <c r="L145" s="60">
        <v>1723615</v>
      </c>
      <c r="M145" s="61">
        <v>1974426.8367250001</v>
      </c>
      <c r="N145" s="62">
        <v>33.119999999999997</v>
      </c>
      <c r="O145" s="62">
        <v>33.119999999999997</v>
      </c>
      <c r="P145" s="60">
        <v>2078001</v>
      </c>
      <c r="Q145" s="61">
        <v>2217960.6013529999</v>
      </c>
      <c r="R145" s="63">
        <v>37.21</v>
      </c>
      <c r="S145" s="62">
        <v>30.365000000000002</v>
      </c>
      <c r="T145" s="60">
        <v>1831744</v>
      </c>
      <c r="U145" s="60">
        <v>1955117.4536319999</v>
      </c>
      <c r="V145" s="62">
        <v>32.799999999999997</v>
      </c>
      <c r="W145" s="62">
        <v>32.799999999999997</v>
      </c>
      <c r="X145" s="60">
        <v>113734</v>
      </c>
      <c r="Y145" s="60">
        <v>121394.32610200001</v>
      </c>
      <c r="Z145" s="62">
        <v>2.04</v>
      </c>
      <c r="AA145" s="62">
        <v>2.04</v>
      </c>
      <c r="AB145" s="60">
        <v>147137</v>
      </c>
      <c r="AC145" s="60">
        <v>155965.22000176599</v>
      </c>
      <c r="AD145" s="64">
        <v>2.62</v>
      </c>
      <c r="AE145" s="60">
        <v>261818</v>
      </c>
      <c r="AF145" s="62">
        <v>4.3899999999999997</v>
      </c>
      <c r="AG145" s="62">
        <v>0</v>
      </c>
      <c r="AH145" s="60">
        <v>0</v>
      </c>
      <c r="AI145" s="62">
        <v>0</v>
      </c>
      <c r="AJ145" s="62">
        <v>9.7456180671533552</v>
      </c>
      <c r="AK145" s="62">
        <v>15.19</v>
      </c>
      <c r="AL145" s="62">
        <v>3.82</v>
      </c>
      <c r="AM145" s="62">
        <v>0.93</v>
      </c>
      <c r="AN145" s="62">
        <v>0</v>
      </c>
      <c r="AO145" s="65">
        <v>59611</v>
      </c>
      <c r="AP145" s="62">
        <v>259.96061806715335</v>
      </c>
      <c r="AQ145" s="62">
        <v>259.03061806715334</v>
      </c>
      <c r="AR145" s="66">
        <v>43199</v>
      </c>
      <c r="AS145" s="67">
        <v>43199</v>
      </c>
      <c r="AT145" s="63">
        <v>11230038.739882957</v>
      </c>
      <c r="AU145" s="63">
        <v>235.62942116305891</v>
      </c>
      <c r="AV145" s="68" t="s">
        <v>1434</v>
      </c>
      <c r="AW145" s="69">
        <v>235.62942116305891</v>
      </c>
      <c r="AX145" s="63">
        <v>15.68</v>
      </c>
      <c r="AY145" s="63">
        <v>4.0999999999999996</v>
      </c>
      <c r="AZ145" s="63">
        <v>0</v>
      </c>
      <c r="BA145" s="63">
        <v>235.7894211630589</v>
      </c>
      <c r="BB145" s="70">
        <v>10185867.204822982</v>
      </c>
      <c r="BC145" s="62">
        <v>259.03061806715334</v>
      </c>
      <c r="BD145" s="62">
        <v>245.25334238714561</v>
      </c>
      <c r="BE145" s="60">
        <v>10594699.137782304</v>
      </c>
      <c r="BF145" s="62">
        <v>259.03061806715334</v>
      </c>
      <c r="BG145" s="62">
        <v>245.25334238714561</v>
      </c>
      <c r="BH145" s="62">
        <v>10594699.137782304</v>
      </c>
      <c r="BI145" s="60">
        <v>0</v>
      </c>
      <c r="BJ145" s="27"/>
      <c r="BK145" s="15">
        <v>43282.5</v>
      </c>
      <c r="BL145" s="28">
        <v>36</v>
      </c>
      <c r="BM145" s="13">
        <v>36</v>
      </c>
      <c r="BN145" s="29">
        <v>1.1455150000000001</v>
      </c>
      <c r="BO145" s="29">
        <v>1.067353</v>
      </c>
      <c r="BP145" s="2">
        <v>42</v>
      </c>
      <c r="BQ145" s="2">
        <v>40</v>
      </c>
      <c r="BR145" s="2">
        <v>89</v>
      </c>
      <c r="BS145" s="2">
        <v>50</v>
      </c>
      <c r="BT145" s="2">
        <v>24</v>
      </c>
      <c r="BU145" s="22">
        <v>59611</v>
      </c>
      <c r="BV145" s="22">
        <v>59611</v>
      </c>
      <c r="BW145" s="13" t="s">
        <v>92</v>
      </c>
      <c r="BX145" s="20">
        <v>0</v>
      </c>
      <c r="BY145" s="20"/>
    </row>
    <row r="146" spans="1:77" s="2" customFormat="1" ht="18" customHeight="1" x14ac:dyDescent="0.25">
      <c r="A146" s="42">
        <v>206190050</v>
      </c>
      <c r="B146" s="55" t="s">
        <v>271</v>
      </c>
      <c r="C146" s="55">
        <v>1770564114</v>
      </c>
      <c r="D146" s="56" t="s">
        <v>287</v>
      </c>
      <c r="E146" s="57">
        <v>43101</v>
      </c>
      <c r="F146" s="58">
        <v>43465</v>
      </c>
      <c r="G146" s="59">
        <v>1</v>
      </c>
      <c r="H146" s="60">
        <v>1384685</v>
      </c>
      <c r="I146" s="61">
        <v>1586177.437775</v>
      </c>
      <c r="J146" s="62">
        <v>93.87</v>
      </c>
      <c r="K146" s="62">
        <v>93.87</v>
      </c>
      <c r="L146" s="60">
        <v>476145</v>
      </c>
      <c r="M146" s="61">
        <v>545431.23967500008</v>
      </c>
      <c r="N146" s="62">
        <v>32.28</v>
      </c>
      <c r="O146" s="62">
        <v>32.28</v>
      </c>
      <c r="P146" s="60">
        <v>529950</v>
      </c>
      <c r="Q146" s="61">
        <v>565643.72235000005</v>
      </c>
      <c r="R146" s="63">
        <v>33.47</v>
      </c>
      <c r="S146" s="62">
        <v>30.89</v>
      </c>
      <c r="T146" s="60">
        <v>757734</v>
      </c>
      <c r="U146" s="60">
        <v>808769.65810200002</v>
      </c>
      <c r="V146" s="62">
        <v>47.86</v>
      </c>
      <c r="W146" s="62">
        <v>33.97</v>
      </c>
      <c r="X146" s="60">
        <v>38678</v>
      </c>
      <c r="Y146" s="60">
        <v>41283.079334000002</v>
      </c>
      <c r="Z146" s="62">
        <v>2.44</v>
      </c>
      <c r="AA146" s="62">
        <v>2.44</v>
      </c>
      <c r="AB146" s="60">
        <v>26541</v>
      </c>
      <c r="AC146" s="60">
        <v>28133.460000318501</v>
      </c>
      <c r="AD146" s="64">
        <v>1.66</v>
      </c>
      <c r="AE146" s="60">
        <v>57648</v>
      </c>
      <c r="AF146" s="62">
        <v>3.41</v>
      </c>
      <c r="AG146" s="62">
        <v>0</v>
      </c>
      <c r="AH146" s="60">
        <v>0</v>
      </c>
      <c r="AI146" s="62">
        <v>0</v>
      </c>
      <c r="AJ146" s="62">
        <v>8.7660585075830681</v>
      </c>
      <c r="AK146" s="62">
        <v>15.19</v>
      </c>
      <c r="AL146" s="62">
        <v>3.82</v>
      </c>
      <c r="AM146" s="62">
        <v>0.93</v>
      </c>
      <c r="AN146" s="62">
        <v>0</v>
      </c>
      <c r="AO146" s="65">
        <v>16898</v>
      </c>
      <c r="AP146" s="62">
        <v>227.22605850758308</v>
      </c>
      <c r="AQ146" s="62">
        <v>226.29605850758307</v>
      </c>
      <c r="AR146" s="66">
        <v>12063</v>
      </c>
      <c r="AS146" s="67">
        <v>12063</v>
      </c>
      <c r="AT146" s="63">
        <v>2741027.9437769745</v>
      </c>
      <c r="AU146" s="63">
        <v>211.92303275248952</v>
      </c>
      <c r="AV146" s="68" t="s">
        <v>1434</v>
      </c>
      <c r="AW146" s="69">
        <v>211.92303275248952</v>
      </c>
      <c r="AX146" s="63">
        <v>15.68</v>
      </c>
      <c r="AY146" s="63">
        <v>4.0999999999999996</v>
      </c>
      <c r="AZ146" s="63">
        <v>1.83</v>
      </c>
      <c r="BA146" s="63">
        <v>210.2530327524895</v>
      </c>
      <c r="BB146" s="70">
        <v>2536282.3340932811</v>
      </c>
      <c r="BC146" s="62">
        <v>226.29605850758307</v>
      </c>
      <c r="BD146" s="62">
        <v>214.2598629156401</v>
      </c>
      <c r="BE146" s="60">
        <v>2584616.7263513664</v>
      </c>
      <c r="BF146" s="62">
        <v>226.29605850758307</v>
      </c>
      <c r="BG146" s="62">
        <v>214.2598629156401</v>
      </c>
      <c r="BH146" s="62">
        <v>2584616.7263513664</v>
      </c>
      <c r="BI146" s="60">
        <v>0</v>
      </c>
      <c r="BJ146" s="27"/>
      <c r="BK146" s="15">
        <v>43282.5</v>
      </c>
      <c r="BL146" s="28">
        <v>36</v>
      </c>
      <c r="BM146" s="13">
        <v>36</v>
      </c>
      <c r="BN146" s="29">
        <v>1.1455150000000001</v>
      </c>
      <c r="BO146" s="29">
        <v>1.067353</v>
      </c>
      <c r="BP146" s="2">
        <v>2</v>
      </c>
      <c r="BQ146" s="2">
        <v>41</v>
      </c>
      <c r="BR146" s="2">
        <v>87</v>
      </c>
      <c r="BS146" s="2">
        <v>92</v>
      </c>
      <c r="BT146" s="2">
        <v>44</v>
      </c>
      <c r="BU146" s="22">
        <v>16898</v>
      </c>
      <c r="BV146" s="22">
        <v>16898</v>
      </c>
      <c r="BW146" s="13" t="s">
        <v>92</v>
      </c>
      <c r="BX146" s="20">
        <v>0</v>
      </c>
      <c r="BY146" s="20"/>
    </row>
    <row r="147" spans="1:77" s="2" customFormat="1" ht="18" customHeight="1" x14ac:dyDescent="0.25">
      <c r="A147" s="42">
        <v>206190051</v>
      </c>
      <c r="B147" s="55" t="s">
        <v>271</v>
      </c>
      <c r="C147" s="55">
        <v>1053396366</v>
      </c>
      <c r="D147" s="56" t="s">
        <v>288</v>
      </c>
      <c r="E147" s="57">
        <v>43101</v>
      </c>
      <c r="F147" s="58">
        <v>43465</v>
      </c>
      <c r="G147" s="59">
        <v>10</v>
      </c>
      <c r="H147" s="60">
        <v>2295184</v>
      </c>
      <c r="I147" s="61">
        <v>2629167.6997600002</v>
      </c>
      <c r="J147" s="62">
        <v>160.68</v>
      </c>
      <c r="K147" s="62">
        <v>160.68</v>
      </c>
      <c r="L147" s="60">
        <v>790613</v>
      </c>
      <c r="M147" s="61">
        <v>905659.0506950001</v>
      </c>
      <c r="N147" s="62">
        <v>55.35</v>
      </c>
      <c r="O147" s="62">
        <v>51.79</v>
      </c>
      <c r="P147" s="60">
        <v>552613</v>
      </c>
      <c r="Q147" s="61">
        <v>589833.14338899998</v>
      </c>
      <c r="R147" s="63">
        <v>36.049999999999997</v>
      </c>
      <c r="S147" s="62">
        <v>30.365000000000002</v>
      </c>
      <c r="T147" s="60">
        <v>930325</v>
      </c>
      <c r="U147" s="60">
        <v>992985.17972500005</v>
      </c>
      <c r="V147" s="62">
        <v>60.68</v>
      </c>
      <c r="W147" s="62">
        <v>32.825000000000003</v>
      </c>
      <c r="X147" s="60">
        <v>3043</v>
      </c>
      <c r="Y147" s="60">
        <v>3247.955179</v>
      </c>
      <c r="Z147" s="62">
        <v>0.2</v>
      </c>
      <c r="AA147" s="62">
        <v>0.2</v>
      </c>
      <c r="AB147" s="60">
        <v>196574</v>
      </c>
      <c r="AC147" s="60">
        <v>208368.44000235901</v>
      </c>
      <c r="AD147" s="64">
        <v>12.73</v>
      </c>
      <c r="AE147" s="60">
        <v>60050</v>
      </c>
      <c r="AF147" s="62">
        <v>3.67</v>
      </c>
      <c r="AG147" s="62">
        <v>0</v>
      </c>
      <c r="AH147" s="60">
        <v>0</v>
      </c>
      <c r="AI147" s="62">
        <v>0</v>
      </c>
      <c r="AJ147" s="62">
        <v>9.475739412986032</v>
      </c>
      <c r="AK147" s="62">
        <v>15.19</v>
      </c>
      <c r="AL147" s="62">
        <v>3.82</v>
      </c>
      <c r="AM147" s="62">
        <v>0.93</v>
      </c>
      <c r="AN147" s="62">
        <v>0</v>
      </c>
      <c r="AO147" s="65">
        <v>16363</v>
      </c>
      <c r="AP147" s="62">
        <v>321.6757394129861</v>
      </c>
      <c r="AQ147" s="62">
        <v>320.7457394129861</v>
      </c>
      <c r="AR147" s="66">
        <v>65</v>
      </c>
      <c r="AS147" s="67">
        <v>65</v>
      </c>
      <c r="AT147" s="63">
        <v>20908.923061844096</v>
      </c>
      <c r="AU147" s="63">
        <v>302.38074265523943</v>
      </c>
      <c r="AV147" s="68" t="s">
        <v>1434</v>
      </c>
      <c r="AW147" s="69">
        <v>302.38074265523943</v>
      </c>
      <c r="AX147" s="63">
        <v>15.68</v>
      </c>
      <c r="AY147" s="63">
        <v>4.0999999999999996</v>
      </c>
      <c r="AZ147" s="63">
        <v>0</v>
      </c>
      <c r="BA147" s="63">
        <v>302.5407426552394</v>
      </c>
      <c r="BB147" s="70">
        <v>19665.148272590563</v>
      </c>
      <c r="BC147" s="62">
        <v>320.7457394129861</v>
      </c>
      <c r="BD147" s="62">
        <v>303.68597054066299</v>
      </c>
      <c r="BE147" s="60">
        <v>19739.588085143096</v>
      </c>
      <c r="BF147" s="62">
        <v>320.7457394129861</v>
      </c>
      <c r="BG147" s="62">
        <v>303.68597054066299</v>
      </c>
      <c r="BH147" s="62">
        <v>19739.588085143096</v>
      </c>
      <c r="BI147" s="60">
        <v>0</v>
      </c>
      <c r="BJ147" s="27"/>
      <c r="BK147" s="15">
        <v>43282.5</v>
      </c>
      <c r="BL147" s="28">
        <v>36</v>
      </c>
      <c r="BM147" s="13">
        <v>36</v>
      </c>
      <c r="BN147" s="29">
        <v>1.1455150000000001</v>
      </c>
      <c r="BO147" s="29">
        <v>1.067353</v>
      </c>
      <c r="BP147" s="2">
        <v>89</v>
      </c>
      <c r="BQ147" s="2">
        <v>98</v>
      </c>
      <c r="BR147" s="2">
        <v>86</v>
      </c>
      <c r="BS147" s="2">
        <v>97</v>
      </c>
      <c r="BT147" s="2">
        <v>2</v>
      </c>
      <c r="BU147" s="22">
        <v>16363</v>
      </c>
      <c r="BV147" s="22">
        <v>16363</v>
      </c>
      <c r="BW147" s="13" t="s">
        <v>92</v>
      </c>
      <c r="BX147" s="20">
        <v>0</v>
      </c>
      <c r="BY147" s="20"/>
    </row>
    <row r="148" spans="1:77" s="2" customFormat="1" ht="18" customHeight="1" x14ac:dyDescent="0.25">
      <c r="A148" s="42">
        <v>206190055</v>
      </c>
      <c r="B148" s="55" t="s">
        <v>271</v>
      </c>
      <c r="C148" s="55">
        <v>1063409472</v>
      </c>
      <c r="D148" s="56" t="s">
        <v>289</v>
      </c>
      <c r="E148" s="57">
        <v>43101</v>
      </c>
      <c r="F148" s="58">
        <v>43465</v>
      </c>
      <c r="G148" s="59">
        <v>11</v>
      </c>
      <c r="H148" s="60">
        <v>2848514</v>
      </c>
      <c r="I148" s="61">
        <v>3263015.5147100003</v>
      </c>
      <c r="J148" s="62">
        <v>126.87</v>
      </c>
      <c r="K148" s="62">
        <v>126.87</v>
      </c>
      <c r="L148" s="60">
        <v>723155</v>
      </c>
      <c r="M148" s="61">
        <v>828384.89982500009</v>
      </c>
      <c r="N148" s="62">
        <v>32.21</v>
      </c>
      <c r="O148" s="62">
        <v>32.21</v>
      </c>
      <c r="P148" s="60">
        <v>341530</v>
      </c>
      <c r="Q148" s="61">
        <v>364533.07008999999</v>
      </c>
      <c r="R148" s="63">
        <v>14.17</v>
      </c>
      <c r="S148" s="62">
        <v>14.17</v>
      </c>
      <c r="T148" s="60">
        <v>753845</v>
      </c>
      <c r="U148" s="60">
        <v>804618.72228500003</v>
      </c>
      <c r="V148" s="62">
        <v>31.28</v>
      </c>
      <c r="W148" s="62">
        <v>31.28</v>
      </c>
      <c r="X148" s="60">
        <v>56543</v>
      </c>
      <c r="Y148" s="60">
        <v>60351.340679000001</v>
      </c>
      <c r="Z148" s="62">
        <v>2.35</v>
      </c>
      <c r="AA148" s="62">
        <v>2.35</v>
      </c>
      <c r="AB148" s="60">
        <v>18026</v>
      </c>
      <c r="AC148" s="60">
        <v>19107.560000216301</v>
      </c>
      <c r="AD148" s="64">
        <v>0.74</v>
      </c>
      <c r="AE148" s="60">
        <v>96080</v>
      </c>
      <c r="AF148" s="62">
        <v>3.74</v>
      </c>
      <c r="AG148" s="62">
        <v>0</v>
      </c>
      <c r="AH148" s="60">
        <v>0</v>
      </c>
      <c r="AI148" s="62">
        <v>0</v>
      </c>
      <c r="AJ148" s="62">
        <v>9.4657439072761314</v>
      </c>
      <c r="AK148" s="62">
        <v>15.19</v>
      </c>
      <c r="AL148" s="62">
        <v>3.82</v>
      </c>
      <c r="AM148" s="62">
        <v>0.93</v>
      </c>
      <c r="AN148" s="62">
        <v>1.65</v>
      </c>
      <c r="AO148" s="65">
        <v>25719</v>
      </c>
      <c r="AP148" s="62">
        <v>240.76574390727615</v>
      </c>
      <c r="AQ148" s="62">
        <v>241.48574390727615</v>
      </c>
      <c r="AR148" s="66">
        <v>19119</v>
      </c>
      <c r="AS148" s="67">
        <v>19119</v>
      </c>
      <c r="AT148" s="63">
        <v>4603200.2577632125</v>
      </c>
      <c r="AU148" s="63">
        <v>237.64106860440569</v>
      </c>
      <c r="AV148" s="68" t="s">
        <v>1434</v>
      </c>
      <c r="AW148" s="69">
        <v>237.64106860440569</v>
      </c>
      <c r="AX148" s="63">
        <v>15.68</v>
      </c>
      <c r="AY148" s="63">
        <v>4.0999999999999996</v>
      </c>
      <c r="AZ148" s="63">
        <v>5.66</v>
      </c>
      <c r="BA148" s="63">
        <v>232.14106860440569</v>
      </c>
      <c r="BB148" s="70">
        <v>4438305.0906476323</v>
      </c>
      <c r="BC148" s="62">
        <v>241.48574390727615</v>
      </c>
      <c r="BD148" s="62">
        <v>228.6416419573678</v>
      </c>
      <c r="BE148" s="60">
        <v>4371399.5525829149</v>
      </c>
      <c r="BF148" s="62">
        <v>241.48574390727615</v>
      </c>
      <c r="BG148" s="62">
        <v>228.6416419573678</v>
      </c>
      <c r="BH148" s="62">
        <v>4371399.5525829149</v>
      </c>
      <c r="BI148" s="60">
        <v>0</v>
      </c>
      <c r="BJ148" s="27"/>
      <c r="BK148" s="15">
        <v>43282.5</v>
      </c>
      <c r="BL148" s="28">
        <v>36</v>
      </c>
      <c r="BM148" s="13">
        <v>36</v>
      </c>
      <c r="BN148" s="29">
        <v>1.1455150000000001</v>
      </c>
      <c r="BO148" s="29">
        <v>1.067353</v>
      </c>
      <c r="BP148" s="2">
        <v>49</v>
      </c>
      <c r="BQ148" s="2">
        <v>44</v>
      </c>
      <c r="BR148" s="2">
        <v>1</v>
      </c>
      <c r="BS148" s="2">
        <v>50</v>
      </c>
      <c r="BT148" s="2">
        <v>24</v>
      </c>
      <c r="BU148" s="22">
        <v>25719</v>
      </c>
      <c r="BV148" s="22">
        <v>25719</v>
      </c>
      <c r="BW148" s="13" t="s">
        <v>92</v>
      </c>
      <c r="BX148" s="20">
        <v>31546.35</v>
      </c>
      <c r="BY148" s="20"/>
    </row>
    <row r="149" spans="1:77" s="2" customFormat="1" ht="18" customHeight="1" x14ac:dyDescent="0.25">
      <c r="A149" s="42">
        <v>206190062</v>
      </c>
      <c r="B149" s="55" t="s">
        <v>271</v>
      </c>
      <c r="C149" s="55">
        <v>1831197235</v>
      </c>
      <c r="D149" s="56" t="s">
        <v>290</v>
      </c>
      <c r="E149" s="57">
        <v>43101</v>
      </c>
      <c r="F149" s="58">
        <v>43465</v>
      </c>
      <c r="G149" s="59">
        <v>11</v>
      </c>
      <c r="H149" s="60">
        <v>1799530</v>
      </c>
      <c r="I149" s="61">
        <v>2061388.6079500001</v>
      </c>
      <c r="J149" s="62">
        <v>162.11000000000001</v>
      </c>
      <c r="K149" s="62">
        <v>162.11000000000001</v>
      </c>
      <c r="L149" s="60">
        <v>412382</v>
      </c>
      <c r="M149" s="61">
        <v>472389.76673000003</v>
      </c>
      <c r="N149" s="62">
        <v>37.15</v>
      </c>
      <c r="O149" s="62">
        <v>37.15</v>
      </c>
      <c r="P149" s="60">
        <v>301431</v>
      </c>
      <c r="Q149" s="61">
        <v>321733.28214299999</v>
      </c>
      <c r="R149" s="63">
        <v>25.3</v>
      </c>
      <c r="S149" s="62">
        <v>25.3</v>
      </c>
      <c r="T149" s="60">
        <v>255151</v>
      </c>
      <c r="U149" s="60">
        <v>272336.18530299998</v>
      </c>
      <c r="V149" s="62">
        <v>21.42</v>
      </c>
      <c r="W149" s="62">
        <v>21.42</v>
      </c>
      <c r="X149" s="60">
        <v>17719</v>
      </c>
      <c r="Y149" s="60">
        <v>18912.427807</v>
      </c>
      <c r="Z149" s="62">
        <v>1.49</v>
      </c>
      <c r="AA149" s="62">
        <v>1.49</v>
      </c>
      <c r="AB149" s="60">
        <v>24805</v>
      </c>
      <c r="AC149" s="60">
        <v>26293.300000297699</v>
      </c>
      <c r="AD149" s="64">
        <v>2.0699999999999998</v>
      </c>
      <c r="AE149" s="60">
        <v>49241</v>
      </c>
      <c r="AF149" s="62">
        <v>3.87</v>
      </c>
      <c r="AG149" s="62">
        <v>0</v>
      </c>
      <c r="AH149" s="60">
        <v>0</v>
      </c>
      <c r="AI149" s="62">
        <v>0</v>
      </c>
      <c r="AJ149" s="62">
        <v>9.6356675043444469</v>
      </c>
      <c r="AK149" s="62">
        <v>15.19</v>
      </c>
      <c r="AL149" s="62">
        <v>3.82</v>
      </c>
      <c r="AM149" s="62">
        <v>0.93</v>
      </c>
      <c r="AN149" s="62">
        <v>0</v>
      </c>
      <c r="AO149" s="65">
        <v>12716</v>
      </c>
      <c r="AP149" s="62">
        <v>282.98566750434446</v>
      </c>
      <c r="AQ149" s="62">
        <v>282.05566750434446</v>
      </c>
      <c r="AR149" s="66">
        <v>4759</v>
      </c>
      <c r="AS149" s="67">
        <v>4759</v>
      </c>
      <c r="AT149" s="63">
        <v>1346728.7916531754</v>
      </c>
      <c r="AU149" s="63">
        <v>271.81159803172955</v>
      </c>
      <c r="AV149" s="68" t="s">
        <v>1434</v>
      </c>
      <c r="AW149" s="69">
        <v>271.81159803172955</v>
      </c>
      <c r="AX149" s="63">
        <v>15.68</v>
      </c>
      <c r="AY149" s="63">
        <v>4.0999999999999996</v>
      </c>
      <c r="AZ149" s="63">
        <v>0</v>
      </c>
      <c r="BA149" s="63">
        <v>271.97159803172957</v>
      </c>
      <c r="BB149" s="70">
        <v>1294312.8350330009</v>
      </c>
      <c r="BC149" s="62">
        <v>282.05566750434446</v>
      </c>
      <c r="BD149" s="62">
        <v>267.05373948011174</v>
      </c>
      <c r="BE149" s="60">
        <v>1270908.7461858517</v>
      </c>
      <c r="BF149" s="62">
        <v>282.05566750434446</v>
      </c>
      <c r="BG149" s="62">
        <v>267.05373948011174</v>
      </c>
      <c r="BH149" s="62">
        <v>1270908.7461858517</v>
      </c>
      <c r="BI149" s="60">
        <v>0</v>
      </c>
      <c r="BJ149" s="27"/>
      <c r="BK149" s="15">
        <v>43282.5</v>
      </c>
      <c r="BL149" s="28">
        <v>36</v>
      </c>
      <c r="BM149" s="13">
        <v>36</v>
      </c>
      <c r="BN149" s="29">
        <v>1.1455150000000001</v>
      </c>
      <c r="BO149" s="29">
        <v>1.067353</v>
      </c>
      <c r="BP149" s="2">
        <v>96</v>
      </c>
      <c r="BQ149" s="2">
        <v>73</v>
      </c>
      <c r="BR149" s="2">
        <v>57</v>
      </c>
      <c r="BS149" s="2">
        <v>11</v>
      </c>
      <c r="BT149" s="2">
        <v>9</v>
      </c>
      <c r="BU149" s="22">
        <v>12716</v>
      </c>
      <c r="BV149" s="22">
        <v>12716</v>
      </c>
      <c r="BW149" s="13" t="s">
        <v>92</v>
      </c>
      <c r="BX149" s="20">
        <v>0</v>
      </c>
      <c r="BY149" s="20"/>
    </row>
    <row r="150" spans="1:77" s="2" customFormat="1" ht="18" customHeight="1" x14ac:dyDescent="0.25">
      <c r="A150" s="42">
        <v>206190063</v>
      </c>
      <c r="B150" s="55" t="s">
        <v>271</v>
      </c>
      <c r="C150" s="55">
        <v>1376575449</v>
      </c>
      <c r="D150" s="56" t="s">
        <v>291</v>
      </c>
      <c r="E150" s="57">
        <v>43101</v>
      </c>
      <c r="F150" s="58">
        <v>43465</v>
      </c>
      <c r="G150" s="59">
        <v>11</v>
      </c>
      <c r="H150" s="60">
        <v>2933050</v>
      </c>
      <c r="I150" s="61">
        <v>3359852.7707500001</v>
      </c>
      <c r="J150" s="62">
        <v>99.47</v>
      </c>
      <c r="K150" s="62">
        <v>99.47</v>
      </c>
      <c r="L150" s="60">
        <v>735147</v>
      </c>
      <c r="M150" s="61">
        <v>842121.91570500005</v>
      </c>
      <c r="N150" s="62">
        <v>24.93</v>
      </c>
      <c r="O150" s="62">
        <v>24.93</v>
      </c>
      <c r="P150" s="60">
        <v>672587</v>
      </c>
      <c r="Q150" s="61">
        <v>717887.75221099996</v>
      </c>
      <c r="R150" s="63">
        <v>21.25</v>
      </c>
      <c r="S150" s="62">
        <v>21.25</v>
      </c>
      <c r="T150" s="60">
        <v>1000895</v>
      </c>
      <c r="U150" s="60">
        <v>1068308.2809349999</v>
      </c>
      <c r="V150" s="62">
        <v>31.63</v>
      </c>
      <c r="W150" s="62">
        <v>31.28</v>
      </c>
      <c r="X150" s="60">
        <v>54922</v>
      </c>
      <c r="Y150" s="60">
        <v>58621.161465999998</v>
      </c>
      <c r="Z150" s="62">
        <v>1.74</v>
      </c>
      <c r="AA150" s="62">
        <v>1.74</v>
      </c>
      <c r="AB150" s="60">
        <v>21773</v>
      </c>
      <c r="AC150" s="60">
        <v>23079.380000261299</v>
      </c>
      <c r="AD150" s="64">
        <v>0.68</v>
      </c>
      <c r="AE150" s="60">
        <v>118899</v>
      </c>
      <c r="AF150" s="62">
        <v>3.52</v>
      </c>
      <c r="AG150" s="62">
        <v>0</v>
      </c>
      <c r="AH150" s="60">
        <v>0</v>
      </c>
      <c r="AI150" s="62">
        <v>0</v>
      </c>
      <c r="AJ150" s="62">
        <v>9.1558832302692039</v>
      </c>
      <c r="AK150" s="62">
        <v>15.19</v>
      </c>
      <c r="AL150" s="62">
        <v>3.82</v>
      </c>
      <c r="AM150" s="62">
        <v>0.93</v>
      </c>
      <c r="AN150" s="62">
        <v>0</v>
      </c>
      <c r="AO150" s="65">
        <v>33778</v>
      </c>
      <c r="AP150" s="62">
        <v>211.96588323026924</v>
      </c>
      <c r="AQ150" s="62">
        <v>211.03588323026923</v>
      </c>
      <c r="AR150" s="66">
        <v>27163</v>
      </c>
      <c r="AS150" s="67">
        <v>27163</v>
      </c>
      <c r="AT150" s="63">
        <v>5757629.2861838033</v>
      </c>
      <c r="AU150" s="63">
        <v>175.09729154809759</v>
      </c>
      <c r="AV150" s="68" t="s">
        <v>1434</v>
      </c>
      <c r="AW150" s="69">
        <v>175.09729154809759</v>
      </c>
      <c r="AX150" s="63">
        <v>15.68</v>
      </c>
      <c r="AY150" s="63">
        <v>4.0999999999999996</v>
      </c>
      <c r="AZ150" s="63">
        <v>2.2000000000000002</v>
      </c>
      <c r="BA150" s="63">
        <v>173.0572915480976</v>
      </c>
      <c r="BB150" s="70">
        <v>4700755.2103209747</v>
      </c>
      <c r="BC150" s="62">
        <v>211.03588323026923</v>
      </c>
      <c r="BD150" s="62">
        <v>199.81134319970198</v>
      </c>
      <c r="BE150" s="60">
        <v>5427475.5153335053</v>
      </c>
      <c r="BF150" s="62">
        <v>211.03588323026923</v>
      </c>
      <c r="BG150" s="62">
        <v>199.81134319970198</v>
      </c>
      <c r="BH150" s="62">
        <v>5427475.5153335053</v>
      </c>
      <c r="BI150" s="60">
        <v>0</v>
      </c>
      <c r="BJ150" s="27"/>
      <c r="BK150" s="15">
        <v>43282.5</v>
      </c>
      <c r="BL150" s="28">
        <v>36</v>
      </c>
      <c r="BM150" s="13">
        <v>36</v>
      </c>
      <c r="BN150" s="29">
        <v>1.1455150000000001</v>
      </c>
      <c r="BO150" s="29">
        <v>1.067353</v>
      </c>
      <c r="BP150" s="2">
        <v>6</v>
      </c>
      <c r="BQ150" s="2">
        <v>5</v>
      </c>
      <c r="BR150" s="2">
        <v>23</v>
      </c>
      <c r="BS150" s="2">
        <v>52</v>
      </c>
      <c r="BT150" s="2">
        <v>13</v>
      </c>
      <c r="BU150" s="22">
        <v>33778</v>
      </c>
      <c r="BV150" s="22">
        <v>33778</v>
      </c>
      <c r="BW150" s="13" t="s">
        <v>92</v>
      </c>
      <c r="BX150" s="20">
        <v>0</v>
      </c>
      <c r="BY150" s="20"/>
    </row>
    <row r="151" spans="1:77" s="2" customFormat="1" ht="18" customHeight="1" x14ac:dyDescent="0.25">
      <c r="A151" s="42">
        <v>206190064</v>
      </c>
      <c r="B151" s="55" t="s">
        <v>271</v>
      </c>
      <c r="C151" s="55">
        <v>1548255284</v>
      </c>
      <c r="D151" s="56" t="s">
        <v>292</v>
      </c>
      <c r="E151" s="57">
        <v>43101</v>
      </c>
      <c r="F151" s="58">
        <v>43465</v>
      </c>
      <c r="G151" s="59">
        <v>11</v>
      </c>
      <c r="H151" s="60">
        <v>3669464</v>
      </c>
      <c r="I151" s="61">
        <v>4203426.0539600002</v>
      </c>
      <c r="J151" s="62">
        <v>118.9</v>
      </c>
      <c r="K151" s="62">
        <v>118.9</v>
      </c>
      <c r="L151" s="60">
        <v>922096</v>
      </c>
      <c r="M151" s="61">
        <v>1056274.79944</v>
      </c>
      <c r="N151" s="62">
        <v>29.88</v>
      </c>
      <c r="O151" s="62">
        <v>29.88</v>
      </c>
      <c r="P151" s="60">
        <v>690231</v>
      </c>
      <c r="Q151" s="61">
        <v>736720.12854299997</v>
      </c>
      <c r="R151" s="63">
        <v>20.84</v>
      </c>
      <c r="S151" s="62">
        <v>20.84</v>
      </c>
      <c r="T151" s="60">
        <v>863076</v>
      </c>
      <c r="U151" s="60">
        <v>921206.757828</v>
      </c>
      <c r="V151" s="62">
        <v>26.06</v>
      </c>
      <c r="W151" s="62">
        <v>26.06</v>
      </c>
      <c r="X151" s="60">
        <v>113947</v>
      </c>
      <c r="Y151" s="60">
        <v>121621.672291</v>
      </c>
      <c r="Z151" s="62">
        <v>3.44</v>
      </c>
      <c r="AA151" s="62">
        <v>3.44</v>
      </c>
      <c r="AB151" s="60">
        <v>76861</v>
      </c>
      <c r="AC151" s="60">
        <v>81472.660000922304</v>
      </c>
      <c r="AD151" s="64">
        <v>2.2999999999999998</v>
      </c>
      <c r="AE151" s="60">
        <v>162135</v>
      </c>
      <c r="AF151" s="62">
        <v>3.75</v>
      </c>
      <c r="AG151" s="62">
        <v>0</v>
      </c>
      <c r="AH151" s="60">
        <v>0</v>
      </c>
      <c r="AI151" s="62">
        <v>0</v>
      </c>
      <c r="AJ151" s="62">
        <v>9.8255821128325618</v>
      </c>
      <c r="AK151" s="62">
        <v>15.19</v>
      </c>
      <c r="AL151" s="62">
        <v>3.82</v>
      </c>
      <c r="AM151" s="62">
        <v>0.93</v>
      </c>
      <c r="AN151" s="62">
        <v>0.46</v>
      </c>
      <c r="AO151" s="65">
        <v>35354</v>
      </c>
      <c r="AP151" s="62">
        <v>234.93558211283258</v>
      </c>
      <c r="AQ151" s="62">
        <v>234.46558211283258</v>
      </c>
      <c r="AR151" s="66">
        <v>29802</v>
      </c>
      <c r="AS151" s="67">
        <v>29802</v>
      </c>
      <c r="AT151" s="63">
        <v>7001550.2181266369</v>
      </c>
      <c r="AU151" s="63">
        <v>209.56013475623362</v>
      </c>
      <c r="AV151" s="68" t="s">
        <v>1434</v>
      </c>
      <c r="AW151" s="69">
        <v>209.56013475623362</v>
      </c>
      <c r="AX151" s="63">
        <v>15.68</v>
      </c>
      <c r="AY151" s="63">
        <v>4.0999999999999996</v>
      </c>
      <c r="AZ151" s="63">
        <v>0</v>
      </c>
      <c r="BA151" s="63">
        <v>209.72013475623362</v>
      </c>
      <c r="BB151" s="70">
        <v>6250079.4560052743</v>
      </c>
      <c r="BC151" s="62">
        <v>234.46558211283258</v>
      </c>
      <c r="BD151" s="62">
        <v>221.99486731337774</v>
      </c>
      <c r="BE151" s="60">
        <v>6615891.035673283</v>
      </c>
      <c r="BF151" s="62">
        <v>234.46558211283258</v>
      </c>
      <c r="BG151" s="62">
        <v>221.99486731337774</v>
      </c>
      <c r="BH151" s="62">
        <v>6615891.035673283</v>
      </c>
      <c r="BI151" s="60">
        <v>0</v>
      </c>
      <c r="BJ151" s="27"/>
      <c r="BK151" s="15">
        <v>43282.5</v>
      </c>
      <c r="BL151" s="28">
        <v>36</v>
      </c>
      <c r="BM151" s="13">
        <v>36</v>
      </c>
      <c r="BN151" s="29">
        <v>1.1455150000000001</v>
      </c>
      <c r="BO151" s="29">
        <v>1.067353</v>
      </c>
      <c r="BP151" s="2">
        <v>32</v>
      </c>
      <c r="BQ151" s="2">
        <v>24</v>
      </c>
      <c r="BR151" s="2">
        <v>21</v>
      </c>
      <c r="BS151" s="2">
        <v>29</v>
      </c>
      <c r="BT151" s="2">
        <v>59</v>
      </c>
      <c r="BU151" s="22">
        <v>43223</v>
      </c>
      <c r="BV151" s="22">
        <v>43223</v>
      </c>
      <c r="BW151" s="13" t="s">
        <v>92</v>
      </c>
      <c r="BX151" s="20">
        <v>13708.92</v>
      </c>
      <c r="BY151" s="20"/>
    </row>
    <row r="152" spans="1:77" s="2" customFormat="1" ht="18" customHeight="1" x14ac:dyDescent="0.25">
      <c r="A152" s="42">
        <v>206190067</v>
      </c>
      <c r="B152" s="55" t="s">
        <v>271</v>
      </c>
      <c r="C152" s="55">
        <v>1154791895</v>
      </c>
      <c r="D152" s="56" t="s">
        <v>293</v>
      </c>
      <c r="E152" s="57">
        <v>42856</v>
      </c>
      <c r="F152" s="58">
        <v>43220</v>
      </c>
      <c r="G152" s="59">
        <v>11</v>
      </c>
      <c r="H152" s="60">
        <v>1849403</v>
      </c>
      <c r="I152" s="61">
        <v>2189256.6928920001</v>
      </c>
      <c r="J152" s="62">
        <v>115.94</v>
      </c>
      <c r="K152" s="62">
        <v>115.94</v>
      </c>
      <c r="L152" s="60">
        <v>635214</v>
      </c>
      <c r="M152" s="61">
        <v>751943.46549600002</v>
      </c>
      <c r="N152" s="62">
        <v>39.82</v>
      </c>
      <c r="O152" s="62">
        <v>39.82</v>
      </c>
      <c r="P152" s="60">
        <v>505272</v>
      </c>
      <c r="Q152" s="61">
        <v>554719.43373599998</v>
      </c>
      <c r="R152" s="63">
        <v>29.38</v>
      </c>
      <c r="S152" s="62">
        <v>28.67</v>
      </c>
      <c r="T152" s="60">
        <v>763917</v>
      </c>
      <c r="U152" s="60">
        <v>838676.20937100006</v>
      </c>
      <c r="V152" s="62">
        <v>44.41</v>
      </c>
      <c r="W152" s="62">
        <v>31.28</v>
      </c>
      <c r="X152" s="60">
        <v>29720</v>
      </c>
      <c r="Y152" s="60">
        <v>32628.488359999999</v>
      </c>
      <c r="Z152" s="62">
        <v>1.73</v>
      </c>
      <c r="AA152" s="62">
        <v>1.73</v>
      </c>
      <c r="AB152" s="60">
        <v>36343</v>
      </c>
      <c r="AC152" s="60">
        <v>39008.153333866401</v>
      </c>
      <c r="AD152" s="64">
        <v>2.0699999999999998</v>
      </c>
      <c r="AE152" s="60">
        <v>70859</v>
      </c>
      <c r="AF152" s="62">
        <v>3.75</v>
      </c>
      <c r="AG152" s="62">
        <v>0</v>
      </c>
      <c r="AH152" s="60">
        <v>0</v>
      </c>
      <c r="AI152" s="62">
        <v>0</v>
      </c>
      <c r="AJ152" s="62">
        <v>9.5756944700850397</v>
      </c>
      <c r="AK152" s="62">
        <v>15.19</v>
      </c>
      <c r="AL152" s="62">
        <v>3.82</v>
      </c>
      <c r="AM152" s="62">
        <v>0.93</v>
      </c>
      <c r="AN152" s="62">
        <v>0</v>
      </c>
      <c r="AO152" s="65">
        <v>18883</v>
      </c>
      <c r="AP152" s="62">
        <v>252.77569447008503</v>
      </c>
      <c r="AQ152" s="62">
        <v>251.84569447008502</v>
      </c>
      <c r="AR152" s="66">
        <v>13940</v>
      </c>
      <c r="AS152" s="67">
        <v>13940</v>
      </c>
      <c r="AT152" s="63">
        <v>3523693.1809129855</v>
      </c>
      <c r="AU152" s="63">
        <v>221.38270915440467</v>
      </c>
      <c r="AV152" s="68" t="s">
        <v>1434</v>
      </c>
      <c r="AW152" s="69">
        <v>221.38270915440467</v>
      </c>
      <c r="AX152" s="63">
        <v>15.68</v>
      </c>
      <c r="AY152" s="63">
        <v>4.0999999999999996</v>
      </c>
      <c r="AZ152" s="63">
        <v>0.19</v>
      </c>
      <c r="BA152" s="63">
        <v>221.35270915440466</v>
      </c>
      <c r="BB152" s="70">
        <v>3085656.7656124011</v>
      </c>
      <c r="BC152" s="62">
        <v>251.84569447008502</v>
      </c>
      <c r="BD152" s="62">
        <v>238.45056926277138</v>
      </c>
      <c r="BE152" s="60">
        <v>3324000.9355230331</v>
      </c>
      <c r="BF152" s="62">
        <v>251.84569447008502</v>
      </c>
      <c r="BG152" s="62">
        <v>238.45056926277138</v>
      </c>
      <c r="BH152" s="62">
        <v>3324000.9355230331</v>
      </c>
      <c r="BI152" s="60">
        <v>0</v>
      </c>
      <c r="BJ152" s="27"/>
      <c r="BK152" s="15">
        <v>43037.5</v>
      </c>
      <c r="BL152" s="28">
        <v>44</v>
      </c>
      <c r="BM152" s="13">
        <v>44</v>
      </c>
      <c r="BN152" s="29">
        <v>1.183764</v>
      </c>
      <c r="BO152" s="29">
        <v>1.097863</v>
      </c>
      <c r="BP152" s="2">
        <v>27</v>
      </c>
      <c r="BQ152" s="2">
        <v>89</v>
      </c>
      <c r="BR152" s="2">
        <v>78</v>
      </c>
      <c r="BS152" s="2">
        <v>87</v>
      </c>
      <c r="BT152" s="2">
        <v>12</v>
      </c>
      <c r="BU152" s="22">
        <v>18883</v>
      </c>
      <c r="BV152" s="22">
        <v>18883</v>
      </c>
      <c r="BW152" s="13" t="s">
        <v>92</v>
      </c>
      <c r="BX152" s="20">
        <v>0</v>
      </c>
      <c r="BY152" s="20"/>
    </row>
    <row r="153" spans="1:77" s="2" customFormat="1" ht="18" customHeight="1" x14ac:dyDescent="0.25">
      <c r="A153" s="42">
        <v>206190068</v>
      </c>
      <c r="B153" s="55" t="s">
        <v>271</v>
      </c>
      <c r="C153" s="55">
        <v>1619976248</v>
      </c>
      <c r="D153" s="56" t="s">
        <v>294</v>
      </c>
      <c r="E153" s="57">
        <v>43101</v>
      </c>
      <c r="F153" s="58">
        <v>43465</v>
      </c>
      <c r="G153" s="59">
        <v>11</v>
      </c>
      <c r="H153" s="60">
        <v>2023632</v>
      </c>
      <c r="I153" s="61">
        <v>2318100.81048</v>
      </c>
      <c r="J153" s="62">
        <v>132.49</v>
      </c>
      <c r="K153" s="62">
        <v>132.49</v>
      </c>
      <c r="L153" s="60">
        <v>502408</v>
      </c>
      <c r="M153" s="61">
        <v>575515.90012000001</v>
      </c>
      <c r="N153" s="62">
        <v>32.89</v>
      </c>
      <c r="O153" s="62">
        <v>32.89</v>
      </c>
      <c r="P153" s="60">
        <v>426730</v>
      </c>
      <c r="Q153" s="61">
        <v>455471.54569</v>
      </c>
      <c r="R153" s="63">
        <v>26.03</v>
      </c>
      <c r="S153" s="62">
        <v>26.03</v>
      </c>
      <c r="T153" s="60">
        <v>836307</v>
      </c>
      <c r="U153" s="60">
        <v>892634.78537099995</v>
      </c>
      <c r="V153" s="62">
        <v>51.02</v>
      </c>
      <c r="W153" s="62">
        <v>31.28</v>
      </c>
      <c r="X153" s="60">
        <v>49145</v>
      </c>
      <c r="Y153" s="60">
        <v>52455.063184999999</v>
      </c>
      <c r="Z153" s="62">
        <v>3</v>
      </c>
      <c r="AA153" s="62">
        <v>3</v>
      </c>
      <c r="AB153" s="60">
        <v>42270</v>
      </c>
      <c r="AC153" s="60">
        <v>44806.200000507197</v>
      </c>
      <c r="AD153" s="64">
        <v>2.56</v>
      </c>
      <c r="AE153" s="60">
        <v>63653</v>
      </c>
      <c r="AF153" s="62">
        <v>3.64</v>
      </c>
      <c r="AG153" s="62">
        <v>0</v>
      </c>
      <c r="AH153" s="60">
        <v>0</v>
      </c>
      <c r="AI153" s="62">
        <v>0</v>
      </c>
      <c r="AJ153" s="62">
        <v>11.974615840461251</v>
      </c>
      <c r="AK153" s="62">
        <v>15.19</v>
      </c>
      <c r="AL153" s="62">
        <v>3.82</v>
      </c>
      <c r="AM153" s="62">
        <v>0.93</v>
      </c>
      <c r="AN153" s="62">
        <v>7.15</v>
      </c>
      <c r="AO153" s="65">
        <v>17497</v>
      </c>
      <c r="AP153" s="62">
        <v>263.80461584046122</v>
      </c>
      <c r="AQ153" s="62">
        <v>270.02461584046119</v>
      </c>
      <c r="AR153" s="66">
        <v>8530</v>
      </c>
      <c r="AS153" s="67">
        <v>8530</v>
      </c>
      <c r="AT153" s="63">
        <v>2250253.3731191345</v>
      </c>
      <c r="AU153" s="63">
        <v>226.20073716668892</v>
      </c>
      <c r="AV153" s="68" t="s">
        <v>1434</v>
      </c>
      <c r="AW153" s="69">
        <v>226.20073716668892</v>
      </c>
      <c r="AX153" s="63">
        <v>15.68</v>
      </c>
      <c r="AY153" s="63">
        <v>4.0999999999999996</v>
      </c>
      <c r="AZ153" s="63">
        <v>0</v>
      </c>
      <c r="BA153" s="63">
        <v>226.36073716668892</v>
      </c>
      <c r="BB153" s="70">
        <v>1930857.0880318566</v>
      </c>
      <c r="BC153" s="62">
        <v>270.02461584046119</v>
      </c>
      <c r="BD153" s="62">
        <v>255.66259330975882</v>
      </c>
      <c r="BE153" s="60">
        <v>2180801.9209322426</v>
      </c>
      <c r="BF153" s="62">
        <v>270.02461584046119</v>
      </c>
      <c r="BG153" s="62">
        <v>255.66259330975882</v>
      </c>
      <c r="BH153" s="62">
        <v>2180801.9209322426</v>
      </c>
      <c r="BI153" s="60">
        <v>0</v>
      </c>
      <c r="BJ153" s="27"/>
      <c r="BK153" s="15">
        <v>43282.5</v>
      </c>
      <c r="BL153" s="28">
        <v>36</v>
      </c>
      <c r="BM153" s="13">
        <v>36</v>
      </c>
      <c r="BN153" s="29">
        <v>1.1455150000000001</v>
      </c>
      <c r="BO153" s="29">
        <v>1.067353</v>
      </c>
      <c r="BP153" s="2">
        <v>69</v>
      </c>
      <c r="BQ153" s="2">
        <v>51</v>
      </c>
      <c r="BR153" s="2">
        <v>60</v>
      </c>
      <c r="BS153" s="2">
        <v>94</v>
      </c>
      <c r="BT153" s="2">
        <v>44</v>
      </c>
      <c r="BU153" s="22">
        <v>17497</v>
      </c>
      <c r="BV153" s="22">
        <v>17497</v>
      </c>
      <c r="BW153" s="13" t="s">
        <v>92</v>
      </c>
      <c r="BX153" s="20">
        <v>60989.5</v>
      </c>
      <c r="BY153" s="20"/>
    </row>
    <row r="154" spans="1:77" s="2" customFormat="1" ht="18" customHeight="1" x14ac:dyDescent="0.25">
      <c r="A154" s="42">
        <v>206190073</v>
      </c>
      <c r="B154" s="55" t="s">
        <v>271</v>
      </c>
      <c r="C154" s="55">
        <v>1619965837</v>
      </c>
      <c r="D154" s="56" t="s">
        <v>295</v>
      </c>
      <c r="E154" s="57">
        <v>43101</v>
      </c>
      <c r="F154" s="58">
        <v>43465</v>
      </c>
      <c r="G154" s="59">
        <v>10</v>
      </c>
      <c r="H154" s="60">
        <v>3149968</v>
      </c>
      <c r="I154" s="61">
        <v>3608335.5935200001</v>
      </c>
      <c r="J154" s="62">
        <v>105.37</v>
      </c>
      <c r="K154" s="62">
        <v>105.37</v>
      </c>
      <c r="L154" s="60">
        <v>983132</v>
      </c>
      <c r="M154" s="61">
        <v>1126192.4529800001</v>
      </c>
      <c r="N154" s="62">
        <v>32.89</v>
      </c>
      <c r="O154" s="62">
        <v>32.89</v>
      </c>
      <c r="P154" s="60">
        <v>737235</v>
      </c>
      <c r="Q154" s="61">
        <v>786889.98895499995</v>
      </c>
      <c r="R154" s="63">
        <v>22.98</v>
      </c>
      <c r="S154" s="62">
        <v>22.98</v>
      </c>
      <c r="T154" s="60">
        <v>793429</v>
      </c>
      <c r="U154" s="60">
        <v>846868.82343700004</v>
      </c>
      <c r="V154" s="62">
        <v>24.73</v>
      </c>
      <c r="W154" s="62">
        <v>24.73</v>
      </c>
      <c r="X154" s="60">
        <v>137717</v>
      </c>
      <c r="Y154" s="60">
        <v>146992.653101</v>
      </c>
      <c r="Z154" s="62">
        <v>4.29</v>
      </c>
      <c r="AA154" s="62">
        <v>3.77</v>
      </c>
      <c r="AB154" s="60">
        <v>23819</v>
      </c>
      <c r="AC154" s="60">
        <v>25248.140000285799</v>
      </c>
      <c r="AD154" s="64">
        <v>0.74</v>
      </c>
      <c r="AE154" s="60">
        <v>150125</v>
      </c>
      <c r="AF154" s="62">
        <v>4.38</v>
      </c>
      <c r="AG154" s="62">
        <v>0</v>
      </c>
      <c r="AH154" s="60">
        <v>0</v>
      </c>
      <c r="AI154" s="62">
        <v>0</v>
      </c>
      <c r="AJ154" s="62">
        <v>9.7456180671533552</v>
      </c>
      <c r="AK154" s="62">
        <v>15.19</v>
      </c>
      <c r="AL154" s="62">
        <v>3.82</v>
      </c>
      <c r="AM154" s="62">
        <v>0.93</v>
      </c>
      <c r="AN154" s="62">
        <v>0</v>
      </c>
      <c r="AO154" s="65">
        <v>34244</v>
      </c>
      <c r="AP154" s="62">
        <v>225.06561806715331</v>
      </c>
      <c r="AQ154" s="62">
        <v>223.61561806715332</v>
      </c>
      <c r="AR154" s="66">
        <v>28511</v>
      </c>
      <c r="AS154" s="67">
        <v>28511</v>
      </c>
      <c r="AT154" s="63">
        <v>6416845.8367126081</v>
      </c>
      <c r="AU154" s="63">
        <v>194.58015904668133</v>
      </c>
      <c r="AV154" s="68" t="s">
        <v>1434</v>
      </c>
      <c r="AW154" s="69">
        <v>194.58015904668133</v>
      </c>
      <c r="AX154" s="63">
        <v>15.68</v>
      </c>
      <c r="AY154" s="63">
        <v>4.0999999999999996</v>
      </c>
      <c r="AZ154" s="63">
        <v>1.78</v>
      </c>
      <c r="BA154" s="63">
        <v>192.96015904668133</v>
      </c>
      <c r="BB154" s="70">
        <v>5501487.0945799313</v>
      </c>
      <c r="BC154" s="62">
        <v>224.1356180671533</v>
      </c>
      <c r="BD154" s="62">
        <v>212.2143316074208</v>
      </c>
      <c r="BE154" s="60">
        <v>6050442.8084591748</v>
      </c>
      <c r="BF154" s="62">
        <v>223.61561806715332</v>
      </c>
      <c r="BG154" s="62">
        <v>211.72198927741778</v>
      </c>
      <c r="BH154" s="62">
        <v>6036405.6362884585</v>
      </c>
      <c r="BI154" s="60">
        <v>14037.172170716338</v>
      </c>
      <c r="BJ154" s="27"/>
      <c r="BK154" s="15">
        <v>43282.5</v>
      </c>
      <c r="BL154" s="28">
        <v>36</v>
      </c>
      <c r="BM154" s="13">
        <v>36</v>
      </c>
      <c r="BN154" s="29">
        <v>1.1455150000000001</v>
      </c>
      <c r="BO154" s="29">
        <v>1.067353</v>
      </c>
      <c r="BP154" s="2">
        <v>6</v>
      </c>
      <c r="BQ154" s="2">
        <v>38</v>
      </c>
      <c r="BR154" s="2">
        <v>32</v>
      </c>
      <c r="BS154" s="2">
        <v>25</v>
      </c>
      <c r="BT154" s="2">
        <v>85</v>
      </c>
      <c r="BU154" s="22">
        <v>34244</v>
      </c>
      <c r="BV154" s="22">
        <v>34244</v>
      </c>
      <c r="BW154" s="13" t="s">
        <v>92</v>
      </c>
      <c r="BX154" s="20">
        <v>0</v>
      </c>
      <c r="BY154" s="20"/>
    </row>
    <row r="155" spans="1:77" s="2" customFormat="1" ht="18" customHeight="1" x14ac:dyDescent="0.25">
      <c r="A155" s="42">
        <v>206190075</v>
      </c>
      <c r="B155" s="55" t="s">
        <v>271</v>
      </c>
      <c r="C155" s="55">
        <v>1750792941</v>
      </c>
      <c r="D155" s="56" t="s">
        <v>296</v>
      </c>
      <c r="E155" s="57">
        <v>43009</v>
      </c>
      <c r="F155" s="58">
        <v>43373</v>
      </c>
      <c r="G155" s="59">
        <v>11</v>
      </c>
      <c r="H155" s="60">
        <v>6541640</v>
      </c>
      <c r="I155" s="61">
        <v>7585528.7446399992</v>
      </c>
      <c r="J155" s="62">
        <v>129.15</v>
      </c>
      <c r="K155" s="62">
        <v>129.15</v>
      </c>
      <c r="L155" s="60">
        <v>1996726</v>
      </c>
      <c r="M155" s="61">
        <v>2315355.5481759999</v>
      </c>
      <c r="N155" s="62">
        <v>39.42</v>
      </c>
      <c r="O155" s="62">
        <v>39.42</v>
      </c>
      <c r="P155" s="60">
        <v>1235824</v>
      </c>
      <c r="Q155" s="61">
        <v>1328510.8</v>
      </c>
      <c r="R155" s="63">
        <v>22.62</v>
      </c>
      <c r="S155" s="62">
        <v>22.62</v>
      </c>
      <c r="T155" s="60">
        <v>1098970</v>
      </c>
      <c r="U155" s="60">
        <v>1181392.75</v>
      </c>
      <c r="V155" s="62">
        <v>20.11</v>
      </c>
      <c r="W155" s="62">
        <v>20.11</v>
      </c>
      <c r="X155" s="60">
        <v>112581</v>
      </c>
      <c r="Y155" s="60">
        <v>121024.575</v>
      </c>
      <c r="Z155" s="62">
        <v>2.06</v>
      </c>
      <c r="AA155" s="62">
        <v>2.06</v>
      </c>
      <c r="AB155" s="60">
        <v>35997</v>
      </c>
      <c r="AC155" s="60">
        <v>38336.805000467997</v>
      </c>
      <c r="AD155" s="64">
        <v>0.65</v>
      </c>
      <c r="AE155" s="60">
        <v>240200</v>
      </c>
      <c r="AF155" s="62">
        <v>4.09</v>
      </c>
      <c r="AG155" s="62">
        <v>0</v>
      </c>
      <c r="AH155" s="60">
        <v>0</v>
      </c>
      <c r="AI155" s="62">
        <v>0</v>
      </c>
      <c r="AJ155" s="62">
        <v>9.5557034586652385</v>
      </c>
      <c r="AK155" s="62">
        <v>15.19</v>
      </c>
      <c r="AL155" s="62">
        <v>3.82</v>
      </c>
      <c r="AM155" s="62">
        <v>0.93</v>
      </c>
      <c r="AN155" s="62">
        <v>4.25</v>
      </c>
      <c r="AO155" s="65">
        <v>58732</v>
      </c>
      <c r="AP155" s="62">
        <v>247.59570345866527</v>
      </c>
      <c r="AQ155" s="62">
        <v>250.91570345866526</v>
      </c>
      <c r="AR155" s="66">
        <v>44656</v>
      </c>
      <c r="AS155" s="67">
        <v>44656</v>
      </c>
      <c r="AT155" s="63">
        <v>11056633.733650155</v>
      </c>
      <c r="AU155" s="63">
        <v>222.87372048479338</v>
      </c>
      <c r="AV155" s="68" t="s">
        <v>1434</v>
      </c>
      <c r="AW155" s="69">
        <v>222.87372048479338</v>
      </c>
      <c r="AX155" s="63">
        <v>15.68</v>
      </c>
      <c r="AY155" s="63">
        <v>4.0999999999999996</v>
      </c>
      <c r="AZ155" s="63">
        <v>0</v>
      </c>
      <c r="BA155" s="63">
        <v>223.03372048479338</v>
      </c>
      <c r="BB155" s="70">
        <v>9959793.8219689336</v>
      </c>
      <c r="BC155" s="62">
        <v>250.91570345866526</v>
      </c>
      <c r="BD155" s="62">
        <v>237.57004245230155</v>
      </c>
      <c r="BE155" s="60">
        <v>10608927.815749979</v>
      </c>
      <c r="BF155" s="62">
        <v>250.91570345866526</v>
      </c>
      <c r="BG155" s="62">
        <v>237.57004245230155</v>
      </c>
      <c r="BH155" s="62">
        <v>10608927.815749979</v>
      </c>
      <c r="BI155" s="60">
        <v>0</v>
      </c>
      <c r="BJ155" s="27"/>
      <c r="BK155" s="15">
        <v>43190.5</v>
      </c>
      <c r="BL155" s="28">
        <v>39</v>
      </c>
      <c r="BM155" s="13">
        <v>39</v>
      </c>
      <c r="BN155" s="29">
        <v>1.1595759999999999</v>
      </c>
      <c r="BO155" s="29">
        <v>1.075</v>
      </c>
      <c r="BP155" s="2">
        <v>59</v>
      </c>
      <c r="BQ155" s="2">
        <v>87</v>
      </c>
      <c r="BR155" s="2">
        <v>36</v>
      </c>
      <c r="BS155" s="2">
        <v>6</v>
      </c>
      <c r="BT155" s="2">
        <v>21</v>
      </c>
      <c r="BU155" s="22">
        <v>58732</v>
      </c>
      <c r="BV155" s="22">
        <v>58732</v>
      </c>
      <c r="BW155" s="13" t="s">
        <v>92</v>
      </c>
      <c r="BX155" s="20">
        <v>189788</v>
      </c>
      <c r="BY155" s="20"/>
    </row>
    <row r="156" spans="1:77" s="2" customFormat="1" ht="18" customHeight="1" x14ac:dyDescent="0.25">
      <c r="A156" s="42">
        <v>206190082</v>
      </c>
      <c r="B156" s="55" t="s">
        <v>271</v>
      </c>
      <c r="C156" s="55">
        <v>1932286671</v>
      </c>
      <c r="D156" s="56" t="s">
        <v>297</v>
      </c>
      <c r="E156" s="57">
        <v>43101</v>
      </c>
      <c r="F156" s="58">
        <v>43465</v>
      </c>
      <c r="G156" s="59">
        <v>10</v>
      </c>
      <c r="H156" s="60">
        <v>4907301</v>
      </c>
      <c r="I156" s="61">
        <v>5621386.9050150001</v>
      </c>
      <c r="J156" s="62">
        <v>118.03</v>
      </c>
      <c r="K156" s="62">
        <v>118.03</v>
      </c>
      <c r="L156" s="60">
        <v>1297018</v>
      </c>
      <c r="M156" s="61">
        <v>1485753.57427</v>
      </c>
      <c r="N156" s="62">
        <v>31.2</v>
      </c>
      <c r="O156" s="62">
        <v>31.2</v>
      </c>
      <c r="P156" s="60">
        <v>1002476</v>
      </c>
      <c r="Q156" s="61">
        <v>1069995.766028</v>
      </c>
      <c r="R156" s="63">
        <v>22.47</v>
      </c>
      <c r="S156" s="62">
        <v>22.47</v>
      </c>
      <c r="T156" s="60">
        <v>780719</v>
      </c>
      <c r="U156" s="60">
        <v>833302.76680700004</v>
      </c>
      <c r="V156" s="62">
        <v>17.5</v>
      </c>
      <c r="W156" s="62">
        <v>17.5</v>
      </c>
      <c r="X156" s="60">
        <v>114448</v>
      </c>
      <c r="Y156" s="60">
        <v>122156.416144</v>
      </c>
      <c r="Z156" s="62">
        <v>2.56</v>
      </c>
      <c r="AA156" s="62">
        <v>2.56</v>
      </c>
      <c r="AB156" s="60">
        <v>61690</v>
      </c>
      <c r="AC156" s="60">
        <v>65391.400000740301</v>
      </c>
      <c r="AD156" s="64">
        <v>1.37</v>
      </c>
      <c r="AE156" s="60">
        <v>241401</v>
      </c>
      <c r="AF156" s="62">
        <v>3.55</v>
      </c>
      <c r="AG156" s="62">
        <v>0</v>
      </c>
      <c r="AH156" s="60">
        <v>0</v>
      </c>
      <c r="AI156" s="62">
        <v>0</v>
      </c>
      <c r="AJ156" s="62">
        <v>9.4457528958563284</v>
      </c>
      <c r="AK156" s="62">
        <v>15.19</v>
      </c>
      <c r="AL156" s="62">
        <v>3.82</v>
      </c>
      <c r="AM156" s="62">
        <v>0.93</v>
      </c>
      <c r="AN156" s="62">
        <v>3.1</v>
      </c>
      <c r="AO156" s="65">
        <v>47625</v>
      </c>
      <c r="AP156" s="62">
        <v>226.06575289585632</v>
      </c>
      <c r="AQ156" s="62">
        <v>228.23575289585631</v>
      </c>
      <c r="AR156" s="66">
        <v>36499</v>
      </c>
      <c r="AS156" s="67">
        <v>36499</v>
      </c>
      <c r="AT156" s="63">
        <v>8251173.9149458595</v>
      </c>
      <c r="AU156" s="63">
        <v>207.66306385149772</v>
      </c>
      <c r="AV156" s="68" t="s">
        <v>1434</v>
      </c>
      <c r="AW156" s="69">
        <v>207.66306385149772</v>
      </c>
      <c r="AX156" s="63">
        <v>15.68</v>
      </c>
      <c r="AY156" s="63">
        <v>4.0999999999999996</v>
      </c>
      <c r="AZ156" s="63">
        <v>3.87</v>
      </c>
      <c r="BA156" s="63">
        <v>203.95306385149772</v>
      </c>
      <c r="BB156" s="70">
        <v>7444082.8775158152</v>
      </c>
      <c r="BC156" s="62">
        <v>228.23575289585631</v>
      </c>
      <c r="BD156" s="62">
        <v>216.09638917451764</v>
      </c>
      <c r="BE156" s="60">
        <v>7887302.1084807189</v>
      </c>
      <c r="BF156" s="62">
        <v>228.23575289585631</v>
      </c>
      <c r="BG156" s="62">
        <v>216.09638917451764</v>
      </c>
      <c r="BH156" s="62">
        <v>7887302.1084807189</v>
      </c>
      <c r="BI156" s="60">
        <v>0</v>
      </c>
      <c r="BJ156" s="27"/>
      <c r="BK156" s="15">
        <v>43282.5</v>
      </c>
      <c r="BL156" s="28">
        <v>36</v>
      </c>
      <c r="BM156" s="13">
        <v>36</v>
      </c>
      <c r="BN156" s="29">
        <v>1.1455150000000001</v>
      </c>
      <c r="BO156" s="29">
        <v>1.067353</v>
      </c>
      <c r="BP156" s="2">
        <v>32</v>
      </c>
      <c r="BQ156" s="2">
        <v>22</v>
      </c>
      <c r="BR156" s="2">
        <v>26</v>
      </c>
      <c r="BS156" s="2">
        <v>7</v>
      </c>
      <c r="BT156" s="2">
        <v>44</v>
      </c>
      <c r="BU156" s="22">
        <v>68066</v>
      </c>
      <c r="BV156" s="22">
        <v>68066</v>
      </c>
      <c r="BW156" s="13" t="s">
        <v>92</v>
      </c>
      <c r="BX156" s="20">
        <v>113146.90000000001</v>
      </c>
      <c r="BY156" s="20"/>
    </row>
    <row r="157" spans="1:77" s="2" customFormat="1" ht="18" customHeight="1" x14ac:dyDescent="0.25">
      <c r="A157" s="42">
        <v>206190083</v>
      </c>
      <c r="B157" s="55" t="s">
        <v>271</v>
      </c>
      <c r="C157" s="55">
        <v>1518036060</v>
      </c>
      <c r="D157" s="56" t="s">
        <v>298</v>
      </c>
      <c r="E157" s="57">
        <v>43101</v>
      </c>
      <c r="F157" s="58">
        <v>43465</v>
      </c>
      <c r="G157" s="59">
        <v>10</v>
      </c>
      <c r="H157" s="60">
        <v>7275665</v>
      </c>
      <c r="I157" s="61">
        <v>8334383.3924750006</v>
      </c>
      <c r="J157" s="62">
        <v>131.32</v>
      </c>
      <c r="K157" s="62">
        <v>131.32</v>
      </c>
      <c r="L157" s="60">
        <v>2089901</v>
      </c>
      <c r="M157" s="61">
        <v>2394012.944015</v>
      </c>
      <c r="N157" s="62">
        <v>37.72</v>
      </c>
      <c r="O157" s="62">
        <v>37.72</v>
      </c>
      <c r="P157" s="60">
        <v>1345713</v>
      </c>
      <c r="Q157" s="61">
        <v>1436350.8076889999</v>
      </c>
      <c r="R157" s="63">
        <v>22.63</v>
      </c>
      <c r="S157" s="62">
        <v>22.63</v>
      </c>
      <c r="T157" s="60">
        <v>1478769</v>
      </c>
      <c r="U157" s="60">
        <v>1578368.5284569999</v>
      </c>
      <c r="V157" s="62">
        <v>24.87</v>
      </c>
      <c r="W157" s="62">
        <v>24.87</v>
      </c>
      <c r="X157" s="60">
        <v>169465</v>
      </c>
      <c r="Y157" s="60">
        <v>180878.97614499999</v>
      </c>
      <c r="Z157" s="62">
        <v>2.85</v>
      </c>
      <c r="AA157" s="62">
        <v>2.85</v>
      </c>
      <c r="AB157" s="60">
        <v>84324</v>
      </c>
      <c r="AC157" s="60">
        <v>89383.440001011899</v>
      </c>
      <c r="AD157" s="64">
        <v>1.41</v>
      </c>
      <c r="AE157" s="60">
        <v>225788</v>
      </c>
      <c r="AF157" s="62">
        <v>3.56</v>
      </c>
      <c r="AG157" s="62">
        <v>0</v>
      </c>
      <c r="AH157" s="60">
        <v>0</v>
      </c>
      <c r="AI157" s="62">
        <v>0</v>
      </c>
      <c r="AJ157" s="62">
        <v>9.1858697473989057</v>
      </c>
      <c r="AK157" s="62">
        <v>15.19</v>
      </c>
      <c r="AL157" s="62">
        <v>3.82</v>
      </c>
      <c r="AM157" s="62">
        <v>0.93</v>
      </c>
      <c r="AN157" s="62">
        <v>0</v>
      </c>
      <c r="AO157" s="65">
        <v>63465</v>
      </c>
      <c r="AP157" s="62">
        <v>253.48586974739888</v>
      </c>
      <c r="AQ157" s="62">
        <v>252.55586974739887</v>
      </c>
      <c r="AR157" s="66">
        <v>35976</v>
      </c>
      <c r="AS157" s="67">
        <v>35976</v>
      </c>
      <c r="AT157" s="63">
        <v>9119407.6500324216</v>
      </c>
      <c r="AU157" s="63">
        <v>249.22647573057716</v>
      </c>
      <c r="AV157" s="68" t="s">
        <v>1434</v>
      </c>
      <c r="AW157" s="69">
        <v>249.22647573057716</v>
      </c>
      <c r="AX157" s="63">
        <v>15.68</v>
      </c>
      <c r="AY157" s="63">
        <v>4.0999999999999996</v>
      </c>
      <c r="AZ157" s="63">
        <v>0</v>
      </c>
      <c r="BA157" s="63">
        <v>249.38647573057716</v>
      </c>
      <c r="BB157" s="70">
        <v>8971927.8508832436</v>
      </c>
      <c r="BC157" s="62">
        <v>252.55586974739887</v>
      </c>
      <c r="BD157" s="62">
        <v>239.1229718603546</v>
      </c>
      <c r="BE157" s="60">
        <v>8602688.0356481168</v>
      </c>
      <c r="BF157" s="62">
        <v>252.55586974739887</v>
      </c>
      <c r="BG157" s="62">
        <v>239.1229718603546</v>
      </c>
      <c r="BH157" s="62">
        <v>8602688.0356481168</v>
      </c>
      <c r="BI157" s="60">
        <v>0</v>
      </c>
      <c r="BJ157" s="27"/>
      <c r="BK157" s="15">
        <v>43282.5</v>
      </c>
      <c r="BL157" s="28">
        <v>36</v>
      </c>
      <c r="BM157" s="13">
        <v>36</v>
      </c>
      <c r="BN157" s="29">
        <v>1.1455150000000001</v>
      </c>
      <c r="BO157" s="29">
        <v>1.067353</v>
      </c>
      <c r="BP157" s="2">
        <v>53</v>
      </c>
      <c r="BQ157" s="2">
        <v>70</v>
      </c>
      <c r="BR157" s="2">
        <v>30</v>
      </c>
      <c r="BS157" s="2">
        <v>26</v>
      </c>
      <c r="BT157" s="2">
        <v>53</v>
      </c>
      <c r="BU157" s="22">
        <v>63465</v>
      </c>
      <c r="BV157" s="22">
        <v>63465</v>
      </c>
      <c r="BW157" s="13" t="s">
        <v>92</v>
      </c>
      <c r="BX157" s="20">
        <v>0</v>
      </c>
      <c r="BY157" s="20"/>
    </row>
    <row r="158" spans="1:77" s="2" customFormat="1" ht="18" customHeight="1" x14ac:dyDescent="0.25">
      <c r="A158" s="42">
        <v>206190084</v>
      </c>
      <c r="B158" s="55" t="s">
        <v>271</v>
      </c>
      <c r="C158" s="55">
        <v>1043204522</v>
      </c>
      <c r="D158" s="56" t="s">
        <v>299</v>
      </c>
      <c r="E158" s="57">
        <v>43101</v>
      </c>
      <c r="F158" s="58">
        <v>43465</v>
      </c>
      <c r="G158" s="59">
        <v>1</v>
      </c>
      <c r="H158" s="60">
        <v>3304704</v>
      </c>
      <c r="I158" s="61">
        <v>3785588.0025600004</v>
      </c>
      <c r="J158" s="62">
        <v>125.62</v>
      </c>
      <c r="K158" s="62">
        <v>125.62</v>
      </c>
      <c r="L158" s="60">
        <v>861907</v>
      </c>
      <c r="M158" s="61">
        <v>987327.3971050001</v>
      </c>
      <c r="N158" s="62">
        <v>32.76</v>
      </c>
      <c r="O158" s="62">
        <v>32.76</v>
      </c>
      <c r="P158" s="60">
        <v>672900</v>
      </c>
      <c r="Q158" s="61">
        <v>718221.83369999996</v>
      </c>
      <c r="R158" s="63">
        <v>23.83</v>
      </c>
      <c r="S158" s="62">
        <v>23.83</v>
      </c>
      <c r="T158" s="60">
        <v>982475</v>
      </c>
      <c r="U158" s="60">
        <v>1048647.6386750001</v>
      </c>
      <c r="V158" s="62">
        <v>34.799999999999997</v>
      </c>
      <c r="W158" s="62">
        <v>33.97</v>
      </c>
      <c r="X158" s="60">
        <v>123180</v>
      </c>
      <c r="Y158" s="60">
        <v>131476.54253999999</v>
      </c>
      <c r="Z158" s="62">
        <v>4.3600000000000003</v>
      </c>
      <c r="AA158" s="62">
        <v>3.26</v>
      </c>
      <c r="AB158" s="60">
        <v>39386</v>
      </c>
      <c r="AC158" s="60">
        <v>41749.160000472599</v>
      </c>
      <c r="AD158" s="64">
        <v>1.39</v>
      </c>
      <c r="AE158" s="60">
        <v>114095</v>
      </c>
      <c r="AF158" s="62">
        <v>3.79</v>
      </c>
      <c r="AG158" s="62">
        <v>0</v>
      </c>
      <c r="AH158" s="60">
        <v>0</v>
      </c>
      <c r="AI158" s="62">
        <v>0</v>
      </c>
      <c r="AJ158" s="62">
        <v>9.6056809872147415</v>
      </c>
      <c r="AK158" s="62">
        <v>15.19</v>
      </c>
      <c r="AL158" s="62">
        <v>3.82</v>
      </c>
      <c r="AM158" s="62">
        <v>0.93</v>
      </c>
      <c r="AN158" s="62">
        <v>0</v>
      </c>
      <c r="AO158" s="65">
        <v>30136</v>
      </c>
      <c r="AP158" s="62">
        <v>255.26568098721472</v>
      </c>
      <c r="AQ158" s="62">
        <v>253.23568098721469</v>
      </c>
      <c r="AR158" s="66">
        <v>23604</v>
      </c>
      <c r="AS158" s="67">
        <v>23604</v>
      </c>
      <c r="AT158" s="63">
        <v>6025291.1340222163</v>
      </c>
      <c r="AU158" s="63">
        <v>230.67271443233855</v>
      </c>
      <c r="AV158" s="68" t="s">
        <v>1434</v>
      </c>
      <c r="AW158" s="69">
        <v>230.67271443233855</v>
      </c>
      <c r="AX158" s="63">
        <v>15.68</v>
      </c>
      <c r="AY158" s="63">
        <v>4.0999999999999996</v>
      </c>
      <c r="AZ158" s="63">
        <v>0</v>
      </c>
      <c r="BA158" s="63">
        <v>230.83271443233855</v>
      </c>
      <c r="BB158" s="70">
        <v>5448575.3914609188</v>
      </c>
      <c r="BC158" s="62">
        <v>254.33568098721472</v>
      </c>
      <c r="BD158" s="62">
        <v>240.80811880800184</v>
      </c>
      <c r="BE158" s="60">
        <v>5684034.8363440754</v>
      </c>
      <c r="BF158" s="62">
        <v>253.23568098721469</v>
      </c>
      <c r="BG158" s="62">
        <v>239.76662541761073</v>
      </c>
      <c r="BH158" s="62">
        <v>5659451.4263572833</v>
      </c>
      <c r="BI158" s="60">
        <v>24583.409986792132</v>
      </c>
      <c r="BJ158" s="27"/>
      <c r="BK158" s="15">
        <v>43282.5</v>
      </c>
      <c r="BL158" s="28">
        <v>36</v>
      </c>
      <c r="BM158" s="13">
        <v>36</v>
      </c>
      <c r="BN158" s="29">
        <v>1.1455150000000001</v>
      </c>
      <c r="BO158" s="29">
        <v>1.067353</v>
      </c>
      <c r="BP158" s="2">
        <v>54</v>
      </c>
      <c r="BQ158" s="2">
        <v>46</v>
      </c>
      <c r="BR158" s="2">
        <v>46</v>
      </c>
      <c r="BS158" s="2">
        <v>60</v>
      </c>
      <c r="BT158" s="2">
        <v>92</v>
      </c>
      <c r="BU158" s="22">
        <v>30136</v>
      </c>
      <c r="BV158" s="22">
        <v>30136</v>
      </c>
      <c r="BW158" s="13" t="s">
        <v>92</v>
      </c>
      <c r="BX158" s="20">
        <v>0</v>
      </c>
      <c r="BY158" s="20"/>
    </row>
    <row r="159" spans="1:77" s="2" customFormat="1" ht="18" customHeight="1" x14ac:dyDescent="0.25">
      <c r="A159" s="42">
        <v>206190085</v>
      </c>
      <c r="B159" s="55" t="s">
        <v>271</v>
      </c>
      <c r="C159" s="55">
        <v>1326032814</v>
      </c>
      <c r="D159" s="56" t="s">
        <v>300</v>
      </c>
      <c r="E159" s="57">
        <v>43101</v>
      </c>
      <c r="F159" s="58">
        <v>43465</v>
      </c>
      <c r="G159" s="59">
        <v>1</v>
      </c>
      <c r="H159" s="60">
        <v>3213628</v>
      </c>
      <c r="I159" s="61">
        <v>3681259.0784200002</v>
      </c>
      <c r="J159" s="62">
        <v>122.12</v>
      </c>
      <c r="K159" s="62">
        <v>122.12</v>
      </c>
      <c r="L159" s="60">
        <v>791442</v>
      </c>
      <c r="M159" s="61">
        <v>906608.68263000005</v>
      </c>
      <c r="N159" s="62">
        <v>30.07</v>
      </c>
      <c r="O159" s="62">
        <v>30.07</v>
      </c>
      <c r="P159" s="60">
        <v>639440</v>
      </c>
      <c r="Q159" s="61">
        <v>682508.20232000004</v>
      </c>
      <c r="R159" s="63">
        <v>22.64</v>
      </c>
      <c r="S159" s="62">
        <v>22.64</v>
      </c>
      <c r="T159" s="60">
        <v>999288</v>
      </c>
      <c r="U159" s="60">
        <v>1066593.0446639999</v>
      </c>
      <c r="V159" s="62">
        <v>35.380000000000003</v>
      </c>
      <c r="W159" s="62">
        <v>33.97</v>
      </c>
      <c r="X159" s="60">
        <v>114186</v>
      </c>
      <c r="Y159" s="60">
        <v>121876.769658</v>
      </c>
      <c r="Z159" s="62">
        <v>4.04</v>
      </c>
      <c r="AA159" s="62">
        <v>3.26</v>
      </c>
      <c r="AB159" s="60">
        <v>41153</v>
      </c>
      <c r="AC159" s="60">
        <v>43622.180000493798</v>
      </c>
      <c r="AD159" s="64">
        <v>1.45</v>
      </c>
      <c r="AE159" s="60">
        <v>116497</v>
      </c>
      <c r="AF159" s="62">
        <v>3.86</v>
      </c>
      <c r="AG159" s="62">
        <v>0</v>
      </c>
      <c r="AH159" s="60">
        <v>0</v>
      </c>
      <c r="AI159" s="62">
        <v>0</v>
      </c>
      <c r="AJ159" s="62">
        <v>9.6956405386038504</v>
      </c>
      <c r="AK159" s="62">
        <v>15.19</v>
      </c>
      <c r="AL159" s="62">
        <v>3.82</v>
      </c>
      <c r="AM159" s="62">
        <v>0.93</v>
      </c>
      <c r="AN159" s="62">
        <v>0</v>
      </c>
      <c r="AO159" s="65">
        <v>30145</v>
      </c>
      <c r="AP159" s="62">
        <v>247.78564053860381</v>
      </c>
      <c r="AQ159" s="62">
        <v>246.07564053860381</v>
      </c>
      <c r="AR159" s="66">
        <v>19847</v>
      </c>
      <c r="AS159" s="67">
        <v>19847</v>
      </c>
      <c r="AT159" s="63">
        <v>4917801.60776967</v>
      </c>
      <c r="AU159" s="63">
        <v>219.75758819249768</v>
      </c>
      <c r="AV159" s="68" t="s">
        <v>1434</v>
      </c>
      <c r="AW159" s="69">
        <v>219.75758819249768</v>
      </c>
      <c r="AX159" s="63">
        <v>15.68</v>
      </c>
      <c r="AY159" s="63">
        <v>4.0999999999999996</v>
      </c>
      <c r="AZ159" s="63">
        <v>1.17</v>
      </c>
      <c r="BA159" s="63">
        <v>218.74758819249769</v>
      </c>
      <c r="BB159" s="70">
        <v>4341483.3828565013</v>
      </c>
      <c r="BC159" s="62">
        <v>246.85564053860381</v>
      </c>
      <c r="BD159" s="62">
        <v>233.72592545610522</v>
      </c>
      <c r="BE159" s="60">
        <v>4638758.4425273202</v>
      </c>
      <c r="BF159" s="62">
        <v>246.07564053860381</v>
      </c>
      <c r="BG159" s="62">
        <v>232.98741196110061</v>
      </c>
      <c r="BH159" s="62">
        <v>4624101.1651919633</v>
      </c>
      <c r="BI159" s="60">
        <v>14657.277335356921</v>
      </c>
      <c r="BJ159" s="27"/>
      <c r="BK159" s="15">
        <v>43282.5</v>
      </c>
      <c r="BL159" s="28">
        <v>36</v>
      </c>
      <c r="BM159" s="13">
        <v>36</v>
      </c>
      <c r="BN159" s="29">
        <v>1.1455150000000001</v>
      </c>
      <c r="BO159" s="29">
        <v>1.067353</v>
      </c>
      <c r="BP159" s="2">
        <v>42</v>
      </c>
      <c r="BQ159" s="2">
        <v>31</v>
      </c>
      <c r="BR159" s="2">
        <v>31</v>
      </c>
      <c r="BS159" s="2">
        <v>61</v>
      </c>
      <c r="BT159" s="2">
        <v>83</v>
      </c>
      <c r="BU159" s="22">
        <v>30145</v>
      </c>
      <c r="BV159" s="22">
        <v>30145</v>
      </c>
      <c r="BW159" s="13" t="s">
        <v>92</v>
      </c>
      <c r="BX159" s="20">
        <v>0</v>
      </c>
      <c r="BY159" s="20"/>
    </row>
    <row r="160" spans="1:77" s="2" customFormat="1" ht="18" customHeight="1" x14ac:dyDescent="0.25">
      <c r="A160" s="42">
        <v>206190086</v>
      </c>
      <c r="B160" s="55" t="s">
        <v>271</v>
      </c>
      <c r="C160" s="55">
        <v>1487734935</v>
      </c>
      <c r="D160" s="56" t="s">
        <v>301</v>
      </c>
      <c r="E160" s="57">
        <v>43101</v>
      </c>
      <c r="F160" s="58">
        <v>43465</v>
      </c>
      <c r="G160" s="59">
        <v>10</v>
      </c>
      <c r="H160" s="60">
        <v>5413569</v>
      </c>
      <c r="I160" s="61">
        <v>6201324.4930350007</v>
      </c>
      <c r="J160" s="62">
        <v>128.5</v>
      </c>
      <c r="K160" s="62">
        <v>128.5</v>
      </c>
      <c r="L160" s="60">
        <v>1391006</v>
      </c>
      <c r="M160" s="61">
        <v>1593418.2380900001</v>
      </c>
      <c r="N160" s="62">
        <v>33.020000000000003</v>
      </c>
      <c r="O160" s="62">
        <v>33.020000000000003</v>
      </c>
      <c r="P160" s="60">
        <v>968607</v>
      </c>
      <c r="Q160" s="61">
        <v>1033845.587271</v>
      </c>
      <c r="R160" s="63">
        <v>21.42</v>
      </c>
      <c r="S160" s="62">
        <v>21.42</v>
      </c>
      <c r="T160" s="60">
        <v>998139</v>
      </c>
      <c r="U160" s="60">
        <v>1065366.656067</v>
      </c>
      <c r="V160" s="62">
        <v>22.08</v>
      </c>
      <c r="W160" s="62">
        <v>22.08</v>
      </c>
      <c r="X160" s="60">
        <v>142369</v>
      </c>
      <c r="Y160" s="60">
        <v>151957.979257</v>
      </c>
      <c r="Z160" s="62">
        <v>3.15</v>
      </c>
      <c r="AA160" s="62">
        <v>3.15</v>
      </c>
      <c r="AB160" s="60">
        <v>33025</v>
      </c>
      <c r="AC160" s="60">
        <v>35006.5000003963</v>
      </c>
      <c r="AD160" s="64">
        <v>0.73</v>
      </c>
      <c r="AE160" s="60">
        <v>174145</v>
      </c>
      <c r="AF160" s="62">
        <v>3.61</v>
      </c>
      <c r="AG160" s="62">
        <v>0</v>
      </c>
      <c r="AH160" s="60">
        <v>0</v>
      </c>
      <c r="AI160" s="62">
        <v>0</v>
      </c>
      <c r="AJ160" s="62">
        <v>9.315811321627617</v>
      </c>
      <c r="AK160" s="62">
        <v>15.19</v>
      </c>
      <c r="AL160" s="62">
        <v>3.82</v>
      </c>
      <c r="AM160" s="62">
        <v>0.93</v>
      </c>
      <c r="AN160" s="62">
        <v>1.37</v>
      </c>
      <c r="AO160" s="65">
        <v>48261</v>
      </c>
      <c r="AP160" s="62">
        <v>241.76581132162761</v>
      </c>
      <c r="AQ160" s="62">
        <v>242.20581132162761</v>
      </c>
      <c r="AR160" s="66">
        <v>34232</v>
      </c>
      <c r="AS160" s="67">
        <v>34232</v>
      </c>
      <c r="AT160" s="63">
        <v>8276127.2531619566</v>
      </c>
      <c r="AU160" s="63">
        <v>226.3485983163535</v>
      </c>
      <c r="AV160" s="68" t="s">
        <v>1434</v>
      </c>
      <c r="AW160" s="69">
        <v>226.3485983163535</v>
      </c>
      <c r="AX160" s="63">
        <v>15.68</v>
      </c>
      <c r="AY160" s="63">
        <v>4.0999999999999996</v>
      </c>
      <c r="AZ160" s="63">
        <v>0</v>
      </c>
      <c r="BA160" s="63">
        <v>226.5085983163535</v>
      </c>
      <c r="BB160" s="70">
        <v>7753842.3375654127</v>
      </c>
      <c r="BC160" s="62">
        <v>242.20581132162761</v>
      </c>
      <c r="BD160" s="62">
        <v>229.32341055071601</v>
      </c>
      <c r="BE160" s="60">
        <v>7850198.9899721099</v>
      </c>
      <c r="BF160" s="62">
        <v>242.20581132162761</v>
      </c>
      <c r="BG160" s="62">
        <v>229.32341055071601</v>
      </c>
      <c r="BH160" s="62">
        <v>7850198.9899721099</v>
      </c>
      <c r="BI160" s="60">
        <v>0</v>
      </c>
      <c r="BJ160" s="27"/>
      <c r="BK160" s="15">
        <v>43282.5</v>
      </c>
      <c r="BL160" s="28">
        <v>36</v>
      </c>
      <c r="BM160" s="13">
        <v>36</v>
      </c>
      <c r="BN160" s="29">
        <v>1.1455150000000001</v>
      </c>
      <c r="BO160" s="29">
        <v>1.067353</v>
      </c>
      <c r="BP160" s="2">
        <v>47</v>
      </c>
      <c r="BQ160" s="2">
        <v>39</v>
      </c>
      <c r="BR160" s="2">
        <v>14</v>
      </c>
      <c r="BS160" s="2">
        <v>16</v>
      </c>
      <c r="BT160" s="2">
        <v>62</v>
      </c>
      <c r="BU160" s="22">
        <v>48261</v>
      </c>
      <c r="BV160" s="22">
        <v>48261</v>
      </c>
      <c r="BW160" s="13" t="s">
        <v>92</v>
      </c>
      <c r="BX160" s="20">
        <v>46897.840000000004</v>
      </c>
      <c r="BY160" s="20"/>
    </row>
    <row r="161" spans="1:77" s="2" customFormat="1" ht="18" customHeight="1" x14ac:dyDescent="0.25">
      <c r="A161" s="42">
        <v>206190087</v>
      </c>
      <c r="B161" s="55" t="s">
        <v>271</v>
      </c>
      <c r="C161" s="55">
        <v>1295119212</v>
      </c>
      <c r="D161" s="56" t="s">
        <v>302</v>
      </c>
      <c r="E161" s="57">
        <v>43101</v>
      </c>
      <c r="F161" s="58">
        <v>43465</v>
      </c>
      <c r="G161" s="59">
        <v>10</v>
      </c>
      <c r="H161" s="60">
        <v>6138972</v>
      </c>
      <c r="I161" s="61">
        <v>7032284.5105800005</v>
      </c>
      <c r="J161" s="62">
        <v>123.96</v>
      </c>
      <c r="K161" s="62">
        <v>123.96</v>
      </c>
      <c r="L161" s="60">
        <v>1757628</v>
      </c>
      <c r="M161" s="61">
        <v>2013389.2384200001</v>
      </c>
      <c r="N161" s="62">
        <v>35.49</v>
      </c>
      <c r="O161" s="62">
        <v>35.49</v>
      </c>
      <c r="P161" s="60">
        <v>1640441</v>
      </c>
      <c r="Q161" s="61">
        <v>1750929.622673</v>
      </c>
      <c r="R161" s="63">
        <v>30.87</v>
      </c>
      <c r="S161" s="62">
        <v>30.365000000000002</v>
      </c>
      <c r="T161" s="60">
        <v>1790095</v>
      </c>
      <c r="U161" s="60">
        <v>1910663.268535</v>
      </c>
      <c r="V161" s="62">
        <v>33.68</v>
      </c>
      <c r="W161" s="62">
        <v>32.825000000000003</v>
      </c>
      <c r="X161" s="60">
        <v>222531</v>
      </c>
      <c r="Y161" s="60">
        <v>237519.130443</v>
      </c>
      <c r="Z161" s="62">
        <v>4.1900000000000004</v>
      </c>
      <c r="AA161" s="62">
        <v>3.77</v>
      </c>
      <c r="AB161" s="60">
        <v>89158</v>
      </c>
      <c r="AC161" s="60">
        <v>94507.480001069896</v>
      </c>
      <c r="AD161" s="64">
        <v>1.67</v>
      </c>
      <c r="AE161" s="60">
        <v>272627</v>
      </c>
      <c r="AF161" s="62">
        <v>3.7</v>
      </c>
      <c r="AG161" s="62">
        <v>0</v>
      </c>
      <c r="AH161" s="60">
        <v>0</v>
      </c>
      <c r="AI161" s="62">
        <v>0</v>
      </c>
      <c r="AJ161" s="62">
        <v>9.5557034586652385</v>
      </c>
      <c r="AK161" s="62">
        <v>15.19</v>
      </c>
      <c r="AL161" s="62">
        <v>3.82</v>
      </c>
      <c r="AM161" s="62">
        <v>0.93</v>
      </c>
      <c r="AN161" s="62">
        <v>6.9</v>
      </c>
      <c r="AO161" s="65">
        <v>56728</v>
      </c>
      <c r="AP161" s="62">
        <v>261.69570345866521</v>
      </c>
      <c r="AQ161" s="62">
        <v>267.24570345866522</v>
      </c>
      <c r="AR161" s="66">
        <v>42900</v>
      </c>
      <c r="AS161" s="67">
        <v>42900</v>
      </c>
      <c r="AT161" s="63">
        <v>11226745.678376738</v>
      </c>
      <c r="AU161" s="63">
        <v>253.91890922787192</v>
      </c>
      <c r="AV161" s="68" t="s">
        <v>1434</v>
      </c>
      <c r="AW161" s="69">
        <v>253.91890922787192</v>
      </c>
      <c r="AX161" s="63">
        <v>15.68</v>
      </c>
      <c r="AY161" s="63">
        <v>4.0999999999999996</v>
      </c>
      <c r="AZ161" s="63">
        <v>2.62</v>
      </c>
      <c r="BA161" s="63">
        <v>251.45890922787191</v>
      </c>
      <c r="BB161" s="70">
        <v>10787587.205875706</v>
      </c>
      <c r="BC161" s="62">
        <v>267.66570345866518</v>
      </c>
      <c r="BD161" s="62">
        <v>253.42914635143859</v>
      </c>
      <c r="BE161" s="60">
        <v>10872110.378476715</v>
      </c>
      <c r="BF161" s="62">
        <v>267.24570345866522</v>
      </c>
      <c r="BG161" s="62">
        <v>253.03148523874384</v>
      </c>
      <c r="BH161" s="62">
        <v>10855050.716742111</v>
      </c>
      <c r="BI161" s="60">
        <v>17059.661734603345</v>
      </c>
      <c r="BJ161" s="27"/>
      <c r="BK161" s="15">
        <v>43282.5</v>
      </c>
      <c r="BL161" s="28">
        <v>36</v>
      </c>
      <c r="BM161" s="13">
        <v>36</v>
      </c>
      <c r="BN161" s="29">
        <v>1.1455150000000001</v>
      </c>
      <c r="BO161" s="29">
        <v>1.067353</v>
      </c>
      <c r="BP161" s="2">
        <v>39</v>
      </c>
      <c r="BQ161" s="2">
        <v>53</v>
      </c>
      <c r="BR161" s="2">
        <v>77</v>
      </c>
      <c r="BS161" s="2">
        <v>56</v>
      </c>
      <c r="BT161" s="2">
        <v>80</v>
      </c>
      <c r="BU161" s="22">
        <v>73725</v>
      </c>
      <c r="BV161" s="22">
        <v>73725</v>
      </c>
      <c r="BW161" s="13" t="s">
        <v>92</v>
      </c>
      <c r="BX161" s="20">
        <v>296010</v>
      </c>
      <c r="BY161" s="20"/>
    </row>
    <row r="162" spans="1:77" s="2" customFormat="1" ht="18" customHeight="1" x14ac:dyDescent="0.25">
      <c r="A162" s="42">
        <v>206190088</v>
      </c>
      <c r="B162" s="55" t="s">
        <v>271</v>
      </c>
      <c r="C162" s="55">
        <v>1255326039</v>
      </c>
      <c r="D162" s="56" t="s">
        <v>303</v>
      </c>
      <c r="E162" s="57">
        <v>43101</v>
      </c>
      <c r="F162" s="58">
        <v>43465</v>
      </c>
      <c r="G162" s="59">
        <v>1</v>
      </c>
      <c r="H162" s="60">
        <v>5889569</v>
      </c>
      <c r="I162" s="61">
        <v>6746589.6330350004</v>
      </c>
      <c r="J162" s="62">
        <v>126.36</v>
      </c>
      <c r="K162" s="62">
        <v>126.36</v>
      </c>
      <c r="L162" s="60">
        <v>1228471</v>
      </c>
      <c r="M162" s="61">
        <v>1407231.957565</v>
      </c>
      <c r="N162" s="62">
        <v>26.36</v>
      </c>
      <c r="O162" s="62">
        <v>26.36</v>
      </c>
      <c r="P162" s="60">
        <v>1113138</v>
      </c>
      <c r="Q162" s="61">
        <v>1188111.183714</v>
      </c>
      <c r="R162" s="63">
        <v>22.25</v>
      </c>
      <c r="S162" s="62">
        <v>22.25</v>
      </c>
      <c r="T162" s="60">
        <v>1453646</v>
      </c>
      <c r="U162" s="60">
        <v>1551553.4190380001</v>
      </c>
      <c r="V162" s="62">
        <v>29.06</v>
      </c>
      <c r="W162" s="62">
        <v>29.06</v>
      </c>
      <c r="X162" s="60">
        <v>149307</v>
      </c>
      <c r="Y162" s="60">
        <v>159363.27437100001</v>
      </c>
      <c r="Z162" s="62">
        <v>2.98</v>
      </c>
      <c r="AA162" s="62">
        <v>2.98</v>
      </c>
      <c r="AB162" s="60">
        <v>107154</v>
      </c>
      <c r="AC162" s="60">
        <v>113583.240001286</v>
      </c>
      <c r="AD162" s="64">
        <v>2.13</v>
      </c>
      <c r="AE162" s="60">
        <v>192160</v>
      </c>
      <c r="AF162" s="62">
        <v>3.6</v>
      </c>
      <c r="AG162" s="62">
        <v>0</v>
      </c>
      <c r="AH162" s="60">
        <v>0</v>
      </c>
      <c r="AI162" s="62">
        <v>0</v>
      </c>
      <c r="AJ162" s="62">
        <v>9.1858697473989057</v>
      </c>
      <c r="AK162" s="62">
        <v>15.19</v>
      </c>
      <c r="AL162" s="62">
        <v>3.82</v>
      </c>
      <c r="AM162" s="62">
        <v>0.93</v>
      </c>
      <c r="AN162" s="62">
        <v>1.0900000000000001</v>
      </c>
      <c r="AO162" s="65">
        <v>53390</v>
      </c>
      <c r="AP162" s="62">
        <v>241.86586974739888</v>
      </c>
      <c r="AQ162" s="62">
        <v>242.02586974739887</v>
      </c>
      <c r="AR162" s="66">
        <v>36915</v>
      </c>
      <c r="AS162" s="67">
        <v>36915</v>
      </c>
      <c r="AT162" s="63">
        <v>8928478.5817252286</v>
      </c>
      <c r="AU162" s="63">
        <v>221.524677220374</v>
      </c>
      <c r="AV162" s="68" t="s">
        <v>1434</v>
      </c>
      <c r="AW162" s="69">
        <v>221.524677220374</v>
      </c>
      <c r="AX162" s="63">
        <v>15.68</v>
      </c>
      <c r="AY162" s="63">
        <v>4.0999999999999996</v>
      </c>
      <c r="AZ162" s="63">
        <v>0</v>
      </c>
      <c r="BA162" s="63">
        <v>221.684677220374</v>
      </c>
      <c r="BB162" s="70">
        <v>8183489.8595901057</v>
      </c>
      <c r="BC162" s="62">
        <v>242.02586974739887</v>
      </c>
      <c r="BD162" s="62">
        <v>229.15303967779258</v>
      </c>
      <c r="BE162" s="60">
        <v>8459184.4597057123</v>
      </c>
      <c r="BF162" s="62">
        <v>242.02586974739887</v>
      </c>
      <c r="BG162" s="62">
        <v>229.15303967779258</v>
      </c>
      <c r="BH162" s="62">
        <v>8459184.4597057123</v>
      </c>
      <c r="BI162" s="60">
        <v>0</v>
      </c>
      <c r="BJ162" s="27"/>
      <c r="BK162" s="15">
        <v>43282.5</v>
      </c>
      <c r="BL162" s="28">
        <v>36</v>
      </c>
      <c r="BM162" s="13">
        <v>36</v>
      </c>
      <c r="BN162" s="29">
        <v>1.1455150000000001</v>
      </c>
      <c r="BO162" s="29">
        <v>1.067353</v>
      </c>
      <c r="BP162" s="2">
        <v>55</v>
      </c>
      <c r="BQ162" s="2">
        <v>14</v>
      </c>
      <c r="BR162" s="2">
        <v>25</v>
      </c>
      <c r="BS162" s="2">
        <v>36</v>
      </c>
      <c r="BT162" s="2">
        <v>65</v>
      </c>
      <c r="BU162" s="22">
        <v>53390</v>
      </c>
      <c r="BV162" s="22">
        <v>53390</v>
      </c>
      <c r="BW162" s="13" t="s">
        <v>92</v>
      </c>
      <c r="BX162" s="20">
        <v>40237.350000000006</v>
      </c>
      <c r="BY162" s="20"/>
    </row>
    <row r="163" spans="1:77" s="2" customFormat="1" ht="18" customHeight="1" x14ac:dyDescent="0.25">
      <c r="A163" s="42">
        <v>206190089</v>
      </c>
      <c r="B163" s="55" t="s">
        <v>271</v>
      </c>
      <c r="C163" s="55">
        <v>1740289982</v>
      </c>
      <c r="D163" s="56" t="s">
        <v>304</v>
      </c>
      <c r="E163" s="57">
        <v>43101</v>
      </c>
      <c r="F163" s="58">
        <v>43465</v>
      </c>
      <c r="G163" s="59">
        <v>1</v>
      </c>
      <c r="H163" s="60">
        <v>5608838</v>
      </c>
      <c r="I163" s="61">
        <v>6425008.0615699999</v>
      </c>
      <c r="J163" s="62">
        <v>116.98</v>
      </c>
      <c r="K163" s="62">
        <v>116.98</v>
      </c>
      <c r="L163" s="60">
        <v>1480307</v>
      </c>
      <c r="M163" s="61">
        <v>1695713.873105</v>
      </c>
      <c r="N163" s="62">
        <v>30.87</v>
      </c>
      <c r="O163" s="62">
        <v>30.87</v>
      </c>
      <c r="P163" s="60">
        <v>1188890</v>
      </c>
      <c r="Q163" s="61">
        <v>1268965.3081700001</v>
      </c>
      <c r="R163" s="63">
        <v>23.1</v>
      </c>
      <c r="S163" s="62">
        <v>23.1</v>
      </c>
      <c r="T163" s="60">
        <v>1553304</v>
      </c>
      <c r="U163" s="60">
        <v>1657923.6843119999</v>
      </c>
      <c r="V163" s="62">
        <v>30.19</v>
      </c>
      <c r="W163" s="62">
        <v>30.19</v>
      </c>
      <c r="X163" s="60">
        <v>150933</v>
      </c>
      <c r="Y163" s="60">
        <v>161098.79034899999</v>
      </c>
      <c r="Z163" s="62">
        <v>2.93</v>
      </c>
      <c r="AA163" s="62">
        <v>2.93</v>
      </c>
      <c r="AB163" s="60">
        <v>119269</v>
      </c>
      <c r="AC163" s="60">
        <v>126425.14000143101</v>
      </c>
      <c r="AD163" s="64">
        <v>2.2999999999999998</v>
      </c>
      <c r="AE163" s="60">
        <v>194562</v>
      </c>
      <c r="AF163" s="62">
        <v>3.54</v>
      </c>
      <c r="AG163" s="62">
        <v>0</v>
      </c>
      <c r="AH163" s="60">
        <v>0</v>
      </c>
      <c r="AI163" s="62">
        <v>0</v>
      </c>
      <c r="AJ163" s="62">
        <v>9.0459326674602938</v>
      </c>
      <c r="AK163" s="62">
        <v>15.19</v>
      </c>
      <c r="AL163" s="62">
        <v>3.82</v>
      </c>
      <c r="AM163" s="62">
        <v>0.93</v>
      </c>
      <c r="AN163" s="62">
        <v>0</v>
      </c>
      <c r="AO163" s="65">
        <v>54922</v>
      </c>
      <c r="AP163" s="62">
        <v>238.8959326674603</v>
      </c>
      <c r="AQ163" s="62">
        <v>237.96593266746029</v>
      </c>
      <c r="AR163" s="66">
        <v>35085</v>
      </c>
      <c r="AS163" s="67">
        <v>35085</v>
      </c>
      <c r="AT163" s="63">
        <v>8381663.7976378445</v>
      </c>
      <c r="AU163" s="63">
        <v>221.78900237524201</v>
      </c>
      <c r="AV163" s="68" t="s">
        <v>1434</v>
      </c>
      <c r="AW163" s="69">
        <v>221.78900237524201</v>
      </c>
      <c r="AX163" s="63">
        <v>15.68</v>
      </c>
      <c r="AY163" s="63">
        <v>4.0999999999999996</v>
      </c>
      <c r="AZ163" s="63">
        <v>0</v>
      </c>
      <c r="BA163" s="63">
        <v>221.949002375242</v>
      </c>
      <c r="BB163" s="70">
        <v>7787080.7483353661</v>
      </c>
      <c r="BC163" s="62">
        <v>237.96593266746029</v>
      </c>
      <c r="BD163" s="62">
        <v>225.30904182855642</v>
      </c>
      <c r="BE163" s="60">
        <v>7904967.7325549023</v>
      </c>
      <c r="BF163" s="62">
        <v>237.96593266746029</v>
      </c>
      <c r="BG163" s="62">
        <v>225.30904182855642</v>
      </c>
      <c r="BH163" s="62">
        <v>7904967.7325549023</v>
      </c>
      <c r="BI163" s="60">
        <v>0</v>
      </c>
      <c r="BJ163" s="27"/>
      <c r="BK163" s="15">
        <v>43282.5</v>
      </c>
      <c r="BL163" s="28">
        <v>36</v>
      </c>
      <c r="BM163" s="13">
        <v>36</v>
      </c>
      <c r="BN163" s="29">
        <v>1.1455150000000001</v>
      </c>
      <c r="BO163" s="29">
        <v>1.067353</v>
      </c>
      <c r="BP163" s="2">
        <v>36</v>
      </c>
      <c r="BQ163" s="2">
        <v>36</v>
      </c>
      <c r="BR163" s="2">
        <v>35</v>
      </c>
      <c r="BS163" s="2">
        <v>37</v>
      </c>
      <c r="BT163" s="2">
        <v>62</v>
      </c>
      <c r="BU163" s="22">
        <v>54922</v>
      </c>
      <c r="BV163" s="22">
        <v>54922</v>
      </c>
      <c r="BW163" s="13" t="s">
        <v>92</v>
      </c>
      <c r="BX163" s="20">
        <v>0</v>
      </c>
      <c r="BY163" s="20"/>
    </row>
    <row r="164" spans="1:77" s="2" customFormat="1" ht="18" customHeight="1" x14ac:dyDescent="0.25">
      <c r="A164" s="42">
        <v>206190090</v>
      </c>
      <c r="B164" s="55" t="s">
        <v>271</v>
      </c>
      <c r="C164" s="55">
        <v>1316019482</v>
      </c>
      <c r="D164" s="56" t="s">
        <v>305</v>
      </c>
      <c r="E164" s="57">
        <v>43101</v>
      </c>
      <c r="F164" s="58">
        <v>43465</v>
      </c>
      <c r="G164" s="59">
        <v>10</v>
      </c>
      <c r="H164" s="60">
        <v>3041399</v>
      </c>
      <c r="I164" s="61">
        <v>3483968.175485</v>
      </c>
      <c r="J164" s="62">
        <v>111.78</v>
      </c>
      <c r="K164" s="62">
        <v>111.78</v>
      </c>
      <c r="L164" s="60">
        <v>840516</v>
      </c>
      <c r="M164" s="61">
        <v>962823.6857400001</v>
      </c>
      <c r="N164" s="62">
        <v>30.89</v>
      </c>
      <c r="O164" s="62">
        <v>30.89</v>
      </c>
      <c r="P164" s="60">
        <v>541834</v>
      </c>
      <c r="Q164" s="61">
        <v>578328.14540200005</v>
      </c>
      <c r="R164" s="63">
        <v>18.559999999999999</v>
      </c>
      <c r="S164" s="62">
        <v>18.559999999999999</v>
      </c>
      <c r="T164" s="60">
        <v>637672</v>
      </c>
      <c r="U164" s="60">
        <v>680621.12221599999</v>
      </c>
      <c r="V164" s="62">
        <v>21.84</v>
      </c>
      <c r="W164" s="62">
        <v>21.84</v>
      </c>
      <c r="X164" s="60">
        <v>88080</v>
      </c>
      <c r="Y164" s="60">
        <v>94012.452239999999</v>
      </c>
      <c r="Z164" s="62">
        <v>3.02</v>
      </c>
      <c r="AA164" s="62">
        <v>3.02</v>
      </c>
      <c r="AB164" s="60">
        <v>16964</v>
      </c>
      <c r="AC164" s="60">
        <v>17981.8400002036</v>
      </c>
      <c r="AD164" s="64">
        <v>0.57999999999999996</v>
      </c>
      <c r="AE164" s="60">
        <v>106889</v>
      </c>
      <c r="AF164" s="62">
        <v>3.43</v>
      </c>
      <c r="AG164" s="62">
        <v>0</v>
      </c>
      <c r="AH164" s="60">
        <v>0</v>
      </c>
      <c r="AI164" s="62">
        <v>0</v>
      </c>
      <c r="AJ164" s="62">
        <v>8.8560180589721771</v>
      </c>
      <c r="AK164" s="62">
        <v>15.19</v>
      </c>
      <c r="AL164" s="62">
        <v>3.82</v>
      </c>
      <c r="AM164" s="62">
        <v>0.93</v>
      </c>
      <c r="AN164" s="62">
        <v>0</v>
      </c>
      <c r="AO164" s="65">
        <v>31168</v>
      </c>
      <c r="AP164" s="62">
        <v>218.89601805897223</v>
      </c>
      <c r="AQ164" s="62">
        <v>217.96601805897222</v>
      </c>
      <c r="AR164" s="66">
        <v>23365</v>
      </c>
      <c r="AS164" s="67">
        <v>23365</v>
      </c>
      <c r="AT164" s="63">
        <v>5114505.4619478863</v>
      </c>
      <c r="AU164" s="63">
        <v>200.85631468319184</v>
      </c>
      <c r="AV164" s="68" t="s">
        <v>1434</v>
      </c>
      <c r="AW164" s="69">
        <v>200.85631468319184</v>
      </c>
      <c r="AX164" s="63">
        <v>15.68</v>
      </c>
      <c r="AY164" s="63">
        <v>4.0999999999999996</v>
      </c>
      <c r="AZ164" s="63">
        <v>0</v>
      </c>
      <c r="BA164" s="63">
        <v>201.01631468319184</v>
      </c>
      <c r="BB164" s="70">
        <v>4696746.1925727772</v>
      </c>
      <c r="BC164" s="62">
        <v>217.96601805897222</v>
      </c>
      <c r="BD164" s="62">
        <v>206.37287921662315</v>
      </c>
      <c r="BE164" s="60">
        <v>4821902.3228963995</v>
      </c>
      <c r="BF164" s="62">
        <v>217.96601805897222</v>
      </c>
      <c r="BG164" s="62">
        <v>206.37287921662315</v>
      </c>
      <c r="BH164" s="62">
        <v>4821902.3228963995</v>
      </c>
      <c r="BI164" s="60">
        <v>0</v>
      </c>
      <c r="BJ164" s="27"/>
      <c r="BK164" s="15">
        <v>43282.5</v>
      </c>
      <c r="BL164" s="28">
        <v>36</v>
      </c>
      <c r="BM164" s="13">
        <v>36</v>
      </c>
      <c r="BN164" s="29">
        <v>1.1455150000000001</v>
      </c>
      <c r="BO164" s="29">
        <v>1.067353</v>
      </c>
      <c r="BP164" s="2">
        <v>16</v>
      </c>
      <c r="BQ164" s="2">
        <v>21</v>
      </c>
      <c r="BR164" s="2">
        <v>3</v>
      </c>
      <c r="BS164" s="2">
        <v>15</v>
      </c>
      <c r="BT164" s="2">
        <v>58</v>
      </c>
      <c r="BU164" s="22">
        <v>31168</v>
      </c>
      <c r="BV164" s="22">
        <v>31168</v>
      </c>
      <c r="BW164" s="13" t="s">
        <v>92</v>
      </c>
      <c r="BX164" s="20">
        <v>0</v>
      </c>
      <c r="BY164" s="20"/>
    </row>
    <row r="165" spans="1:77" s="2" customFormat="1" ht="18" customHeight="1" x14ac:dyDescent="0.25">
      <c r="A165" s="42">
        <v>206190092</v>
      </c>
      <c r="B165" s="55" t="s">
        <v>271</v>
      </c>
      <c r="C165" s="55">
        <v>1881932424</v>
      </c>
      <c r="D165" s="56" t="s">
        <v>306</v>
      </c>
      <c r="E165" s="57">
        <v>43101</v>
      </c>
      <c r="F165" s="58">
        <v>43465</v>
      </c>
      <c r="G165" s="59">
        <v>10</v>
      </c>
      <c r="H165" s="60">
        <v>3388549</v>
      </c>
      <c r="I165" s="61">
        <v>3881633.7077350002</v>
      </c>
      <c r="J165" s="62">
        <v>139.53</v>
      </c>
      <c r="K165" s="62">
        <v>139.53</v>
      </c>
      <c r="L165" s="60">
        <v>860868</v>
      </c>
      <c r="M165" s="61">
        <v>986137.20702000009</v>
      </c>
      <c r="N165" s="62">
        <v>35.450000000000003</v>
      </c>
      <c r="O165" s="62">
        <v>35.450000000000003</v>
      </c>
      <c r="P165" s="60">
        <v>781749</v>
      </c>
      <c r="Q165" s="61">
        <v>834402.14039700001</v>
      </c>
      <c r="R165" s="63">
        <v>29.99</v>
      </c>
      <c r="S165" s="62">
        <v>29.99</v>
      </c>
      <c r="T165" s="60">
        <v>935379</v>
      </c>
      <c r="U165" s="60">
        <v>998379.58178699994</v>
      </c>
      <c r="V165" s="62">
        <v>35.89</v>
      </c>
      <c r="W165" s="62">
        <v>32.825000000000003</v>
      </c>
      <c r="X165" s="60">
        <v>86401</v>
      </c>
      <c r="Y165" s="60">
        <v>92220.366553</v>
      </c>
      <c r="Z165" s="62">
        <v>3.31</v>
      </c>
      <c r="AA165" s="62">
        <v>3.31</v>
      </c>
      <c r="AB165" s="60">
        <v>146201</v>
      </c>
      <c r="AC165" s="60">
        <v>154973.060001754</v>
      </c>
      <c r="AD165" s="64">
        <v>5.57</v>
      </c>
      <c r="AE165" s="60">
        <v>139316</v>
      </c>
      <c r="AF165" s="62">
        <v>3.63</v>
      </c>
      <c r="AG165" s="62">
        <v>0</v>
      </c>
      <c r="AH165" s="60">
        <v>0</v>
      </c>
      <c r="AI165" s="62">
        <v>0</v>
      </c>
      <c r="AJ165" s="62">
        <v>10.905096729501857</v>
      </c>
      <c r="AK165" s="62">
        <v>15.19</v>
      </c>
      <c r="AL165" s="62">
        <v>3.82</v>
      </c>
      <c r="AM165" s="62">
        <v>0.93</v>
      </c>
      <c r="AN165" s="62">
        <v>0</v>
      </c>
      <c r="AO165" s="65">
        <v>27820</v>
      </c>
      <c r="AP165" s="62">
        <v>281.15009672950185</v>
      </c>
      <c r="AQ165" s="62">
        <v>280.22009672950185</v>
      </c>
      <c r="AR165" s="66">
        <v>17375</v>
      </c>
      <c r="AS165" s="67">
        <v>17375</v>
      </c>
      <c r="AT165" s="63">
        <v>4884982.9306750949</v>
      </c>
      <c r="AU165" s="63">
        <v>269.39552270944154</v>
      </c>
      <c r="AV165" s="68" t="s">
        <v>1434</v>
      </c>
      <c r="AW165" s="69">
        <v>269.39552270944154</v>
      </c>
      <c r="AX165" s="63">
        <v>15.68</v>
      </c>
      <c r="AY165" s="63">
        <v>4.0999999999999996</v>
      </c>
      <c r="AZ165" s="63">
        <v>0</v>
      </c>
      <c r="BA165" s="63">
        <v>269.55552270944156</v>
      </c>
      <c r="BB165" s="70">
        <v>4683527.2070765467</v>
      </c>
      <c r="BC165" s="62">
        <v>280.22009672950185</v>
      </c>
      <c r="BD165" s="62">
        <v>265.31579872593568</v>
      </c>
      <c r="BE165" s="60">
        <v>4609862.0028631324</v>
      </c>
      <c r="BF165" s="62">
        <v>280.22009672950185</v>
      </c>
      <c r="BG165" s="62">
        <v>265.31579872593568</v>
      </c>
      <c r="BH165" s="62">
        <v>4609862.0028631324</v>
      </c>
      <c r="BI165" s="60">
        <v>0</v>
      </c>
      <c r="BJ165" s="27"/>
      <c r="BK165" s="15">
        <v>43282.5</v>
      </c>
      <c r="BL165" s="28">
        <v>36</v>
      </c>
      <c r="BM165" s="13">
        <v>36</v>
      </c>
      <c r="BN165" s="29">
        <v>1.1455150000000001</v>
      </c>
      <c r="BO165" s="29">
        <v>1.067353</v>
      </c>
      <c r="BP165" s="2">
        <v>70</v>
      </c>
      <c r="BQ165" s="2">
        <v>52</v>
      </c>
      <c r="BR165" s="2">
        <v>74</v>
      </c>
      <c r="BS165" s="2">
        <v>62</v>
      </c>
      <c r="BT165" s="2">
        <v>66</v>
      </c>
      <c r="BU165" s="22">
        <v>38380</v>
      </c>
      <c r="BV165" s="22">
        <v>38380</v>
      </c>
      <c r="BW165" s="13" t="s">
        <v>92</v>
      </c>
      <c r="BX165" s="20">
        <v>0</v>
      </c>
      <c r="BY165" s="20"/>
    </row>
    <row r="166" spans="1:77" s="2" customFormat="1" ht="18" customHeight="1" x14ac:dyDescent="0.25">
      <c r="A166" s="42">
        <v>206190097</v>
      </c>
      <c r="B166" s="55" t="s">
        <v>271</v>
      </c>
      <c r="C166" s="55">
        <v>1427003649</v>
      </c>
      <c r="D166" s="56" t="s">
        <v>307</v>
      </c>
      <c r="E166" s="57">
        <v>43101</v>
      </c>
      <c r="F166" s="58">
        <v>43465</v>
      </c>
      <c r="G166" s="59">
        <v>11</v>
      </c>
      <c r="H166" s="60">
        <v>3315996</v>
      </c>
      <c r="I166" s="61">
        <v>3798523.1579400003</v>
      </c>
      <c r="J166" s="62">
        <v>118.91</v>
      </c>
      <c r="K166" s="62">
        <v>118.91</v>
      </c>
      <c r="L166" s="60">
        <v>863918</v>
      </c>
      <c r="M166" s="61">
        <v>989631.02777000004</v>
      </c>
      <c r="N166" s="62">
        <v>30.98</v>
      </c>
      <c r="O166" s="62">
        <v>30.98</v>
      </c>
      <c r="P166" s="60">
        <v>832226</v>
      </c>
      <c r="Q166" s="61">
        <v>888278.917778</v>
      </c>
      <c r="R166" s="63">
        <v>27.81</v>
      </c>
      <c r="S166" s="62">
        <v>27.81</v>
      </c>
      <c r="T166" s="60">
        <v>854491</v>
      </c>
      <c r="U166" s="60">
        <v>912043.53232300002</v>
      </c>
      <c r="V166" s="62">
        <v>28.55</v>
      </c>
      <c r="W166" s="62">
        <v>28.55</v>
      </c>
      <c r="X166" s="60">
        <v>150916</v>
      </c>
      <c r="Y166" s="60">
        <v>161080.64534799999</v>
      </c>
      <c r="Z166" s="62">
        <v>5.04</v>
      </c>
      <c r="AA166" s="62">
        <v>4.5999999999999996</v>
      </c>
      <c r="AB166" s="60">
        <v>43777</v>
      </c>
      <c r="AC166" s="60">
        <v>46403.620000525298</v>
      </c>
      <c r="AD166" s="64">
        <v>1.45</v>
      </c>
      <c r="AE166" s="60">
        <v>118899</v>
      </c>
      <c r="AF166" s="62">
        <v>3.72</v>
      </c>
      <c r="AG166" s="62">
        <v>0</v>
      </c>
      <c r="AH166" s="60">
        <v>0</v>
      </c>
      <c r="AI166" s="62">
        <v>0</v>
      </c>
      <c r="AJ166" s="62">
        <v>9.5057259301157337</v>
      </c>
      <c r="AK166" s="62">
        <v>15.19</v>
      </c>
      <c r="AL166" s="62">
        <v>3.82</v>
      </c>
      <c r="AM166" s="62">
        <v>0.93</v>
      </c>
      <c r="AN166" s="62">
        <v>0</v>
      </c>
      <c r="AO166" s="65">
        <v>31945</v>
      </c>
      <c r="AP166" s="62">
        <v>245.90572593011572</v>
      </c>
      <c r="AQ166" s="62">
        <v>244.53572593011572</v>
      </c>
      <c r="AR166" s="66">
        <v>24036</v>
      </c>
      <c r="AS166" s="67">
        <v>24036</v>
      </c>
      <c r="AT166" s="63">
        <v>5910590.0284562614</v>
      </c>
      <c r="AU166" s="63">
        <v>214.63126225923818</v>
      </c>
      <c r="AV166" s="68" t="s">
        <v>1434</v>
      </c>
      <c r="AW166" s="69">
        <v>214.63126225923818</v>
      </c>
      <c r="AX166" s="63">
        <v>15.68</v>
      </c>
      <c r="AY166" s="63">
        <v>4.0999999999999996</v>
      </c>
      <c r="AZ166" s="63">
        <v>0</v>
      </c>
      <c r="BA166" s="63">
        <v>214.79126225923818</v>
      </c>
      <c r="BB166" s="70">
        <v>5162722.7796630487</v>
      </c>
      <c r="BC166" s="62">
        <v>244.97572593011571</v>
      </c>
      <c r="BD166" s="62">
        <v>231.94599942043246</v>
      </c>
      <c r="BE166" s="60">
        <v>5575054.0420695143</v>
      </c>
      <c r="BF166" s="62">
        <v>244.53572593011572</v>
      </c>
      <c r="BG166" s="62">
        <v>231.52940206427604</v>
      </c>
      <c r="BH166" s="62">
        <v>5565040.7080169385</v>
      </c>
      <c r="BI166" s="60">
        <v>10013.334052575752</v>
      </c>
      <c r="BJ166" s="27"/>
      <c r="BK166" s="15">
        <v>43282.5</v>
      </c>
      <c r="BL166" s="28">
        <v>36</v>
      </c>
      <c r="BM166" s="13">
        <v>36</v>
      </c>
      <c r="BN166" s="29">
        <v>1.1455150000000001</v>
      </c>
      <c r="BO166" s="29">
        <v>1.067353</v>
      </c>
      <c r="BP166" s="2">
        <v>33</v>
      </c>
      <c r="BQ166" s="2">
        <v>28</v>
      </c>
      <c r="BR166" s="2">
        <v>71</v>
      </c>
      <c r="BS166" s="2">
        <v>38</v>
      </c>
      <c r="BT166" s="2">
        <v>82</v>
      </c>
      <c r="BU166" s="22">
        <v>31945</v>
      </c>
      <c r="BV166" s="22">
        <v>31945</v>
      </c>
      <c r="BW166" s="13" t="s">
        <v>92</v>
      </c>
      <c r="BX166" s="20">
        <v>0</v>
      </c>
      <c r="BY166" s="20"/>
    </row>
    <row r="167" spans="1:77" s="2" customFormat="1" ht="18" customHeight="1" x14ac:dyDescent="0.25">
      <c r="A167" s="42">
        <v>206190098</v>
      </c>
      <c r="B167" s="55" t="s">
        <v>271</v>
      </c>
      <c r="C167" s="55">
        <v>1558308460</v>
      </c>
      <c r="D167" s="56" t="s">
        <v>308</v>
      </c>
      <c r="E167" s="57">
        <v>43101</v>
      </c>
      <c r="F167" s="58">
        <v>43465</v>
      </c>
      <c r="G167" s="59">
        <v>11</v>
      </c>
      <c r="H167" s="60">
        <v>2225611</v>
      </c>
      <c r="I167" s="61">
        <v>2549470.7846650002</v>
      </c>
      <c r="J167" s="62">
        <v>128.44</v>
      </c>
      <c r="K167" s="62">
        <v>128.44</v>
      </c>
      <c r="L167" s="60">
        <v>487908</v>
      </c>
      <c r="M167" s="61">
        <v>558905.93261999998</v>
      </c>
      <c r="N167" s="62">
        <v>28.16</v>
      </c>
      <c r="O167" s="62">
        <v>28.16</v>
      </c>
      <c r="P167" s="60">
        <v>425747</v>
      </c>
      <c r="Q167" s="61">
        <v>454422.33769100002</v>
      </c>
      <c r="R167" s="63">
        <v>22.89</v>
      </c>
      <c r="S167" s="62">
        <v>22.89</v>
      </c>
      <c r="T167" s="60">
        <v>1090913</v>
      </c>
      <c r="U167" s="60">
        <v>1164389.2632889999</v>
      </c>
      <c r="V167" s="62">
        <v>58.66</v>
      </c>
      <c r="W167" s="62">
        <v>31.28</v>
      </c>
      <c r="X167" s="60">
        <v>85594</v>
      </c>
      <c r="Y167" s="60">
        <v>91359.012682</v>
      </c>
      <c r="Z167" s="62">
        <v>4.5999999999999996</v>
      </c>
      <c r="AA167" s="62">
        <v>4.5999999999999996</v>
      </c>
      <c r="AB167" s="60">
        <v>27243</v>
      </c>
      <c r="AC167" s="60">
        <v>28877.5800003269</v>
      </c>
      <c r="AD167" s="64">
        <v>1.45</v>
      </c>
      <c r="AE167" s="60">
        <v>70859</v>
      </c>
      <c r="AF167" s="62">
        <v>3.57</v>
      </c>
      <c r="AG167" s="62">
        <v>0</v>
      </c>
      <c r="AH167" s="60">
        <v>0</v>
      </c>
      <c r="AI167" s="62">
        <v>0</v>
      </c>
      <c r="AJ167" s="62">
        <v>9.1159012074295998</v>
      </c>
      <c r="AK167" s="62">
        <v>15.19</v>
      </c>
      <c r="AL167" s="62">
        <v>3.82</v>
      </c>
      <c r="AM167" s="62">
        <v>0.93</v>
      </c>
      <c r="AN167" s="62">
        <v>0</v>
      </c>
      <c r="AO167" s="65">
        <v>19849</v>
      </c>
      <c r="AP167" s="62">
        <v>249.44590120742959</v>
      </c>
      <c r="AQ167" s="62">
        <v>248.51590120742958</v>
      </c>
      <c r="AR167" s="66">
        <v>13006</v>
      </c>
      <c r="AS167" s="67">
        <v>13006</v>
      </c>
      <c r="AT167" s="63">
        <v>3244293.3911038293</v>
      </c>
      <c r="AU167" s="63">
        <v>234.00567611937154</v>
      </c>
      <c r="AV167" s="68" t="s">
        <v>1434</v>
      </c>
      <c r="AW167" s="69">
        <v>234.00567611937154</v>
      </c>
      <c r="AX167" s="63">
        <v>15.68</v>
      </c>
      <c r="AY167" s="63">
        <v>4.0999999999999996</v>
      </c>
      <c r="AZ167" s="63">
        <v>0</v>
      </c>
      <c r="BA167" s="63">
        <v>234.16567611937154</v>
      </c>
      <c r="BB167" s="70">
        <v>3045558.783608546</v>
      </c>
      <c r="BC167" s="62">
        <v>248.51590120742958</v>
      </c>
      <c r="BD167" s="62">
        <v>235.29788046784006</v>
      </c>
      <c r="BE167" s="60">
        <v>3060284.2333647278</v>
      </c>
      <c r="BF167" s="62">
        <v>248.51590120742958</v>
      </c>
      <c r="BG167" s="62">
        <v>235.29788046784006</v>
      </c>
      <c r="BH167" s="62">
        <v>3060284.2333647278</v>
      </c>
      <c r="BI167" s="60">
        <v>0</v>
      </c>
      <c r="BJ167" s="27"/>
      <c r="BK167" s="15">
        <v>43282.5</v>
      </c>
      <c r="BL167" s="28">
        <v>36</v>
      </c>
      <c r="BM167" s="13">
        <v>36</v>
      </c>
      <c r="BN167" s="29">
        <v>1.1455150000000001</v>
      </c>
      <c r="BO167" s="29">
        <v>1.067353</v>
      </c>
      <c r="BP167" s="2">
        <v>56</v>
      </c>
      <c r="BQ167" s="2">
        <v>16</v>
      </c>
      <c r="BR167" s="2">
        <v>39</v>
      </c>
      <c r="BS167" s="2">
        <v>97</v>
      </c>
      <c r="BT167" s="2">
        <v>76</v>
      </c>
      <c r="BU167" s="22">
        <v>19849</v>
      </c>
      <c r="BV167" s="22">
        <v>19849</v>
      </c>
      <c r="BW167" s="13" t="s">
        <v>92</v>
      </c>
      <c r="BX167" s="20">
        <v>0</v>
      </c>
      <c r="BY167" s="20"/>
    </row>
    <row r="168" spans="1:77" s="2" customFormat="1" ht="18" customHeight="1" x14ac:dyDescent="0.25">
      <c r="A168" s="42">
        <v>206190099</v>
      </c>
      <c r="B168" s="55" t="s">
        <v>271</v>
      </c>
      <c r="C168" s="55">
        <v>1669458790</v>
      </c>
      <c r="D168" s="56" t="s">
        <v>309</v>
      </c>
      <c r="E168" s="57">
        <v>43101</v>
      </c>
      <c r="F168" s="58">
        <v>43465</v>
      </c>
      <c r="G168" s="59">
        <v>11</v>
      </c>
      <c r="H168" s="60">
        <v>2706709</v>
      </c>
      <c r="I168" s="61">
        <v>3100575.7601350001</v>
      </c>
      <c r="J168" s="62">
        <v>158.27000000000001</v>
      </c>
      <c r="K168" s="62">
        <v>158.27000000000001</v>
      </c>
      <c r="L168" s="60">
        <v>628945</v>
      </c>
      <c r="M168" s="61">
        <v>720465.931675</v>
      </c>
      <c r="N168" s="62">
        <v>36.78</v>
      </c>
      <c r="O168" s="62">
        <v>36.78</v>
      </c>
      <c r="P168" s="60">
        <v>691223</v>
      </c>
      <c r="Q168" s="61">
        <v>737778.94271900004</v>
      </c>
      <c r="R168" s="63">
        <v>37.659999999999997</v>
      </c>
      <c r="S168" s="62">
        <v>28.67</v>
      </c>
      <c r="T168" s="60">
        <v>810871</v>
      </c>
      <c r="U168" s="60">
        <v>865485.59446299996</v>
      </c>
      <c r="V168" s="62">
        <v>44.18</v>
      </c>
      <c r="W168" s="62">
        <v>31.28</v>
      </c>
      <c r="X168" s="60">
        <v>168239</v>
      </c>
      <c r="Y168" s="60">
        <v>179570.40136700001</v>
      </c>
      <c r="Z168" s="62">
        <v>9.17</v>
      </c>
      <c r="AA168" s="62">
        <v>4.5999999999999996</v>
      </c>
      <c r="AB168" s="60">
        <v>35480</v>
      </c>
      <c r="AC168" s="60">
        <v>37608.800000425799</v>
      </c>
      <c r="AD168" s="64">
        <v>1.92</v>
      </c>
      <c r="AE168" s="60">
        <v>124904</v>
      </c>
      <c r="AF168" s="62">
        <v>3.33</v>
      </c>
      <c r="AG168" s="62">
        <v>0</v>
      </c>
      <c r="AH168" s="60">
        <v>0</v>
      </c>
      <c r="AI168" s="62">
        <v>0</v>
      </c>
      <c r="AJ168" s="62">
        <v>9.2358472759484105</v>
      </c>
      <c r="AK168" s="62">
        <v>15.19</v>
      </c>
      <c r="AL168" s="62">
        <v>3.82</v>
      </c>
      <c r="AM168" s="62">
        <v>0.93</v>
      </c>
      <c r="AN168" s="62">
        <v>0</v>
      </c>
      <c r="AO168" s="65">
        <v>19591</v>
      </c>
      <c r="AP168" s="62">
        <v>298.59584727594842</v>
      </c>
      <c r="AQ168" s="62">
        <v>293.09584727594847</v>
      </c>
      <c r="AR168" s="66">
        <v>8590</v>
      </c>
      <c r="AS168" s="67">
        <v>8590</v>
      </c>
      <c r="AT168" s="63">
        <v>2564938.3281003968</v>
      </c>
      <c r="AU168" s="63">
        <v>274.28699570690628</v>
      </c>
      <c r="AV168" s="68" t="s">
        <v>1434</v>
      </c>
      <c r="AW168" s="69">
        <v>274.28699570690628</v>
      </c>
      <c r="AX168" s="63">
        <v>15.68</v>
      </c>
      <c r="AY168" s="63">
        <v>4.0999999999999996</v>
      </c>
      <c r="AZ168" s="63">
        <v>3.49</v>
      </c>
      <c r="BA168" s="63">
        <v>270.9569957069063</v>
      </c>
      <c r="BB168" s="70">
        <v>2327520.5931223249</v>
      </c>
      <c r="BC168" s="62">
        <v>297.66584727594841</v>
      </c>
      <c r="BD168" s="62">
        <v>281.8336477118774</v>
      </c>
      <c r="BE168" s="60">
        <v>2420951.033845027</v>
      </c>
      <c r="BF168" s="62">
        <v>293.09584727594847</v>
      </c>
      <c r="BG168" s="62">
        <v>277.50671608088902</v>
      </c>
      <c r="BH168" s="62">
        <v>2383782.6911348365</v>
      </c>
      <c r="BI168" s="60">
        <v>37168.342710190453</v>
      </c>
      <c r="BJ168" s="27"/>
      <c r="BK168" s="15">
        <v>43282.5</v>
      </c>
      <c r="BL168" s="28">
        <v>36</v>
      </c>
      <c r="BM168" s="13">
        <v>36</v>
      </c>
      <c r="BN168" s="29">
        <v>1.1455150000000001</v>
      </c>
      <c r="BO168" s="29">
        <v>1.067353</v>
      </c>
      <c r="BP168" s="2">
        <v>95</v>
      </c>
      <c r="BQ168" s="2">
        <v>71</v>
      </c>
      <c r="BR168" s="2">
        <v>100</v>
      </c>
      <c r="BS168" s="2">
        <v>85</v>
      </c>
      <c r="BT168" s="2">
        <v>98</v>
      </c>
      <c r="BU168" s="22">
        <v>37547</v>
      </c>
      <c r="BV168" s="22">
        <v>37547</v>
      </c>
      <c r="BW168" s="13" t="s">
        <v>92</v>
      </c>
      <c r="BX168" s="20">
        <v>0</v>
      </c>
      <c r="BY168" s="20"/>
    </row>
    <row r="169" spans="1:77" s="2" customFormat="1" ht="18" customHeight="1" x14ac:dyDescent="0.25">
      <c r="A169" s="42">
        <v>206190101</v>
      </c>
      <c r="B169" s="55" t="s">
        <v>271</v>
      </c>
      <c r="C169" s="55">
        <v>1932104213</v>
      </c>
      <c r="D169" s="56" t="s">
        <v>310</v>
      </c>
      <c r="E169" s="57">
        <v>43009</v>
      </c>
      <c r="F169" s="58">
        <v>43373</v>
      </c>
      <c r="G169" s="59">
        <v>11</v>
      </c>
      <c r="H169" s="60">
        <v>3560083</v>
      </c>
      <c r="I169" s="61">
        <v>4128186.8048079996</v>
      </c>
      <c r="J169" s="62">
        <v>150.18</v>
      </c>
      <c r="K169" s="62">
        <v>150.18</v>
      </c>
      <c r="L169" s="60">
        <v>751777</v>
      </c>
      <c r="M169" s="61">
        <v>871742.566552</v>
      </c>
      <c r="N169" s="62">
        <v>31.71</v>
      </c>
      <c r="O169" s="62">
        <v>31.71</v>
      </c>
      <c r="P169" s="60">
        <v>524811</v>
      </c>
      <c r="Q169" s="61">
        <v>564171.82499999995</v>
      </c>
      <c r="R169" s="63">
        <v>20.52</v>
      </c>
      <c r="S169" s="62">
        <v>20.52</v>
      </c>
      <c r="T169" s="60">
        <v>777532</v>
      </c>
      <c r="U169" s="60">
        <v>835846.9</v>
      </c>
      <c r="V169" s="62">
        <v>30.41</v>
      </c>
      <c r="W169" s="62">
        <v>30.41</v>
      </c>
      <c r="X169" s="60">
        <v>114348</v>
      </c>
      <c r="Y169" s="60">
        <v>122924.09999999999</v>
      </c>
      <c r="Z169" s="62">
        <v>4.47</v>
      </c>
      <c r="AA169" s="62">
        <v>4.47</v>
      </c>
      <c r="AB169" s="60">
        <v>2026</v>
      </c>
      <c r="AC169" s="60">
        <v>2157.6900000263399</v>
      </c>
      <c r="AD169" s="64">
        <v>0.08</v>
      </c>
      <c r="AE169" s="60">
        <v>118899</v>
      </c>
      <c r="AF169" s="62">
        <v>4.33</v>
      </c>
      <c r="AG169" s="62">
        <v>0</v>
      </c>
      <c r="AH169" s="60">
        <v>0</v>
      </c>
      <c r="AI169" s="62">
        <v>0</v>
      </c>
      <c r="AJ169" s="62">
        <v>9.845573124252363</v>
      </c>
      <c r="AK169" s="62">
        <v>15.19</v>
      </c>
      <c r="AL169" s="62">
        <v>3.82</v>
      </c>
      <c r="AM169" s="62">
        <v>0.93</v>
      </c>
      <c r="AN169" s="62">
        <v>0</v>
      </c>
      <c r="AO169" s="65">
        <v>27488</v>
      </c>
      <c r="AP169" s="62">
        <v>271.48557312425243</v>
      </c>
      <c r="AQ169" s="62">
        <v>270.55557312425242</v>
      </c>
      <c r="AR169" s="66">
        <v>18872</v>
      </c>
      <c r="AS169" s="67">
        <v>18872</v>
      </c>
      <c r="AT169" s="63">
        <v>5123475.7360008918</v>
      </c>
      <c r="AU169" s="63">
        <v>221.39962021647855</v>
      </c>
      <c r="AV169" s="68" t="s">
        <v>1434</v>
      </c>
      <c r="AW169" s="69">
        <v>221.39962021647855</v>
      </c>
      <c r="AX169" s="63">
        <v>15.68</v>
      </c>
      <c r="AY169" s="63">
        <v>4.0999999999999996</v>
      </c>
      <c r="AZ169" s="63">
        <v>0</v>
      </c>
      <c r="BA169" s="63">
        <v>221.55962021647855</v>
      </c>
      <c r="BB169" s="70">
        <v>4181273.1527253832</v>
      </c>
      <c r="BC169" s="62">
        <v>270.55557312425242</v>
      </c>
      <c r="BD169" s="62">
        <v>256.16531012943932</v>
      </c>
      <c r="BE169" s="60">
        <v>4834351.7327627791</v>
      </c>
      <c r="BF169" s="62">
        <v>270.55557312425242</v>
      </c>
      <c r="BG169" s="62">
        <v>256.16531012943932</v>
      </c>
      <c r="BH169" s="62">
        <v>4834351.7327627791</v>
      </c>
      <c r="BI169" s="60">
        <v>0</v>
      </c>
      <c r="BJ169" s="27"/>
      <c r="BK169" s="15">
        <v>43190.5</v>
      </c>
      <c r="BL169" s="28">
        <v>39</v>
      </c>
      <c r="BM169" s="13">
        <v>39</v>
      </c>
      <c r="BN169" s="29">
        <v>1.1595759999999999</v>
      </c>
      <c r="BO169" s="29">
        <v>1.075</v>
      </c>
      <c r="BP169" s="2">
        <v>93</v>
      </c>
      <c r="BQ169" s="2">
        <v>39</v>
      </c>
      <c r="BR169" s="2">
        <v>18</v>
      </c>
      <c r="BS169" s="2">
        <v>45</v>
      </c>
      <c r="BT169" s="2">
        <v>72</v>
      </c>
      <c r="BU169" s="22">
        <v>27488</v>
      </c>
      <c r="BV169" s="22">
        <v>27488</v>
      </c>
      <c r="BW169" s="13" t="s">
        <v>92</v>
      </c>
      <c r="BX169" s="20">
        <v>0</v>
      </c>
      <c r="BY169" s="20"/>
    </row>
    <row r="170" spans="1:77" s="2" customFormat="1" ht="18" customHeight="1" x14ac:dyDescent="0.25">
      <c r="A170" s="42">
        <v>206190102</v>
      </c>
      <c r="B170" s="55" t="s">
        <v>271</v>
      </c>
      <c r="C170" s="55">
        <v>1487706628</v>
      </c>
      <c r="D170" s="56" t="s">
        <v>311</v>
      </c>
      <c r="E170" s="57">
        <v>43101</v>
      </c>
      <c r="F170" s="58">
        <v>43465</v>
      </c>
      <c r="G170" s="59">
        <v>10</v>
      </c>
      <c r="H170" s="60">
        <v>1842310</v>
      </c>
      <c r="I170" s="61">
        <v>2110393.7396499999</v>
      </c>
      <c r="J170" s="62">
        <v>102.93</v>
      </c>
      <c r="K170" s="62">
        <v>102.93</v>
      </c>
      <c r="L170" s="60">
        <v>611771</v>
      </c>
      <c r="M170" s="61">
        <v>700792.85706499999</v>
      </c>
      <c r="N170" s="62">
        <v>34.18</v>
      </c>
      <c r="O170" s="62">
        <v>34.18</v>
      </c>
      <c r="P170" s="60">
        <v>466914</v>
      </c>
      <c r="Q170" s="61">
        <v>498362.05864200002</v>
      </c>
      <c r="R170" s="63">
        <v>24.31</v>
      </c>
      <c r="S170" s="62">
        <v>24.31</v>
      </c>
      <c r="T170" s="60">
        <v>348565</v>
      </c>
      <c r="U170" s="60">
        <v>372041.898445</v>
      </c>
      <c r="V170" s="62">
        <v>18.14</v>
      </c>
      <c r="W170" s="62">
        <v>18.14</v>
      </c>
      <c r="X170" s="60">
        <v>45587</v>
      </c>
      <c r="Y170" s="60">
        <v>48657.421211000001</v>
      </c>
      <c r="Z170" s="62">
        <v>2.37</v>
      </c>
      <c r="AA170" s="62">
        <v>2.37</v>
      </c>
      <c r="AB170" s="60">
        <v>19175</v>
      </c>
      <c r="AC170" s="60">
        <v>20325.500000230099</v>
      </c>
      <c r="AD170" s="64">
        <v>0.99</v>
      </c>
      <c r="AE170" s="60">
        <v>70859</v>
      </c>
      <c r="AF170" s="62">
        <v>3.46</v>
      </c>
      <c r="AG170" s="62">
        <v>0</v>
      </c>
      <c r="AH170" s="60">
        <v>0</v>
      </c>
      <c r="AI170" s="62">
        <v>0</v>
      </c>
      <c r="AJ170" s="62">
        <v>8.995955138910789</v>
      </c>
      <c r="AK170" s="62">
        <v>15.19</v>
      </c>
      <c r="AL170" s="62">
        <v>3.82</v>
      </c>
      <c r="AM170" s="62">
        <v>0.93</v>
      </c>
      <c r="AN170" s="62">
        <v>0</v>
      </c>
      <c r="AO170" s="65">
        <v>20504</v>
      </c>
      <c r="AP170" s="62">
        <v>215.31595513891082</v>
      </c>
      <c r="AQ170" s="62">
        <v>214.38595513891082</v>
      </c>
      <c r="AR170" s="66">
        <v>15647</v>
      </c>
      <c r="AS170" s="67">
        <v>15647</v>
      </c>
      <c r="AT170" s="63">
        <v>3369048.7500585378</v>
      </c>
      <c r="AU170" s="63">
        <v>208.02152382282983</v>
      </c>
      <c r="AV170" s="68" t="s">
        <v>1434</v>
      </c>
      <c r="AW170" s="69">
        <v>208.02152382282983</v>
      </c>
      <c r="AX170" s="63">
        <v>15.68</v>
      </c>
      <c r="AY170" s="63">
        <v>4.0999999999999996</v>
      </c>
      <c r="AZ170" s="63">
        <v>6.22</v>
      </c>
      <c r="BA170" s="63">
        <v>201.96152382282983</v>
      </c>
      <c r="BB170" s="70">
        <v>3160091.9632558185</v>
      </c>
      <c r="BC170" s="62">
        <v>214.38595513891082</v>
      </c>
      <c r="BD170" s="62">
        <v>202.98323206350659</v>
      </c>
      <c r="BE170" s="60">
        <v>3176078.6320976876</v>
      </c>
      <c r="BF170" s="62">
        <v>214.38595513891082</v>
      </c>
      <c r="BG170" s="62">
        <v>202.98323206350659</v>
      </c>
      <c r="BH170" s="62">
        <v>3176078.6320976876</v>
      </c>
      <c r="BI170" s="60">
        <v>0</v>
      </c>
      <c r="BJ170" s="27"/>
      <c r="BK170" s="15">
        <v>43282.5</v>
      </c>
      <c r="BL170" s="28">
        <v>36</v>
      </c>
      <c r="BM170" s="13">
        <v>36</v>
      </c>
      <c r="BN170" s="29">
        <v>1.1455150000000001</v>
      </c>
      <c r="BO170" s="29">
        <v>1.067353</v>
      </c>
      <c r="BP170" s="2">
        <v>4</v>
      </c>
      <c r="BQ170" s="2">
        <v>44</v>
      </c>
      <c r="BR170" s="2">
        <v>40</v>
      </c>
      <c r="BS170" s="2">
        <v>9</v>
      </c>
      <c r="BT170" s="2">
        <v>35</v>
      </c>
      <c r="BU170" s="22">
        <v>20504</v>
      </c>
      <c r="BV170" s="22">
        <v>20504</v>
      </c>
      <c r="BW170" s="13" t="s">
        <v>92</v>
      </c>
      <c r="BX170" s="20">
        <v>0</v>
      </c>
      <c r="BY170" s="20"/>
    </row>
    <row r="171" spans="1:77" s="2" customFormat="1" ht="18" customHeight="1" x14ac:dyDescent="0.25">
      <c r="A171" s="42">
        <v>206190105</v>
      </c>
      <c r="B171" s="55" t="s">
        <v>271</v>
      </c>
      <c r="C171" s="55">
        <v>1396721932</v>
      </c>
      <c r="D171" s="56" t="s">
        <v>312</v>
      </c>
      <c r="E171" s="57">
        <v>43101</v>
      </c>
      <c r="F171" s="58">
        <v>43465</v>
      </c>
      <c r="G171" s="59">
        <v>10</v>
      </c>
      <c r="H171" s="60">
        <v>2560719</v>
      </c>
      <c r="I171" s="61">
        <v>2933342.025285</v>
      </c>
      <c r="J171" s="62">
        <v>229.08</v>
      </c>
      <c r="K171" s="62">
        <v>177.77500000000001</v>
      </c>
      <c r="L171" s="60">
        <v>1062681</v>
      </c>
      <c r="M171" s="61">
        <v>1217317.025715</v>
      </c>
      <c r="N171" s="62">
        <v>95.07</v>
      </c>
      <c r="O171" s="62">
        <v>51.79</v>
      </c>
      <c r="P171" s="60">
        <v>775353</v>
      </c>
      <c r="Q171" s="61">
        <v>827575.35060899996</v>
      </c>
      <c r="R171" s="63">
        <v>64.63</v>
      </c>
      <c r="S171" s="62">
        <v>30.365000000000002</v>
      </c>
      <c r="T171" s="60">
        <v>1027444</v>
      </c>
      <c r="U171" s="60">
        <v>1096645.435732</v>
      </c>
      <c r="V171" s="62">
        <v>85.64</v>
      </c>
      <c r="W171" s="62">
        <v>32.825000000000003</v>
      </c>
      <c r="X171" s="60">
        <v>88624</v>
      </c>
      <c r="Y171" s="60">
        <v>94593.092271999994</v>
      </c>
      <c r="Z171" s="62">
        <v>7.39</v>
      </c>
      <c r="AA171" s="62">
        <v>3.77</v>
      </c>
      <c r="AB171" s="60">
        <v>50051</v>
      </c>
      <c r="AC171" s="60">
        <v>53054.060000600599</v>
      </c>
      <c r="AD171" s="64">
        <v>4.1399999999999997</v>
      </c>
      <c r="AE171" s="60">
        <v>190959</v>
      </c>
      <c r="AF171" s="62">
        <v>14.91</v>
      </c>
      <c r="AG171" s="62">
        <v>0</v>
      </c>
      <c r="AH171" s="60">
        <v>0</v>
      </c>
      <c r="AI171" s="62">
        <v>0</v>
      </c>
      <c r="AJ171" s="62">
        <v>9.8255821128325618</v>
      </c>
      <c r="AK171" s="62">
        <v>15.19</v>
      </c>
      <c r="AL171" s="62">
        <v>3.82</v>
      </c>
      <c r="AM171" s="62">
        <v>0.93</v>
      </c>
      <c r="AN171" s="62">
        <v>0</v>
      </c>
      <c r="AO171" s="65">
        <v>12805</v>
      </c>
      <c r="AP171" s="62">
        <v>348.96058211283253</v>
      </c>
      <c r="AQ171" s="62">
        <v>344.41058211283251</v>
      </c>
      <c r="AR171" s="66">
        <v>11827</v>
      </c>
      <c r="AS171" s="67">
        <v>11827</v>
      </c>
      <c r="AT171" s="63">
        <v>4127156.8046484701</v>
      </c>
      <c r="AU171" s="63">
        <v>261.18411647492337</v>
      </c>
      <c r="AV171" s="68" t="s">
        <v>1434</v>
      </c>
      <c r="AW171" s="69">
        <v>261.18411647492337</v>
      </c>
      <c r="AX171" s="63">
        <v>15.68</v>
      </c>
      <c r="AY171" s="63">
        <v>4.0999999999999996</v>
      </c>
      <c r="AZ171" s="63">
        <v>0</v>
      </c>
      <c r="BA171" s="63">
        <v>261.3441164749234</v>
      </c>
      <c r="BB171" s="70">
        <v>3090916.865548919</v>
      </c>
      <c r="BC171" s="62">
        <v>348.03058211283252</v>
      </c>
      <c r="BD171" s="62">
        <v>329.51959174952731</v>
      </c>
      <c r="BE171" s="60">
        <v>3897228.2116216593</v>
      </c>
      <c r="BF171" s="62">
        <v>344.41058211283251</v>
      </c>
      <c r="BG171" s="62">
        <v>326.09213168296753</v>
      </c>
      <c r="BH171" s="62">
        <v>3856691.641414457</v>
      </c>
      <c r="BI171" s="60">
        <v>40536.570207202341</v>
      </c>
      <c r="BJ171" s="27"/>
      <c r="BK171" s="15">
        <v>43282.5</v>
      </c>
      <c r="BL171" s="28">
        <v>36</v>
      </c>
      <c r="BM171" s="13">
        <v>36</v>
      </c>
      <c r="BN171" s="29">
        <v>1.1455150000000001</v>
      </c>
      <c r="BO171" s="29">
        <v>1.067353</v>
      </c>
      <c r="BP171" s="2">
        <v>99</v>
      </c>
      <c r="BQ171" s="2">
        <v>100</v>
      </c>
      <c r="BR171" s="2">
        <v>100</v>
      </c>
      <c r="BS171" s="2">
        <v>100</v>
      </c>
      <c r="BT171" s="2">
        <v>95</v>
      </c>
      <c r="BU171" s="22">
        <v>12805</v>
      </c>
      <c r="BV171" s="22">
        <v>12805</v>
      </c>
      <c r="BW171" s="13" t="s">
        <v>92</v>
      </c>
      <c r="BX171" s="20">
        <v>0</v>
      </c>
      <c r="BY171" s="20"/>
    </row>
    <row r="172" spans="1:77" s="2" customFormat="1" ht="18" customHeight="1" x14ac:dyDescent="0.25">
      <c r="A172" s="42">
        <v>206190106</v>
      </c>
      <c r="B172" s="55" t="s">
        <v>271</v>
      </c>
      <c r="C172" s="55">
        <v>1659612992</v>
      </c>
      <c r="D172" s="56" t="s">
        <v>313</v>
      </c>
      <c r="E172" s="57">
        <v>43101</v>
      </c>
      <c r="F172" s="58">
        <v>43465</v>
      </c>
      <c r="G172" s="59">
        <v>11</v>
      </c>
      <c r="H172" s="60">
        <v>3496920</v>
      </c>
      <c r="I172" s="61">
        <v>4005774.3138000001</v>
      </c>
      <c r="J172" s="62">
        <v>117.14</v>
      </c>
      <c r="K172" s="62">
        <v>117.14</v>
      </c>
      <c r="L172" s="60">
        <v>1000501</v>
      </c>
      <c r="M172" s="61">
        <v>1146088.903015</v>
      </c>
      <c r="N172" s="62">
        <v>33.51</v>
      </c>
      <c r="O172" s="62">
        <v>33.51</v>
      </c>
      <c r="P172" s="60">
        <v>1065614</v>
      </c>
      <c r="Q172" s="61">
        <v>1137386.2997419999</v>
      </c>
      <c r="R172" s="63">
        <v>33.26</v>
      </c>
      <c r="S172" s="62">
        <v>28.67</v>
      </c>
      <c r="T172" s="60">
        <v>707547</v>
      </c>
      <c r="U172" s="60">
        <v>755202.41309100005</v>
      </c>
      <c r="V172" s="62">
        <v>22.08</v>
      </c>
      <c r="W172" s="62">
        <v>22.08</v>
      </c>
      <c r="X172" s="60">
        <v>266010</v>
      </c>
      <c r="Y172" s="60">
        <v>283926.57153000002</v>
      </c>
      <c r="Z172" s="62">
        <v>8.3000000000000007</v>
      </c>
      <c r="AA172" s="62">
        <v>4.5999999999999996</v>
      </c>
      <c r="AB172" s="60">
        <v>78575</v>
      </c>
      <c r="AC172" s="60">
        <v>83289.500000942906</v>
      </c>
      <c r="AD172" s="64">
        <v>2.44</v>
      </c>
      <c r="AE172" s="60">
        <v>118899</v>
      </c>
      <c r="AF172" s="62">
        <v>3.48</v>
      </c>
      <c r="AG172" s="62">
        <v>0</v>
      </c>
      <c r="AH172" s="60">
        <v>0</v>
      </c>
      <c r="AI172" s="62">
        <v>0</v>
      </c>
      <c r="AJ172" s="62">
        <v>8.8060405304226723</v>
      </c>
      <c r="AK172" s="62">
        <v>15.19</v>
      </c>
      <c r="AL172" s="62">
        <v>3.82</v>
      </c>
      <c r="AM172" s="62">
        <v>0.93</v>
      </c>
      <c r="AN172" s="62">
        <v>0</v>
      </c>
      <c r="AO172" s="65">
        <v>34197</v>
      </c>
      <c r="AP172" s="62">
        <v>244.36604053042265</v>
      </c>
      <c r="AQ172" s="62">
        <v>239.73604053042263</v>
      </c>
      <c r="AR172" s="66">
        <v>29051</v>
      </c>
      <c r="AS172" s="67">
        <v>29051</v>
      </c>
      <c r="AT172" s="63">
        <v>7099077.8434493085</v>
      </c>
      <c r="AU172" s="63">
        <v>218.0977624419248</v>
      </c>
      <c r="AV172" s="68" t="s">
        <v>1434</v>
      </c>
      <c r="AW172" s="69">
        <v>218.0977624419248</v>
      </c>
      <c r="AX172" s="63">
        <v>15.68</v>
      </c>
      <c r="AY172" s="63">
        <v>4.0999999999999996</v>
      </c>
      <c r="AZ172" s="63">
        <v>0</v>
      </c>
      <c r="BA172" s="63">
        <v>218.2577624419248</v>
      </c>
      <c r="BB172" s="70">
        <v>6340606.2567003574</v>
      </c>
      <c r="BC172" s="62">
        <v>243.43604053042264</v>
      </c>
      <c r="BD172" s="62">
        <v>230.48820654128519</v>
      </c>
      <c r="BE172" s="60">
        <v>6695912.8882308761</v>
      </c>
      <c r="BF172" s="62">
        <v>239.73604053042263</v>
      </c>
      <c r="BG172" s="62">
        <v>226.98500150087878</v>
      </c>
      <c r="BH172" s="62">
        <v>6594141.2786020292</v>
      </c>
      <c r="BI172" s="60">
        <v>101771.60962884687</v>
      </c>
      <c r="BJ172" s="27"/>
      <c r="BK172" s="15">
        <v>43282.5</v>
      </c>
      <c r="BL172" s="28">
        <v>36</v>
      </c>
      <c r="BM172" s="13">
        <v>36</v>
      </c>
      <c r="BN172" s="29">
        <v>1.1455150000000001</v>
      </c>
      <c r="BO172" s="29">
        <v>1.067353</v>
      </c>
      <c r="BP172" s="2">
        <v>29</v>
      </c>
      <c r="BQ172" s="2">
        <v>53</v>
      </c>
      <c r="BR172" s="2">
        <v>90</v>
      </c>
      <c r="BS172" s="2">
        <v>13</v>
      </c>
      <c r="BT172" s="2">
        <v>97</v>
      </c>
      <c r="BU172" s="22">
        <v>34197</v>
      </c>
      <c r="BV172" s="22">
        <v>34197</v>
      </c>
      <c r="BW172" s="13" t="s">
        <v>92</v>
      </c>
      <c r="BX172" s="20">
        <v>0</v>
      </c>
      <c r="BY172" s="20"/>
    </row>
    <row r="173" spans="1:77" s="2" customFormat="1" ht="18" customHeight="1" x14ac:dyDescent="0.25">
      <c r="A173" s="42">
        <v>206190109</v>
      </c>
      <c r="B173" s="55" t="s">
        <v>271</v>
      </c>
      <c r="C173" s="55">
        <v>1477547024</v>
      </c>
      <c r="D173" s="56" t="s">
        <v>314</v>
      </c>
      <c r="E173" s="57">
        <v>43101</v>
      </c>
      <c r="F173" s="58">
        <v>43465</v>
      </c>
      <c r="G173" s="59">
        <v>1</v>
      </c>
      <c r="H173" s="60">
        <v>2337881</v>
      </c>
      <c r="I173" s="61">
        <v>2678077.7537150001</v>
      </c>
      <c r="J173" s="62">
        <v>130.28</v>
      </c>
      <c r="K173" s="62">
        <v>130.28</v>
      </c>
      <c r="L173" s="60">
        <v>656876</v>
      </c>
      <c r="M173" s="61">
        <v>752461.31114000001</v>
      </c>
      <c r="N173" s="62">
        <v>36.61</v>
      </c>
      <c r="O173" s="62">
        <v>36.61</v>
      </c>
      <c r="P173" s="60">
        <v>434060</v>
      </c>
      <c r="Q173" s="61">
        <v>463295.24317999999</v>
      </c>
      <c r="R173" s="63">
        <v>22.54</v>
      </c>
      <c r="S173" s="62">
        <v>22.54</v>
      </c>
      <c r="T173" s="60">
        <v>825893</v>
      </c>
      <c r="U173" s="60">
        <v>881519.37122900004</v>
      </c>
      <c r="V173" s="62">
        <v>42.88</v>
      </c>
      <c r="W173" s="62">
        <v>33.97</v>
      </c>
      <c r="X173" s="60">
        <v>82792</v>
      </c>
      <c r="Y173" s="60">
        <v>88368.289575999996</v>
      </c>
      <c r="Z173" s="62">
        <v>4.3</v>
      </c>
      <c r="AA173" s="62">
        <v>3.26</v>
      </c>
      <c r="AB173" s="60">
        <v>34384</v>
      </c>
      <c r="AC173" s="60">
        <v>36447.040000412599</v>
      </c>
      <c r="AD173" s="64">
        <v>1.77</v>
      </c>
      <c r="AE173" s="60">
        <v>70859</v>
      </c>
      <c r="AF173" s="62">
        <v>3.45</v>
      </c>
      <c r="AG173" s="62">
        <v>0</v>
      </c>
      <c r="AH173" s="60">
        <v>0</v>
      </c>
      <c r="AI173" s="62">
        <v>0</v>
      </c>
      <c r="AJ173" s="62">
        <v>8.8560180589721771</v>
      </c>
      <c r="AK173" s="62">
        <v>15.19</v>
      </c>
      <c r="AL173" s="62">
        <v>3.82</v>
      </c>
      <c r="AM173" s="62">
        <v>0.93</v>
      </c>
      <c r="AN173" s="62">
        <v>0</v>
      </c>
      <c r="AO173" s="65">
        <v>20556</v>
      </c>
      <c r="AP173" s="62">
        <v>261.71601805897217</v>
      </c>
      <c r="AQ173" s="62">
        <v>259.74601805897214</v>
      </c>
      <c r="AR173" s="66">
        <v>16655</v>
      </c>
      <c r="AS173" s="67">
        <v>16655</v>
      </c>
      <c r="AT173" s="63">
        <v>4358880.2807721812</v>
      </c>
      <c r="AU173" s="63">
        <v>240.21091262470011</v>
      </c>
      <c r="AV173" s="68" t="s">
        <v>1434</v>
      </c>
      <c r="AW173" s="69">
        <v>240.21091262470011</v>
      </c>
      <c r="AX173" s="63">
        <v>15.68</v>
      </c>
      <c r="AY173" s="63">
        <v>4.0999999999999996</v>
      </c>
      <c r="AZ173" s="63">
        <v>3.67</v>
      </c>
      <c r="BA173" s="63">
        <v>236.70091262470012</v>
      </c>
      <c r="BB173" s="70">
        <v>3942253.6997643807</v>
      </c>
      <c r="BC173" s="62">
        <v>260.78601805897216</v>
      </c>
      <c r="BD173" s="62">
        <v>246.91537646802914</v>
      </c>
      <c r="BE173" s="60">
        <v>4112375.5950750252</v>
      </c>
      <c r="BF173" s="62">
        <v>259.74601805897214</v>
      </c>
      <c r="BG173" s="62">
        <v>245.930691808023</v>
      </c>
      <c r="BH173" s="62">
        <v>4095975.6720626228</v>
      </c>
      <c r="BI173" s="60">
        <v>16399.923012402374</v>
      </c>
      <c r="BJ173" s="27"/>
      <c r="BK173" s="15">
        <v>43282.5</v>
      </c>
      <c r="BL173" s="28">
        <v>36</v>
      </c>
      <c r="BM173" s="13">
        <v>36</v>
      </c>
      <c r="BN173" s="29">
        <v>1.1455150000000001</v>
      </c>
      <c r="BO173" s="29">
        <v>1.067353</v>
      </c>
      <c r="BP173" s="2">
        <v>62</v>
      </c>
      <c r="BQ173" s="2">
        <v>65</v>
      </c>
      <c r="BR173" s="2">
        <v>29</v>
      </c>
      <c r="BS173" s="2">
        <v>82</v>
      </c>
      <c r="BT173" s="2">
        <v>91</v>
      </c>
      <c r="BU173" s="22">
        <v>20556</v>
      </c>
      <c r="BV173" s="22">
        <v>20556</v>
      </c>
      <c r="BW173" s="13" t="s">
        <v>92</v>
      </c>
      <c r="BX173" s="20">
        <v>0</v>
      </c>
      <c r="BY173" s="20"/>
    </row>
    <row r="174" spans="1:77" s="2" customFormat="1" ht="18" customHeight="1" x14ac:dyDescent="0.25">
      <c r="A174" s="42">
        <v>206190111</v>
      </c>
      <c r="B174" s="55" t="s">
        <v>271</v>
      </c>
      <c r="C174" s="55">
        <v>1780680967</v>
      </c>
      <c r="D174" s="56" t="s">
        <v>315</v>
      </c>
      <c r="E174" s="57">
        <v>43101</v>
      </c>
      <c r="F174" s="58">
        <v>43465</v>
      </c>
      <c r="G174" s="59">
        <v>11</v>
      </c>
      <c r="H174" s="60">
        <v>2843677</v>
      </c>
      <c r="I174" s="61">
        <v>3257474.6586550004</v>
      </c>
      <c r="J174" s="62">
        <v>105.95</v>
      </c>
      <c r="K174" s="62">
        <v>105.95</v>
      </c>
      <c r="L174" s="60">
        <v>610545</v>
      </c>
      <c r="M174" s="61">
        <v>699388.45567500009</v>
      </c>
      <c r="N174" s="62">
        <v>22.75</v>
      </c>
      <c r="O174" s="62">
        <v>22.75</v>
      </c>
      <c r="P174" s="60">
        <v>781954</v>
      </c>
      <c r="Q174" s="61">
        <v>834620.94776200003</v>
      </c>
      <c r="R174" s="63">
        <v>27.15</v>
      </c>
      <c r="S174" s="62">
        <v>27.15</v>
      </c>
      <c r="T174" s="60">
        <v>1122893</v>
      </c>
      <c r="U174" s="60">
        <v>1198523.2122289999</v>
      </c>
      <c r="V174" s="62">
        <v>38.979999999999997</v>
      </c>
      <c r="W174" s="62">
        <v>31.28</v>
      </c>
      <c r="X174" s="60">
        <v>142837</v>
      </c>
      <c r="Y174" s="60">
        <v>152457.50046099999</v>
      </c>
      <c r="Z174" s="62">
        <v>4.96</v>
      </c>
      <c r="AA174" s="62">
        <v>4.5999999999999996</v>
      </c>
      <c r="AB174" s="60">
        <v>40406</v>
      </c>
      <c r="AC174" s="60">
        <v>42830.3600004849</v>
      </c>
      <c r="AD174" s="64">
        <v>1.39</v>
      </c>
      <c r="AE174" s="60">
        <v>118899</v>
      </c>
      <c r="AF174" s="62">
        <v>3.87</v>
      </c>
      <c r="AG174" s="62">
        <v>0</v>
      </c>
      <c r="AH174" s="60">
        <v>0</v>
      </c>
      <c r="AI174" s="62">
        <v>0</v>
      </c>
      <c r="AJ174" s="62">
        <v>9.8255821128325618</v>
      </c>
      <c r="AK174" s="62">
        <v>15.19</v>
      </c>
      <c r="AL174" s="62">
        <v>3.82</v>
      </c>
      <c r="AM174" s="62">
        <v>0.93</v>
      </c>
      <c r="AN174" s="62">
        <v>2.4300000000000002</v>
      </c>
      <c r="AO174" s="65">
        <v>30746</v>
      </c>
      <c r="AP174" s="62">
        <v>227.11558211283256</v>
      </c>
      <c r="AQ174" s="62">
        <v>228.25558211283254</v>
      </c>
      <c r="AR174" s="66">
        <v>24049</v>
      </c>
      <c r="AS174" s="67">
        <v>24049</v>
      </c>
      <c r="AT174" s="63">
        <v>5461902.6342315106</v>
      </c>
      <c r="AU174" s="63">
        <v>209.82414838244807</v>
      </c>
      <c r="AV174" s="68" t="s">
        <v>1434</v>
      </c>
      <c r="AW174" s="69">
        <v>209.82414838244807</v>
      </c>
      <c r="AX174" s="63">
        <v>15.68</v>
      </c>
      <c r="AY174" s="63">
        <v>4.0999999999999996</v>
      </c>
      <c r="AZ174" s="63">
        <v>3.79</v>
      </c>
      <c r="BA174" s="63">
        <v>206.19414838244808</v>
      </c>
      <c r="BB174" s="70">
        <v>4958763.0744494935</v>
      </c>
      <c r="BC174" s="62">
        <v>228.61558211283256</v>
      </c>
      <c r="BD174" s="62">
        <v>216.45601610084324</v>
      </c>
      <c r="BE174" s="60">
        <v>5205550.7312091794</v>
      </c>
      <c r="BF174" s="62">
        <v>228.25558211283254</v>
      </c>
      <c r="BG174" s="62">
        <v>216.11516371853344</v>
      </c>
      <c r="BH174" s="62">
        <v>5197353.5722670108</v>
      </c>
      <c r="BI174" s="60">
        <v>8197.1589421685785</v>
      </c>
      <c r="BJ174" s="27"/>
      <c r="BK174" s="15">
        <v>43282.5</v>
      </c>
      <c r="BL174" s="28">
        <v>36</v>
      </c>
      <c r="BM174" s="13">
        <v>36</v>
      </c>
      <c r="BN174" s="29">
        <v>1.1455150000000001</v>
      </c>
      <c r="BO174" s="29">
        <v>1.067353</v>
      </c>
      <c r="BP174" s="2">
        <v>10</v>
      </c>
      <c r="BQ174" s="2">
        <v>3</v>
      </c>
      <c r="BR174" s="2">
        <v>67</v>
      </c>
      <c r="BS174" s="2">
        <v>73</v>
      </c>
      <c r="BT174" s="2">
        <v>81</v>
      </c>
      <c r="BU174" s="22">
        <v>30746</v>
      </c>
      <c r="BV174" s="22">
        <v>30746</v>
      </c>
      <c r="BW174" s="13" t="s">
        <v>92</v>
      </c>
      <c r="BX174" s="20">
        <v>58439.070000000007</v>
      </c>
      <c r="BY174" s="20"/>
    </row>
    <row r="175" spans="1:77" s="2" customFormat="1" ht="18" customHeight="1" x14ac:dyDescent="0.25">
      <c r="A175" s="42">
        <v>206190112</v>
      </c>
      <c r="B175" s="55" t="s">
        <v>271</v>
      </c>
      <c r="C175" s="55">
        <v>1376538256</v>
      </c>
      <c r="D175" s="56" t="s">
        <v>316</v>
      </c>
      <c r="E175" s="57">
        <v>43101</v>
      </c>
      <c r="F175" s="58">
        <v>43465</v>
      </c>
      <c r="G175" s="59">
        <v>1</v>
      </c>
      <c r="H175" s="60">
        <v>2589836</v>
      </c>
      <c r="I175" s="61">
        <v>2966695.9855400003</v>
      </c>
      <c r="J175" s="62">
        <v>129.22</v>
      </c>
      <c r="K175" s="62">
        <v>129.22</v>
      </c>
      <c r="L175" s="60">
        <v>645710</v>
      </c>
      <c r="M175" s="61">
        <v>739670.49065000005</v>
      </c>
      <c r="N175" s="62">
        <v>32.22</v>
      </c>
      <c r="O175" s="62">
        <v>32.22</v>
      </c>
      <c r="P175" s="60">
        <v>496664</v>
      </c>
      <c r="Q175" s="61">
        <v>530115.81039200001</v>
      </c>
      <c r="R175" s="63">
        <v>23.09</v>
      </c>
      <c r="S175" s="62">
        <v>23.09</v>
      </c>
      <c r="T175" s="60">
        <v>839433</v>
      </c>
      <c r="U175" s="60">
        <v>895971.33084900002</v>
      </c>
      <c r="V175" s="62">
        <v>39.03</v>
      </c>
      <c r="W175" s="62">
        <v>33.97</v>
      </c>
      <c r="X175" s="60">
        <v>90362</v>
      </c>
      <c r="Y175" s="60">
        <v>96448.151786000002</v>
      </c>
      <c r="Z175" s="62">
        <v>4.2</v>
      </c>
      <c r="AA175" s="62">
        <v>3.26</v>
      </c>
      <c r="AB175" s="60">
        <v>38753</v>
      </c>
      <c r="AC175" s="60">
        <v>41078.180000464999</v>
      </c>
      <c r="AD175" s="64">
        <v>1.79</v>
      </c>
      <c r="AE175" s="60">
        <v>82869</v>
      </c>
      <c r="AF175" s="62">
        <v>3.61</v>
      </c>
      <c r="AG175" s="62">
        <v>0</v>
      </c>
      <c r="AH175" s="60">
        <v>0</v>
      </c>
      <c r="AI175" s="62">
        <v>0</v>
      </c>
      <c r="AJ175" s="62">
        <v>9.1858697473989057</v>
      </c>
      <c r="AK175" s="62">
        <v>15.19</v>
      </c>
      <c r="AL175" s="62">
        <v>3.82</v>
      </c>
      <c r="AM175" s="62">
        <v>0.93</v>
      </c>
      <c r="AN175" s="62">
        <v>0</v>
      </c>
      <c r="AO175" s="65">
        <v>22958</v>
      </c>
      <c r="AP175" s="62">
        <v>257.22586974739892</v>
      </c>
      <c r="AQ175" s="62">
        <v>255.35586974739888</v>
      </c>
      <c r="AR175" s="66">
        <v>15740</v>
      </c>
      <c r="AS175" s="67">
        <v>15740</v>
      </c>
      <c r="AT175" s="63">
        <v>4048735.1898240591</v>
      </c>
      <c r="AU175" s="63">
        <v>227.78438525576615</v>
      </c>
      <c r="AV175" s="68" t="s">
        <v>1434</v>
      </c>
      <c r="AW175" s="69">
        <v>227.78438525576615</v>
      </c>
      <c r="AX175" s="63">
        <v>15.68</v>
      </c>
      <c r="AY175" s="63">
        <v>4.0999999999999996</v>
      </c>
      <c r="AZ175" s="63">
        <v>0</v>
      </c>
      <c r="BA175" s="63">
        <v>227.94438525576615</v>
      </c>
      <c r="BB175" s="70">
        <v>3587844.623925759</v>
      </c>
      <c r="BC175" s="62">
        <v>256.29586974739891</v>
      </c>
      <c r="BD175" s="62">
        <v>242.66404938768434</v>
      </c>
      <c r="BE175" s="60">
        <v>3819532.1373621514</v>
      </c>
      <c r="BF175" s="62">
        <v>255.35586974739888</v>
      </c>
      <c r="BG175" s="62">
        <v>241.77404594498648</v>
      </c>
      <c r="BH175" s="62">
        <v>3805523.483174087</v>
      </c>
      <c r="BI175" s="60">
        <v>14008.654188064393</v>
      </c>
      <c r="BJ175" s="27"/>
      <c r="BK175" s="15">
        <v>43282.5</v>
      </c>
      <c r="BL175" s="28">
        <v>36</v>
      </c>
      <c r="BM175" s="13">
        <v>36</v>
      </c>
      <c r="BN175" s="29">
        <v>1.1455150000000001</v>
      </c>
      <c r="BO175" s="29">
        <v>1.067353</v>
      </c>
      <c r="BP175" s="2">
        <v>61</v>
      </c>
      <c r="BQ175" s="2">
        <v>40</v>
      </c>
      <c r="BR175" s="2">
        <v>34</v>
      </c>
      <c r="BS175" s="2">
        <v>70</v>
      </c>
      <c r="BT175" s="2">
        <v>89</v>
      </c>
      <c r="BU175" s="22">
        <v>22958</v>
      </c>
      <c r="BV175" s="22">
        <v>22958</v>
      </c>
      <c r="BW175" s="13" t="s">
        <v>92</v>
      </c>
      <c r="BX175" s="20">
        <v>0</v>
      </c>
      <c r="BY175" s="20"/>
    </row>
    <row r="176" spans="1:77" s="2" customFormat="1" ht="18" customHeight="1" x14ac:dyDescent="0.25">
      <c r="A176" s="42">
        <v>206190118</v>
      </c>
      <c r="B176" s="55" t="s">
        <v>271</v>
      </c>
      <c r="C176" s="55">
        <v>1407934946</v>
      </c>
      <c r="D176" s="56" t="s">
        <v>317</v>
      </c>
      <c r="E176" s="57">
        <v>42917</v>
      </c>
      <c r="F176" s="58">
        <v>43281</v>
      </c>
      <c r="G176" s="59">
        <v>10</v>
      </c>
      <c r="H176" s="60">
        <v>4307577</v>
      </c>
      <c r="I176" s="61">
        <v>5057039.3994989991</v>
      </c>
      <c r="J176" s="62">
        <v>117.3</v>
      </c>
      <c r="K176" s="62">
        <v>117.3</v>
      </c>
      <c r="L176" s="60">
        <v>1162535</v>
      </c>
      <c r="M176" s="61">
        <v>1364800.9770449998</v>
      </c>
      <c r="N176" s="62">
        <v>31.66</v>
      </c>
      <c r="O176" s="62">
        <v>31.66</v>
      </c>
      <c r="P176" s="60">
        <v>783476</v>
      </c>
      <c r="Q176" s="61">
        <v>854078.93973999994</v>
      </c>
      <c r="R176" s="63">
        <v>19.809999999999999</v>
      </c>
      <c r="S176" s="62">
        <v>19.809999999999999</v>
      </c>
      <c r="T176" s="60">
        <v>833549</v>
      </c>
      <c r="U176" s="60">
        <v>908664.2681349999</v>
      </c>
      <c r="V176" s="62">
        <v>21.08</v>
      </c>
      <c r="W176" s="62">
        <v>21.08</v>
      </c>
      <c r="X176" s="60">
        <v>111091</v>
      </c>
      <c r="Y176" s="60">
        <v>121101.965465</v>
      </c>
      <c r="Z176" s="62">
        <v>2.81</v>
      </c>
      <c r="AA176" s="62">
        <v>2.81</v>
      </c>
      <c r="AB176" s="60">
        <v>27829</v>
      </c>
      <c r="AC176" s="60">
        <v>29777.030000389601</v>
      </c>
      <c r="AD176" s="64">
        <v>0.69</v>
      </c>
      <c r="AE176" s="60">
        <v>148924</v>
      </c>
      <c r="AF176" s="62">
        <v>3.45</v>
      </c>
      <c r="AG176" s="62">
        <v>0</v>
      </c>
      <c r="AH176" s="60">
        <v>0</v>
      </c>
      <c r="AI176" s="62">
        <v>0</v>
      </c>
      <c r="AJ176" s="62">
        <v>8.9859596332008884</v>
      </c>
      <c r="AK176" s="62">
        <v>15.19</v>
      </c>
      <c r="AL176" s="62">
        <v>3.82</v>
      </c>
      <c r="AM176" s="62">
        <v>0.93</v>
      </c>
      <c r="AN176" s="62">
        <v>0</v>
      </c>
      <c r="AO176" s="65">
        <v>43113</v>
      </c>
      <c r="AP176" s="62">
        <v>225.72595963320089</v>
      </c>
      <c r="AQ176" s="62">
        <v>224.79595963320088</v>
      </c>
      <c r="AR176" s="66">
        <v>33613</v>
      </c>
      <c r="AS176" s="67">
        <v>33613</v>
      </c>
      <c r="AT176" s="63">
        <v>7587326.681150781</v>
      </c>
      <c r="AU176" s="63">
        <v>198.52446867797292</v>
      </c>
      <c r="AV176" s="68" t="s">
        <v>1434</v>
      </c>
      <c r="AW176" s="69">
        <v>198.52446867797292</v>
      </c>
      <c r="AX176" s="63">
        <v>15.68</v>
      </c>
      <c r="AY176" s="63">
        <v>4.0999999999999996</v>
      </c>
      <c r="AZ176" s="63">
        <v>0</v>
      </c>
      <c r="BA176" s="63">
        <v>198.68446867797292</v>
      </c>
      <c r="BB176" s="70">
        <v>6678381.0456727035</v>
      </c>
      <c r="BC176" s="62">
        <v>224.79595963320088</v>
      </c>
      <c r="BD176" s="62">
        <v>212.83955104054724</v>
      </c>
      <c r="BE176" s="60">
        <v>7154175.8291259138</v>
      </c>
      <c r="BF176" s="62">
        <v>224.79595963320088</v>
      </c>
      <c r="BG176" s="62">
        <v>212.83955104054724</v>
      </c>
      <c r="BH176" s="62">
        <v>7154175.8291259138</v>
      </c>
      <c r="BI176" s="60">
        <v>0</v>
      </c>
      <c r="BJ176" s="27"/>
      <c r="BK176" s="15">
        <v>43098.5</v>
      </c>
      <c r="BL176" s="28">
        <v>42</v>
      </c>
      <c r="BM176" s="13">
        <v>42</v>
      </c>
      <c r="BN176" s="29">
        <v>1.1739869999999999</v>
      </c>
      <c r="BO176" s="29">
        <v>1.0901149999999999</v>
      </c>
      <c r="BP176" s="2">
        <v>31</v>
      </c>
      <c r="BQ176" s="2">
        <v>25</v>
      </c>
      <c r="BR176" s="2">
        <v>8</v>
      </c>
      <c r="BS176" s="2">
        <v>12</v>
      </c>
      <c r="BT176" s="2">
        <v>50</v>
      </c>
      <c r="BU176" s="22">
        <v>43113</v>
      </c>
      <c r="BV176" s="22">
        <v>43113</v>
      </c>
      <c r="BW176" s="13" t="s">
        <v>92</v>
      </c>
      <c r="BX176" s="20">
        <v>0</v>
      </c>
      <c r="BY176" s="20"/>
    </row>
    <row r="177" spans="1:77" s="2" customFormat="1" ht="18" customHeight="1" x14ac:dyDescent="0.25">
      <c r="A177" s="42">
        <v>206190122</v>
      </c>
      <c r="B177" s="55" t="s">
        <v>271</v>
      </c>
      <c r="C177" s="55">
        <v>1184610768</v>
      </c>
      <c r="D177" s="56" t="s">
        <v>318</v>
      </c>
      <c r="E177" s="57">
        <v>43101</v>
      </c>
      <c r="F177" s="58">
        <v>43465</v>
      </c>
      <c r="G177" s="59">
        <v>1</v>
      </c>
      <c r="H177" s="60">
        <v>2507532</v>
      </c>
      <c r="I177" s="61">
        <v>2872415.5189800002</v>
      </c>
      <c r="J177" s="62">
        <v>151.68</v>
      </c>
      <c r="K177" s="62">
        <v>151.68</v>
      </c>
      <c r="L177" s="60">
        <v>626087</v>
      </c>
      <c r="M177" s="61">
        <v>717192.04980500008</v>
      </c>
      <c r="N177" s="62">
        <v>37.869999999999997</v>
      </c>
      <c r="O177" s="62">
        <v>37.869999999999997</v>
      </c>
      <c r="P177" s="60">
        <v>571381</v>
      </c>
      <c r="Q177" s="61">
        <v>609865.22449299996</v>
      </c>
      <c r="R177" s="63">
        <v>32.200000000000003</v>
      </c>
      <c r="S177" s="62">
        <v>30.89</v>
      </c>
      <c r="T177" s="60">
        <v>884713</v>
      </c>
      <c r="U177" s="60">
        <v>944301.07468900003</v>
      </c>
      <c r="V177" s="62">
        <v>49.87</v>
      </c>
      <c r="W177" s="62">
        <v>33.97</v>
      </c>
      <c r="X177" s="60">
        <v>29980</v>
      </c>
      <c r="Y177" s="60">
        <v>31999.24294</v>
      </c>
      <c r="Z177" s="62">
        <v>1.69</v>
      </c>
      <c r="AA177" s="62">
        <v>1.69</v>
      </c>
      <c r="AB177" s="60">
        <v>27536</v>
      </c>
      <c r="AC177" s="60">
        <v>29188.160000330401</v>
      </c>
      <c r="AD177" s="64">
        <v>1.54</v>
      </c>
      <c r="AE177" s="60">
        <v>70859</v>
      </c>
      <c r="AF177" s="62">
        <v>3.74</v>
      </c>
      <c r="AG177" s="62">
        <v>0</v>
      </c>
      <c r="AH177" s="60">
        <v>0</v>
      </c>
      <c r="AI177" s="62">
        <v>0</v>
      </c>
      <c r="AJ177" s="62">
        <v>9.6156764929246421</v>
      </c>
      <c r="AK177" s="62">
        <v>15.19</v>
      </c>
      <c r="AL177" s="62">
        <v>3.82</v>
      </c>
      <c r="AM177" s="62">
        <v>0.93</v>
      </c>
      <c r="AN177" s="62">
        <v>0</v>
      </c>
      <c r="AO177" s="65">
        <v>18937</v>
      </c>
      <c r="AP177" s="62">
        <v>290.9356764929247</v>
      </c>
      <c r="AQ177" s="62">
        <v>290.00567649292469</v>
      </c>
      <c r="AR177" s="66">
        <v>5098</v>
      </c>
      <c r="AS177" s="67">
        <v>5098</v>
      </c>
      <c r="AT177" s="63">
        <v>1483190.0787609301</v>
      </c>
      <c r="AU177" s="63">
        <v>268.51580740186921</v>
      </c>
      <c r="AV177" s="68" t="s">
        <v>1434</v>
      </c>
      <c r="AW177" s="69">
        <v>268.51580740186921</v>
      </c>
      <c r="AX177" s="63">
        <v>15.68</v>
      </c>
      <c r="AY177" s="63">
        <v>4.0999999999999996</v>
      </c>
      <c r="AZ177" s="63">
        <v>0</v>
      </c>
      <c r="BA177" s="63">
        <v>268.67580740186924</v>
      </c>
      <c r="BB177" s="70">
        <v>1369709.2661347294</v>
      </c>
      <c r="BC177" s="62">
        <v>290.00567649292469</v>
      </c>
      <c r="BD177" s="62">
        <v>274.58090476661727</v>
      </c>
      <c r="BE177" s="60">
        <v>1399813.4525002148</v>
      </c>
      <c r="BF177" s="62">
        <v>290.00567649292469</v>
      </c>
      <c r="BG177" s="62">
        <v>274.58090476661727</v>
      </c>
      <c r="BH177" s="62">
        <v>1399813.4525002148</v>
      </c>
      <c r="BI177" s="60">
        <v>0</v>
      </c>
      <c r="BJ177" s="27"/>
      <c r="BK177" s="15">
        <v>43282.5</v>
      </c>
      <c r="BL177" s="28">
        <v>36</v>
      </c>
      <c r="BM177" s="13">
        <v>36</v>
      </c>
      <c r="BN177" s="29">
        <v>1.1455150000000001</v>
      </c>
      <c r="BO177" s="29">
        <v>1.067353</v>
      </c>
      <c r="BP177" s="2">
        <v>84</v>
      </c>
      <c r="BQ177" s="2">
        <v>69</v>
      </c>
      <c r="BR177" s="2">
        <v>79</v>
      </c>
      <c r="BS177" s="2">
        <v>94</v>
      </c>
      <c r="BT177" s="2">
        <v>19</v>
      </c>
      <c r="BU177" s="22">
        <v>18937</v>
      </c>
      <c r="BV177" s="22">
        <v>18937</v>
      </c>
      <c r="BW177" s="13" t="s">
        <v>92</v>
      </c>
      <c r="BX177" s="20">
        <v>0</v>
      </c>
      <c r="BY177" s="20"/>
    </row>
    <row r="178" spans="1:77" s="2" customFormat="1" ht="18" customHeight="1" x14ac:dyDescent="0.25">
      <c r="A178" s="42">
        <v>206190123</v>
      </c>
      <c r="B178" s="55" t="s">
        <v>271</v>
      </c>
      <c r="C178" s="55">
        <v>1356895130</v>
      </c>
      <c r="D178" s="56" t="s">
        <v>319</v>
      </c>
      <c r="E178" s="57">
        <v>43101</v>
      </c>
      <c r="F178" s="58">
        <v>43465</v>
      </c>
      <c r="G178" s="59">
        <v>10</v>
      </c>
      <c r="H178" s="60">
        <v>2092430</v>
      </c>
      <c r="I178" s="61">
        <v>2396909.9514500001</v>
      </c>
      <c r="J178" s="62">
        <v>116.09</v>
      </c>
      <c r="K178" s="62">
        <v>116.09</v>
      </c>
      <c r="L178" s="60">
        <v>690241</v>
      </c>
      <c r="M178" s="61">
        <v>790681.41911500006</v>
      </c>
      <c r="N178" s="62">
        <v>38.299999999999997</v>
      </c>
      <c r="O178" s="62">
        <v>38.299999999999997</v>
      </c>
      <c r="P178" s="60">
        <v>550568</v>
      </c>
      <c r="Q178" s="61">
        <v>587650.40650399996</v>
      </c>
      <c r="R178" s="63">
        <v>28.46</v>
      </c>
      <c r="S178" s="62">
        <v>28.46</v>
      </c>
      <c r="T178" s="60">
        <v>774050</v>
      </c>
      <c r="U178" s="60">
        <v>826184.58964999998</v>
      </c>
      <c r="V178" s="62">
        <v>40.01</v>
      </c>
      <c r="W178" s="62">
        <v>32.825000000000003</v>
      </c>
      <c r="X178" s="60">
        <v>44553</v>
      </c>
      <c r="Y178" s="60">
        <v>47553.778208999996</v>
      </c>
      <c r="Z178" s="62">
        <v>2.2999999999999998</v>
      </c>
      <c r="AA178" s="62">
        <v>2.2999999999999998</v>
      </c>
      <c r="AB178" s="60">
        <v>45294</v>
      </c>
      <c r="AC178" s="60">
        <v>48011.640000543499</v>
      </c>
      <c r="AD178" s="64">
        <v>2.33</v>
      </c>
      <c r="AE178" s="60">
        <v>79266</v>
      </c>
      <c r="AF178" s="62">
        <v>3.84</v>
      </c>
      <c r="AG178" s="62">
        <v>0</v>
      </c>
      <c r="AH178" s="60">
        <v>0</v>
      </c>
      <c r="AI178" s="62">
        <v>0</v>
      </c>
      <c r="AJ178" s="62">
        <v>9.8255821128325618</v>
      </c>
      <c r="AK178" s="62">
        <v>15.19</v>
      </c>
      <c r="AL178" s="62">
        <v>3.82</v>
      </c>
      <c r="AM178" s="62">
        <v>0.93</v>
      </c>
      <c r="AN178" s="62">
        <v>0</v>
      </c>
      <c r="AO178" s="65">
        <v>20647</v>
      </c>
      <c r="AP178" s="62">
        <v>253.9105821128326</v>
      </c>
      <c r="AQ178" s="62">
        <v>252.98058211283259</v>
      </c>
      <c r="AR178" s="66">
        <v>14972</v>
      </c>
      <c r="AS178" s="67">
        <v>14972</v>
      </c>
      <c r="AT178" s="63">
        <v>3801549.2353933295</v>
      </c>
      <c r="AU178" s="63">
        <v>230.05420899309917</v>
      </c>
      <c r="AV178" s="68" t="s">
        <v>1434</v>
      </c>
      <c r="AW178" s="69">
        <v>230.05420899309917</v>
      </c>
      <c r="AX178" s="63">
        <v>15.68</v>
      </c>
      <c r="AY178" s="63">
        <v>4.0999999999999996</v>
      </c>
      <c r="AZ178" s="63">
        <v>0</v>
      </c>
      <c r="BA178" s="63">
        <v>230.21420899309916</v>
      </c>
      <c r="BB178" s="70">
        <v>3446767.1370446808</v>
      </c>
      <c r="BC178" s="62">
        <v>252.98058211283259</v>
      </c>
      <c r="BD178" s="62">
        <v>239.52509469800603</v>
      </c>
      <c r="BE178" s="60">
        <v>3586169.7178185461</v>
      </c>
      <c r="BF178" s="62">
        <v>252.98058211283259</v>
      </c>
      <c r="BG178" s="62">
        <v>239.52509469800603</v>
      </c>
      <c r="BH178" s="62">
        <v>3586169.7178185461</v>
      </c>
      <c r="BI178" s="60">
        <v>0</v>
      </c>
      <c r="BJ178" s="27"/>
      <c r="BK178" s="15">
        <v>43282.5</v>
      </c>
      <c r="BL178" s="28">
        <v>36</v>
      </c>
      <c r="BM178" s="13">
        <v>36</v>
      </c>
      <c r="BN178" s="29">
        <v>1.1455150000000001</v>
      </c>
      <c r="BO178" s="29">
        <v>1.067353</v>
      </c>
      <c r="BP178" s="2">
        <v>26</v>
      </c>
      <c r="BQ178" s="2">
        <v>72</v>
      </c>
      <c r="BR178" s="2">
        <v>65</v>
      </c>
      <c r="BS178" s="2">
        <v>71</v>
      </c>
      <c r="BT178" s="2">
        <v>31</v>
      </c>
      <c r="BU178" s="22">
        <v>20647</v>
      </c>
      <c r="BV178" s="22">
        <v>20647</v>
      </c>
      <c r="BW178" s="13" t="s">
        <v>92</v>
      </c>
      <c r="BX178" s="20">
        <v>0</v>
      </c>
      <c r="BY178" s="20"/>
    </row>
    <row r="179" spans="1:77" s="2" customFormat="1" ht="18" customHeight="1" x14ac:dyDescent="0.25">
      <c r="A179" s="42">
        <v>206190124</v>
      </c>
      <c r="B179" s="55" t="s">
        <v>271</v>
      </c>
      <c r="C179" s="55">
        <v>1417950163</v>
      </c>
      <c r="D179" s="56" t="s">
        <v>320</v>
      </c>
      <c r="E179" s="57">
        <v>42979</v>
      </c>
      <c r="F179" s="58">
        <v>43343</v>
      </c>
      <c r="G179" s="59">
        <v>10</v>
      </c>
      <c r="H179" s="60">
        <v>8059450</v>
      </c>
      <c r="I179" s="61">
        <v>9384181.7964999992</v>
      </c>
      <c r="J179" s="62">
        <v>265.29000000000002</v>
      </c>
      <c r="K179" s="62">
        <v>177.77500000000001</v>
      </c>
      <c r="L179" s="60">
        <v>1610900</v>
      </c>
      <c r="M179" s="61">
        <v>1875683.6329999999</v>
      </c>
      <c r="N179" s="62">
        <v>53.03</v>
      </c>
      <c r="O179" s="62">
        <v>51.79</v>
      </c>
      <c r="P179" s="60">
        <v>1317272</v>
      </c>
      <c r="Q179" s="61">
        <v>1421211.3471599999</v>
      </c>
      <c r="R179" s="63">
        <v>40.18</v>
      </c>
      <c r="S179" s="62">
        <v>30.365000000000002</v>
      </c>
      <c r="T179" s="60">
        <v>1849311</v>
      </c>
      <c r="U179" s="60">
        <v>1995230.8844550001</v>
      </c>
      <c r="V179" s="62">
        <v>56.41</v>
      </c>
      <c r="W179" s="62">
        <v>32.825000000000003</v>
      </c>
      <c r="X179" s="60">
        <v>46135</v>
      </c>
      <c r="Y179" s="60">
        <v>49775.282175</v>
      </c>
      <c r="Z179" s="62">
        <v>1.41</v>
      </c>
      <c r="AA179" s="62">
        <v>1.41</v>
      </c>
      <c r="AB179" s="60">
        <v>1515</v>
      </c>
      <c r="AC179" s="60">
        <v>1616.0000000202001</v>
      </c>
      <c r="AD179" s="64">
        <v>0.05</v>
      </c>
      <c r="AE179" s="60">
        <v>126105</v>
      </c>
      <c r="AF179" s="62">
        <v>3.57</v>
      </c>
      <c r="AG179" s="62">
        <v>0</v>
      </c>
      <c r="AH179" s="60">
        <v>0</v>
      </c>
      <c r="AI179" s="62">
        <v>0</v>
      </c>
      <c r="AJ179" s="62">
        <v>9.2058607588187087</v>
      </c>
      <c r="AK179" s="62">
        <v>0</v>
      </c>
      <c r="AL179" s="62">
        <v>3.82</v>
      </c>
      <c r="AM179" s="62">
        <v>0.93</v>
      </c>
      <c r="AN179" s="62">
        <v>0</v>
      </c>
      <c r="AO179" s="65">
        <v>35373</v>
      </c>
      <c r="AP179" s="62">
        <v>311.74086075881871</v>
      </c>
      <c r="AQ179" s="62">
        <v>310.81086075881871</v>
      </c>
      <c r="AR179" s="66">
        <v>18137</v>
      </c>
      <c r="AS179" s="67">
        <v>18137</v>
      </c>
      <c r="AT179" s="63">
        <v>5654043.9915826954</v>
      </c>
      <c r="AU179" s="63">
        <v>287.37350521993415</v>
      </c>
      <c r="AV179" s="68" t="s">
        <v>1434</v>
      </c>
      <c r="AW179" s="69">
        <v>287.37350521993415</v>
      </c>
      <c r="AX179" s="63">
        <v>0</v>
      </c>
      <c r="AY179" s="63">
        <v>4.0999999999999996</v>
      </c>
      <c r="AZ179" s="63">
        <v>0</v>
      </c>
      <c r="BA179" s="63">
        <v>288.02350521993412</v>
      </c>
      <c r="BB179" s="70">
        <v>5223882.3141739452</v>
      </c>
      <c r="BC179" s="62">
        <v>310.81086075881871</v>
      </c>
      <c r="BD179" s="62">
        <v>294.27950649279671</v>
      </c>
      <c r="BE179" s="60">
        <v>5337347.4092598539</v>
      </c>
      <c r="BF179" s="62">
        <v>310.81086075881871</v>
      </c>
      <c r="BG179" s="62">
        <v>294.27950649279671</v>
      </c>
      <c r="BH179" s="62">
        <v>5337347.4092598539</v>
      </c>
      <c r="BI179" s="60">
        <v>0</v>
      </c>
      <c r="BJ179" s="27"/>
      <c r="BK179" s="15">
        <v>43160.5</v>
      </c>
      <c r="BL179" s="28">
        <v>40</v>
      </c>
      <c r="BM179" s="13">
        <v>40</v>
      </c>
      <c r="BN179" s="29">
        <v>1.1643699999999999</v>
      </c>
      <c r="BO179" s="29">
        <v>1.078905</v>
      </c>
      <c r="BP179" s="2">
        <v>100</v>
      </c>
      <c r="BQ179" s="2">
        <v>96</v>
      </c>
      <c r="BR179" s="2">
        <v>94</v>
      </c>
      <c r="BS179" s="2">
        <v>94</v>
      </c>
      <c r="BT179" s="2">
        <v>14</v>
      </c>
      <c r="BU179" s="22">
        <v>35373</v>
      </c>
      <c r="BV179" s="22">
        <v>35373</v>
      </c>
      <c r="BW179" s="13" t="s">
        <v>92</v>
      </c>
      <c r="BX179" s="20">
        <v>0</v>
      </c>
      <c r="BY179" s="20"/>
    </row>
    <row r="180" spans="1:77" s="2" customFormat="1" ht="18" customHeight="1" x14ac:dyDescent="0.25">
      <c r="A180" s="42">
        <v>206190131</v>
      </c>
      <c r="B180" s="55" t="s">
        <v>271</v>
      </c>
      <c r="C180" s="55">
        <v>1548252620</v>
      </c>
      <c r="D180" s="56" t="s">
        <v>321</v>
      </c>
      <c r="E180" s="57">
        <v>43101</v>
      </c>
      <c r="F180" s="58">
        <v>43465</v>
      </c>
      <c r="G180" s="59">
        <v>10</v>
      </c>
      <c r="H180" s="60">
        <v>7171360</v>
      </c>
      <c r="I180" s="61">
        <v>8214900.4504000004</v>
      </c>
      <c r="J180" s="62">
        <v>149.41</v>
      </c>
      <c r="K180" s="62">
        <v>149.41</v>
      </c>
      <c r="L180" s="60">
        <v>1773739</v>
      </c>
      <c r="M180" s="61">
        <v>2031844.6305850002</v>
      </c>
      <c r="N180" s="62">
        <v>36.950000000000003</v>
      </c>
      <c r="O180" s="62">
        <v>36.950000000000003</v>
      </c>
      <c r="P180" s="60">
        <v>1322175</v>
      </c>
      <c r="Q180" s="61">
        <v>1411227.4527749999</v>
      </c>
      <c r="R180" s="63">
        <v>25.67</v>
      </c>
      <c r="S180" s="62">
        <v>25.67</v>
      </c>
      <c r="T180" s="60">
        <v>1688978</v>
      </c>
      <c r="U180" s="60">
        <v>1802735.735234</v>
      </c>
      <c r="V180" s="62">
        <v>32.79</v>
      </c>
      <c r="W180" s="62">
        <v>32.79</v>
      </c>
      <c r="X180" s="60">
        <v>105428</v>
      </c>
      <c r="Y180" s="60">
        <v>112528.89208400001</v>
      </c>
      <c r="Z180" s="62">
        <v>2.0499999999999998</v>
      </c>
      <c r="AA180" s="62">
        <v>2.0499999999999998</v>
      </c>
      <c r="AB180" s="60">
        <v>87186</v>
      </c>
      <c r="AC180" s="60">
        <v>92417.160001046199</v>
      </c>
      <c r="AD180" s="64">
        <v>1.68</v>
      </c>
      <c r="AE180" s="60">
        <v>222185</v>
      </c>
      <c r="AF180" s="62">
        <v>4.04</v>
      </c>
      <c r="AG180" s="62">
        <v>0</v>
      </c>
      <c r="AH180" s="60">
        <v>0</v>
      </c>
      <c r="AI180" s="62">
        <v>0</v>
      </c>
      <c r="AJ180" s="62">
        <v>9.7456180671533552</v>
      </c>
      <c r="AK180" s="62">
        <v>15.19</v>
      </c>
      <c r="AL180" s="62">
        <v>3.82</v>
      </c>
      <c r="AM180" s="62">
        <v>0.93</v>
      </c>
      <c r="AN180" s="62">
        <v>0</v>
      </c>
      <c r="AO180" s="65">
        <v>54983</v>
      </c>
      <c r="AP180" s="62">
        <v>282.2756180671534</v>
      </c>
      <c r="AQ180" s="62">
        <v>281.3456180671534</v>
      </c>
      <c r="AR180" s="66">
        <v>32393</v>
      </c>
      <c r="AS180" s="67">
        <v>32393</v>
      </c>
      <c r="AT180" s="63">
        <v>9143754.0960492995</v>
      </c>
      <c r="AU180" s="63">
        <v>260.02261594324079</v>
      </c>
      <c r="AV180" s="68" t="s">
        <v>1434</v>
      </c>
      <c r="AW180" s="69">
        <v>260.02261594324079</v>
      </c>
      <c r="AX180" s="63">
        <v>15.68</v>
      </c>
      <c r="AY180" s="63">
        <v>4.0999999999999996</v>
      </c>
      <c r="AZ180" s="63">
        <v>0</v>
      </c>
      <c r="BA180" s="63">
        <v>260.18261594324082</v>
      </c>
      <c r="BB180" s="70">
        <v>8428095.478249399</v>
      </c>
      <c r="BC180" s="62">
        <v>281.3456180671534</v>
      </c>
      <c r="BD180" s="62">
        <v>266.38145602948862</v>
      </c>
      <c r="BE180" s="60">
        <v>8628894.5051632244</v>
      </c>
      <c r="BF180" s="62">
        <v>281.3456180671534</v>
      </c>
      <c r="BG180" s="62">
        <v>266.38145602948862</v>
      </c>
      <c r="BH180" s="62">
        <v>8628894.5051632244</v>
      </c>
      <c r="BI180" s="60">
        <v>0</v>
      </c>
      <c r="BJ180" s="27"/>
      <c r="BK180" s="15">
        <v>43282.5</v>
      </c>
      <c r="BL180" s="28">
        <v>36</v>
      </c>
      <c r="BM180" s="13">
        <v>36</v>
      </c>
      <c r="BN180" s="29">
        <v>1.1455150000000001</v>
      </c>
      <c r="BO180" s="29">
        <v>1.067353</v>
      </c>
      <c r="BP180" s="2">
        <v>81</v>
      </c>
      <c r="BQ180" s="2">
        <v>64</v>
      </c>
      <c r="BR180" s="2">
        <v>49</v>
      </c>
      <c r="BS180" s="2">
        <v>49</v>
      </c>
      <c r="BT180" s="2">
        <v>25</v>
      </c>
      <c r="BU180" s="22">
        <v>54983</v>
      </c>
      <c r="BV180" s="22">
        <v>54983</v>
      </c>
      <c r="BW180" s="13" t="s">
        <v>92</v>
      </c>
      <c r="BX180" s="20">
        <v>0</v>
      </c>
      <c r="BY180" s="20"/>
    </row>
    <row r="181" spans="1:77" s="2" customFormat="1" ht="18" customHeight="1" x14ac:dyDescent="0.25">
      <c r="A181" s="42">
        <v>206190139</v>
      </c>
      <c r="B181" s="55" t="s">
        <v>271</v>
      </c>
      <c r="C181" s="55">
        <v>1750785572</v>
      </c>
      <c r="D181" s="56" t="s">
        <v>322</v>
      </c>
      <c r="E181" s="57">
        <v>43101</v>
      </c>
      <c r="F181" s="58">
        <v>43465</v>
      </c>
      <c r="G181" s="59">
        <v>11</v>
      </c>
      <c r="H181" s="60">
        <v>2015992</v>
      </c>
      <c r="I181" s="61">
        <v>2309349.0758799999</v>
      </c>
      <c r="J181" s="62">
        <v>131.88999999999999</v>
      </c>
      <c r="K181" s="62">
        <v>131.88999999999999</v>
      </c>
      <c r="L181" s="60">
        <v>535255</v>
      </c>
      <c r="M181" s="61">
        <v>613142.63132500008</v>
      </c>
      <c r="N181" s="62">
        <v>35.020000000000003</v>
      </c>
      <c r="O181" s="62">
        <v>35.020000000000003</v>
      </c>
      <c r="P181" s="60">
        <v>508681</v>
      </c>
      <c r="Q181" s="61">
        <v>542942.19139299996</v>
      </c>
      <c r="R181" s="63">
        <v>31.01</v>
      </c>
      <c r="S181" s="62">
        <v>28.67</v>
      </c>
      <c r="T181" s="60">
        <v>393940</v>
      </c>
      <c r="U181" s="60">
        <v>420473.04081999999</v>
      </c>
      <c r="V181" s="62">
        <v>24.01</v>
      </c>
      <c r="W181" s="62">
        <v>24.01</v>
      </c>
      <c r="X181" s="60">
        <v>32329</v>
      </c>
      <c r="Y181" s="60">
        <v>34506.455136999997</v>
      </c>
      <c r="Z181" s="62">
        <v>1.97</v>
      </c>
      <c r="AA181" s="62">
        <v>1.97</v>
      </c>
      <c r="AB181" s="60">
        <v>50982</v>
      </c>
      <c r="AC181" s="60">
        <v>54040.920000611797</v>
      </c>
      <c r="AD181" s="64">
        <v>3.09</v>
      </c>
      <c r="AE181" s="60">
        <v>62452</v>
      </c>
      <c r="AF181" s="62">
        <v>3.57</v>
      </c>
      <c r="AG181" s="62">
        <v>0</v>
      </c>
      <c r="AH181" s="60">
        <v>0</v>
      </c>
      <c r="AI181" s="62">
        <v>0</v>
      </c>
      <c r="AJ181" s="62">
        <v>9.1059057017196992</v>
      </c>
      <c r="AK181" s="62">
        <v>15.19</v>
      </c>
      <c r="AL181" s="62">
        <v>3.82</v>
      </c>
      <c r="AM181" s="62">
        <v>0.93</v>
      </c>
      <c r="AN181" s="62">
        <v>0</v>
      </c>
      <c r="AO181" s="65">
        <v>17509</v>
      </c>
      <c r="AP181" s="62">
        <v>257.2659057017197</v>
      </c>
      <c r="AQ181" s="62">
        <v>256.3359057017197</v>
      </c>
      <c r="AR181" s="66">
        <v>12376</v>
      </c>
      <c r="AS181" s="67">
        <v>12376</v>
      </c>
      <c r="AT181" s="63">
        <v>3183922.848964483</v>
      </c>
      <c r="AU181" s="63">
        <v>220.02334118702746</v>
      </c>
      <c r="AV181" s="68" t="s">
        <v>1434</v>
      </c>
      <c r="AW181" s="69">
        <v>220.02334118702746</v>
      </c>
      <c r="AX181" s="63">
        <v>15.68</v>
      </c>
      <c r="AY181" s="63">
        <v>4.0999999999999996</v>
      </c>
      <c r="AZ181" s="63">
        <v>0.47</v>
      </c>
      <c r="BA181" s="63">
        <v>219.71334118702745</v>
      </c>
      <c r="BB181" s="70">
        <v>2719172.3105306518</v>
      </c>
      <c r="BC181" s="62">
        <v>256.3359057017197</v>
      </c>
      <c r="BD181" s="62">
        <v>242.70195591659626</v>
      </c>
      <c r="BE181" s="60">
        <v>3003679.4064237955</v>
      </c>
      <c r="BF181" s="62">
        <v>256.3359057017197</v>
      </c>
      <c r="BG181" s="62">
        <v>242.70195591659626</v>
      </c>
      <c r="BH181" s="62">
        <v>3003679.4064237955</v>
      </c>
      <c r="BI181" s="60">
        <v>0</v>
      </c>
      <c r="BJ181" s="27"/>
      <c r="BK181" s="15">
        <v>43282.5</v>
      </c>
      <c r="BL181" s="28">
        <v>36</v>
      </c>
      <c r="BM181" s="13">
        <v>36</v>
      </c>
      <c r="BN181" s="29">
        <v>1.1455150000000001</v>
      </c>
      <c r="BO181" s="29">
        <v>1.067353</v>
      </c>
      <c r="BP181" s="2">
        <v>67</v>
      </c>
      <c r="BQ181" s="2">
        <v>60</v>
      </c>
      <c r="BR181" s="2">
        <v>84</v>
      </c>
      <c r="BS181" s="2">
        <v>18</v>
      </c>
      <c r="BT181" s="2">
        <v>19</v>
      </c>
      <c r="BU181" s="22">
        <v>17509</v>
      </c>
      <c r="BV181" s="22">
        <v>17509</v>
      </c>
      <c r="BW181" s="13" t="s">
        <v>92</v>
      </c>
      <c r="BX181" s="20">
        <v>0</v>
      </c>
      <c r="BY181" s="20"/>
    </row>
    <row r="182" spans="1:77" s="2" customFormat="1" ht="18" customHeight="1" x14ac:dyDescent="0.25">
      <c r="A182" s="42">
        <v>206190140</v>
      </c>
      <c r="B182" s="55" t="s">
        <v>271</v>
      </c>
      <c r="C182" s="55">
        <v>1336148840</v>
      </c>
      <c r="D182" s="56" t="s">
        <v>323</v>
      </c>
      <c r="E182" s="57">
        <v>43101</v>
      </c>
      <c r="F182" s="58">
        <v>43465</v>
      </c>
      <c r="G182" s="59">
        <v>1</v>
      </c>
      <c r="H182" s="60">
        <v>4050013</v>
      </c>
      <c r="I182" s="61">
        <v>4639350.6416950002</v>
      </c>
      <c r="J182" s="62">
        <v>140.47</v>
      </c>
      <c r="K182" s="62">
        <v>140.47</v>
      </c>
      <c r="L182" s="60">
        <v>852047</v>
      </c>
      <c r="M182" s="61">
        <v>976032.619205</v>
      </c>
      <c r="N182" s="62">
        <v>29.55</v>
      </c>
      <c r="O182" s="62">
        <v>29.55</v>
      </c>
      <c r="P182" s="60">
        <v>729076</v>
      </c>
      <c r="Q182" s="61">
        <v>778181.45582799998</v>
      </c>
      <c r="R182" s="63">
        <v>23.56</v>
      </c>
      <c r="S182" s="62">
        <v>23.56</v>
      </c>
      <c r="T182" s="60">
        <v>1002317</v>
      </c>
      <c r="U182" s="60">
        <v>1069826.056901</v>
      </c>
      <c r="V182" s="62">
        <v>32.39</v>
      </c>
      <c r="W182" s="62">
        <v>32.39</v>
      </c>
      <c r="X182" s="60">
        <v>71170</v>
      </c>
      <c r="Y182" s="60">
        <v>75963.513009999995</v>
      </c>
      <c r="Z182" s="62">
        <v>2.2999999999999998</v>
      </c>
      <c r="AA182" s="62">
        <v>2.2999999999999998</v>
      </c>
      <c r="AB182" s="60">
        <v>63132</v>
      </c>
      <c r="AC182" s="60">
        <v>66919.9200007576</v>
      </c>
      <c r="AD182" s="64">
        <v>2.0299999999999998</v>
      </c>
      <c r="AE182" s="60">
        <v>118899</v>
      </c>
      <c r="AF182" s="62">
        <v>3.6</v>
      </c>
      <c r="AG182" s="62">
        <v>0</v>
      </c>
      <c r="AH182" s="60">
        <v>0</v>
      </c>
      <c r="AI182" s="62">
        <v>0</v>
      </c>
      <c r="AJ182" s="62">
        <v>9.5357124472454355</v>
      </c>
      <c r="AK182" s="62">
        <v>15.19</v>
      </c>
      <c r="AL182" s="62">
        <v>3.82</v>
      </c>
      <c r="AM182" s="62">
        <v>0.93</v>
      </c>
      <c r="AN182" s="62">
        <v>2.88</v>
      </c>
      <c r="AO182" s="65">
        <v>33028</v>
      </c>
      <c r="AP182" s="62">
        <v>263.37571244724546</v>
      </c>
      <c r="AQ182" s="62">
        <v>265.32571244724545</v>
      </c>
      <c r="AR182" s="66">
        <v>19824</v>
      </c>
      <c r="AS182" s="67">
        <v>19824</v>
      </c>
      <c r="AT182" s="63">
        <v>5221160.1235541943</v>
      </c>
      <c r="AU182" s="63">
        <v>234.58192603212257</v>
      </c>
      <c r="AV182" s="68" t="s">
        <v>1434</v>
      </c>
      <c r="AW182" s="69">
        <v>234.58192603212257</v>
      </c>
      <c r="AX182" s="63">
        <v>15.68</v>
      </c>
      <c r="AY182" s="63">
        <v>4.0999999999999996</v>
      </c>
      <c r="AZ182" s="63">
        <v>0.9</v>
      </c>
      <c r="BA182" s="63">
        <v>233.84192603212256</v>
      </c>
      <c r="BB182" s="70">
        <v>4635682.3416607976</v>
      </c>
      <c r="BC182" s="62">
        <v>265.32571244724545</v>
      </c>
      <c r="BD182" s="62">
        <v>251.21361437692201</v>
      </c>
      <c r="BE182" s="60">
        <v>4980058.6914081015</v>
      </c>
      <c r="BF182" s="62">
        <v>265.32571244724545</v>
      </c>
      <c r="BG182" s="62">
        <v>251.21361437692201</v>
      </c>
      <c r="BH182" s="62">
        <v>4980058.6914081015</v>
      </c>
      <c r="BI182" s="60">
        <v>0</v>
      </c>
      <c r="BJ182" s="27"/>
      <c r="BK182" s="15">
        <v>43282.5</v>
      </c>
      <c r="BL182" s="28">
        <v>36</v>
      </c>
      <c r="BM182" s="13">
        <v>36</v>
      </c>
      <c r="BN182" s="29">
        <v>1.1455150000000001</v>
      </c>
      <c r="BO182" s="29">
        <v>1.067353</v>
      </c>
      <c r="BP182" s="2">
        <v>77</v>
      </c>
      <c r="BQ182" s="2">
        <v>27</v>
      </c>
      <c r="BR182" s="2">
        <v>41</v>
      </c>
      <c r="BS182" s="2">
        <v>48</v>
      </c>
      <c r="BT182" s="2">
        <v>38</v>
      </c>
      <c r="BU182" s="22">
        <v>33028</v>
      </c>
      <c r="BV182" s="22">
        <v>33028</v>
      </c>
      <c r="BW182" s="13" t="s">
        <v>92</v>
      </c>
      <c r="BX182" s="20">
        <v>57093.119999999995</v>
      </c>
      <c r="BY182" s="20"/>
    </row>
    <row r="183" spans="1:77" s="2" customFormat="1" ht="18" customHeight="1" x14ac:dyDescent="0.25">
      <c r="A183" s="42">
        <v>206190142</v>
      </c>
      <c r="B183" s="55" t="s">
        <v>271</v>
      </c>
      <c r="C183" s="55">
        <v>1558356436</v>
      </c>
      <c r="D183" s="56" t="s">
        <v>324</v>
      </c>
      <c r="E183" s="57">
        <v>43101</v>
      </c>
      <c r="F183" s="58">
        <v>43465</v>
      </c>
      <c r="G183" s="59">
        <v>1</v>
      </c>
      <c r="H183" s="60">
        <v>1916794</v>
      </c>
      <c r="I183" s="61">
        <v>2195716.2789100003</v>
      </c>
      <c r="J183" s="62">
        <v>138.82</v>
      </c>
      <c r="K183" s="62">
        <v>138.82</v>
      </c>
      <c r="L183" s="60">
        <v>641779</v>
      </c>
      <c r="M183" s="61">
        <v>735167.47118500003</v>
      </c>
      <c r="N183" s="62">
        <v>46.48</v>
      </c>
      <c r="O183" s="62">
        <v>46.48</v>
      </c>
      <c r="P183" s="60">
        <v>406447</v>
      </c>
      <c r="Q183" s="61">
        <v>433822.42479100003</v>
      </c>
      <c r="R183" s="63">
        <v>27.43</v>
      </c>
      <c r="S183" s="62">
        <v>27.43</v>
      </c>
      <c r="T183" s="60">
        <v>702726</v>
      </c>
      <c r="U183" s="60">
        <v>750056.70427800005</v>
      </c>
      <c r="V183" s="62">
        <v>47.42</v>
      </c>
      <c r="W183" s="62">
        <v>33.97</v>
      </c>
      <c r="X183" s="60">
        <v>59162</v>
      </c>
      <c r="Y183" s="60">
        <v>63146.738186000002</v>
      </c>
      <c r="Z183" s="62">
        <v>3.99</v>
      </c>
      <c r="AA183" s="62">
        <v>3.26</v>
      </c>
      <c r="AB183" s="60">
        <v>16641</v>
      </c>
      <c r="AC183" s="60">
        <v>17639.460000199699</v>
      </c>
      <c r="AD183" s="64">
        <v>1.1200000000000001</v>
      </c>
      <c r="AE183" s="60">
        <v>57648</v>
      </c>
      <c r="AF183" s="62">
        <v>3.64</v>
      </c>
      <c r="AG183" s="62">
        <v>0</v>
      </c>
      <c r="AH183" s="60">
        <v>0</v>
      </c>
      <c r="AI183" s="62">
        <v>0</v>
      </c>
      <c r="AJ183" s="62">
        <v>9.2758292987880129</v>
      </c>
      <c r="AK183" s="62">
        <v>15.19</v>
      </c>
      <c r="AL183" s="62">
        <v>3.82</v>
      </c>
      <c r="AM183" s="62">
        <v>0.93</v>
      </c>
      <c r="AN183" s="62">
        <v>0.48</v>
      </c>
      <c r="AO183" s="65">
        <v>15817</v>
      </c>
      <c r="AP183" s="62">
        <v>284.66582929878803</v>
      </c>
      <c r="AQ183" s="62">
        <v>283.48582929878802</v>
      </c>
      <c r="AR183" s="66">
        <v>10634</v>
      </c>
      <c r="AS183" s="67">
        <v>10634</v>
      </c>
      <c r="AT183" s="63">
        <v>3027136.4287633118</v>
      </c>
      <c r="AU183" s="63">
        <v>261.50195644519795</v>
      </c>
      <c r="AV183" s="68" t="s">
        <v>1434</v>
      </c>
      <c r="AW183" s="69">
        <v>261.50195644519795</v>
      </c>
      <c r="AX183" s="63">
        <v>15.68</v>
      </c>
      <c r="AY183" s="63">
        <v>4.0999999999999996</v>
      </c>
      <c r="AZ183" s="63">
        <v>0</v>
      </c>
      <c r="BA183" s="63">
        <v>261.66195644519797</v>
      </c>
      <c r="BB183" s="70">
        <v>2782513.2448382354</v>
      </c>
      <c r="BC183" s="62">
        <v>284.21582929878804</v>
      </c>
      <c r="BD183" s="62">
        <v>269.0990069629193</v>
      </c>
      <c r="BE183" s="60">
        <v>2861598.840043684</v>
      </c>
      <c r="BF183" s="62">
        <v>283.48582929878802</v>
      </c>
      <c r="BG183" s="62">
        <v>268.40783407656886</v>
      </c>
      <c r="BH183" s="62">
        <v>2854248.9075702331</v>
      </c>
      <c r="BI183" s="60">
        <v>7349.9324734508991</v>
      </c>
      <c r="BJ183" s="27"/>
      <c r="BK183" s="15">
        <v>43282.5</v>
      </c>
      <c r="BL183" s="28">
        <v>36</v>
      </c>
      <c r="BM183" s="13">
        <v>36</v>
      </c>
      <c r="BN183" s="29">
        <v>1.1455150000000001</v>
      </c>
      <c r="BO183" s="29">
        <v>1.067353</v>
      </c>
      <c r="BP183" s="2">
        <v>75</v>
      </c>
      <c r="BQ183" s="2">
        <v>89</v>
      </c>
      <c r="BR183" s="2">
        <v>62</v>
      </c>
      <c r="BS183" s="2">
        <v>91</v>
      </c>
      <c r="BT183" s="2">
        <v>82</v>
      </c>
      <c r="BU183" s="22">
        <v>15817</v>
      </c>
      <c r="BV183" s="22">
        <v>15817</v>
      </c>
      <c r="BW183" s="13" t="s">
        <v>92</v>
      </c>
      <c r="BX183" s="20">
        <v>5104.32</v>
      </c>
      <c r="BY183" s="20"/>
    </row>
    <row r="184" spans="1:77" s="2" customFormat="1" ht="18" customHeight="1" x14ac:dyDescent="0.25">
      <c r="A184" s="42">
        <v>206190147</v>
      </c>
      <c r="B184" s="55" t="s">
        <v>271</v>
      </c>
      <c r="C184" s="55">
        <v>1740664762</v>
      </c>
      <c r="D184" s="56" t="s">
        <v>325</v>
      </c>
      <c r="E184" s="57">
        <v>43101</v>
      </c>
      <c r="F184" s="58">
        <v>43465</v>
      </c>
      <c r="G184" s="59">
        <v>11</v>
      </c>
      <c r="H184" s="60">
        <v>2348262</v>
      </c>
      <c r="I184" s="61">
        <v>2689969.3449300001</v>
      </c>
      <c r="J184" s="62">
        <v>114.15</v>
      </c>
      <c r="K184" s="62">
        <v>114.15</v>
      </c>
      <c r="L184" s="60">
        <v>744675</v>
      </c>
      <c r="M184" s="61">
        <v>853036.38262500009</v>
      </c>
      <c r="N184" s="62">
        <v>36.200000000000003</v>
      </c>
      <c r="O184" s="62">
        <v>36.200000000000003</v>
      </c>
      <c r="P184" s="60">
        <v>515323</v>
      </c>
      <c r="Q184" s="61">
        <v>550031.55001899996</v>
      </c>
      <c r="R184" s="63">
        <v>23.34</v>
      </c>
      <c r="S184" s="62">
        <v>23.34</v>
      </c>
      <c r="T184" s="60">
        <v>1019854</v>
      </c>
      <c r="U184" s="60">
        <v>1088544.226462</v>
      </c>
      <c r="V184" s="62">
        <v>46.19</v>
      </c>
      <c r="W184" s="62">
        <v>31.28</v>
      </c>
      <c r="X184" s="60">
        <v>108797</v>
      </c>
      <c r="Y184" s="60">
        <v>116124.804341</v>
      </c>
      <c r="Z184" s="62">
        <v>4.93</v>
      </c>
      <c r="AA184" s="62">
        <v>4.5999999999999996</v>
      </c>
      <c r="AB184" s="60">
        <v>46588</v>
      </c>
      <c r="AC184" s="60">
        <v>49383.280000559003</v>
      </c>
      <c r="AD184" s="64">
        <v>2.1</v>
      </c>
      <c r="AE184" s="60">
        <v>82869</v>
      </c>
      <c r="AF184" s="62">
        <v>3.52</v>
      </c>
      <c r="AG184" s="62">
        <v>0</v>
      </c>
      <c r="AH184" s="60">
        <v>0</v>
      </c>
      <c r="AI184" s="62">
        <v>0</v>
      </c>
      <c r="AJ184" s="62">
        <v>8.9059955875216819</v>
      </c>
      <c r="AK184" s="62">
        <v>15.19</v>
      </c>
      <c r="AL184" s="62">
        <v>3.82</v>
      </c>
      <c r="AM184" s="62">
        <v>0.93</v>
      </c>
      <c r="AN184" s="62">
        <v>0</v>
      </c>
      <c r="AO184" s="65">
        <v>23566</v>
      </c>
      <c r="AP184" s="62">
        <v>244.36599558752172</v>
      </c>
      <c r="AQ184" s="62">
        <v>243.1059955875217</v>
      </c>
      <c r="AR184" s="66">
        <v>17693</v>
      </c>
      <c r="AS184" s="67">
        <v>17693</v>
      </c>
      <c r="AT184" s="63">
        <v>4323567.5599300219</v>
      </c>
      <c r="AU184" s="63">
        <v>227.48296692588883</v>
      </c>
      <c r="AV184" s="68" t="s">
        <v>1434</v>
      </c>
      <c r="AW184" s="69">
        <v>227.48296692588883</v>
      </c>
      <c r="AX184" s="63">
        <v>15.68</v>
      </c>
      <c r="AY184" s="63">
        <v>4.0999999999999996</v>
      </c>
      <c r="AZ184" s="63">
        <v>4.88</v>
      </c>
      <c r="BA184" s="63">
        <v>222.76296692588883</v>
      </c>
      <c r="BB184" s="70">
        <v>3941345.173819751</v>
      </c>
      <c r="BC184" s="62">
        <v>243.43599558752172</v>
      </c>
      <c r="BD184" s="62">
        <v>230.4881639887995</v>
      </c>
      <c r="BE184" s="60">
        <v>4078027.0854538297</v>
      </c>
      <c r="BF184" s="62">
        <v>243.1059955875217</v>
      </c>
      <c r="BG184" s="62">
        <v>230.17571597168217</v>
      </c>
      <c r="BH184" s="62">
        <v>4072498.9426869727</v>
      </c>
      <c r="BI184" s="60">
        <v>5528.1427668570541</v>
      </c>
      <c r="BJ184" s="27"/>
      <c r="BK184" s="15">
        <v>43282.5</v>
      </c>
      <c r="BL184" s="28">
        <v>36</v>
      </c>
      <c r="BM184" s="13">
        <v>36</v>
      </c>
      <c r="BN184" s="29">
        <v>1.1455150000000001</v>
      </c>
      <c r="BO184" s="29">
        <v>1.067353</v>
      </c>
      <c r="BP184" s="2">
        <v>24</v>
      </c>
      <c r="BQ184" s="2">
        <v>65</v>
      </c>
      <c r="BR184" s="2">
        <v>45</v>
      </c>
      <c r="BS184" s="2">
        <v>90</v>
      </c>
      <c r="BT184" s="2">
        <v>80</v>
      </c>
      <c r="BU184" s="22">
        <v>23566</v>
      </c>
      <c r="BV184" s="22">
        <v>23566</v>
      </c>
      <c r="BW184" s="13" t="s">
        <v>92</v>
      </c>
      <c r="BX184" s="20">
        <v>0</v>
      </c>
      <c r="BY184" s="20"/>
    </row>
    <row r="185" spans="1:77" s="2" customFormat="1" ht="18" customHeight="1" x14ac:dyDescent="0.25">
      <c r="A185" s="42">
        <v>206190158</v>
      </c>
      <c r="B185" s="55" t="s">
        <v>271</v>
      </c>
      <c r="C185" s="55">
        <v>1043251622</v>
      </c>
      <c r="D185" s="56" t="s">
        <v>326</v>
      </c>
      <c r="E185" s="57">
        <v>43101</v>
      </c>
      <c r="F185" s="58">
        <v>43465</v>
      </c>
      <c r="G185" s="59">
        <v>10</v>
      </c>
      <c r="H185" s="60">
        <v>5683431</v>
      </c>
      <c r="I185" s="61">
        <v>6510455.4619650003</v>
      </c>
      <c r="J185" s="62">
        <v>120.04</v>
      </c>
      <c r="K185" s="62">
        <v>120.04</v>
      </c>
      <c r="L185" s="60">
        <v>1237676</v>
      </c>
      <c r="M185" s="61">
        <v>1417776.4231400001</v>
      </c>
      <c r="N185" s="62">
        <v>26.14</v>
      </c>
      <c r="O185" s="62">
        <v>26.14</v>
      </c>
      <c r="P185" s="60">
        <v>1128021</v>
      </c>
      <c r="Q185" s="61">
        <v>1203996.5984129999</v>
      </c>
      <c r="R185" s="63">
        <v>22.2</v>
      </c>
      <c r="S185" s="62">
        <v>22.2</v>
      </c>
      <c r="T185" s="60">
        <v>2614647</v>
      </c>
      <c r="U185" s="60">
        <v>2790751.3193910001</v>
      </c>
      <c r="V185" s="62">
        <v>51.46</v>
      </c>
      <c r="W185" s="62">
        <v>32.825000000000003</v>
      </c>
      <c r="X185" s="60">
        <v>217375</v>
      </c>
      <c r="Y185" s="60">
        <v>232015.85837500001</v>
      </c>
      <c r="Z185" s="62">
        <v>4.28</v>
      </c>
      <c r="AA185" s="62">
        <v>3.77</v>
      </c>
      <c r="AB185" s="60">
        <v>22768</v>
      </c>
      <c r="AC185" s="60">
        <v>24134.080000273199</v>
      </c>
      <c r="AD185" s="64">
        <v>0.44</v>
      </c>
      <c r="AE185" s="60">
        <v>181351</v>
      </c>
      <c r="AF185" s="62">
        <v>3.34</v>
      </c>
      <c r="AG185" s="62">
        <v>0</v>
      </c>
      <c r="AH185" s="60">
        <v>0</v>
      </c>
      <c r="AI185" s="62">
        <v>0</v>
      </c>
      <c r="AJ185" s="62">
        <v>8.7060854733236646</v>
      </c>
      <c r="AK185" s="62">
        <v>15.19</v>
      </c>
      <c r="AL185" s="62">
        <v>3.82</v>
      </c>
      <c r="AM185" s="62">
        <v>0.93</v>
      </c>
      <c r="AN185" s="62">
        <v>0</v>
      </c>
      <c r="AO185" s="65">
        <v>54234</v>
      </c>
      <c r="AP185" s="62">
        <v>237.91108547332365</v>
      </c>
      <c r="AQ185" s="62">
        <v>236.47108547332365</v>
      </c>
      <c r="AR185" s="66">
        <v>34916</v>
      </c>
      <c r="AS185" s="67">
        <v>34916</v>
      </c>
      <c r="AT185" s="63">
        <v>8306903.4603865687</v>
      </c>
      <c r="AU185" s="63">
        <v>204.60545296176093</v>
      </c>
      <c r="AV185" s="68" t="s">
        <v>1434</v>
      </c>
      <c r="AW185" s="69">
        <v>204.60545296176093</v>
      </c>
      <c r="AX185" s="63">
        <v>15.68</v>
      </c>
      <c r="AY185" s="63">
        <v>4.0999999999999996</v>
      </c>
      <c r="AZ185" s="63">
        <v>0</v>
      </c>
      <c r="BA185" s="63">
        <v>204.76545296176093</v>
      </c>
      <c r="BB185" s="70">
        <v>7149590.5556128444</v>
      </c>
      <c r="BC185" s="62">
        <v>236.98108547332365</v>
      </c>
      <c r="BD185" s="62">
        <v>224.3765765165214</v>
      </c>
      <c r="BE185" s="60">
        <v>7834332.5456508612</v>
      </c>
      <c r="BF185" s="62">
        <v>236.47108547332365</v>
      </c>
      <c r="BG185" s="62">
        <v>223.89370230824917</v>
      </c>
      <c r="BH185" s="62">
        <v>7817472.5097948285</v>
      </c>
      <c r="BI185" s="60">
        <v>16860.035856032744</v>
      </c>
      <c r="BJ185" s="27"/>
      <c r="BK185" s="15">
        <v>43282.5</v>
      </c>
      <c r="BL185" s="28">
        <v>36</v>
      </c>
      <c r="BM185" s="13">
        <v>36</v>
      </c>
      <c r="BN185" s="29">
        <v>1.1455150000000001</v>
      </c>
      <c r="BO185" s="29">
        <v>1.067353</v>
      </c>
      <c r="BP185" s="2">
        <v>34</v>
      </c>
      <c r="BQ185" s="2">
        <v>8</v>
      </c>
      <c r="BR185" s="2">
        <v>20</v>
      </c>
      <c r="BS185" s="2">
        <v>91</v>
      </c>
      <c r="BT185" s="2">
        <v>84</v>
      </c>
      <c r="BU185" s="22">
        <v>54234</v>
      </c>
      <c r="BV185" s="22">
        <v>54234</v>
      </c>
      <c r="BW185" s="13" t="s">
        <v>92</v>
      </c>
      <c r="BX185" s="20">
        <v>0</v>
      </c>
      <c r="BY185" s="20"/>
    </row>
    <row r="186" spans="1:77" s="2" customFormat="1" ht="18" customHeight="1" x14ac:dyDescent="0.25">
      <c r="A186" s="42">
        <v>206190160</v>
      </c>
      <c r="B186" s="55" t="s">
        <v>271</v>
      </c>
      <c r="C186" s="55">
        <v>1164575320</v>
      </c>
      <c r="D186" s="56" t="s">
        <v>327</v>
      </c>
      <c r="E186" s="57">
        <v>42856</v>
      </c>
      <c r="F186" s="58">
        <v>43220</v>
      </c>
      <c r="G186" s="59">
        <v>1</v>
      </c>
      <c r="H186" s="60">
        <v>2805851</v>
      </c>
      <c r="I186" s="61">
        <v>3321465.4031640003</v>
      </c>
      <c r="J186" s="62">
        <v>100.64</v>
      </c>
      <c r="K186" s="62">
        <v>100.64</v>
      </c>
      <c r="L186" s="60">
        <v>645502</v>
      </c>
      <c r="M186" s="61">
        <v>764122.02952800004</v>
      </c>
      <c r="N186" s="62">
        <v>23.15</v>
      </c>
      <c r="O186" s="62">
        <v>23.15</v>
      </c>
      <c r="P186" s="60">
        <v>979749</v>
      </c>
      <c r="Q186" s="61">
        <v>1075630.1763870001</v>
      </c>
      <c r="R186" s="63">
        <v>32.590000000000003</v>
      </c>
      <c r="S186" s="62">
        <v>30.89</v>
      </c>
      <c r="T186" s="60">
        <v>643533</v>
      </c>
      <c r="U186" s="60">
        <v>706511.06997900002</v>
      </c>
      <c r="V186" s="62">
        <v>21.41</v>
      </c>
      <c r="W186" s="62">
        <v>21.41</v>
      </c>
      <c r="X186" s="60">
        <v>82527</v>
      </c>
      <c r="Y186" s="60">
        <v>90603.339801000009</v>
      </c>
      <c r="Z186" s="62">
        <v>2.75</v>
      </c>
      <c r="AA186" s="62">
        <v>2.75</v>
      </c>
      <c r="AB186" s="60">
        <v>21626</v>
      </c>
      <c r="AC186" s="60">
        <v>23211.906666983799</v>
      </c>
      <c r="AD186" s="64">
        <v>0.7</v>
      </c>
      <c r="AE186" s="60">
        <v>127306</v>
      </c>
      <c r="AF186" s="62">
        <v>3.86</v>
      </c>
      <c r="AG186" s="62">
        <v>0</v>
      </c>
      <c r="AH186" s="60">
        <v>0</v>
      </c>
      <c r="AI186" s="62">
        <v>0</v>
      </c>
      <c r="AJ186" s="62">
        <v>9.6056809872147415</v>
      </c>
      <c r="AK186" s="62">
        <v>15.19</v>
      </c>
      <c r="AL186" s="62">
        <v>3.82</v>
      </c>
      <c r="AM186" s="62">
        <v>0.93</v>
      </c>
      <c r="AN186" s="62">
        <v>0</v>
      </c>
      <c r="AO186" s="65">
        <v>33003</v>
      </c>
      <c r="AP186" s="62">
        <v>212.94568098721476</v>
      </c>
      <c r="AQ186" s="62">
        <v>212.01568098721475</v>
      </c>
      <c r="AR186" s="66">
        <v>21305</v>
      </c>
      <c r="AS186" s="67">
        <v>21305</v>
      </c>
      <c r="AT186" s="63">
        <v>4536807.7334326105</v>
      </c>
      <c r="AU186" s="63">
        <v>183.7464843267492</v>
      </c>
      <c r="AV186" s="68" t="s">
        <v>1434</v>
      </c>
      <c r="AW186" s="69">
        <v>183.7464843267492</v>
      </c>
      <c r="AX186" s="63">
        <v>15.68</v>
      </c>
      <c r="AY186" s="63">
        <v>4.0999999999999996</v>
      </c>
      <c r="AZ186" s="63">
        <v>0</v>
      </c>
      <c r="BA186" s="63">
        <v>183.90648432674919</v>
      </c>
      <c r="BB186" s="70">
        <v>3918127.6485813917</v>
      </c>
      <c r="BC186" s="62">
        <v>212.01568098721475</v>
      </c>
      <c r="BD186" s="62">
        <v>200.73902764313723</v>
      </c>
      <c r="BE186" s="60">
        <v>4276744.983937039</v>
      </c>
      <c r="BF186" s="62">
        <v>212.01568098721475</v>
      </c>
      <c r="BG186" s="62">
        <v>200.73902764313723</v>
      </c>
      <c r="BH186" s="62">
        <v>4276744.983937039</v>
      </c>
      <c r="BI186" s="60">
        <v>0</v>
      </c>
      <c r="BJ186" s="27"/>
      <c r="BK186" s="15">
        <v>43037.5</v>
      </c>
      <c r="BL186" s="28">
        <v>44</v>
      </c>
      <c r="BM186" s="13">
        <v>44</v>
      </c>
      <c r="BN186" s="29">
        <v>1.183764</v>
      </c>
      <c r="BO186" s="29">
        <v>1.097863</v>
      </c>
      <c r="BP186" s="2">
        <v>8</v>
      </c>
      <c r="BQ186" s="2">
        <v>5</v>
      </c>
      <c r="BR186" s="2">
        <v>81</v>
      </c>
      <c r="BS186" s="2">
        <v>19</v>
      </c>
      <c r="BT186" s="2">
        <v>55</v>
      </c>
      <c r="BU186" s="22">
        <v>33003</v>
      </c>
      <c r="BV186" s="22">
        <v>33003</v>
      </c>
      <c r="BW186" s="13" t="s">
        <v>92</v>
      </c>
      <c r="BX186" s="20">
        <v>0</v>
      </c>
      <c r="BY186" s="20"/>
    </row>
    <row r="187" spans="1:77" s="2" customFormat="1" ht="18" customHeight="1" x14ac:dyDescent="0.25">
      <c r="A187" s="42">
        <v>206190161</v>
      </c>
      <c r="B187" s="55" t="s">
        <v>271</v>
      </c>
      <c r="C187" s="55">
        <v>1932496767</v>
      </c>
      <c r="D187" s="56" t="s">
        <v>328</v>
      </c>
      <c r="E187" s="57">
        <v>43101</v>
      </c>
      <c r="F187" s="58">
        <v>43465</v>
      </c>
      <c r="G187" s="59">
        <v>10</v>
      </c>
      <c r="H187" s="60">
        <v>7300914</v>
      </c>
      <c r="I187" s="61">
        <v>8363306.5007100003</v>
      </c>
      <c r="J187" s="62">
        <v>124.55</v>
      </c>
      <c r="K187" s="62">
        <v>124.55</v>
      </c>
      <c r="L187" s="60">
        <v>1909370</v>
      </c>
      <c r="M187" s="61">
        <v>2187211.9755500001</v>
      </c>
      <c r="N187" s="62">
        <v>32.57</v>
      </c>
      <c r="O187" s="62">
        <v>32.57</v>
      </c>
      <c r="P187" s="60">
        <v>1360185</v>
      </c>
      <c r="Q187" s="61">
        <v>1451797.540305</v>
      </c>
      <c r="R187" s="63">
        <v>21.62</v>
      </c>
      <c r="S187" s="62">
        <v>21.62</v>
      </c>
      <c r="T187" s="60">
        <v>1815885</v>
      </c>
      <c r="U187" s="60">
        <v>1938190.302405</v>
      </c>
      <c r="V187" s="62">
        <v>28.87</v>
      </c>
      <c r="W187" s="62">
        <v>28.87</v>
      </c>
      <c r="X187" s="60">
        <v>260857</v>
      </c>
      <c r="Y187" s="60">
        <v>278426.501521</v>
      </c>
      <c r="Z187" s="62">
        <v>4.1500000000000004</v>
      </c>
      <c r="AA187" s="62">
        <v>3.77</v>
      </c>
      <c r="AB187" s="60">
        <v>175205</v>
      </c>
      <c r="AC187" s="60">
        <v>185717.30000210201</v>
      </c>
      <c r="AD187" s="64">
        <v>2.77</v>
      </c>
      <c r="AE187" s="60">
        <v>241401</v>
      </c>
      <c r="AF187" s="62">
        <v>3.6</v>
      </c>
      <c r="AG187" s="62">
        <v>0</v>
      </c>
      <c r="AH187" s="60">
        <v>0</v>
      </c>
      <c r="AI187" s="62">
        <v>0</v>
      </c>
      <c r="AJ187" s="62">
        <v>9.2858248044979135</v>
      </c>
      <c r="AK187" s="62">
        <v>15.19</v>
      </c>
      <c r="AL187" s="62">
        <v>3.82</v>
      </c>
      <c r="AM187" s="62">
        <v>0.93</v>
      </c>
      <c r="AN187" s="62">
        <v>0</v>
      </c>
      <c r="AO187" s="65">
        <v>67146</v>
      </c>
      <c r="AP187" s="62">
        <v>247.35582480449793</v>
      </c>
      <c r="AQ187" s="62">
        <v>246.04582480449793</v>
      </c>
      <c r="AR187" s="66">
        <v>46599</v>
      </c>
      <c r="AS187" s="67">
        <v>46599</v>
      </c>
      <c r="AT187" s="63">
        <v>11526534.0800648</v>
      </c>
      <c r="AU187" s="63">
        <v>222.1991858722231</v>
      </c>
      <c r="AV187" s="68" t="s">
        <v>1434</v>
      </c>
      <c r="AW187" s="69">
        <v>222.1991858722231</v>
      </c>
      <c r="AX187" s="63">
        <v>15.68</v>
      </c>
      <c r="AY187" s="63">
        <v>4.0999999999999996</v>
      </c>
      <c r="AZ187" s="63">
        <v>0</v>
      </c>
      <c r="BA187" s="63">
        <v>222.35918587222309</v>
      </c>
      <c r="BB187" s="70">
        <v>10361715.702459725</v>
      </c>
      <c r="BC187" s="62">
        <v>246.42582480449792</v>
      </c>
      <c r="BD187" s="62">
        <v>233.31897068687124</v>
      </c>
      <c r="BE187" s="60">
        <v>10872430.715037514</v>
      </c>
      <c r="BF187" s="62">
        <v>246.04582480449793</v>
      </c>
      <c r="BG187" s="62">
        <v>232.95918206109977</v>
      </c>
      <c r="BH187" s="62">
        <v>10855664.924865188</v>
      </c>
      <c r="BI187" s="60">
        <v>16765.790172325447</v>
      </c>
      <c r="BJ187" s="27"/>
      <c r="BK187" s="15">
        <v>43282.5</v>
      </c>
      <c r="BL187" s="28">
        <v>36</v>
      </c>
      <c r="BM187" s="13">
        <v>36</v>
      </c>
      <c r="BN187" s="29">
        <v>1.1455150000000001</v>
      </c>
      <c r="BO187" s="29">
        <v>1.067353</v>
      </c>
      <c r="BP187" s="2">
        <v>40</v>
      </c>
      <c r="BQ187" s="2">
        <v>34</v>
      </c>
      <c r="BR187" s="2">
        <v>17</v>
      </c>
      <c r="BS187" s="2">
        <v>37</v>
      </c>
      <c r="BT187" s="2">
        <v>79</v>
      </c>
      <c r="BU187" s="22">
        <v>67146</v>
      </c>
      <c r="BV187" s="22">
        <v>67146</v>
      </c>
      <c r="BW187" s="13" t="s">
        <v>92</v>
      </c>
      <c r="BX187" s="20">
        <v>0</v>
      </c>
      <c r="BY187" s="20"/>
    </row>
    <row r="188" spans="1:77" s="2" customFormat="1" ht="18" customHeight="1" x14ac:dyDescent="0.25">
      <c r="A188" s="42">
        <v>206190165</v>
      </c>
      <c r="B188" s="55" t="s">
        <v>271</v>
      </c>
      <c r="C188" s="55">
        <v>1831573856</v>
      </c>
      <c r="D188" s="56" t="s">
        <v>329</v>
      </c>
      <c r="E188" s="57">
        <v>43101</v>
      </c>
      <c r="F188" s="58">
        <v>43465</v>
      </c>
      <c r="G188" s="59">
        <v>10</v>
      </c>
      <c r="H188" s="60">
        <v>4347887</v>
      </c>
      <c r="I188" s="61">
        <v>4980569.7768050004</v>
      </c>
      <c r="J188" s="62">
        <v>112.49</v>
      </c>
      <c r="K188" s="62">
        <v>112.49</v>
      </c>
      <c r="L188" s="60">
        <v>1086977</v>
      </c>
      <c r="M188" s="61">
        <v>1245148.4581550001</v>
      </c>
      <c r="N188" s="62">
        <v>28.12</v>
      </c>
      <c r="O188" s="62">
        <v>28.12</v>
      </c>
      <c r="P188" s="60">
        <v>1005423</v>
      </c>
      <c r="Q188" s="61">
        <v>1073141.255319</v>
      </c>
      <c r="R188" s="63">
        <v>24.24</v>
      </c>
      <c r="S188" s="62">
        <v>24.24</v>
      </c>
      <c r="T188" s="60">
        <v>1087229</v>
      </c>
      <c r="U188" s="60">
        <v>1160457.1348369999</v>
      </c>
      <c r="V188" s="62">
        <v>26.21</v>
      </c>
      <c r="W188" s="62">
        <v>26.21</v>
      </c>
      <c r="X188" s="60">
        <v>226927</v>
      </c>
      <c r="Y188" s="60">
        <v>242211.21423099999</v>
      </c>
      <c r="Z188" s="62">
        <v>5.47</v>
      </c>
      <c r="AA188" s="62">
        <v>3.77</v>
      </c>
      <c r="AB188" s="60">
        <v>55365</v>
      </c>
      <c r="AC188" s="60">
        <v>58686.900000664398</v>
      </c>
      <c r="AD188" s="64">
        <v>1.33</v>
      </c>
      <c r="AE188" s="60">
        <v>158532</v>
      </c>
      <c r="AF188" s="62">
        <v>3.58</v>
      </c>
      <c r="AG188" s="62">
        <v>0</v>
      </c>
      <c r="AH188" s="60">
        <v>0</v>
      </c>
      <c r="AI188" s="62">
        <v>0</v>
      </c>
      <c r="AJ188" s="62">
        <v>9.7856000899929576</v>
      </c>
      <c r="AK188" s="62">
        <v>15.19</v>
      </c>
      <c r="AL188" s="62">
        <v>3.82</v>
      </c>
      <c r="AM188" s="62">
        <v>0.93</v>
      </c>
      <c r="AN188" s="62">
        <v>3.02</v>
      </c>
      <c r="AO188" s="65">
        <v>44276</v>
      </c>
      <c r="AP188" s="62">
        <v>231.16560008999298</v>
      </c>
      <c r="AQ188" s="62">
        <v>231.55560008999299</v>
      </c>
      <c r="AR188" s="66">
        <v>36755</v>
      </c>
      <c r="AS188" s="67">
        <v>36755</v>
      </c>
      <c r="AT188" s="63">
        <v>8496491.6313076913</v>
      </c>
      <c r="AU188" s="63">
        <v>202.80401876328955</v>
      </c>
      <c r="AV188" s="68" t="s">
        <v>1434</v>
      </c>
      <c r="AW188" s="69">
        <v>202.80401876328955</v>
      </c>
      <c r="AX188" s="63">
        <v>15.68</v>
      </c>
      <c r="AY188" s="63">
        <v>4.0999999999999996</v>
      </c>
      <c r="AZ188" s="63">
        <v>3.47</v>
      </c>
      <c r="BA188" s="63">
        <v>199.49401876328955</v>
      </c>
      <c r="BB188" s="70">
        <v>7332402.6596447071</v>
      </c>
      <c r="BC188" s="62">
        <v>233.25560008999298</v>
      </c>
      <c r="BD188" s="62">
        <v>220.84924160494182</v>
      </c>
      <c r="BE188" s="60">
        <v>8117313.8751896368</v>
      </c>
      <c r="BF188" s="62">
        <v>231.55560008999299</v>
      </c>
      <c r="BG188" s="62">
        <v>219.23966091070108</v>
      </c>
      <c r="BH188" s="62">
        <v>8058153.7367728185</v>
      </c>
      <c r="BI188" s="60">
        <v>59160.138416818343</v>
      </c>
      <c r="BJ188" s="27"/>
      <c r="BK188" s="15">
        <v>43282.5</v>
      </c>
      <c r="BL188" s="28">
        <v>36</v>
      </c>
      <c r="BM188" s="13">
        <v>36</v>
      </c>
      <c r="BN188" s="29">
        <v>1.1455150000000001</v>
      </c>
      <c r="BO188" s="29">
        <v>1.067353</v>
      </c>
      <c r="BP188" s="2">
        <v>18</v>
      </c>
      <c r="BQ188" s="2">
        <v>11</v>
      </c>
      <c r="BR188" s="2">
        <v>38</v>
      </c>
      <c r="BS188" s="2">
        <v>32</v>
      </c>
      <c r="BT188" s="2">
        <v>89</v>
      </c>
      <c r="BU188" s="22">
        <v>44276</v>
      </c>
      <c r="BV188" s="22">
        <v>44276</v>
      </c>
      <c r="BW188" s="13" t="s">
        <v>92</v>
      </c>
      <c r="BX188" s="20">
        <v>111000.1</v>
      </c>
      <c r="BY188" s="20"/>
    </row>
    <row r="189" spans="1:77" s="2" customFormat="1" ht="18" customHeight="1" x14ac:dyDescent="0.25">
      <c r="A189" s="42">
        <v>206190166</v>
      </c>
      <c r="B189" s="55" t="s">
        <v>271</v>
      </c>
      <c r="C189" s="55">
        <v>1477530087</v>
      </c>
      <c r="D189" s="56" t="s">
        <v>330</v>
      </c>
      <c r="E189" s="57">
        <v>43101</v>
      </c>
      <c r="F189" s="58">
        <v>43465</v>
      </c>
      <c r="G189" s="59">
        <v>10</v>
      </c>
      <c r="H189" s="60">
        <v>4389946</v>
      </c>
      <c r="I189" s="61">
        <v>5028748.9921900006</v>
      </c>
      <c r="J189" s="62">
        <v>123.21</v>
      </c>
      <c r="K189" s="62">
        <v>123.21</v>
      </c>
      <c r="L189" s="60">
        <v>1313992</v>
      </c>
      <c r="M189" s="61">
        <v>1505197.5458800001</v>
      </c>
      <c r="N189" s="62">
        <v>36.880000000000003</v>
      </c>
      <c r="O189" s="62">
        <v>36.880000000000003</v>
      </c>
      <c r="P189" s="60">
        <v>859572</v>
      </c>
      <c r="Q189" s="61">
        <v>917466.75291599997</v>
      </c>
      <c r="R189" s="63">
        <v>22.48</v>
      </c>
      <c r="S189" s="62">
        <v>22.48</v>
      </c>
      <c r="T189" s="60">
        <v>1722900</v>
      </c>
      <c r="U189" s="60">
        <v>1838942.4837</v>
      </c>
      <c r="V189" s="62">
        <v>45.06</v>
      </c>
      <c r="W189" s="62">
        <v>32.825000000000003</v>
      </c>
      <c r="X189" s="60">
        <v>12261</v>
      </c>
      <c r="Y189" s="60">
        <v>13086.815133</v>
      </c>
      <c r="Z189" s="62">
        <v>0.32</v>
      </c>
      <c r="AA189" s="62">
        <v>0.32</v>
      </c>
      <c r="AB189" s="60">
        <v>348365</v>
      </c>
      <c r="AC189" s="60">
        <v>369266.90000417997</v>
      </c>
      <c r="AD189" s="64">
        <v>9.0500000000000007</v>
      </c>
      <c r="AE189" s="60">
        <v>153728</v>
      </c>
      <c r="AF189" s="62">
        <v>3.77</v>
      </c>
      <c r="AG189" s="62">
        <v>0</v>
      </c>
      <c r="AH189" s="60">
        <v>0</v>
      </c>
      <c r="AI189" s="62">
        <v>0</v>
      </c>
      <c r="AJ189" s="62">
        <v>9.725627055733554</v>
      </c>
      <c r="AK189" s="62">
        <v>15.19</v>
      </c>
      <c r="AL189" s="62">
        <v>3.82</v>
      </c>
      <c r="AM189" s="62">
        <v>0.93</v>
      </c>
      <c r="AN189" s="62">
        <v>3.24</v>
      </c>
      <c r="AO189" s="65">
        <v>40813</v>
      </c>
      <c r="AP189" s="62">
        <v>258.20062705573355</v>
      </c>
      <c r="AQ189" s="62">
        <v>260.51062705573355</v>
      </c>
      <c r="AR189" s="66">
        <v>1927</v>
      </c>
      <c r="AS189" s="67">
        <v>1927</v>
      </c>
      <c r="AT189" s="63">
        <v>497552.60833639855</v>
      </c>
      <c r="AU189" s="63">
        <v>240.86988230067018</v>
      </c>
      <c r="AV189" s="68" t="s">
        <v>1434</v>
      </c>
      <c r="AW189" s="69">
        <v>240.86988230067018</v>
      </c>
      <c r="AX189" s="63">
        <v>15.68</v>
      </c>
      <c r="AY189" s="63">
        <v>4.0999999999999996</v>
      </c>
      <c r="AZ189" s="63">
        <v>1.39</v>
      </c>
      <c r="BA189" s="63">
        <v>239.63988230067019</v>
      </c>
      <c r="BB189" s="70">
        <v>461786.05319339148</v>
      </c>
      <c r="BC189" s="62">
        <v>260.51062705573355</v>
      </c>
      <c r="BD189" s="62">
        <v>246.65463291380533</v>
      </c>
      <c r="BE189" s="60">
        <v>475303.47762490285</v>
      </c>
      <c r="BF189" s="62">
        <v>260.51062705573355</v>
      </c>
      <c r="BG189" s="62">
        <v>246.65463291380533</v>
      </c>
      <c r="BH189" s="62">
        <v>475303.47762490285</v>
      </c>
      <c r="BI189" s="60">
        <v>0</v>
      </c>
      <c r="BJ189" s="27"/>
      <c r="BK189" s="15">
        <v>43282.5</v>
      </c>
      <c r="BL189" s="28">
        <v>36</v>
      </c>
      <c r="BM189" s="13">
        <v>36</v>
      </c>
      <c r="BN189" s="29">
        <v>1.1455150000000001</v>
      </c>
      <c r="BO189" s="29">
        <v>1.067353</v>
      </c>
      <c r="BP189" s="2">
        <v>36</v>
      </c>
      <c r="BQ189" s="2">
        <v>63</v>
      </c>
      <c r="BR189" s="2">
        <v>27</v>
      </c>
      <c r="BS189" s="2">
        <v>81</v>
      </c>
      <c r="BT189" s="2">
        <v>4</v>
      </c>
      <c r="BU189" s="22">
        <v>40813</v>
      </c>
      <c r="BV189" s="22">
        <v>40813</v>
      </c>
      <c r="BW189" s="13" t="s">
        <v>92</v>
      </c>
      <c r="BX189" s="20">
        <v>6243.4800000000005</v>
      </c>
      <c r="BY189" s="20"/>
    </row>
    <row r="190" spans="1:77" s="2" customFormat="1" ht="18" customHeight="1" x14ac:dyDescent="0.25">
      <c r="A190" s="42">
        <v>206190167</v>
      </c>
      <c r="B190" s="55" t="s">
        <v>271</v>
      </c>
      <c r="C190" s="55">
        <v>1851763908</v>
      </c>
      <c r="D190" s="56" t="s">
        <v>331</v>
      </c>
      <c r="E190" s="57">
        <v>43101</v>
      </c>
      <c r="F190" s="58">
        <v>43465</v>
      </c>
      <c r="G190" s="59">
        <v>1</v>
      </c>
      <c r="H190" s="60">
        <v>1415024</v>
      </c>
      <c r="I190" s="61">
        <v>1620931.2173600001</v>
      </c>
      <c r="J190" s="62">
        <v>97.89</v>
      </c>
      <c r="K190" s="62">
        <v>97.89</v>
      </c>
      <c r="L190" s="60">
        <v>355691</v>
      </c>
      <c r="M190" s="61">
        <v>407449.37586500001</v>
      </c>
      <c r="N190" s="62">
        <v>24.61</v>
      </c>
      <c r="O190" s="62">
        <v>24.61</v>
      </c>
      <c r="P190" s="60">
        <v>266428</v>
      </c>
      <c r="Q190" s="61">
        <v>284372.72508399998</v>
      </c>
      <c r="R190" s="63">
        <v>17.170000000000002</v>
      </c>
      <c r="S190" s="62">
        <v>17.170000000000002</v>
      </c>
      <c r="T190" s="60">
        <v>285555</v>
      </c>
      <c r="U190" s="60">
        <v>304787.98591500003</v>
      </c>
      <c r="V190" s="62">
        <v>18.41</v>
      </c>
      <c r="W190" s="62">
        <v>18.41</v>
      </c>
      <c r="X190" s="60">
        <v>48214</v>
      </c>
      <c r="Y190" s="60">
        <v>51461.357541999998</v>
      </c>
      <c r="Z190" s="62">
        <v>3.11</v>
      </c>
      <c r="AA190" s="62">
        <v>3.11</v>
      </c>
      <c r="AB190" s="60">
        <v>16861</v>
      </c>
      <c r="AC190" s="60">
        <v>17872.660000202301</v>
      </c>
      <c r="AD190" s="64">
        <v>1.08</v>
      </c>
      <c r="AE190" s="60">
        <v>55246</v>
      </c>
      <c r="AF190" s="62">
        <v>3.34</v>
      </c>
      <c r="AG190" s="62">
        <v>0</v>
      </c>
      <c r="AH190" s="60">
        <v>0</v>
      </c>
      <c r="AI190" s="62">
        <v>0</v>
      </c>
      <c r="AJ190" s="62">
        <v>8.5661483933850526</v>
      </c>
      <c r="AK190" s="62">
        <v>15.19</v>
      </c>
      <c r="AL190" s="62">
        <v>3.82</v>
      </c>
      <c r="AM190" s="62">
        <v>0.93</v>
      </c>
      <c r="AN190" s="62">
        <v>0</v>
      </c>
      <c r="AO190" s="65">
        <v>16558</v>
      </c>
      <c r="AP190" s="62">
        <v>194.11614839338509</v>
      </c>
      <c r="AQ190" s="62">
        <v>193.18614839338508</v>
      </c>
      <c r="AR190" s="66">
        <v>14037</v>
      </c>
      <c r="AS190" s="67">
        <v>14037</v>
      </c>
      <c r="AT190" s="63">
        <v>2724808.3749979464</v>
      </c>
      <c r="AU190" s="63">
        <v>179.44265416658422</v>
      </c>
      <c r="AV190" s="68" t="s">
        <v>1434</v>
      </c>
      <c r="AW190" s="69">
        <v>179.44265416658422</v>
      </c>
      <c r="AX190" s="63">
        <v>15.68</v>
      </c>
      <c r="AY190" s="63">
        <v>4.0999999999999996</v>
      </c>
      <c r="AZ190" s="63">
        <v>2.06</v>
      </c>
      <c r="BA190" s="63">
        <v>177.54265416658421</v>
      </c>
      <c r="BB190" s="70">
        <v>2492166.2365363427</v>
      </c>
      <c r="BC190" s="62">
        <v>193.18614839338508</v>
      </c>
      <c r="BD190" s="62">
        <v>182.91099696983972</v>
      </c>
      <c r="BE190" s="60">
        <v>2567521.6644656402</v>
      </c>
      <c r="BF190" s="62">
        <v>193.18614839338508</v>
      </c>
      <c r="BG190" s="62">
        <v>182.91099696983972</v>
      </c>
      <c r="BH190" s="62">
        <v>2567521.6644656402</v>
      </c>
      <c r="BI190" s="60">
        <v>0</v>
      </c>
      <c r="BJ190" s="27"/>
      <c r="BK190" s="15">
        <v>43282.5</v>
      </c>
      <c r="BL190" s="28">
        <v>36</v>
      </c>
      <c r="BM190" s="13">
        <v>36</v>
      </c>
      <c r="BN190" s="29">
        <v>1.1455150000000001</v>
      </c>
      <c r="BO190" s="29">
        <v>1.067353</v>
      </c>
      <c r="BP190" s="2">
        <v>6</v>
      </c>
      <c r="BQ190" s="2">
        <v>7</v>
      </c>
      <c r="BR190" s="2">
        <v>3</v>
      </c>
      <c r="BS190" s="2">
        <v>10</v>
      </c>
      <c r="BT190" s="2">
        <v>73</v>
      </c>
      <c r="BU190" s="22">
        <v>16558</v>
      </c>
      <c r="BV190" s="22">
        <v>16558</v>
      </c>
      <c r="BW190" s="13" t="s">
        <v>92</v>
      </c>
      <c r="BX190" s="20">
        <v>0</v>
      </c>
      <c r="BY190" s="20"/>
    </row>
    <row r="191" spans="1:77" s="2" customFormat="1" ht="18" customHeight="1" x14ac:dyDescent="0.25">
      <c r="A191" s="42">
        <v>206190173</v>
      </c>
      <c r="B191" s="55" t="s">
        <v>271</v>
      </c>
      <c r="C191" s="55">
        <v>1841232279</v>
      </c>
      <c r="D191" s="56" t="s">
        <v>332</v>
      </c>
      <c r="E191" s="57">
        <v>43101</v>
      </c>
      <c r="F191" s="58">
        <v>43465</v>
      </c>
      <c r="G191" s="59">
        <v>1</v>
      </c>
      <c r="H191" s="60">
        <v>6964910</v>
      </c>
      <c r="I191" s="61">
        <v>7978408.8786500003</v>
      </c>
      <c r="J191" s="62">
        <v>132.99</v>
      </c>
      <c r="K191" s="62">
        <v>132.99</v>
      </c>
      <c r="L191" s="60">
        <v>1388867</v>
      </c>
      <c r="M191" s="61">
        <v>1590967.981505</v>
      </c>
      <c r="N191" s="62">
        <v>26.52</v>
      </c>
      <c r="O191" s="62">
        <v>26.52</v>
      </c>
      <c r="P191" s="60">
        <v>1568154</v>
      </c>
      <c r="Q191" s="61">
        <v>1673773.8763619999</v>
      </c>
      <c r="R191" s="63">
        <v>27.9</v>
      </c>
      <c r="S191" s="62">
        <v>27.9</v>
      </c>
      <c r="T191" s="60">
        <v>1497135</v>
      </c>
      <c r="U191" s="60">
        <v>1597971.5336549999</v>
      </c>
      <c r="V191" s="62">
        <v>26.64</v>
      </c>
      <c r="W191" s="62">
        <v>26.64</v>
      </c>
      <c r="X191" s="60">
        <v>121341</v>
      </c>
      <c r="Y191" s="60">
        <v>129513.680373</v>
      </c>
      <c r="Z191" s="62">
        <v>2.16</v>
      </c>
      <c r="AA191" s="62">
        <v>2.16</v>
      </c>
      <c r="AB191" s="60">
        <v>56001</v>
      </c>
      <c r="AC191" s="60">
        <v>59361.060000671998</v>
      </c>
      <c r="AD191" s="64">
        <v>0.99</v>
      </c>
      <c r="AE191" s="60">
        <v>289441</v>
      </c>
      <c r="AF191" s="62">
        <v>3.55</v>
      </c>
      <c r="AG191" s="62">
        <v>0</v>
      </c>
      <c r="AH191" s="60">
        <v>0</v>
      </c>
      <c r="AI191" s="62">
        <v>0</v>
      </c>
      <c r="AJ191" s="62">
        <v>9.4857349186959325</v>
      </c>
      <c r="AK191" s="62">
        <v>15.19</v>
      </c>
      <c r="AL191" s="62">
        <v>3.82</v>
      </c>
      <c r="AM191" s="62">
        <v>0.93</v>
      </c>
      <c r="AN191" s="62">
        <v>0.49</v>
      </c>
      <c r="AO191" s="65">
        <v>59992</v>
      </c>
      <c r="AP191" s="62">
        <v>250.17573491869595</v>
      </c>
      <c r="AQ191" s="62">
        <v>249.73573491869595</v>
      </c>
      <c r="AR191" s="66">
        <v>45818</v>
      </c>
      <c r="AS191" s="67">
        <v>45818</v>
      </c>
      <c r="AT191" s="63">
        <v>11462551.822504811</v>
      </c>
      <c r="AU191" s="63">
        <v>240.19093819753368</v>
      </c>
      <c r="AV191" s="68" t="s">
        <v>1434</v>
      </c>
      <c r="AW191" s="69">
        <v>240.19093819753368</v>
      </c>
      <c r="AX191" s="63">
        <v>15.68</v>
      </c>
      <c r="AY191" s="63">
        <v>4.0999999999999996</v>
      </c>
      <c r="AZ191" s="63">
        <v>0</v>
      </c>
      <c r="BA191" s="63">
        <v>240.35093819753368</v>
      </c>
      <c r="BB191" s="70">
        <v>11012399.286334598</v>
      </c>
      <c r="BC191" s="62">
        <v>249.73573491869595</v>
      </c>
      <c r="BD191" s="62">
        <v>236.45283387480384</v>
      </c>
      <c r="BE191" s="60">
        <v>10833795.942475762</v>
      </c>
      <c r="BF191" s="62">
        <v>249.73573491869595</v>
      </c>
      <c r="BG191" s="62">
        <v>236.45283387480384</v>
      </c>
      <c r="BH191" s="62">
        <v>10833795.942475762</v>
      </c>
      <c r="BI191" s="60">
        <v>0</v>
      </c>
      <c r="BJ191" s="27"/>
      <c r="BK191" s="15">
        <v>43282.5</v>
      </c>
      <c r="BL191" s="28">
        <v>36</v>
      </c>
      <c r="BM191" s="13">
        <v>36</v>
      </c>
      <c r="BN191" s="29">
        <v>1.1455150000000001</v>
      </c>
      <c r="BO191" s="29">
        <v>1.067353</v>
      </c>
      <c r="BP191" s="2">
        <v>65</v>
      </c>
      <c r="BQ191" s="2">
        <v>15</v>
      </c>
      <c r="BR191" s="2">
        <v>63</v>
      </c>
      <c r="BS191" s="2">
        <v>30</v>
      </c>
      <c r="BT191" s="2">
        <v>31</v>
      </c>
      <c r="BU191" s="22">
        <v>81449</v>
      </c>
      <c r="BV191" s="22">
        <v>81449</v>
      </c>
      <c r="BW191" s="13" t="s">
        <v>92</v>
      </c>
      <c r="BX191" s="20">
        <v>22450.82</v>
      </c>
      <c r="BY191" s="20"/>
    </row>
    <row r="192" spans="1:77" s="2" customFormat="1" ht="18" customHeight="1" x14ac:dyDescent="0.25">
      <c r="A192" s="42">
        <v>206190181</v>
      </c>
      <c r="B192" s="55" t="s">
        <v>271</v>
      </c>
      <c r="C192" s="55">
        <v>1073608600</v>
      </c>
      <c r="D192" s="56" t="s">
        <v>333</v>
      </c>
      <c r="E192" s="57">
        <v>43101</v>
      </c>
      <c r="F192" s="58">
        <v>43465</v>
      </c>
      <c r="G192" s="59">
        <v>11</v>
      </c>
      <c r="H192" s="60">
        <v>6913024</v>
      </c>
      <c r="I192" s="61">
        <v>7918972.6873600008</v>
      </c>
      <c r="J192" s="62">
        <v>127.79</v>
      </c>
      <c r="K192" s="62">
        <v>127.79</v>
      </c>
      <c r="L192" s="60">
        <v>1769198</v>
      </c>
      <c r="M192" s="61">
        <v>2026642.8469700001</v>
      </c>
      <c r="N192" s="62">
        <v>32.700000000000003</v>
      </c>
      <c r="O192" s="62">
        <v>32.700000000000003</v>
      </c>
      <c r="P192" s="60">
        <v>1856708</v>
      </c>
      <c r="Q192" s="61">
        <v>1981762.8539239999</v>
      </c>
      <c r="R192" s="63">
        <v>31.98</v>
      </c>
      <c r="S192" s="62">
        <v>28.67</v>
      </c>
      <c r="T192" s="60">
        <v>1647152</v>
      </c>
      <c r="U192" s="60">
        <v>1758092.6286559999</v>
      </c>
      <c r="V192" s="62">
        <v>28.37</v>
      </c>
      <c r="W192" s="62">
        <v>28.37</v>
      </c>
      <c r="X192" s="60">
        <v>184274</v>
      </c>
      <c r="Y192" s="60">
        <v>196685.40672199999</v>
      </c>
      <c r="Z192" s="62">
        <v>3.17</v>
      </c>
      <c r="AA192" s="62">
        <v>3.17</v>
      </c>
      <c r="AB192" s="60">
        <v>62440</v>
      </c>
      <c r="AC192" s="60">
        <v>66186.400000749301</v>
      </c>
      <c r="AD192" s="64">
        <v>1.07</v>
      </c>
      <c r="AE192" s="60">
        <v>206572</v>
      </c>
      <c r="AF192" s="62">
        <v>3.33</v>
      </c>
      <c r="AG192" s="62">
        <v>0</v>
      </c>
      <c r="AH192" s="60">
        <v>0</v>
      </c>
      <c r="AI192" s="62">
        <v>0</v>
      </c>
      <c r="AJ192" s="62">
        <v>8.676098956193961</v>
      </c>
      <c r="AK192" s="62">
        <v>15.19</v>
      </c>
      <c r="AL192" s="62">
        <v>3.82</v>
      </c>
      <c r="AM192" s="62">
        <v>0.93</v>
      </c>
      <c r="AN192" s="62">
        <v>0</v>
      </c>
      <c r="AO192" s="65">
        <v>61969</v>
      </c>
      <c r="AP192" s="62">
        <v>253.71609895619397</v>
      </c>
      <c r="AQ192" s="62">
        <v>252.78609895619397</v>
      </c>
      <c r="AR192" s="66">
        <v>43135</v>
      </c>
      <c r="AS192" s="67">
        <v>43135</v>
      </c>
      <c r="AT192" s="63">
        <v>10944043.928475427</v>
      </c>
      <c r="AU192" s="63">
        <v>232.3083677829724</v>
      </c>
      <c r="AV192" s="68" t="s">
        <v>1434</v>
      </c>
      <c r="AW192" s="69">
        <v>232.3083677829724</v>
      </c>
      <c r="AX192" s="63">
        <v>15.68</v>
      </c>
      <c r="AY192" s="63">
        <v>4.0999999999999996</v>
      </c>
      <c r="AZ192" s="63">
        <v>0</v>
      </c>
      <c r="BA192" s="63">
        <v>232.46836778297239</v>
      </c>
      <c r="BB192" s="70">
        <v>10027523.044318514</v>
      </c>
      <c r="BC192" s="62">
        <v>252.78609895619397</v>
      </c>
      <c r="BD192" s="62">
        <v>239.34095567784101</v>
      </c>
      <c r="BE192" s="60">
        <v>10323972.123163672</v>
      </c>
      <c r="BF192" s="62">
        <v>252.78609895619397</v>
      </c>
      <c r="BG192" s="62">
        <v>239.34095567784101</v>
      </c>
      <c r="BH192" s="62">
        <v>10323972.123163672</v>
      </c>
      <c r="BI192" s="60">
        <v>0</v>
      </c>
      <c r="BJ192" s="27"/>
      <c r="BK192" s="15">
        <v>43282.5</v>
      </c>
      <c r="BL192" s="28">
        <v>36</v>
      </c>
      <c r="BM192" s="13">
        <v>36</v>
      </c>
      <c r="BN192" s="29">
        <v>1.1455150000000001</v>
      </c>
      <c r="BO192" s="29">
        <v>1.067353</v>
      </c>
      <c r="BP192" s="2">
        <v>51</v>
      </c>
      <c r="BQ192" s="2">
        <v>49</v>
      </c>
      <c r="BR192" s="2">
        <v>87</v>
      </c>
      <c r="BS192" s="2">
        <v>37</v>
      </c>
      <c r="BT192" s="2">
        <v>53</v>
      </c>
      <c r="BU192" s="22">
        <v>61969</v>
      </c>
      <c r="BV192" s="22">
        <v>61969</v>
      </c>
      <c r="BW192" s="13" t="s">
        <v>92</v>
      </c>
      <c r="BX192" s="20">
        <v>0</v>
      </c>
      <c r="BY192" s="20"/>
    </row>
    <row r="193" spans="1:77" s="2" customFormat="1" ht="18" customHeight="1" x14ac:dyDescent="0.25">
      <c r="A193" s="42">
        <v>206190187</v>
      </c>
      <c r="B193" s="55" t="s">
        <v>271</v>
      </c>
      <c r="C193" s="55">
        <v>1194195164</v>
      </c>
      <c r="D193" s="56" t="s">
        <v>334</v>
      </c>
      <c r="E193" s="57">
        <v>43101</v>
      </c>
      <c r="F193" s="58">
        <v>43465</v>
      </c>
      <c r="G193" s="59">
        <v>1</v>
      </c>
      <c r="H193" s="60">
        <v>2015286</v>
      </c>
      <c r="I193" s="61">
        <v>2308540.3422900001</v>
      </c>
      <c r="J193" s="62">
        <v>136.97999999999999</v>
      </c>
      <c r="K193" s="62">
        <v>136.97999999999999</v>
      </c>
      <c r="L193" s="60">
        <v>757932</v>
      </c>
      <c r="M193" s="61">
        <v>868222.47498000006</v>
      </c>
      <c r="N193" s="62">
        <v>51.52</v>
      </c>
      <c r="O193" s="62">
        <v>51.52</v>
      </c>
      <c r="P193" s="60">
        <v>550288</v>
      </c>
      <c r="Q193" s="61">
        <v>587351.54766399995</v>
      </c>
      <c r="R193" s="63">
        <v>34.85</v>
      </c>
      <c r="S193" s="62">
        <v>30.89</v>
      </c>
      <c r="T193" s="60">
        <v>656371</v>
      </c>
      <c r="U193" s="60">
        <v>700579.55596300005</v>
      </c>
      <c r="V193" s="62">
        <v>41.57</v>
      </c>
      <c r="W193" s="62">
        <v>33.97</v>
      </c>
      <c r="X193" s="60">
        <v>9832</v>
      </c>
      <c r="Y193" s="60">
        <v>10494.214695999999</v>
      </c>
      <c r="Z193" s="62">
        <v>0.62</v>
      </c>
      <c r="AA193" s="62">
        <v>0.62</v>
      </c>
      <c r="AB193" s="60">
        <v>17624</v>
      </c>
      <c r="AC193" s="60">
        <v>18681.4400002115</v>
      </c>
      <c r="AD193" s="64">
        <v>1.1100000000000001</v>
      </c>
      <c r="AE193" s="60">
        <v>58849</v>
      </c>
      <c r="AF193" s="62">
        <v>3.49</v>
      </c>
      <c r="AG193" s="62">
        <v>0</v>
      </c>
      <c r="AH193" s="60">
        <v>0</v>
      </c>
      <c r="AI193" s="62">
        <v>0</v>
      </c>
      <c r="AJ193" s="62">
        <v>11.075020326570172</v>
      </c>
      <c r="AK193" s="62">
        <v>15.19</v>
      </c>
      <c r="AL193" s="62">
        <v>3.82</v>
      </c>
      <c r="AM193" s="62">
        <v>0.93</v>
      </c>
      <c r="AN193" s="62">
        <v>0</v>
      </c>
      <c r="AO193" s="65">
        <v>16853</v>
      </c>
      <c r="AP193" s="62">
        <v>289.59502032657014</v>
      </c>
      <c r="AQ193" s="62">
        <v>288.66502032657019</v>
      </c>
      <c r="AR193" s="66">
        <v>11166</v>
      </c>
      <c r="AS193" s="67">
        <v>11166</v>
      </c>
      <c r="AT193" s="63">
        <v>3233617.9969664821</v>
      </c>
      <c r="AU193" s="63">
        <v>266.09469953170793</v>
      </c>
      <c r="AV193" s="68" t="s">
        <v>1434</v>
      </c>
      <c r="AW193" s="69">
        <v>266.09469953170793</v>
      </c>
      <c r="AX193" s="63">
        <v>15.68</v>
      </c>
      <c r="AY193" s="63">
        <v>4.0999999999999996</v>
      </c>
      <c r="AZ193" s="63">
        <v>0</v>
      </c>
      <c r="BA193" s="63">
        <v>266.25469953170796</v>
      </c>
      <c r="BB193" s="70">
        <v>2972999.9749710509</v>
      </c>
      <c r="BC193" s="62">
        <v>288.66502032657013</v>
      </c>
      <c r="BD193" s="62">
        <v>273.31155518839427</v>
      </c>
      <c r="BE193" s="60">
        <v>3051796.8252336103</v>
      </c>
      <c r="BF193" s="62">
        <v>288.66502032657019</v>
      </c>
      <c r="BG193" s="62">
        <v>273.31155518839427</v>
      </c>
      <c r="BH193" s="62">
        <v>3051796.8252336103</v>
      </c>
      <c r="BI193" s="60">
        <v>0</v>
      </c>
      <c r="BJ193" s="27"/>
      <c r="BK193" s="15">
        <v>43282.5</v>
      </c>
      <c r="BL193" s="28">
        <v>36</v>
      </c>
      <c r="BM193" s="13">
        <v>36</v>
      </c>
      <c r="BN193" s="29">
        <v>1.1455150000000001</v>
      </c>
      <c r="BO193" s="29">
        <v>1.067353</v>
      </c>
      <c r="BP193" s="2">
        <v>71</v>
      </c>
      <c r="BQ193" s="2">
        <v>93</v>
      </c>
      <c r="BR193" s="2">
        <v>90</v>
      </c>
      <c r="BS193" s="2">
        <v>77</v>
      </c>
      <c r="BT193" s="2">
        <v>9</v>
      </c>
      <c r="BU193" s="22">
        <v>16853</v>
      </c>
      <c r="BV193" s="22">
        <v>16853</v>
      </c>
      <c r="BW193" s="13" t="s">
        <v>92</v>
      </c>
      <c r="BX193" s="20">
        <v>0</v>
      </c>
      <c r="BY193" s="20"/>
    </row>
    <row r="194" spans="1:77" s="2" customFormat="1" ht="18" customHeight="1" x14ac:dyDescent="0.25">
      <c r="A194" s="42">
        <v>206190188</v>
      </c>
      <c r="B194" s="55" t="s">
        <v>271</v>
      </c>
      <c r="C194" s="55">
        <v>1861580029</v>
      </c>
      <c r="D194" s="56" t="s">
        <v>335</v>
      </c>
      <c r="E194" s="57">
        <v>42887</v>
      </c>
      <c r="F194" s="58">
        <v>43251</v>
      </c>
      <c r="G194" s="59">
        <v>11</v>
      </c>
      <c r="H194" s="60">
        <v>2750707</v>
      </c>
      <c r="I194" s="61">
        <v>3242811.2330069998</v>
      </c>
      <c r="J194" s="62">
        <v>91.91</v>
      </c>
      <c r="K194" s="62">
        <v>91.91</v>
      </c>
      <c r="L194" s="60">
        <v>1079761</v>
      </c>
      <c r="M194" s="61">
        <v>1272931.3226610001</v>
      </c>
      <c r="N194" s="62">
        <v>36.08</v>
      </c>
      <c r="O194" s="62">
        <v>36.08</v>
      </c>
      <c r="P194" s="60">
        <v>602294</v>
      </c>
      <c r="Q194" s="61">
        <v>661012.24435399997</v>
      </c>
      <c r="R194" s="63">
        <v>18.73</v>
      </c>
      <c r="S194" s="62">
        <v>18.73</v>
      </c>
      <c r="T194" s="60">
        <v>956712</v>
      </c>
      <c r="U194" s="60">
        <v>1049982.809592</v>
      </c>
      <c r="V194" s="62">
        <v>29.76</v>
      </c>
      <c r="W194" s="62">
        <v>29.76</v>
      </c>
      <c r="X194" s="60">
        <v>61274</v>
      </c>
      <c r="Y194" s="60">
        <v>67247.663534000007</v>
      </c>
      <c r="Z194" s="62">
        <v>1.91</v>
      </c>
      <c r="AA194" s="62">
        <v>1.91</v>
      </c>
      <c r="AB194" s="60">
        <v>55967</v>
      </c>
      <c r="AC194" s="60">
        <v>59977.968334135498</v>
      </c>
      <c r="AD194" s="64">
        <v>1.7</v>
      </c>
      <c r="AE194" s="60">
        <v>118899</v>
      </c>
      <c r="AF194" s="62">
        <v>3.37</v>
      </c>
      <c r="AG194" s="62">
        <v>0</v>
      </c>
      <c r="AH194" s="60">
        <v>0</v>
      </c>
      <c r="AI194" s="62">
        <v>0</v>
      </c>
      <c r="AJ194" s="62">
        <v>9.3258068273375176</v>
      </c>
      <c r="AK194" s="62">
        <v>15.19</v>
      </c>
      <c r="AL194" s="62">
        <v>3.82</v>
      </c>
      <c r="AM194" s="62">
        <v>0.93</v>
      </c>
      <c r="AN194" s="62">
        <v>0</v>
      </c>
      <c r="AO194" s="65">
        <v>35283</v>
      </c>
      <c r="AP194" s="62">
        <v>212.72580682733749</v>
      </c>
      <c r="AQ194" s="62">
        <v>211.79580682733749</v>
      </c>
      <c r="AR194" s="66">
        <v>29248</v>
      </c>
      <c r="AS194" s="67">
        <v>29248</v>
      </c>
      <c r="AT194" s="63">
        <v>6221804.3980859667</v>
      </c>
      <c r="AU194" s="63">
        <v>186.52176864925704</v>
      </c>
      <c r="AV194" s="68" t="s">
        <v>1434</v>
      </c>
      <c r="AW194" s="69">
        <v>186.52176864925704</v>
      </c>
      <c r="AX194" s="63">
        <v>15.68</v>
      </c>
      <c r="AY194" s="63">
        <v>4.0999999999999996</v>
      </c>
      <c r="AZ194" s="63">
        <v>0</v>
      </c>
      <c r="BA194" s="63">
        <v>186.68176864925704</v>
      </c>
      <c r="BB194" s="70">
        <v>5460068.3694534702</v>
      </c>
      <c r="BC194" s="62">
        <v>211.79580682733749</v>
      </c>
      <c r="BD194" s="62">
        <v>200.53084811201907</v>
      </c>
      <c r="BE194" s="60">
        <v>5865126.2455803342</v>
      </c>
      <c r="BF194" s="62">
        <v>211.79580682733749</v>
      </c>
      <c r="BG194" s="62">
        <v>200.53084811201907</v>
      </c>
      <c r="BH194" s="62">
        <v>5865126.2455803342</v>
      </c>
      <c r="BI194" s="60">
        <v>0</v>
      </c>
      <c r="BJ194" s="27"/>
      <c r="BK194" s="15">
        <v>43068.5</v>
      </c>
      <c r="BL194" s="28">
        <v>43</v>
      </c>
      <c r="BM194" s="13">
        <v>43</v>
      </c>
      <c r="BN194" s="29">
        <v>1.178901</v>
      </c>
      <c r="BO194" s="29">
        <v>1.097491</v>
      </c>
      <c r="BP194" s="2">
        <v>2</v>
      </c>
      <c r="BQ194" s="2">
        <v>64</v>
      </c>
      <c r="BR194" s="2">
        <v>6</v>
      </c>
      <c r="BS194" s="2">
        <v>42</v>
      </c>
      <c r="BT194" s="2">
        <v>16</v>
      </c>
      <c r="BU194" s="22">
        <v>35283</v>
      </c>
      <c r="BV194" s="22">
        <v>35283</v>
      </c>
      <c r="BW194" s="13" t="s">
        <v>92</v>
      </c>
      <c r="BX194" s="20">
        <v>0</v>
      </c>
      <c r="BY194" s="20"/>
    </row>
    <row r="195" spans="1:77" s="2" customFormat="1" ht="18" customHeight="1" x14ac:dyDescent="0.25">
      <c r="A195" s="42">
        <v>206190190</v>
      </c>
      <c r="B195" s="55" t="s">
        <v>271</v>
      </c>
      <c r="C195" s="55">
        <v>1639257165</v>
      </c>
      <c r="D195" s="56" t="s">
        <v>336</v>
      </c>
      <c r="E195" s="57">
        <v>43101</v>
      </c>
      <c r="F195" s="58">
        <v>43465</v>
      </c>
      <c r="G195" s="59">
        <v>11</v>
      </c>
      <c r="H195" s="60">
        <v>5476604</v>
      </c>
      <c r="I195" s="61">
        <v>6273532.03106</v>
      </c>
      <c r="J195" s="62">
        <v>109.7</v>
      </c>
      <c r="K195" s="62">
        <v>109.7</v>
      </c>
      <c r="L195" s="60">
        <v>1153956</v>
      </c>
      <c r="M195" s="61">
        <v>1321873.9073400002</v>
      </c>
      <c r="N195" s="62">
        <v>23.11</v>
      </c>
      <c r="O195" s="62">
        <v>23.11</v>
      </c>
      <c r="P195" s="60">
        <v>1016440</v>
      </c>
      <c r="Q195" s="61">
        <v>1084900.2833199999</v>
      </c>
      <c r="R195" s="63">
        <v>18.97</v>
      </c>
      <c r="S195" s="62">
        <v>18.97</v>
      </c>
      <c r="T195" s="60">
        <v>883156</v>
      </c>
      <c r="U195" s="60">
        <v>942639.20606799994</v>
      </c>
      <c r="V195" s="62">
        <v>16.48</v>
      </c>
      <c r="W195" s="62">
        <v>16.48</v>
      </c>
      <c r="X195" s="60">
        <v>132425</v>
      </c>
      <c r="Y195" s="60">
        <v>141344.22102500001</v>
      </c>
      <c r="Z195" s="62">
        <v>2.4700000000000002</v>
      </c>
      <c r="AA195" s="62">
        <v>2.4700000000000002</v>
      </c>
      <c r="AB195" s="60">
        <v>47626</v>
      </c>
      <c r="AC195" s="60">
        <v>50483.560000571502</v>
      </c>
      <c r="AD195" s="64">
        <v>0.88</v>
      </c>
      <c r="AE195" s="60">
        <v>235396</v>
      </c>
      <c r="AF195" s="62">
        <v>3.37</v>
      </c>
      <c r="AG195" s="62">
        <v>0</v>
      </c>
      <c r="AH195" s="60">
        <v>0</v>
      </c>
      <c r="AI195" s="62">
        <v>0</v>
      </c>
      <c r="AJ195" s="62">
        <v>8.6960899676137622</v>
      </c>
      <c r="AK195" s="62">
        <v>15.19</v>
      </c>
      <c r="AL195" s="62">
        <v>3.82</v>
      </c>
      <c r="AM195" s="62">
        <v>0.93</v>
      </c>
      <c r="AN195" s="62">
        <v>2.59</v>
      </c>
      <c r="AO195" s="65">
        <v>57190</v>
      </c>
      <c r="AP195" s="62">
        <v>203.61608996761376</v>
      </c>
      <c r="AQ195" s="62">
        <v>205.27608996761376</v>
      </c>
      <c r="AR195" s="66">
        <v>44294</v>
      </c>
      <c r="AS195" s="67">
        <v>44294</v>
      </c>
      <c r="AT195" s="63">
        <v>9018971.0890254844</v>
      </c>
      <c r="AU195" s="63">
        <v>187.39269476844262</v>
      </c>
      <c r="AV195" s="68" t="s">
        <v>1434</v>
      </c>
      <c r="AW195" s="69">
        <v>187.39269476844262</v>
      </c>
      <c r="AX195" s="63">
        <v>15.68</v>
      </c>
      <c r="AY195" s="63">
        <v>4.0999999999999996</v>
      </c>
      <c r="AZ195" s="63">
        <v>4</v>
      </c>
      <c r="BA195" s="63">
        <v>183.55269476844262</v>
      </c>
      <c r="BB195" s="70">
        <v>8130283.0620733975</v>
      </c>
      <c r="BC195" s="62">
        <v>205.27608996761376</v>
      </c>
      <c r="BD195" s="62">
        <v>194.35790082417941</v>
      </c>
      <c r="BE195" s="60">
        <v>8608888.8591062035</v>
      </c>
      <c r="BF195" s="62">
        <v>205.27608996761376</v>
      </c>
      <c r="BG195" s="62">
        <v>194.35790082417941</v>
      </c>
      <c r="BH195" s="62">
        <v>8608888.8591062035</v>
      </c>
      <c r="BI195" s="60">
        <v>0</v>
      </c>
      <c r="BJ195" s="27"/>
      <c r="BK195" s="15">
        <v>43282.5</v>
      </c>
      <c r="BL195" s="28">
        <v>36</v>
      </c>
      <c r="BM195" s="13">
        <v>36</v>
      </c>
      <c r="BN195" s="29">
        <v>1.1455150000000001</v>
      </c>
      <c r="BO195" s="29">
        <v>1.067353</v>
      </c>
      <c r="BP195" s="2">
        <v>15</v>
      </c>
      <c r="BQ195" s="2">
        <v>4</v>
      </c>
      <c r="BR195" s="2">
        <v>9</v>
      </c>
      <c r="BS195" s="2">
        <v>2</v>
      </c>
      <c r="BT195" s="2">
        <v>32</v>
      </c>
      <c r="BU195" s="22">
        <v>69829</v>
      </c>
      <c r="BV195" s="22">
        <v>69829</v>
      </c>
      <c r="BW195" s="13" t="s">
        <v>92</v>
      </c>
      <c r="BX195" s="20">
        <v>114721.45999999999</v>
      </c>
      <c r="BY195" s="20"/>
    </row>
    <row r="196" spans="1:77" s="2" customFormat="1" ht="18" customHeight="1" x14ac:dyDescent="0.25">
      <c r="A196" s="42">
        <v>206190192</v>
      </c>
      <c r="B196" s="55" t="s">
        <v>271</v>
      </c>
      <c r="C196" s="55">
        <v>1770689697</v>
      </c>
      <c r="D196" s="56" t="s">
        <v>337</v>
      </c>
      <c r="E196" s="57">
        <v>43101</v>
      </c>
      <c r="F196" s="58">
        <v>43465</v>
      </c>
      <c r="G196" s="59">
        <v>10</v>
      </c>
      <c r="H196" s="60">
        <v>1561264</v>
      </c>
      <c r="I196" s="61">
        <v>1788451.3309600002</v>
      </c>
      <c r="J196" s="62">
        <v>110.31</v>
      </c>
      <c r="K196" s="62">
        <v>110.31</v>
      </c>
      <c r="L196" s="60">
        <v>502312</v>
      </c>
      <c r="M196" s="61">
        <v>575405.93067999999</v>
      </c>
      <c r="N196" s="62">
        <v>35.49</v>
      </c>
      <c r="O196" s="62">
        <v>35.49</v>
      </c>
      <c r="P196" s="60">
        <v>666615</v>
      </c>
      <c r="Q196" s="61">
        <v>711513.52009500004</v>
      </c>
      <c r="R196" s="63">
        <v>43.89</v>
      </c>
      <c r="S196" s="62">
        <v>30.365000000000002</v>
      </c>
      <c r="T196" s="60">
        <v>500172</v>
      </c>
      <c r="U196" s="60">
        <v>533860.08471600001</v>
      </c>
      <c r="V196" s="62">
        <v>32.93</v>
      </c>
      <c r="W196" s="62">
        <v>32.825000000000003</v>
      </c>
      <c r="X196" s="60">
        <v>9277</v>
      </c>
      <c r="Y196" s="60">
        <v>9901.8337809999994</v>
      </c>
      <c r="Z196" s="62">
        <v>0.61</v>
      </c>
      <c r="AA196" s="62">
        <v>0.61</v>
      </c>
      <c r="AB196" s="60">
        <v>45755</v>
      </c>
      <c r="AC196" s="60">
        <v>48500.300000549003</v>
      </c>
      <c r="AD196" s="64">
        <v>2.99</v>
      </c>
      <c r="AE196" s="60">
        <v>110492</v>
      </c>
      <c r="AF196" s="62">
        <v>4.0199999999999996</v>
      </c>
      <c r="AG196" s="62">
        <v>0</v>
      </c>
      <c r="AH196" s="60">
        <v>0</v>
      </c>
      <c r="AI196" s="62">
        <v>0</v>
      </c>
      <c r="AJ196" s="62">
        <v>9.6656540214741486</v>
      </c>
      <c r="AK196" s="62">
        <v>15.19</v>
      </c>
      <c r="AL196" s="62">
        <v>3.82</v>
      </c>
      <c r="AM196" s="62">
        <v>0.93</v>
      </c>
      <c r="AN196" s="62">
        <v>4.03</v>
      </c>
      <c r="AO196" s="65">
        <v>16213</v>
      </c>
      <c r="AP196" s="62">
        <v>246.21565402147419</v>
      </c>
      <c r="AQ196" s="62">
        <v>249.31565402147419</v>
      </c>
      <c r="AR196" s="66">
        <v>13271</v>
      </c>
      <c r="AS196" s="67">
        <v>13271</v>
      </c>
      <c r="AT196" s="63">
        <v>3267527.9445189838</v>
      </c>
      <c r="AU196" s="63">
        <v>235.37430440014049</v>
      </c>
      <c r="AV196" s="68" t="s">
        <v>1434</v>
      </c>
      <c r="AW196" s="69">
        <v>235.37430440014049</v>
      </c>
      <c r="AX196" s="63">
        <v>15.68</v>
      </c>
      <c r="AY196" s="63">
        <v>4.0999999999999996</v>
      </c>
      <c r="AZ196" s="63">
        <v>0.98</v>
      </c>
      <c r="BA196" s="63">
        <v>234.5543044001405</v>
      </c>
      <c r="BB196" s="70">
        <v>3112770.1736942646</v>
      </c>
      <c r="BC196" s="62">
        <v>249.31565402147419</v>
      </c>
      <c r="BD196" s="62">
        <v>236.05509616763473</v>
      </c>
      <c r="BE196" s="60">
        <v>3132687.1812406806</v>
      </c>
      <c r="BF196" s="62">
        <v>249.31565402147419</v>
      </c>
      <c r="BG196" s="62">
        <v>236.05509616763473</v>
      </c>
      <c r="BH196" s="62">
        <v>3132687.1812406806</v>
      </c>
      <c r="BI196" s="60">
        <v>0</v>
      </c>
      <c r="BJ196" s="27"/>
      <c r="BK196" s="15">
        <v>43282.5</v>
      </c>
      <c r="BL196" s="28">
        <v>36</v>
      </c>
      <c r="BM196" s="13">
        <v>36</v>
      </c>
      <c r="BN196" s="29">
        <v>1.1455150000000001</v>
      </c>
      <c r="BO196" s="29">
        <v>1.067353</v>
      </c>
      <c r="BP196" s="2">
        <v>14</v>
      </c>
      <c r="BQ196" s="2">
        <v>54</v>
      </c>
      <c r="BR196" s="2">
        <v>97</v>
      </c>
      <c r="BS196" s="2">
        <v>52</v>
      </c>
      <c r="BT196" s="2">
        <v>5</v>
      </c>
      <c r="BU196" s="22">
        <v>27486</v>
      </c>
      <c r="BV196" s="22">
        <v>27486</v>
      </c>
      <c r="BW196" s="13" t="s">
        <v>92</v>
      </c>
      <c r="BX196" s="20">
        <v>53482.130000000005</v>
      </c>
      <c r="BY196" s="20"/>
    </row>
    <row r="197" spans="1:77" s="2" customFormat="1" ht="18" customHeight="1" x14ac:dyDescent="0.25">
      <c r="A197" s="42">
        <v>206190194</v>
      </c>
      <c r="B197" s="55" t="s">
        <v>271</v>
      </c>
      <c r="C197" s="55">
        <v>1194805630</v>
      </c>
      <c r="D197" s="56" t="s">
        <v>338</v>
      </c>
      <c r="E197" s="57">
        <v>43101</v>
      </c>
      <c r="F197" s="58">
        <v>43465</v>
      </c>
      <c r="G197" s="59">
        <v>1</v>
      </c>
      <c r="H197" s="60">
        <v>3189565</v>
      </c>
      <c r="I197" s="61">
        <v>3653694.550975</v>
      </c>
      <c r="J197" s="62">
        <v>106.97</v>
      </c>
      <c r="K197" s="62">
        <v>106.97</v>
      </c>
      <c r="L197" s="60">
        <v>826914</v>
      </c>
      <c r="M197" s="61">
        <v>947242.39071000007</v>
      </c>
      <c r="N197" s="62">
        <v>27.73</v>
      </c>
      <c r="O197" s="62">
        <v>27.73</v>
      </c>
      <c r="P197" s="60">
        <v>705945</v>
      </c>
      <c r="Q197" s="61">
        <v>753492.51358499995</v>
      </c>
      <c r="R197" s="63">
        <v>22.06</v>
      </c>
      <c r="S197" s="62">
        <v>22.06</v>
      </c>
      <c r="T197" s="60">
        <v>621841</v>
      </c>
      <c r="U197" s="60">
        <v>663723.85687300004</v>
      </c>
      <c r="V197" s="62">
        <v>19.43</v>
      </c>
      <c r="W197" s="62">
        <v>19.43</v>
      </c>
      <c r="X197" s="60">
        <v>98681</v>
      </c>
      <c r="Y197" s="60">
        <v>105327.46139300001</v>
      </c>
      <c r="Z197" s="62">
        <v>3.08</v>
      </c>
      <c r="AA197" s="62">
        <v>3.08</v>
      </c>
      <c r="AB197" s="60">
        <v>31189</v>
      </c>
      <c r="AC197" s="60">
        <v>33060.340000374301</v>
      </c>
      <c r="AD197" s="64">
        <v>0.97</v>
      </c>
      <c r="AE197" s="60">
        <v>118899</v>
      </c>
      <c r="AF197" s="62">
        <v>3.48</v>
      </c>
      <c r="AG197" s="62">
        <v>0</v>
      </c>
      <c r="AH197" s="60">
        <v>0</v>
      </c>
      <c r="AI197" s="62">
        <v>0</v>
      </c>
      <c r="AJ197" s="62">
        <v>9.1758742416890051</v>
      </c>
      <c r="AK197" s="62">
        <v>15.19</v>
      </c>
      <c r="AL197" s="62">
        <v>3.82</v>
      </c>
      <c r="AM197" s="62">
        <v>0.93</v>
      </c>
      <c r="AN197" s="62">
        <v>0</v>
      </c>
      <c r="AO197" s="65">
        <v>34156</v>
      </c>
      <c r="AP197" s="62">
        <v>212.835874241689</v>
      </c>
      <c r="AQ197" s="62">
        <v>211.90587424168899</v>
      </c>
      <c r="AR197" s="66">
        <v>25701</v>
      </c>
      <c r="AS197" s="67">
        <v>25701</v>
      </c>
      <c r="AT197" s="63">
        <v>5470094.803885649</v>
      </c>
      <c r="AU197" s="63">
        <v>195.86064560554107</v>
      </c>
      <c r="AV197" s="68" t="s">
        <v>1434</v>
      </c>
      <c r="AW197" s="69">
        <v>195.86064560554107</v>
      </c>
      <c r="AX197" s="63">
        <v>15.68</v>
      </c>
      <c r="AY197" s="63">
        <v>4.0999999999999996</v>
      </c>
      <c r="AZ197" s="63">
        <v>1.57</v>
      </c>
      <c r="BA197" s="63">
        <v>194.45064560554107</v>
      </c>
      <c r="BB197" s="70">
        <v>4997576.0427080113</v>
      </c>
      <c r="BC197" s="62">
        <v>211.90587424168899</v>
      </c>
      <c r="BD197" s="62">
        <v>200.63506127978684</v>
      </c>
      <c r="BE197" s="60">
        <v>5156521.7099518012</v>
      </c>
      <c r="BF197" s="62">
        <v>211.90587424168899</v>
      </c>
      <c r="BG197" s="62">
        <v>200.63506127978684</v>
      </c>
      <c r="BH197" s="62">
        <v>5156521.7099518012</v>
      </c>
      <c r="BI197" s="60">
        <v>0</v>
      </c>
      <c r="BJ197" s="27"/>
      <c r="BK197" s="15">
        <v>43282.5</v>
      </c>
      <c r="BL197" s="28">
        <v>36</v>
      </c>
      <c r="BM197" s="13">
        <v>36</v>
      </c>
      <c r="BN197" s="29">
        <v>1.1455150000000001</v>
      </c>
      <c r="BO197" s="29">
        <v>1.067353</v>
      </c>
      <c r="BP197" s="2">
        <v>17</v>
      </c>
      <c r="BQ197" s="2">
        <v>19</v>
      </c>
      <c r="BR197" s="2">
        <v>23</v>
      </c>
      <c r="BS197" s="2">
        <v>14</v>
      </c>
      <c r="BT197" s="2">
        <v>72</v>
      </c>
      <c r="BU197" s="22">
        <v>34156</v>
      </c>
      <c r="BV197" s="22">
        <v>34156</v>
      </c>
      <c r="BW197" s="13" t="s">
        <v>92</v>
      </c>
      <c r="BX197" s="20">
        <v>0</v>
      </c>
      <c r="BY197" s="20"/>
    </row>
    <row r="198" spans="1:77" s="2" customFormat="1" ht="18" customHeight="1" x14ac:dyDescent="0.25">
      <c r="A198" s="42">
        <v>206190201</v>
      </c>
      <c r="B198" s="55" t="s">
        <v>271</v>
      </c>
      <c r="C198" s="55">
        <v>1144214628</v>
      </c>
      <c r="D198" s="56" t="s">
        <v>339</v>
      </c>
      <c r="E198" s="57">
        <v>43101</v>
      </c>
      <c r="F198" s="58">
        <v>43465</v>
      </c>
      <c r="G198" s="59">
        <v>11</v>
      </c>
      <c r="H198" s="60">
        <v>3170375</v>
      </c>
      <c r="I198" s="61">
        <v>3631712.118125</v>
      </c>
      <c r="J198" s="62">
        <v>106.12</v>
      </c>
      <c r="K198" s="62">
        <v>106.12</v>
      </c>
      <c r="L198" s="60">
        <v>937511</v>
      </c>
      <c r="M198" s="61">
        <v>1073932.913165</v>
      </c>
      <c r="N198" s="62">
        <v>31.38</v>
      </c>
      <c r="O198" s="62">
        <v>31.38</v>
      </c>
      <c r="P198" s="60">
        <v>654753</v>
      </c>
      <c r="Q198" s="61">
        <v>698852.57880899997</v>
      </c>
      <c r="R198" s="63">
        <v>20.420000000000002</v>
      </c>
      <c r="S198" s="62">
        <v>20.420000000000002</v>
      </c>
      <c r="T198" s="60">
        <v>1000969</v>
      </c>
      <c r="U198" s="60">
        <v>1068387.2650570001</v>
      </c>
      <c r="V198" s="62">
        <v>31.22</v>
      </c>
      <c r="W198" s="62">
        <v>31.22</v>
      </c>
      <c r="X198" s="60">
        <v>138239</v>
      </c>
      <c r="Y198" s="60">
        <v>147549.81136699999</v>
      </c>
      <c r="Z198" s="62">
        <v>4.3099999999999996</v>
      </c>
      <c r="AA198" s="62">
        <v>4.3099999999999996</v>
      </c>
      <c r="AB198" s="60">
        <v>36721</v>
      </c>
      <c r="AC198" s="60">
        <v>38924.2600004407</v>
      </c>
      <c r="AD198" s="64">
        <v>1.1399999999999999</v>
      </c>
      <c r="AE198" s="60">
        <v>118899</v>
      </c>
      <c r="AF198" s="62">
        <v>3.47</v>
      </c>
      <c r="AG198" s="62">
        <v>0</v>
      </c>
      <c r="AH198" s="60">
        <v>0</v>
      </c>
      <c r="AI198" s="62">
        <v>0</v>
      </c>
      <c r="AJ198" s="62">
        <v>9.0459326674602938</v>
      </c>
      <c r="AK198" s="62">
        <v>15.19</v>
      </c>
      <c r="AL198" s="62">
        <v>3.82</v>
      </c>
      <c r="AM198" s="62">
        <v>0.93</v>
      </c>
      <c r="AN198" s="62">
        <v>1.59</v>
      </c>
      <c r="AO198" s="65">
        <v>34224</v>
      </c>
      <c r="AP198" s="62">
        <v>227.04593266746031</v>
      </c>
      <c r="AQ198" s="62">
        <v>227.7059326674603</v>
      </c>
      <c r="AR198" s="66">
        <v>29557</v>
      </c>
      <c r="AS198" s="67">
        <v>29557</v>
      </c>
      <c r="AT198" s="63">
        <v>6710796.6318521239</v>
      </c>
      <c r="AU198" s="63">
        <v>216.05724371011542</v>
      </c>
      <c r="AV198" s="68" t="s">
        <v>1434</v>
      </c>
      <c r="AW198" s="69">
        <v>216.05724371011542</v>
      </c>
      <c r="AX198" s="63">
        <v>15.68</v>
      </c>
      <c r="AY198" s="63">
        <v>4.0999999999999996</v>
      </c>
      <c r="AZ198" s="63">
        <v>2.97</v>
      </c>
      <c r="BA198" s="63">
        <v>213.24724371011541</v>
      </c>
      <c r="BB198" s="70">
        <v>6302948.7823398812</v>
      </c>
      <c r="BC198" s="62">
        <v>227.7059326674603</v>
      </c>
      <c r="BD198" s="62">
        <v>215.59474893272679</v>
      </c>
      <c r="BE198" s="60">
        <v>6372333.9942046059</v>
      </c>
      <c r="BF198" s="62">
        <v>227.7059326674603</v>
      </c>
      <c r="BG198" s="62">
        <v>215.59474893272679</v>
      </c>
      <c r="BH198" s="62">
        <v>6372333.9942046059</v>
      </c>
      <c r="BI198" s="60">
        <v>0</v>
      </c>
      <c r="BJ198" s="27"/>
      <c r="BK198" s="15">
        <v>43282.5</v>
      </c>
      <c r="BL198" s="28">
        <v>36</v>
      </c>
      <c r="BM198" s="13">
        <v>36</v>
      </c>
      <c r="BN198" s="29">
        <v>1.1455150000000001</v>
      </c>
      <c r="BO198" s="29">
        <v>1.067353</v>
      </c>
      <c r="BP198" s="2">
        <v>11</v>
      </c>
      <c r="BQ198" s="2">
        <v>33</v>
      </c>
      <c r="BR198" s="2">
        <v>16</v>
      </c>
      <c r="BS198" s="2">
        <v>47</v>
      </c>
      <c r="BT198" s="2">
        <v>69</v>
      </c>
      <c r="BU198" s="22">
        <v>34224</v>
      </c>
      <c r="BV198" s="22">
        <v>34224</v>
      </c>
      <c r="BW198" s="13" t="s">
        <v>92</v>
      </c>
      <c r="BX198" s="20">
        <v>46995.630000000005</v>
      </c>
      <c r="BY198" s="20"/>
    </row>
    <row r="199" spans="1:77" s="2" customFormat="1" ht="18" customHeight="1" x14ac:dyDescent="0.25">
      <c r="A199" s="42">
        <v>206190204</v>
      </c>
      <c r="B199" s="55" t="s">
        <v>271</v>
      </c>
      <c r="C199" s="55">
        <v>1356716815</v>
      </c>
      <c r="D199" s="56" t="s">
        <v>340</v>
      </c>
      <c r="E199" s="57">
        <v>43101</v>
      </c>
      <c r="F199" s="58">
        <v>43465</v>
      </c>
      <c r="G199" s="59">
        <v>11</v>
      </c>
      <c r="H199" s="60">
        <v>4334611</v>
      </c>
      <c r="I199" s="61">
        <v>4965361.9196650004</v>
      </c>
      <c r="J199" s="62">
        <v>151.31</v>
      </c>
      <c r="K199" s="62">
        <v>151.31</v>
      </c>
      <c r="L199" s="60">
        <v>1093636</v>
      </c>
      <c r="M199" s="61">
        <v>1252776.44254</v>
      </c>
      <c r="N199" s="62">
        <v>38.18</v>
      </c>
      <c r="O199" s="62">
        <v>38.18</v>
      </c>
      <c r="P199" s="60">
        <v>675792</v>
      </c>
      <c r="Q199" s="61">
        <v>721308.61857599998</v>
      </c>
      <c r="R199" s="63">
        <v>21.98</v>
      </c>
      <c r="S199" s="62">
        <v>21.98</v>
      </c>
      <c r="T199" s="60">
        <v>1353384</v>
      </c>
      <c r="U199" s="60">
        <v>1444538.4725520001</v>
      </c>
      <c r="V199" s="62">
        <v>44.02</v>
      </c>
      <c r="W199" s="62">
        <v>31.28</v>
      </c>
      <c r="X199" s="60">
        <v>175732</v>
      </c>
      <c r="Y199" s="60">
        <v>187568.07739600001</v>
      </c>
      <c r="Z199" s="62">
        <v>5.72</v>
      </c>
      <c r="AA199" s="62">
        <v>4.5999999999999996</v>
      </c>
      <c r="AB199" s="60">
        <v>90337</v>
      </c>
      <c r="AC199" s="60">
        <v>95757.220001084002</v>
      </c>
      <c r="AD199" s="64">
        <v>2.92</v>
      </c>
      <c r="AE199" s="60">
        <v>118899</v>
      </c>
      <c r="AF199" s="62">
        <v>3.62</v>
      </c>
      <c r="AG199" s="62">
        <v>0</v>
      </c>
      <c r="AH199" s="60">
        <v>0</v>
      </c>
      <c r="AI199" s="62">
        <v>0</v>
      </c>
      <c r="AJ199" s="62">
        <v>9.4257618844365272</v>
      </c>
      <c r="AK199" s="62">
        <v>15.19</v>
      </c>
      <c r="AL199" s="62">
        <v>3.82</v>
      </c>
      <c r="AM199" s="62">
        <v>0.93</v>
      </c>
      <c r="AN199" s="62">
        <v>0</v>
      </c>
      <c r="AO199" s="65">
        <v>32815</v>
      </c>
      <c r="AP199" s="62">
        <v>284.37576188443654</v>
      </c>
      <c r="AQ199" s="62">
        <v>282.32576188443653</v>
      </c>
      <c r="AR199" s="66">
        <v>18925</v>
      </c>
      <c r="AS199" s="67">
        <v>18925</v>
      </c>
      <c r="AT199" s="63">
        <v>5381811.2936629616</v>
      </c>
      <c r="AU199" s="63">
        <v>246.08269230171177</v>
      </c>
      <c r="AV199" s="68" t="s">
        <v>1434</v>
      </c>
      <c r="AW199" s="69">
        <v>246.08269230171177</v>
      </c>
      <c r="AX199" s="63">
        <v>15.68</v>
      </c>
      <c r="AY199" s="63">
        <v>4.0999999999999996</v>
      </c>
      <c r="AZ199" s="63">
        <v>0</v>
      </c>
      <c r="BA199" s="63">
        <v>246.24269230171177</v>
      </c>
      <c r="BB199" s="70">
        <v>4660142.9518098952</v>
      </c>
      <c r="BC199" s="62">
        <v>283.44576188443654</v>
      </c>
      <c r="BD199" s="62">
        <v>268.3698977609169</v>
      </c>
      <c r="BE199" s="60">
        <v>5078900.3151253527</v>
      </c>
      <c r="BF199" s="62">
        <v>282.32576188443653</v>
      </c>
      <c r="BG199" s="62">
        <v>267.30946812706418</v>
      </c>
      <c r="BH199" s="62">
        <v>5058831.68430469</v>
      </c>
      <c r="BI199" s="60">
        <v>20068.630820662715</v>
      </c>
      <c r="BJ199" s="27"/>
      <c r="BK199" s="15">
        <v>43282.5</v>
      </c>
      <c r="BL199" s="28">
        <v>36</v>
      </c>
      <c r="BM199" s="13">
        <v>36</v>
      </c>
      <c r="BN199" s="29">
        <v>1.1455150000000001</v>
      </c>
      <c r="BO199" s="29">
        <v>1.067353</v>
      </c>
      <c r="BP199" s="2">
        <v>94</v>
      </c>
      <c r="BQ199" s="2">
        <v>80</v>
      </c>
      <c r="BR199" s="2">
        <v>27</v>
      </c>
      <c r="BS199" s="2">
        <v>82</v>
      </c>
      <c r="BT199" s="2">
        <v>88</v>
      </c>
      <c r="BU199" s="22">
        <v>32815</v>
      </c>
      <c r="BV199" s="22">
        <v>32815</v>
      </c>
      <c r="BW199" s="13" t="s">
        <v>92</v>
      </c>
      <c r="BX199" s="20">
        <v>0</v>
      </c>
      <c r="BY199" s="20"/>
    </row>
    <row r="200" spans="1:77" s="2" customFormat="1" ht="18" customHeight="1" x14ac:dyDescent="0.25">
      <c r="A200" s="42">
        <v>206190207</v>
      </c>
      <c r="B200" s="55" t="s">
        <v>271</v>
      </c>
      <c r="C200" s="55">
        <v>1760592190</v>
      </c>
      <c r="D200" s="56" t="s">
        <v>341</v>
      </c>
      <c r="E200" s="57">
        <v>43101</v>
      </c>
      <c r="F200" s="58">
        <v>43465</v>
      </c>
      <c r="G200" s="59">
        <v>1</v>
      </c>
      <c r="H200" s="60">
        <v>3223701</v>
      </c>
      <c r="I200" s="61">
        <v>3692797.8510150001</v>
      </c>
      <c r="J200" s="62">
        <v>161.1</v>
      </c>
      <c r="K200" s="62">
        <v>161.1</v>
      </c>
      <c r="L200" s="60">
        <v>931978</v>
      </c>
      <c r="M200" s="61">
        <v>1067594.7786700001</v>
      </c>
      <c r="N200" s="62">
        <v>46.58</v>
      </c>
      <c r="O200" s="62">
        <v>46.58</v>
      </c>
      <c r="P200" s="60">
        <v>617002</v>
      </c>
      <c r="Q200" s="61">
        <v>658558.93570599996</v>
      </c>
      <c r="R200" s="63">
        <v>28.73</v>
      </c>
      <c r="S200" s="62">
        <v>28.73</v>
      </c>
      <c r="T200" s="60">
        <v>896958</v>
      </c>
      <c r="U200" s="60">
        <v>957370.81217399996</v>
      </c>
      <c r="V200" s="62">
        <v>41.77</v>
      </c>
      <c r="W200" s="62">
        <v>33.97</v>
      </c>
      <c r="X200" s="60">
        <v>36118</v>
      </c>
      <c r="Y200" s="60">
        <v>38550.655654000002</v>
      </c>
      <c r="Z200" s="62">
        <v>1.68</v>
      </c>
      <c r="AA200" s="62">
        <v>1.68</v>
      </c>
      <c r="AB200" s="60">
        <v>102551</v>
      </c>
      <c r="AC200" s="60">
        <v>108704.060001231</v>
      </c>
      <c r="AD200" s="64">
        <v>4.74</v>
      </c>
      <c r="AE200" s="60">
        <v>90075</v>
      </c>
      <c r="AF200" s="62">
        <v>3.93</v>
      </c>
      <c r="AG200" s="62">
        <v>0</v>
      </c>
      <c r="AH200" s="60">
        <v>0</v>
      </c>
      <c r="AI200" s="62">
        <v>0</v>
      </c>
      <c r="AJ200" s="62">
        <v>9.6056809872147415</v>
      </c>
      <c r="AK200" s="62">
        <v>15.19</v>
      </c>
      <c r="AL200" s="62">
        <v>3.82</v>
      </c>
      <c r="AM200" s="62">
        <v>0.93</v>
      </c>
      <c r="AN200" s="62">
        <v>0</v>
      </c>
      <c r="AO200" s="65">
        <v>22922</v>
      </c>
      <c r="AP200" s="62">
        <v>310.27568098721474</v>
      </c>
      <c r="AQ200" s="62">
        <v>309.34568098721473</v>
      </c>
      <c r="AR200" s="66">
        <v>2505</v>
      </c>
      <c r="AS200" s="67">
        <v>2505</v>
      </c>
      <c r="AT200" s="63">
        <v>777240.58087297296</v>
      </c>
      <c r="AU200" s="63">
        <v>289.25112091192608</v>
      </c>
      <c r="AV200" s="68" t="s">
        <v>1434</v>
      </c>
      <c r="AW200" s="69">
        <v>289.25112091192608</v>
      </c>
      <c r="AX200" s="63">
        <v>15.68</v>
      </c>
      <c r="AY200" s="63">
        <v>4.0999999999999996</v>
      </c>
      <c r="AZ200" s="63">
        <v>0</v>
      </c>
      <c r="BA200" s="63">
        <v>289.41112091192605</v>
      </c>
      <c r="BB200" s="70">
        <v>724974.8578843748</v>
      </c>
      <c r="BC200" s="62">
        <v>309.34568098721473</v>
      </c>
      <c r="BD200" s="62">
        <v>292.8922564492874</v>
      </c>
      <c r="BE200" s="60">
        <v>733695.10240546498</v>
      </c>
      <c r="BF200" s="62">
        <v>309.34568098721473</v>
      </c>
      <c r="BG200" s="62">
        <v>292.8922564492874</v>
      </c>
      <c r="BH200" s="62">
        <v>733695.10240546498</v>
      </c>
      <c r="BI200" s="60">
        <v>0</v>
      </c>
      <c r="BJ200" s="27"/>
      <c r="BK200" s="15">
        <v>43282.5</v>
      </c>
      <c r="BL200" s="28">
        <v>36</v>
      </c>
      <c r="BM200" s="13">
        <v>36</v>
      </c>
      <c r="BN200" s="29">
        <v>1.1455150000000001</v>
      </c>
      <c r="BO200" s="29">
        <v>1.067353</v>
      </c>
      <c r="BP200" s="2">
        <v>88</v>
      </c>
      <c r="BQ200" s="2">
        <v>90</v>
      </c>
      <c r="BR200" s="2">
        <v>69</v>
      </c>
      <c r="BS200" s="2">
        <v>78</v>
      </c>
      <c r="BT200" s="2">
        <v>18</v>
      </c>
      <c r="BU200" s="22">
        <v>22922</v>
      </c>
      <c r="BV200" s="22">
        <v>22922</v>
      </c>
      <c r="BW200" s="13" t="s">
        <v>92</v>
      </c>
      <c r="BX200" s="20">
        <v>0</v>
      </c>
      <c r="BY200" s="20"/>
    </row>
    <row r="201" spans="1:77" s="2" customFormat="1" ht="18" customHeight="1" x14ac:dyDescent="0.25">
      <c r="A201" s="42">
        <v>206190208</v>
      </c>
      <c r="B201" s="55" t="s">
        <v>271</v>
      </c>
      <c r="C201" s="55">
        <v>1215922570</v>
      </c>
      <c r="D201" s="56" t="s">
        <v>342</v>
      </c>
      <c r="E201" s="57">
        <v>43101</v>
      </c>
      <c r="F201" s="58">
        <v>43465</v>
      </c>
      <c r="G201" s="59">
        <v>10</v>
      </c>
      <c r="H201" s="60">
        <v>3018454</v>
      </c>
      <c r="I201" s="61">
        <v>3457684.3338100002</v>
      </c>
      <c r="J201" s="62">
        <v>116.5</v>
      </c>
      <c r="K201" s="62">
        <v>116.5</v>
      </c>
      <c r="L201" s="60">
        <v>831374</v>
      </c>
      <c r="M201" s="61">
        <v>952351.38761000009</v>
      </c>
      <c r="N201" s="62">
        <v>32.090000000000003</v>
      </c>
      <c r="O201" s="62">
        <v>32.090000000000003</v>
      </c>
      <c r="P201" s="60">
        <v>658282</v>
      </c>
      <c r="Q201" s="61">
        <v>702619.26754599996</v>
      </c>
      <c r="R201" s="63">
        <v>23.67</v>
      </c>
      <c r="S201" s="62">
        <v>23.67</v>
      </c>
      <c r="T201" s="60">
        <v>898969</v>
      </c>
      <c r="U201" s="60">
        <v>959517.25905700005</v>
      </c>
      <c r="V201" s="62">
        <v>32.33</v>
      </c>
      <c r="W201" s="62">
        <v>32.33</v>
      </c>
      <c r="X201" s="60">
        <v>114412</v>
      </c>
      <c r="Y201" s="60">
        <v>122117.991436</v>
      </c>
      <c r="Z201" s="62">
        <v>4.1100000000000003</v>
      </c>
      <c r="AA201" s="62">
        <v>3.77</v>
      </c>
      <c r="AB201" s="60">
        <v>32336</v>
      </c>
      <c r="AC201" s="60">
        <v>34276.160000388001</v>
      </c>
      <c r="AD201" s="64">
        <v>1.1499999999999999</v>
      </c>
      <c r="AE201" s="60">
        <v>105688</v>
      </c>
      <c r="AF201" s="62">
        <v>3.56</v>
      </c>
      <c r="AG201" s="62">
        <v>0</v>
      </c>
      <c r="AH201" s="60">
        <v>0</v>
      </c>
      <c r="AI201" s="62">
        <v>0</v>
      </c>
      <c r="AJ201" s="62">
        <v>9.2658337930781123</v>
      </c>
      <c r="AK201" s="62">
        <v>15.19</v>
      </c>
      <c r="AL201" s="62">
        <v>3.82</v>
      </c>
      <c r="AM201" s="62">
        <v>0.93</v>
      </c>
      <c r="AN201" s="62">
        <v>0.47</v>
      </c>
      <c r="AO201" s="65">
        <v>29680</v>
      </c>
      <c r="AP201" s="62">
        <v>242.61583379307811</v>
      </c>
      <c r="AQ201" s="62">
        <v>241.8158337930781</v>
      </c>
      <c r="AR201" s="66">
        <v>23522</v>
      </c>
      <c r="AS201" s="67">
        <v>23522</v>
      </c>
      <c r="AT201" s="63">
        <v>5706809.6424807832</v>
      </c>
      <c r="AU201" s="63">
        <v>223.28849519738876</v>
      </c>
      <c r="AV201" s="68" t="s">
        <v>1434</v>
      </c>
      <c r="AW201" s="69">
        <v>223.28849519738876</v>
      </c>
      <c r="AX201" s="63">
        <v>15.68</v>
      </c>
      <c r="AY201" s="63">
        <v>4.0999999999999996</v>
      </c>
      <c r="AZ201" s="63">
        <v>1.08</v>
      </c>
      <c r="BA201" s="63">
        <v>222.36849519738874</v>
      </c>
      <c r="BB201" s="70">
        <v>5230551.7440329781</v>
      </c>
      <c r="BC201" s="62">
        <v>242.1558337930781</v>
      </c>
      <c r="BD201" s="62">
        <v>229.27609121830474</v>
      </c>
      <c r="BE201" s="60">
        <v>5393032.2176369643</v>
      </c>
      <c r="BF201" s="62">
        <v>241.8158337930781</v>
      </c>
      <c r="BG201" s="62">
        <v>228.9541750794566</v>
      </c>
      <c r="BH201" s="62">
        <v>5385460.1062189778</v>
      </c>
      <c r="BI201" s="60">
        <v>7572.1114179864526</v>
      </c>
      <c r="BJ201" s="27"/>
      <c r="BK201" s="15">
        <v>43282.5</v>
      </c>
      <c r="BL201" s="28">
        <v>36</v>
      </c>
      <c r="BM201" s="13">
        <v>36</v>
      </c>
      <c r="BN201" s="29">
        <v>1.1455150000000001</v>
      </c>
      <c r="BO201" s="29">
        <v>1.067353</v>
      </c>
      <c r="BP201" s="2">
        <v>27</v>
      </c>
      <c r="BQ201" s="2">
        <v>30</v>
      </c>
      <c r="BR201" s="2">
        <v>36</v>
      </c>
      <c r="BS201" s="2">
        <v>47</v>
      </c>
      <c r="BT201" s="2">
        <v>78</v>
      </c>
      <c r="BU201" s="22">
        <v>29680</v>
      </c>
      <c r="BV201" s="22">
        <v>29680</v>
      </c>
      <c r="BW201" s="13" t="s">
        <v>92</v>
      </c>
      <c r="BX201" s="20">
        <v>11055.34</v>
      </c>
      <c r="BY201" s="20"/>
    </row>
    <row r="202" spans="1:77" s="2" customFormat="1" ht="18" customHeight="1" x14ac:dyDescent="0.25">
      <c r="A202" s="42">
        <v>206190209</v>
      </c>
      <c r="B202" s="55" t="s">
        <v>271</v>
      </c>
      <c r="C202" s="55">
        <v>1053392639</v>
      </c>
      <c r="D202" s="56" t="s">
        <v>343</v>
      </c>
      <c r="E202" s="57">
        <v>43101</v>
      </c>
      <c r="F202" s="58">
        <v>43465</v>
      </c>
      <c r="G202" s="59">
        <v>11</v>
      </c>
      <c r="H202" s="60">
        <v>3681728</v>
      </c>
      <c r="I202" s="61">
        <v>4217474.6499199998</v>
      </c>
      <c r="J202" s="62">
        <v>106.71</v>
      </c>
      <c r="K202" s="62">
        <v>106.71</v>
      </c>
      <c r="L202" s="60">
        <v>1267019</v>
      </c>
      <c r="M202" s="61">
        <v>1451389.269785</v>
      </c>
      <c r="N202" s="62">
        <v>36.72</v>
      </c>
      <c r="O202" s="62">
        <v>36.72</v>
      </c>
      <c r="P202" s="60">
        <v>858487</v>
      </c>
      <c r="Q202" s="61">
        <v>916308.67491099995</v>
      </c>
      <c r="R202" s="63">
        <v>23.18</v>
      </c>
      <c r="S202" s="62">
        <v>23.18</v>
      </c>
      <c r="T202" s="60">
        <v>896978</v>
      </c>
      <c r="U202" s="60">
        <v>957392.15923400002</v>
      </c>
      <c r="V202" s="62">
        <v>24.22</v>
      </c>
      <c r="W202" s="62">
        <v>24.22</v>
      </c>
      <c r="X202" s="60">
        <v>126692</v>
      </c>
      <c r="Y202" s="60">
        <v>135225.08627599999</v>
      </c>
      <c r="Z202" s="62">
        <v>3.42</v>
      </c>
      <c r="AA202" s="62">
        <v>3.42</v>
      </c>
      <c r="AB202" s="60">
        <v>35263</v>
      </c>
      <c r="AC202" s="60">
        <v>37378.780000423198</v>
      </c>
      <c r="AD202" s="64">
        <v>0.95</v>
      </c>
      <c r="AE202" s="60">
        <v>152527</v>
      </c>
      <c r="AF202" s="62">
        <v>3.86</v>
      </c>
      <c r="AG202" s="62">
        <v>0</v>
      </c>
      <c r="AH202" s="60">
        <v>0</v>
      </c>
      <c r="AI202" s="62">
        <v>0</v>
      </c>
      <c r="AJ202" s="62">
        <v>9.5557034586652385</v>
      </c>
      <c r="AK202" s="62">
        <v>15.19</v>
      </c>
      <c r="AL202" s="62">
        <v>3.82</v>
      </c>
      <c r="AM202" s="62">
        <v>0.93</v>
      </c>
      <c r="AN202" s="62">
        <v>0</v>
      </c>
      <c r="AO202" s="65">
        <v>39523</v>
      </c>
      <c r="AP202" s="62">
        <v>228.55570345866525</v>
      </c>
      <c r="AQ202" s="62">
        <v>227.62570345866524</v>
      </c>
      <c r="AR202" s="66">
        <v>31803</v>
      </c>
      <c r="AS202" s="67">
        <v>31803</v>
      </c>
      <c r="AT202" s="63">
        <v>7268757.0370959314</v>
      </c>
      <c r="AU202" s="63">
        <v>199.56192467388382</v>
      </c>
      <c r="AV202" s="68" t="s">
        <v>1434</v>
      </c>
      <c r="AW202" s="69">
        <v>199.56192467388382</v>
      </c>
      <c r="AX202" s="63">
        <v>15.68</v>
      </c>
      <c r="AY202" s="63">
        <v>4.0999999999999996</v>
      </c>
      <c r="AZ202" s="63">
        <v>0</v>
      </c>
      <c r="BA202" s="63">
        <v>199.72192467388382</v>
      </c>
      <c r="BB202" s="70">
        <v>6351756.3704035273</v>
      </c>
      <c r="BC202" s="62">
        <v>227.62570345866524</v>
      </c>
      <c r="BD202" s="62">
        <v>215.51878694120282</v>
      </c>
      <c r="BE202" s="60">
        <v>6854143.9810910737</v>
      </c>
      <c r="BF202" s="62">
        <v>227.62570345866524</v>
      </c>
      <c r="BG202" s="62">
        <v>215.51878694120282</v>
      </c>
      <c r="BH202" s="62">
        <v>6854143.9810910737</v>
      </c>
      <c r="BI202" s="60">
        <v>0</v>
      </c>
      <c r="BJ202" s="27"/>
      <c r="BK202" s="15">
        <v>43282.5</v>
      </c>
      <c r="BL202" s="28">
        <v>36</v>
      </c>
      <c r="BM202" s="13">
        <v>36</v>
      </c>
      <c r="BN202" s="29">
        <v>1.1455150000000001</v>
      </c>
      <c r="BO202" s="29">
        <v>1.067353</v>
      </c>
      <c r="BP202" s="2">
        <v>13</v>
      </c>
      <c r="BQ202" s="2">
        <v>70</v>
      </c>
      <c r="BR202" s="2">
        <v>43</v>
      </c>
      <c r="BS202" s="2">
        <v>19</v>
      </c>
      <c r="BT202" s="2">
        <v>58</v>
      </c>
      <c r="BU202" s="22">
        <v>39523</v>
      </c>
      <c r="BV202" s="22">
        <v>39523</v>
      </c>
      <c r="BW202" s="13" t="s">
        <v>92</v>
      </c>
      <c r="BX202" s="20">
        <v>0</v>
      </c>
      <c r="BY202" s="20"/>
    </row>
    <row r="203" spans="1:77" s="2" customFormat="1" ht="18" customHeight="1" x14ac:dyDescent="0.25">
      <c r="A203" s="42">
        <v>206190210</v>
      </c>
      <c r="B203" s="55" t="s">
        <v>271</v>
      </c>
      <c r="C203" s="55">
        <v>1427049816</v>
      </c>
      <c r="D203" s="56" t="s">
        <v>344</v>
      </c>
      <c r="E203" s="57">
        <v>43101</v>
      </c>
      <c r="F203" s="58">
        <v>43465</v>
      </c>
      <c r="G203" s="59">
        <v>10</v>
      </c>
      <c r="H203" s="60">
        <v>5773670</v>
      </c>
      <c r="I203" s="61">
        <v>6613825.5900500007</v>
      </c>
      <c r="J203" s="62">
        <v>139.58000000000001</v>
      </c>
      <c r="K203" s="62">
        <v>139.58000000000001</v>
      </c>
      <c r="L203" s="60">
        <v>1174551</v>
      </c>
      <c r="M203" s="61">
        <v>1345465.7887650002</v>
      </c>
      <c r="N203" s="62">
        <v>28.39</v>
      </c>
      <c r="O203" s="62">
        <v>28.39</v>
      </c>
      <c r="P203" s="60">
        <v>985289</v>
      </c>
      <c r="Q203" s="61">
        <v>1051651.1700170001</v>
      </c>
      <c r="R203" s="63">
        <v>22.19</v>
      </c>
      <c r="S203" s="62">
        <v>22.19</v>
      </c>
      <c r="T203" s="60">
        <v>2147395</v>
      </c>
      <c r="U203" s="60">
        <v>2292028.4954349999</v>
      </c>
      <c r="V203" s="62">
        <v>48.37</v>
      </c>
      <c r="W203" s="62">
        <v>32.825000000000003</v>
      </c>
      <c r="X203" s="60">
        <v>173786</v>
      </c>
      <c r="Y203" s="60">
        <v>185491.008458</v>
      </c>
      <c r="Z203" s="62">
        <v>3.91</v>
      </c>
      <c r="AA203" s="62">
        <v>3.77</v>
      </c>
      <c r="AB203" s="60">
        <v>114488</v>
      </c>
      <c r="AC203" s="60">
        <v>121357.28000137401</v>
      </c>
      <c r="AD203" s="64">
        <v>2.56</v>
      </c>
      <c r="AE203" s="60">
        <v>188557</v>
      </c>
      <c r="AF203" s="62">
        <v>3.98</v>
      </c>
      <c r="AG203" s="62">
        <v>0</v>
      </c>
      <c r="AH203" s="60">
        <v>0</v>
      </c>
      <c r="AI203" s="62">
        <v>0</v>
      </c>
      <c r="AJ203" s="62">
        <v>9.7456180671533552</v>
      </c>
      <c r="AK203" s="62">
        <v>15.19</v>
      </c>
      <c r="AL203" s="62">
        <v>3.82</v>
      </c>
      <c r="AM203" s="62">
        <v>0.93</v>
      </c>
      <c r="AN203" s="62">
        <v>0</v>
      </c>
      <c r="AO203" s="65">
        <v>47384</v>
      </c>
      <c r="AP203" s="62">
        <v>263.12061806715337</v>
      </c>
      <c r="AQ203" s="62">
        <v>262.05061806715338</v>
      </c>
      <c r="AR203" s="66">
        <v>34697</v>
      </c>
      <c r="AS203" s="67">
        <v>34697</v>
      </c>
      <c r="AT203" s="63">
        <v>9129496.085076021</v>
      </c>
      <c r="AU203" s="63">
        <v>234.68049629987414</v>
      </c>
      <c r="AV203" s="68" t="s">
        <v>1434</v>
      </c>
      <c r="AW203" s="69">
        <v>234.68049629987414</v>
      </c>
      <c r="AX203" s="63">
        <v>15.68</v>
      </c>
      <c r="AY203" s="63">
        <v>4.0999999999999996</v>
      </c>
      <c r="AZ203" s="63">
        <v>0</v>
      </c>
      <c r="BA203" s="63">
        <v>234.84049629987413</v>
      </c>
      <c r="BB203" s="70">
        <v>8148260.7001167331</v>
      </c>
      <c r="BC203" s="62">
        <v>262.19061806715337</v>
      </c>
      <c r="BD203" s="62">
        <v>248.24526885408733</v>
      </c>
      <c r="BE203" s="60">
        <v>8613366.0934302676</v>
      </c>
      <c r="BF203" s="62">
        <v>262.05061806715338</v>
      </c>
      <c r="BG203" s="62">
        <v>248.11271514985575</v>
      </c>
      <c r="BH203" s="62">
        <v>8608766.8775545452</v>
      </c>
      <c r="BI203" s="60">
        <v>4599.2158757224679</v>
      </c>
      <c r="BJ203" s="27"/>
      <c r="BK203" s="15">
        <v>43282.5</v>
      </c>
      <c r="BL203" s="28">
        <v>36</v>
      </c>
      <c r="BM203" s="13">
        <v>36</v>
      </c>
      <c r="BN203" s="29">
        <v>1.1455150000000001</v>
      </c>
      <c r="BO203" s="29">
        <v>1.067353</v>
      </c>
      <c r="BP203" s="2">
        <v>71</v>
      </c>
      <c r="BQ203" s="2">
        <v>12</v>
      </c>
      <c r="BR203" s="2">
        <v>19</v>
      </c>
      <c r="BS203" s="2">
        <v>85</v>
      </c>
      <c r="BT203" s="2">
        <v>77</v>
      </c>
      <c r="BU203" s="22">
        <v>47384</v>
      </c>
      <c r="BV203" s="22">
        <v>47384</v>
      </c>
      <c r="BW203" s="13" t="s">
        <v>92</v>
      </c>
      <c r="BX203" s="20">
        <v>0</v>
      </c>
      <c r="BY203" s="20"/>
    </row>
    <row r="204" spans="1:77" s="2" customFormat="1" ht="18" customHeight="1" x14ac:dyDescent="0.25">
      <c r="A204" s="42">
        <v>206190212</v>
      </c>
      <c r="B204" s="55" t="s">
        <v>271</v>
      </c>
      <c r="C204" s="55">
        <v>1780672428</v>
      </c>
      <c r="D204" s="56" t="s">
        <v>345</v>
      </c>
      <c r="E204" s="57">
        <v>43101</v>
      </c>
      <c r="F204" s="58">
        <v>43465</v>
      </c>
      <c r="G204" s="59">
        <v>11</v>
      </c>
      <c r="H204" s="60">
        <v>2794656</v>
      </c>
      <c r="I204" s="61">
        <v>3201320.36784</v>
      </c>
      <c r="J204" s="62">
        <v>123.68</v>
      </c>
      <c r="K204" s="62">
        <v>123.68</v>
      </c>
      <c r="L204" s="60">
        <v>612310</v>
      </c>
      <c r="M204" s="61">
        <v>701410.28965000005</v>
      </c>
      <c r="N204" s="62">
        <v>27.1</v>
      </c>
      <c r="O204" s="62">
        <v>27.1</v>
      </c>
      <c r="P204" s="60">
        <v>556438</v>
      </c>
      <c r="Q204" s="61">
        <v>593915.76861399994</v>
      </c>
      <c r="R204" s="63">
        <v>22.95</v>
      </c>
      <c r="S204" s="62">
        <v>22.95</v>
      </c>
      <c r="T204" s="60">
        <v>821952</v>
      </c>
      <c r="U204" s="60">
        <v>877312.93305600004</v>
      </c>
      <c r="V204" s="62">
        <v>33.89</v>
      </c>
      <c r="W204" s="62">
        <v>31.28</v>
      </c>
      <c r="X204" s="60">
        <v>126241</v>
      </c>
      <c r="Y204" s="60">
        <v>134743.71007299999</v>
      </c>
      <c r="Z204" s="62">
        <v>5.21</v>
      </c>
      <c r="AA204" s="62">
        <v>4.5999999999999996</v>
      </c>
      <c r="AB204" s="60">
        <v>17862</v>
      </c>
      <c r="AC204" s="60">
        <v>18933.7200002143</v>
      </c>
      <c r="AD204" s="64">
        <v>0.73</v>
      </c>
      <c r="AE204" s="60">
        <v>99683</v>
      </c>
      <c r="AF204" s="62">
        <v>3.85</v>
      </c>
      <c r="AG204" s="62">
        <v>0</v>
      </c>
      <c r="AH204" s="60">
        <v>0</v>
      </c>
      <c r="AI204" s="62">
        <v>0</v>
      </c>
      <c r="AJ204" s="62">
        <v>9.6356675043444469</v>
      </c>
      <c r="AK204" s="62">
        <v>15.19</v>
      </c>
      <c r="AL204" s="62">
        <v>3.82</v>
      </c>
      <c r="AM204" s="62">
        <v>0.93</v>
      </c>
      <c r="AN204" s="62">
        <v>0</v>
      </c>
      <c r="AO204" s="65">
        <v>25884</v>
      </c>
      <c r="AP204" s="62">
        <v>244.37566750434442</v>
      </c>
      <c r="AQ204" s="62">
        <v>242.8356675043444</v>
      </c>
      <c r="AR204" s="66">
        <v>14611</v>
      </c>
      <c r="AS204" s="67">
        <v>14611</v>
      </c>
      <c r="AT204" s="63">
        <v>3570572.8779059765</v>
      </c>
      <c r="AU204" s="63">
        <v>229.82285309060666</v>
      </c>
      <c r="AV204" s="68" t="s">
        <v>1434</v>
      </c>
      <c r="AW204" s="69">
        <v>229.82285309060666</v>
      </c>
      <c r="AX204" s="63">
        <v>15.68</v>
      </c>
      <c r="AY204" s="63">
        <v>4.0999999999999996</v>
      </c>
      <c r="AZ204" s="63">
        <v>5.8</v>
      </c>
      <c r="BA204" s="63">
        <v>224.18285309060664</v>
      </c>
      <c r="BB204" s="70">
        <v>3275535.6665068534</v>
      </c>
      <c r="BC204" s="62">
        <v>243.44566750434441</v>
      </c>
      <c r="BD204" s="62">
        <v>230.49732147738428</v>
      </c>
      <c r="BE204" s="60">
        <v>3367796.3641060619</v>
      </c>
      <c r="BF204" s="62">
        <v>242.8356675043444</v>
      </c>
      <c r="BG204" s="62">
        <v>229.91976605180375</v>
      </c>
      <c r="BH204" s="62">
        <v>3359357.7017829046</v>
      </c>
      <c r="BI204" s="60">
        <v>8438.662323157303</v>
      </c>
      <c r="BJ204" s="27"/>
      <c r="BK204" s="15">
        <v>43282.5</v>
      </c>
      <c r="BL204" s="28">
        <v>36</v>
      </c>
      <c r="BM204" s="13">
        <v>36</v>
      </c>
      <c r="BN204" s="29">
        <v>1.1455150000000001</v>
      </c>
      <c r="BO204" s="29">
        <v>1.067353</v>
      </c>
      <c r="BP204" s="2">
        <v>43</v>
      </c>
      <c r="BQ204" s="2">
        <v>11</v>
      </c>
      <c r="BR204" s="2">
        <v>40</v>
      </c>
      <c r="BS204" s="2">
        <v>57</v>
      </c>
      <c r="BT204" s="2">
        <v>84</v>
      </c>
      <c r="BU204" s="22">
        <v>25884</v>
      </c>
      <c r="BV204" s="22">
        <v>25884</v>
      </c>
      <c r="BW204" s="13" t="s">
        <v>92</v>
      </c>
      <c r="BX204" s="20">
        <v>0</v>
      </c>
      <c r="BY204" s="20"/>
    </row>
    <row r="205" spans="1:77" s="2" customFormat="1" ht="18" customHeight="1" x14ac:dyDescent="0.25">
      <c r="A205" s="42">
        <v>206190213</v>
      </c>
      <c r="B205" s="55" t="s">
        <v>271</v>
      </c>
      <c r="C205" s="55">
        <v>1073918710</v>
      </c>
      <c r="D205" s="56" t="s">
        <v>346</v>
      </c>
      <c r="E205" s="57">
        <v>43101</v>
      </c>
      <c r="F205" s="58">
        <v>43465</v>
      </c>
      <c r="G205" s="59">
        <v>10</v>
      </c>
      <c r="H205" s="60">
        <v>2313416</v>
      </c>
      <c r="I205" s="61">
        <v>2650052.7292400002</v>
      </c>
      <c r="J205" s="62">
        <v>109.87</v>
      </c>
      <c r="K205" s="62">
        <v>109.87</v>
      </c>
      <c r="L205" s="60">
        <v>791359</v>
      </c>
      <c r="M205" s="61">
        <v>906513.60488500004</v>
      </c>
      <c r="N205" s="62">
        <v>37.590000000000003</v>
      </c>
      <c r="O205" s="62">
        <v>37.590000000000003</v>
      </c>
      <c r="P205" s="60">
        <v>560526</v>
      </c>
      <c r="Q205" s="61">
        <v>598279.107678</v>
      </c>
      <c r="R205" s="63">
        <v>24.81</v>
      </c>
      <c r="S205" s="62">
        <v>24.81</v>
      </c>
      <c r="T205" s="60">
        <v>564089</v>
      </c>
      <c r="U205" s="60">
        <v>602082.08641700004</v>
      </c>
      <c r="V205" s="62">
        <v>24.96</v>
      </c>
      <c r="W205" s="62">
        <v>24.96</v>
      </c>
      <c r="X205" s="60">
        <v>42942</v>
      </c>
      <c r="Y205" s="60">
        <v>45834.272526000001</v>
      </c>
      <c r="Z205" s="62">
        <v>1.9</v>
      </c>
      <c r="AA205" s="62">
        <v>1.9</v>
      </c>
      <c r="AB205" s="60">
        <v>18717</v>
      </c>
      <c r="AC205" s="60">
        <v>19840.020000224598</v>
      </c>
      <c r="AD205" s="64">
        <v>0.82</v>
      </c>
      <c r="AE205" s="60">
        <v>90075</v>
      </c>
      <c r="AF205" s="62">
        <v>3.73</v>
      </c>
      <c r="AG205" s="62">
        <v>0</v>
      </c>
      <c r="AH205" s="60">
        <v>0</v>
      </c>
      <c r="AI205" s="62">
        <v>0</v>
      </c>
      <c r="AJ205" s="62">
        <v>9.6456630100543475</v>
      </c>
      <c r="AK205" s="62">
        <v>15.19</v>
      </c>
      <c r="AL205" s="62">
        <v>3.82</v>
      </c>
      <c r="AM205" s="62">
        <v>0.93</v>
      </c>
      <c r="AN205" s="62">
        <v>0</v>
      </c>
      <c r="AO205" s="65">
        <v>24119</v>
      </c>
      <c r="AP205" s="62">
        <v>233.26566301005434</v>
      </c>
      <c r="AQ205" s="62">
        <v>232.33566301005433</v>
      </c>
      <c r="AR205" s="66">
        <v>19079</v>
      </c>
      <c r="AS205" s="67">
        <v>19079</v>
      </c>
      <c r="AT205" s="63">
        <v>4450475.5845688265</v>
      </c>
      <c r="AU205" s="63">
        <v>208.02196515508894</v>
      </c>
      <c r="AV205" s="68" t="s">
        <v>1434</v>
      </c>
      <c r="AW205" s="69">
        <v>208.02196515508894</v>
      </c>
      <c r="AX205" s="63">
        <v>15.68</v>
      </c>
      <c r="AY205" s="63">
        <v>4.0999999999999996</v>
      </c>
      <c r="AZ205" s="63">
        <v>2.12</v>
      </c>
      <c r="BA205" s="63">
        <v>206.06196515508893</v>
      </c>
      <c r="BB205" s="70">
        <v>3931456.2331939414</v>
      </c>
      <c r="BC205" s="62">
        <v>232.33566301005433</v>
      </c>
      <c r="BD205" s="62">
        <v>219.97823397918566</v>
      </c>
      <c r="BE205" s="60">
        <v>4196964.7260888834</v>
      </c>
      <c r="BF205" s="62">
        <v>232.33566301005433</v>
      </c>
      <c r="BG205" s="62">
        <v>219.97823397918566</v>
      </c>
      <c r="BH205" s="62">
        <v>4196964.7260888834</v>
      </c>
      <c r="BI205" s="60">
        <v>0</v>
      </c>
      <c r="BJ205" s="27"/>
      <c r="BK205" s="15">
        <v>43282.5</v>
      </c>
      <c r="BL205" s="28">
        <v>36</v>
      </c>
      <c r="BM205" s="13">
        <v>36</v>
      </c>
      <c r="BN205" s="29">
        <v>1.1455150000000001</v>
      </c>
      <c r="BO205" s="29">
        <v>1.067353</v>
      </c>
      <c r="BP205" s="2">
        <v>13</v>
      </c>
      <c r="BQ205" s="2">
        <v>67</v>
      </c>
      <c r="BR205" s="2">
        <v>43</v>
      </c>
      <c r="BS205" s="2">
        <v>29</v>
      </c>
      <c r="BT205" s="2">
        <v>19</v>
      </c>
      <c r="BU205" s="22">
        <v>24119</v>
      </c>
      <c r="BV205" s="22">
        <v>24119</v>
      </c>
      <c r="BW205" s="13" t="s">
        <v>92</v>
      </c>
      <c r="BX205" s="20">
        <v>0</v>
      </c>
      <c r="BY205" s="20"/>
    </row>
    <row r="206" spans="1:77" s="2" customFormat="1" ht="18" customHeight="1" x14ac:dyDescent="0.25">
      <c r="A206" s="42">
        <v>206190214</v>
      </c>
      <c r="B206" s="55" t="s">
        <v>271</v>
      </c>
      <c r="C206" s="55">
        <v>1790766376</v>
      </c>
      <c r="D206" s="56" t="s">
        <v>347</v>
      </c>
      <c r="E206" s="57">
        <v>43101</v>
      </c>
      <c r="F206" s="58">
        <v>43465</v>
      </c>
      <c r="G206" s="59">
        <v>10</v>
      </c>
      <c r="H206" s="60">
        <v>3478252</v>
      </c>
      <c r="I206" s="61">
        <v>3984389.83978</v>
      </c>
      <c r="J206" s="62">
        <v>131.41999999999999</v>
      </c>
      <c r="K206" s="62">
        <v>131.41999999999999</v>
      </c>
      <c r="L206" s="60">
        <v>1199847</v>
      </c>
      <c r="M206" s="61">
        <v>1374442.736205</v>
      </c>
      <c r="N206" s="62">
        <v>45.33</v>
      </c>
      <c r="O206" s="62">
        <v>45.33</v>
      </c>
      <c r="P206" s="60">
        <v>867649</v>
      </c>
      <c r="Q206" s="61">
        <v>926087.76309699996</v>
      </c>
      <c r="R206" s="63">
        <v>30.54</v>
      </c>
      <c r="S206" s="62">
        <v>30.365000000000002</v>
      </c>
      <c r="T206" s="60">
        <v>813775</v>
      </c>
      <c r="U206" s="60">
        <v>868585.18757499999</v>
      </c>
      <c r="V206" s="62">
        <v>28.65</v>
      </c>
      <c r="W206" s="62">
        <v>28.65</v>
      </c>
      <c r="X206" s="60">
        <v>155442</v>
      </c>
      <c r="Y206" s="60">
        <v>165911.48502600001</v>
      </c>
      <c r="Z206" s="62">
        <v>5.47</v>
      </c>
      <c r="AA206" s="62">
        <v>3.77</v>
      </c>
      <c r="AB206" s="60">
        <v>61129</v>
      </c>
      <c r="AC206" s="60">
        <v>64796.740000733502</v>
      </c>
      <c r="AD206" s="64">
        <v>2.14</v>
      </c>
      <c r="AE206" s="60">
        <v>118899</v>
      </c>
      <c r="AF206" s="62">
        <v>3.92</v>
      </c>
      <c r="AG206" s="62">
        <v>0</v>
      </c>
      <c r="AH206" s="60">
        <v>0</v>
      </c>
      <c r="AI206" s="62">
        <v>0</v>
      </c>
      <c r="AJ206" s="62">
        <v>9.7456180671533552</v>
      </c>
      <c r="AK206" s="62">
        <v>15.19</v>
      </c>
      <c r="AL206" s="62">
        <v>3.82</v>
      </c>
      <c r="AM206" s="62">
        <v>0.93</v>
      </c>
      <c r="AN206" s="62">
        <v>0</v>
      </c>
      <c r="AO206" s="65">
        <v>30319</v>
      </c>
      <c r="AP206" s="62">
        <v>276.98061806715333</v>
      </c>
      <c r="AQ206" s="62">
        <v>274.35061806715333</v>
      </c>
      <c r="AR206" s="66">
        <v>15093</v>
      </c>
      <c r="AS206" s="67">
        <v>15093</v>
      </c>
      <c r="AT206" s="63">
        <v>4180468.4684875454</v>
      </c>
      <c r="AU206" s="63">
        <v>241.17643702130536</v>
      </c>
      <c r="AV206" s="68" t="s">
        <v>1434</v>
      </c>
      <c r="AW206" s="69">
        <v>241.17643702130536</v>
      </c>
      <c r="AX206" s="63">
        <v>15.68</v>
      </c>
      <c r="AY206" s="63">
        <v>4.0999999999999996</v>
      </c>
      <c r="AZ206" s="63">
        <v>0</v>
      </c>
      <c r="BA206" s="63">
        <v>241.33643702130536</v>
      </c>
      <c r="BB206" s="70">
        <v>3642490.8439625618</v>
      </c>
      <c r="BC206" s="62">
        <v>276.05061806715332</v>
      </c>
      <c r="BD206" s="62">
        <v>261.36808557301509</v>
      </c>
      <c r="BE206" s="60">
        <v>3944828.5155535168</v>
      </c>
      <c r="BF206" s="62">
        <v>274.35061806715333</v>
      </c>
      <c r="BG206" s="62">
        <v>259.75850487877432</v>
      </c>
      <c r="BH206" s="62">
        <v>3920535.1141353408</v>
      </c>
      <c r="BI206" s="60">
        <v>24293.401418176014</v>
      </c>
      <c r="BJ206" s="27"/>
      <c r="BK206" s="15">
        <v>43282.5</v>
      </c>
      <c r="BL206" s="28">
        <v>36</v>
      </c>
      <c r="BM206" s="13">
        <v>36</v>
      </c>
      <c r="BN206" s="29">
        <v>1.1455150000000001</v>
      </c>
      <c r="BO206" s="29">
        <v>1.067353</v>
      </c>
      <c r="BP206" s="2">
        <v>54</v>
      </c>
      <c r="BQ206" s="2">
        <v>86</v>
      </c>
      <c r="BR206" s="2">
        <v>76</v>
      </c>
      <c r="BS206" s="2">
        <v>35</v>
      </c>
      <c r="BT206" s="2">
        <v>90</v>
      </c>
      <c r="BU206" s="22">
        <v>30319</v>
      </c>
      <c r="BV206" s="22">
        <v>30319</v>
      </c>
      <c r="BW206" s="13" t="s">
        <v>92</v>
      </c>
      <c r="BX206" s="20">
        <v>0</v>
      </c>
      <c r="BY206" s="20"/>
    </row>
    <row r="207" spans="1:77" s="2" customFormat="1" ht="18" customHeight="1" x14ac:dyDescent="0.25">
      <c r="A207" s="42">
        <v>206190220</v>
      </c>
      <c r="B207" s="55" t="s">
        <v>271</v>
      </c>
      <c r="C207" s="55">
        <v>1386728939</v>
      </c>
      <c r="D207" s="56" t="s">
        <v>348</v>
      </c>
      <c r="E207" s="57">
        <v>43101</v>
      </c>
      <c r="F207" s="58">
        <v>43465</v>
      </c>
      <c r="G207" s="59">
        <v>11</v>
      </c>
      <c r="H207" s="60">
        <v>1836090</v>
      </c>
      <c r="I207" s="61">
        <v>2103268.6363500003</v>
      </c>
      <c r="J207" s="62">
        <v>112.98</v>
      </c>
      <c r="K207" s="62">
        <v>112.98</v>
      </c>
      <c r="L207" s="60">
        <v>625212</v>
      </c>
      <c r="M207" s="61">
        <v>716189.72418000002</v>
      </c>
      <c r="N207" s="62">
        <v>38.47</v>
      </c>
      <c r="O207" s="62">
        <v>38.47</v>
      </c>
      <c r="P207" s="60">
        <v>317277</v>
      </c>
      <c r="Q207" s="61">
        <v>338646.55778099998</v>
      </c>
      <c r="R207" s="63">
        <v>18.190000000000001</v>
      </c>
      <c r="S207" s="62">
        <v>18.190000000000001</v>
      </c>
      <c r="T207" s="60">
        <v>377788</v>
      </c>
      <c r="U207" s="60">
        <v>403233.155164</v>
      </c>
      <c r="V207" s="62">
        <v>21.66</v>
      </c>
      <c r="W207" s="62">
        <v>21.66</v>
      </c>
      <c r="X207" s="60">
        <v>54451</v>
      </c>
      <c r="Y207" s="60">
        <v>58118.438202999998</v>
      </c>
      <c r="Z207" s="62">
        <v>3.12</v>
      </c>
      <c r="AA207" s="62">
        <v>3.12</v>
      </c>
      <c r="AB207" s="60">
        <v>8049</v>
      </c>
      <c r="AC207" s="60">
        <v>8531.9400000965907</v>
      </c>
      <c r="AD207" s="64">
        <v>0.46</v>
      </c>
      <c r="AE207" s="60">
        <v>66055</v>
      </c>
      <c r="AF207" s="62">
        <v>3.55</v>
      </c>
      <c r="AG207" s="62">
        <v>0</v>
      </c>
      <c r="AH207" s="60">
        <v>0</v>
      </c>
      <c r="AI207" s="62">
        <v>0</v>
      </c>
      <c r="AJ207" s="62">
        <v>9.2358472759484105</v>
      </c>
      <c r="AK207" s="62">
        <v>15.19</v>
      </c>
      <c r="AL207" s="62">
        <v>3.82</v>
      </c>
      <c r="AM207" s="62">
        <v>0.93</v>
      </c>
      <c r="AN207" s="62">
        <v>0</v>
      </c>
      <c r="AO207" s="65">
        <v>18617</v>
      </c>
      <c r="AP207" s="62">
        <v>227.60584727594841</v>
      </c>
      <c r="AQ207" s="62">
        <v>226.6758472759484</v>
      </c>
      <c r="AR207" s="66">
        <v>15566</v>
      </c>
      <c r="AS207" s="67">
        <v>15566</v>
      </c>
      <c r="AT207" s="63">
        <v>3542912.6186974128</v>
      </c>
      <c r="AU207" s="63">
        <v>200.23290649968482</v>
      </c>
      <c r="AV207" s="68" t="s">
        <v>1434</v>
      </c>
      <c r="AW207" s="69">
        <v>200.23290649968482</v>
      </c>
      <c r="AX207" s="63">
        <v>15.68</v>
      </c>
      <c r="AY207" s="63">
        <v>4.0999999999999996</v>
      </c>
      <c r="AZ207" s="63">
        <v>0</v>
      </c>
      <c r="BA207" s="63">
        <v>200.39290649968481</v>
      </c>
      <c r="BB207" s="70">
        <v>3119315.9825740936</v>
      </c>
      <c r="BC207" s="62">
        <v>226.6758472759484</v>
      </c>
      <c r="BD207" s="62">
        <v>214.61945154472852</v>
      </c>
      <c r="BE207" s="60">
        <v>3340766.3827452441</v>
      </c>
      <c r="BF207" s="62">
        <v>226.6758472759484</v>
      </c>
      <c r="BG207" s="62">
        <v>214.61945154472852</v>
      </c>
      <c r="BH207" s="62">
        <v>3340766.3827452441</v>
      </c>
      <c r="BI207" s="60">
        <v>0</v>
      </c>
      <c r="BJ207" s="27"/>
      <c r="BK207" s="15">
        <v>43282.5</v>
      </c>
      <c r="BL207" s="28">
        <v>36</v>
      </c>
      <c r="BM207" s="13">
        <v>36</v>
      </c>
      <c r="BN207" s="29">
        <v>1.1455150000000001</v>
      </c>
      <c r="BO207" s="29">
        <v>1.067353</v>
      </c>
      <c r="BP207" s="2">
        <v>20</v>
      </c>
      <c r="BQ207" s="2">
        <v>84</v>
      </c>
      <c r="BR207" s="2">
        <v>5</v>
      </c>
      <c r="BS207" s="2">
        <v>12</v>
      </c>
      <c r="BT207" s="2">
        <v>52</v>
      </c>
      <c r="BU207" s="22">
        <v>18617</v>
      </c>
      <c r="BV207" s="22">
        <v>18617</v>
      </c>
      <c r="BW207" s="13" t="s">
        <v>92</v>
      </c>
      <c r="BX207" s="20">
        <v>0</v>
      </c>
      <c r="BY207" s="20"/>
    </row>
    <row r="208" spans="1:77" s="2" customFormat="1" ht="18" customHeight="1" x14ac:dyDescent="0.25">
      <c r="A208" s="42">
        <v>206190221</v>
      </c>
      <c r="B208" s="55" t="s">
        <v>271</v>
      </c>
      <c r="C208" s="55">
        <v>1427131556</v>
      </c>
      <c r="D208" s="56" t="s">
        <v>349</v>
      </c>
      <c r="E208" s="57">
        <v>42917</v>
      </c>
      <c r="F208" s="58">
        <v>43281</v>
      </c>
      <c r="G208" s="59">
        <v>10</v>
      </c>
      <c r="H208" s="60">
        <v>3010256</v>
      </c>
      <c r="I208" s="61">
        <v>3534001.4106719997</v>
      </c>
      <c r="J208" s="62">
        <v>103.25</v>
      </c>
      <c r="K208" s="62">
        <v>103.25</v>
      </c>
      <c r="L208" s="60">
        <v>835276</v>
      </c>
      <c r="M208" s="61">
        <v>980603.16541199991</v>
      </c>
      <c r="N208" s="62">
        <v>28.65</v>
      </c>
      <c r="O208" s="62">
        <v>28.65</v>
      </c>
      <c r="P208" s="60">
        <v>580939</v>
      </c>
      <c r="Q208" s="61">
        <v>633290.31798499997</v>
      </c>
      <c r="R208" s="63">
        <v>18.5</v>
      </c>
      <c r="S208" s="62">
        <v>18.5</v>
      </c>
      <c r="T208" s="60">
        <v>537200</v>
      </c>
      <c r="U208" s="60">
        <v>585609.77799999993</v>
      </c>
      <c r="V208" s="62">
        <v>17.11</v>
      </c>
      <c r="W208" s="62">
        <v>17.11</v>
      </c>
      <c r="X208" s="60">
        <v>88859</v>
      </c>
      <c r="Y208" s="60">
        <v>96866.528785000002</v>
      </c>
      <c r="Z208" s="62">
        <v>2.83</v>
      </c>
      <c r="AA208" s="62">
        <v>2.83</v>
      </c>
      <c r="AB208" s="60">
        <v>14516</v>
      </c>
      <c r="AC208" s="60">
        <v>15532.1200002032</v>
      </c>
      <c r="AD208" s="64">
        <v>0.45</v>
      </c>
      <c r="AE208" s="60">
        <v>118899</v>
      </c>
      <c r="AF208" s="62">
        <v>3.47</v>
      </c>
      <c r="AG208" s="62">
        <v>0</v>
      </c>
      <c r="AH208" s="60">
        <v>0</v>
      </c>
      <c r="AI208" s="62">
        <v>0</v>
      </c>
      <c r="AJ208" s="62">
        <v>9.0359371617503914</v>
      </c>
      <c r="AK208" s="62">
        <v>15.19</v>
      </c>
      <c r="AL208" s="62">
        <v>3.82</v>
      </c>
      <c r="AM208" s="62">
        <v>0.93</v>
      </c>
      <c r="AN208" s="62">
        <v>0.23</v>
      </c>
      <c r="AO208" s="65">
        <v>34228</v>
      </c>
      <c r="AP208" s="62">
        <v>203.23593716175037</v>
      </c>
      <c r="AQ208" s="62">
        <v>202.53593716175035</v>
      </c>
      <c r="AR208" s="66">
        <v>27110</v>
      </c>
      <c r="AS208" s="67">
        <v>27110</v>
      </c>
      <c r="AT208" s="63">
        <v>5509726.2564550526</v>
      </c>
      <c r="AU208" s="63">
        <v>189.29819524349435</v>
      </c>
      <c r="AV208" s="68" t="s">
        <v>1434</v>
      </c>
      <c r="AW208" s="69">
        <v>189.29819524349435</v>
      </c>
      <c r="AX208" s="63">
        <v>15.68</v>
      </c>
      <c r="AY208" s="63">
        <v>4.0999999999999996</v>
      </c>
      <c r="AZ208" s="63">
        <v>1.5</v>
      </c>
      <c r="BA208" s="63">
        <v>187.95819524349434</v>
      </c>
      <c r="BB208" s="70">
        <v>5095546.6730511319</v>
      </c>
      <c r="BC208" s="62">
        <v>202.53593716175035</v>
      </c>
      <c r="BD208" s="62">
        <v>191.7634907914809</v>
      </c>
      <c r="BE208" s="60">
        <v>5198708.2353570471</v>
      </c>
      <c r="BF208" s="62">
        <v>202.53593716175035</v>
      </c>
      <c r="BG208" s="62">
        <v>191.7634907914809</v>
      </c>
      <c r="BH208" s="62">
        <v>5198708.2353570471</v>
      </c>
      <c r="BI208" s="60">
        <v>0</v>
      </c>
      <c r="BJ208" s="27"/>
      <c r="BK208" s="15">
        <v>43098.5</v>
      </c>
      <c r="BL208" s="28">
        <v>42</v>
      </c>
      <c r="BM208" s="13">
        <v>42</v>
      </c>
      <c r="BN208" s="29">
        <v>1.1739869999999999</v>
      </c>
      <c r="BO208" s="29">
        <v>1.0901149999999999</v>
      </c>
      <c r="BP208" s="2">
        <v>5</v>
      </c>
      <c r="BQ208" s="2">
        <v>13</v>
      </c>
      <c r="BR208" s="2">
        <v>2</v>
      </c>
      <c r="BS208" s="2">
        <v>3</v>
      </c>
      <c r="BT208" s="2">
        <v>52</v>
      </c>
      <c r="BU208" s="22">
        <v>34228</v>
      </c>
      <c r="BV208" s="22">
        <v>34228</v>
      </c>
      <c r="BW208" s="13" t="s">
        <v>92</v>
      </c>
      <c r="BX208" s="20">
        <v>6235.3</v>
      </c>
      <c r="BY208" s="20"/>
    </row>
    <row r="209" spans="1:77" s="2" customFormat="1" ht="18" customHeight="1" x14ac:dyDescent="0.25">
      <c r="A209" s="42">
        <v>206190227</v>
      </c>
      <c r="B209" s="55" t="s">
        <v>271</v>
      </c>
      <c r="C209" s="55">
        <v>1932587946</v>
      </c>
      <c r="D209" s="56" t="s">
        <v>350</v>
      </c>
      <c r="E209" s="57">
        <v>43101</v>
      </c>
      <c r="F209" s="58">
        <v>43465</v>
      </c>
      <c r="G209" s="59">
        <v>10</v>
      </c>
      <c r="H209" s="60">
        <v>1720507</v>
      </c>
      <c r="I209" s="61">
        <v>1970866.5761050002</v>
      </c>
      <c r="J209" s="62">
        <v>157.82</v>
      </c>
      <c r="K209" s="62">
        <v>157.82</v>
      </c>
      <c r="L209" s="60">
        <v>398400</v>
      </c>
      <c r="M209" s="61">
        <v>456373.17600000004</v>
      </c>
      <c r="N209" s="62">
        <v>36.54</v>
      </c>
      <c r="O209" s="62">
        <v>36.54</v>
      </c>
      <c r="P209" s="60">
        <v>309210</v>
      </c>
      <c r="Q209" s="61">
        <v>330036.22113000002</v>
      </c>
      <c r="R209" s="63">
        <v>26.43</v>
      </c>
      <c r="S209" s="62">
        <v>26.43</v>
      </c>
      <c r="T209" s="60">
        <v>483134</v>
      </c>
      <c r="U209" s="60">
        <v>515674.52430200001</v>
      </c>
      <c r="V209" s="62">
        <v>41.29</v>
      </c>
      <c r="W209" s="62">
        <v>32.825000000000003</v>
      </c>
      <c r="X209" s="60">
        <v>42118</v>
      </c>
      <c r="Y209" s="60">
        <v>44954.773653999997</v>
      </c>
      <c r="Z209" s="62">
        <v>3.6</v>
      </c>
      <c r="AA209" s="62">
        <v>3.6</v>
      </c>
      <c r="AB209" s="60">
        <v>32542</v>
      </c>
      <c r="AC209" s="60">
        <v>34494.520000390497</v>
      </c>
      <c r="AD209" s="64">
        <v>2.76</v>
      </c>
      <c r="AE209" s="60">
        <v>60050</v>
      </c>
      <c r="AF209" s="62">
        <v>4.8099999999999996</v>
      </c>
      <c r="AG209" s="62">
        <v>0</v>
      </c>
      <c r="AH209" s="60">
        <v>0</v>
      </c>
      <c r="AI209" s="62">
        <v>0</v>
      </c>
      <c r="AJ209" s="62">
        <v>9.8255821128325618</v>
      </c>
      <c r="AK209" s="62">
        <v>15.19</v>
      </c>
      <c r="AL209" s="62">
        <v>3.82</v>
      </c>
      <c r="AM209" s="62">
        <v>0.93</v>
      </c>
      <c r="AN209" s="62">
        <v>0</v>
      </c>
      <c r="AO209" s="65">
        <v>12488</v>
      </c>
      <c r="AP209" s="62">
        <v>294.55058211283256</v>
      </c>
      <c r="AQ209" s="62">
        <v>293.62058211283255</v>
      </c>
      <c r="AR209" s="66">
        <v>6600</v>
      </c>
      <c r="AS209" s="67">
        <v>6600</v>
      </c>
      <c r="AT209" s="63">
        <v>1944033.841944695</v>
      </c>
      <c r="AU209" s="63">
        <v>251.79873026591136</v>
      </c>
      <c r="AV209" s="68" t="s">
        <v>1434</v>
      </c>
      <c r="AW209" s="69">
        <v>251.79873026591136</v>
      </c>
      <c r="AX209" s="63">
        <v>15.68</v>
      </c>
      <c r="AY209" s="63">
        <v>4.0999999999999996</v>
      </c>
      <c r="AZ209" s="63">
        <v>0</v>
      </c>
      <c r="BA209" s="63">
        <v>251.95873026591136</v>
      </c>
      <c r="BB209" s="70">
        <v>1662927.619755015</v>
      </c>
      <c r="BC209" s="62">
        <v>293.62058211283255</v>
      </c>
      <c r="BD209" s="62">
        <v>278.00354141209152</v>
      </c>
      <c r="BE209" s="60">
        <v>1834823.373319804</v>
      </c>
      <c r="BF209" s="62">
        <v>293.62058211283255</v>
      </c>
      <c r="BG209" s="62">
        <v>278.00354141209152</v>
      </c>
      <c r="BH209" s="62">
        <v>1834823.373319804</v>
      </c>
      <c r="BI209" s="60">
        <v>0</v>
      </c>
      <c r="BJ209" s="27"/>
      <c r="BK209" s="15">
        <v>43282.5</v>
      </c>
      <c r="BL209" s="28">
        <v>36</v>
      </c>
      <c r="BM209" s="13">
        <v>36</v>
      </c>
      <c r="BN209" s="29">
        <v>1.1455150000000001</v>
      </c>
      <c r="BO209" s="29">
        <v>1.067353</v>
      </c>
      <c r="BP209" s="2">
        <v>85</v>
      </c>
      <c r="BQ209" s="2">
        <v>61</v>
      </c>
      <c r="BR209" s="2">
        <v>55</v>
      </c>
      <c r="BS209" s="2">
        <v>74</v>
      </c>
      <c r="BT209" s="2">
        <v>73</v>
      </c>
      <c r="BU209" s="22">
        <v>12488</v>
      </c>
      <c r="BV209" s="22">
        <v>12488</v>
      </c>
      <c r="BW209" s="13" t="s">
        <v>92</v>
      </c>
      <c r="BX209" s="20">
        <v>0</v>
      </c>
      <c r="BY209" s="20"/>
    </row>
    <row r="210" spans="1:77" s="2" customFormat="1" ht="18" customHeight="1" x14ac:dyDescent="0.25">
      <c r="A210" s="42">
        <v>206190229</v>
      </c>
      <c r="B210" s="55" t="s">
        <v>271</v>
      </c>
      <c r="C210" s="55">
        <v>1710379946</v>
      </c>
      <c r="D210" s="56" t="s">
        <v>351</v>
      </c>
      <c r="E210" s="57">
        <v>43101</v>
      </c>
      <c r="F210" s="58">
        <v>43465</v>
      </c>
      <c r="G210" s="59">
        <v>10</v>
      </c>
      <c r="H210" s="60">
        <v>3873542</v>
      </c>
      <c r="I210" s="61">
        <v>4437200.4641300002</v>
      </c>
      <c r="J210" s="62">
        <v>145.31</v>
      </c>
      <c r="K210" s="62">
        <v>145.31</v>
      </c>
      <c r="L210" s="60">
        <v>873558</v>
      </c>
      <c r="M210" s="61">
        <v>1000673.79237</v>
      </c>
      <c r="N210" s="62">
        <v>32.770000000000003</v>
      </c>
      <c r="O210" s="62">
        <v>32.770000000000003</v>
      </c>
      <c r="P210" s="60">
        <v>802925</v>
      </c>
      <c r="Q210" s="61">
        <v>857004.40752500005</v>
      </c>
      <c r="R210" s="63">
        <v>28.06</v>
      </c>
      <c r="S210" s="62">
        <v>28.06</v>
      </c>
      <c r="T210" s="60">
        <v>962905</v>
      </c>
      <c r="U210" s="60">
        <v>1027759.540465</v>
      </c>
      <c r="V210" s="62">
        <v>33.659999999999997</v>
      </c>
      <c r="W210" s="62">
        <v>32.825000000000003</v>
      </c>
      <c r="X210" s="60">
        <v>150441</v>
      </c>
      <c r="Y210" s="60">
        <v>160573.652673</v>
      </c>
      <c r="Z210" s="62">
        <v>5.26</v>
      </c>
      <c r="AA210" s="62">
        <v>3.77</v>
      </c>
      <c r="AB210" s="60">
        <v>101968</v>
      </c>
      <c r="AC210" s="60">
        <v>108086.08000122401</v>
      </c>
      <c r="AD210" s="64">
        <v>3.54</v>
      </c>
      <c r="AE210" s="60">
        <v>109291</v>
      </c>
      <c r="AF210" s="62">
        <v>3.58</v>
      </c>
      <c r="AG210" s="62">
        <v>0</v>
      </c>
      <c r="AH210" s="60">
        <v>0</v>
      </c>
      <c r="AI210" s="62">
        <v>0</v>
      </c>
      <c r="AJ210" s="62">
        <v>9.315811321627617</v>
      </c>
      <c r="AK210" s="62">
        <v>15.19</v>
      </c>
      <c r="AL210" s="62">
        <v>3.82</v>
      </c>
      <c r="AM210" s="62">
        <v>0.93</v>
      </c>
      <c r="AN210" s="62">
        <v>0</v>
      </c>
      <c r="AO210" s="65">
        <v>30537</v>
      </c>
      <c r="AP210" s="62">
        <v>280.60081132162765</v>
      </c>
      <c r="AQ210" s="62">
        <v>278.18081132162763</v>
      </c>
      <c r="AR210" s="66">
        <v>16548</v>
      </c>
      <c r="AS210" s="67">
        <v>16548</v>
      </c>
      <c r="AT210" s="63">
        <v>4643382.2257502945</v>
      </c>
      <c r="AU210" s="63">
        <v>257.42250258556783</v>
      </c>
      <c r="AV210" s="68" t="s">
        <v>1434</v>
      </c>
      <c r="AW210" s="69">
        <v>257.42250258556783</v>
      </c>
      <c r="AX210" s="63">
        <v>15.68</v>
      </c>
      <c r="AY210" s="63">
        <v>4.0999999999999996</v>
      </c>
      <c r="AZ210" s="63">
        <v>0</v>
      </c>
      <c r="BA210" s="63">
        <v>257.58250258556785</v>
      </c>
      <c r="BB210" s="70">
        <v>4262475.252785977</v>
      </c>
      <c r="BC210" s="62">
        <v>279.67081132162764</v>
      </c>
      <c r="BD210" s="62">
        <v>264.79572861526361</v>
      </c>
      <c r="BE210" s="60">
        <v>4381839.7171253823</v>
      </c>
      <c r="BF210" s="62">
        <v>278.18081132162763</v>
      </c>
      <c r="BG210" s="62">
        <v>263.38497847737023</v>
      </c>
      <c r="BH210" s="62">
        <v>4358494.6238435227</v>
      </c>
      <c r="BI210" s="60">
        <v>23345.093281859532</v>
      </c>
      <c r="BJ210" s="27"/>
      <c r="BK210" s="15">
        <v>43282.5</v>
      </c>
      <c r="BL210" s="28">
        <v>36</v>
      </c>
      <c r="BM210" s="13">
        <v>36</v>
      </c>
      <c r="BN210" s="29">
        <v>1.1455150000000001</v>
      </c>
      <c r="BO210" s="29">
        <v>1.067353</v>
      </c>
      <c r="BP210" s="2">
        <v>76</v>
      </c>
      <c r="BQ210" s="2">
        <v>36</v>
      </c>
      <c r="BR210" s="2">
        <v>64</v>
      </c>
      <c r="BS210" s="2">
        <v>55</v>
      </c>
      <c r="BT210" s="2">
        <v>88</v>
      </c>
      <c r="BU210" s="22">
        <v>30537</v>
      </c>
      <c r="BV210" s="22">
        <v>30537</v>
      </c>
      <c r="BW210" s="13" t="s">
        <v>92</v>
      </c>
      <c r="BX210" s="20">
        <v>0</v>
      </c>
      <c r="BY210" s="20"/>
    </row>
    <row r="211" spans="1:77" s="2" customFormat="1" ht="18" customHeight="1" x14ac:dyDescent="0.25">
      <c r="A211" s="42">
        <v>206190231</v>
      </c>
      <c r="B211" s="55" t="s">
        <v>271</v>
      </c>
      <c r="C211" s="55">
        <v>1215912910</v>
      </c>
      <c r="D211" s="56" t="s">
        <v>352</v>
      </c>
      <c r="E211" s="57">
        <v>43101</v>
      </c>
      <c r="F211" s="58">
        <v>43465</v>
      </c>
      <c r="G211" s="59">
        <v>11</v>
      </c>
      <c r="H211" s="60">
        <v>3717987</v>
      </c>
      <c r="I211" s="61">
        <v>4259009.8783050003</v>
      </c>
      <c r="J211" s="62">
        <v>147.01</v>
      </c>
      <c r="K211" s="62">
        <v>147.01</v>
      </c>
      <c r="L211" s="60">
        <v>968348</v>
      </c>
      <c r="M211" s="61">
        <v>1109257.15922</v>
      </c>
      <c r="N211" s="62">
        <v>38.29</v>
      </c>
      <c r="O211" s="62">
        <v>38.29</v>
      </c>
      <c r="P211" s="60">
        <v>537637</v>
      </c>
      <c r="Q211" s="61">
        <v>573848.46486099996</v>
      </c>
      <c r="R211" s="63">
        <v>19.809999999999999</v>
      </c>
      <c r="S211" s="62">
        <v>19.809999999999999</v>
      </c>
      <c r="T211" s="60">
        <v>792180</v>
      </c>
      <c r="U211" s="60">
        <v>845535.69953999994</v>
      </c>
      <c r="V211" s="62">
        <v>29.19</v>
      </c>
      <c r="W211" s="62">
        <v>29.19</v>
      </c>
      <c r="X211" s="60">
        <v>56664</v>
      </c>
      <c r="Y211" s="60">
        <v>60480.490392</v>
      </c>
      <c r="Z211" s="62">
        <v>2.09</v>
      </c>
      <c r="AA211" s="62">
        <v>2.09</v>
      </c>
      <c r="AB211" s="60">
        <v>46874</v>
      </c>
      <c r="AC211" s="60">
        <v>49686.440000562499</v>
      </c>
      <c r="AD211" s="64">
        <v>1.72</v>
      </c>
      <c r="AE211" s="60">
        <v>112894</v>
      </c>
      <c r="AF211" s="62">
        <v>3.9</v>
      </c>
      <c r="AG211" s="62">
        <v>0</v>
      </c>
      <c r="AH211" s="60">
        <v>0</v>
      </c>
      <c r="AI211" s="62">
        <v>0</v>
      </c>
      <c r="AJ211" s="62">
        <v>9.5557034586652385</v>
      </c>
      <c r="AK211" s="62">
        <v>15.19</v>
      </c>
      <c r="AL211" s="62">
        <v>3.82</v>
      </c>
      <c r="AM211" s="62">
        <v>0.93</v>
      </c>
      <c r="AN211" s="62">
        <v>0</v>
      </c>
      <c r="AO211" s="65">
        <v>28971</v>
      </c>
      <c r="AP211" s="62">
        <v>271.50570345866527</v>
      </c>
      <c r="AQ211" s="62">
        <v>270.57570345866526</v>
      </c>
      <c r="AR211" s="66">
        <v>21377</v>
      </c>
      <c r="AS211" s="67">
        <v>21377</v>
      </c>
      <c r="AT211" s="63">
        <v>5803977.4228358874</v>
      </c>
      <c r="AU211" s="63">
        <v>233.47712965252018</v>
      </c>
      <c r="AV211" s="68" t="s">
        <v>1434</v>
      </c>
      <c r="AW211" s="69">
        <v>233.47712965252018</v>
      </c>
      <c r="AX211" s="63">
        <v>15.68</v>
      </c>
      <c r="AY211" s="63">
        <v>4.0999999999999996</v>
      </c>
      <c r="AZ211" s="63">
        <v>0</v>
      </c>
      <c r="BA211" s="63">
        <v>233.63712965252017</v>
      </c>
      <c r="BB211" s="70">
        <v>4994460.9205819238</v>
      </c>
      <c r="BC211" s="62">
        <v>270.57570345866526</v>
      </c>
      <c r="BD211" s="62">
        <v>256.18436977510964</v>
      </c>
      <c r="BE211" s="60">
        <v>5476453.2726825187</v>
      </c>
      <c r="BF211" s="62">
        <v>270.57570345866526</v>
      </c>
      <c r="BG211" s="62">
        <v>256.18436977510964</v>
      </c>
      <c r="BH211" s="62">
        <v>5476453.2726825187</v>
      </c>
      <c r="BI211" s="60">
        <v>0</v>
      </c>
      <c r="BJ211" s="27"/>
      <c r="BK211" s="15">
        <v>43282.5</v>
      </c>
      <c r="BL211" s="28">
        <v>36</v>
      </c>
      <c r="BM211" s="13">
        <v>36</v>
      </c>
      <c r="BN211" s="29">
        <v>1.1455150000000001</v>
      </c>
      <c r="BO211" s="29">
        <v>1.067353</v>
      </c>
      <c r="BP211" s="2">
        <v>89</v>
      </c>
      <c r="BQ211" s="2">
        <v>82</v>
      </c>
      <c r="BR211" s="2">
        <v>12</v>
      </c>
      <c r="BS211" s="2">
        <v>41</v>
      </c>
      <c r="BT211" s="2">
        <v>22</v>
      </c>
      <c r="BU211" s="22">
        <v>28971</v>
      </c>
      <c r="BV211" s="22">
        <v>28971</v>
      </c>
      <c r="BW211" s="13" t="s">
        <v>92</v>
      </c>
      <c r="BX211" s="20">
        <v>0</v>
      </c>
      <c r="BY211" s="20"/>
    </row>
    <row r="212" spans="1:77" s="2" customFormat="1" ht="18" customHeight="1" x14ac:dyDescent="0.25">
      <c r="A212" s="42">
        <v>206190233</v>
      </c>
      <c r="B212" s="55" t="s">
        <v>271</v>
      </c>
      <c r="C212" s="55">
        <v>1972609808</v>
      </c>
      <c r="D212" s="56" t="s">
        <v>353</v>
      </c>
      <c r="E212" s="57">
        <v>43101</v>
      </c>
      <c r="F212" s="58">
        <v>43465</v>
      </c>
      <c r="G212" s="59">
        <v>1</v>
      </c>
      <c r="H212" s="60">
        <v>2196398</v>
      </c>
      <c r="I212" s="61">
        <v>2516006.8549700002</v>
      </c>
      <c r="J212" s="62">
        <v>122.18</v>
      </c>
      <c r="K212" s="62">
        <v>122.18</v>
      </c>
      <c r="L212" s="60">
        <v>540098</v>
      </c>
      <c r="M212" s="61">
        <v>618690.36047000007</v>
      </c>
      <c r="N212" s="62">
        <v>30.05</v>
      </c>
      <c r="O212" s="62">
        <v>30.05</v>
      </c>
      <c r="P212" s="60">
        <v>629642</v>
      </c>
      <c r="Q212" s="61">
        <v>672050.277626</v>
      </c>
      <c r="R212" s="63">
        <v>32.64</v>
      </c>
      <c r="S212" s="62">
        <v>30.89</v>
      </c>
      <c r="T212" s="60">
        <v>836827</v>
      </c>
      <c r="U212" s="60">
        <v>893189.80893099995</v>
      </c>
      <c r="V212" s="62">
        <v>43.38</v>
      </c>
      <c r="W212" s="62">
        <v>33.97</v>
      </c>
      <c r="X212" s="60">
        <v>11216</v>
      </c>
      <c r="Y212" s="60">
        <v>11971.431248000001</v>
      </c>
      <c r="Z212" s="62">
        <v>0.57999999999999996</v>
      </c>
      <c r="AA212" s="62">
        <v>0.57999999999999996</v>
      </c>
      <c r="AB212" s="60">
        <v>25739</v>
      </c>
      <c r="AC212" s="60">
        <v>27283.340000308901</v>
      </c>
      <c r="AD212" s="64">
        <v>1.32</v>
      </c>
      <c r="AE212" s="60">
        <v>70859</v>
      </c>
      <c r="AF212" s="62">
        <v>3.44</v>
      </c>
      <c r="AG212" s="62">
        <v>0</v>
      </c>
      <c r="AH212" s="60">
        <v>0</v>
      </c>
      <c r="AI212" s="62">
        <v>0</v>
      </c>
      <c r="AJ212" s="62">
        <v>8.9859596332008884</v>
      </c>
      <c r="AK212" s="62">
        <v>15.19</v>
      </c>
      <c r="AL212" s="62">
        <v>3.82</v>
      </c>
      <c r="AM212" s="62">
        <v>0.93</v>
      </c>
      <c r="AN212" s="62">
        <v>0</v>
      </c>
      <c r="AO212" s="65">
        <v>20592</v>
      </c>
      <c r="AP212" s="62">
        <v>251.35595963320088</v>
      </c>
      <c r="AQ212" s="62">
        <v>250.42595963320088</v>
      </c>
      <c r="AR212" s="66">
        <v>13073</v>
      </c>
      <c r="AS212" s="67">
        <v>13073</v>
      </c>
      <c r="AT212" s="63">
        <v>3285976.4602848352</v>
      </c>
      <c r="AU212" s="63">
        <v>224.43285102050731</v>
      </c>
      <c r="AV212" s="68" t="s">
        <v>1434</v>
      </c>
      <c r="AW212" s="69">
        <v>224.43285102050731</v>
      </c>
      <c r="AX212" s="63">
        <v>15.68</v>
      </c>
      <c r="AY212" s="63">
        <v>4.0999999999999996</v>
      </c>
      <c r="AZ212" s="63">
        <v>0</v>
      </c>
      <c r="BA212" s="63">
        <v>224.59285102050731</v>
      </c>
      <c r="BB212" s="70">
        <v>2936102.3413910922</v>
      </c>
      <c r="BC212" s="62">
        <v>250.42595963320088</v>
      </c>
      <c r="BD212" s="62">
        <v>237.10634703665971</v>
      </c>
      <c r="BE212" s="60">
        <v>3099691.2748102522</v>
      </c>
      <c r="BF212" s="62">
        <v>250.42595963320088</v>
      </c>
      <c r="BG212" s="62">
        <v>237.10634703665971</v>
      </c>
      <c r="BH212" s="62">
        <v>3099691.2748102522</v>
      </c>
      <c r="BI212" s="60">
        <v>0</v>
      </c>
      <c r="BJ212" s="27"/>
      <c r="BK212" s="15">
        <v>43282.5</v>
      </c>
      <c r="BL212" s="28">
        <v>36</v>
      </c>
      <c r="BM212" s="13">
        <v>36</v>
      </c>
      <c r="BN212" s="29">
        <v>1.1455150000000001</v>
      </c>
      <c r="BO212" s="29">
        <v>1.067353</v>
      </c>
      <c r="BP212" s="2">
        <v>43</v>
      </c>
      <c r="BQ212" s="2">
        <v>30</v>
      </c>
      <c r="BR212" s="2">
        <v>82</v>
      </c>
      <c r="BS212" s="2">
        <v>84</v>
      </c>
      <c r="BT212" s="2">
        <v>6</v>
      </c>
      <c r="BU212" s="22">
        <v>20592</v>
      </c>
      <c r="BV212" s="22">
        <v>20592</v>
      </c>
      <c r="BW212" s="13" t="s">
        <v>92</v>
      </c>
      <c r="BX212" s="20">
        <v>0</v>
      </c>
      <c r="BY212" s="20"/>
    </row>
    <row r="213" spans="1:77" s="2" customFormat="1" ht="18" customHeight="1" x14ac:dyDescent="0.25">
      <c r="A213" s="42">
        <v>206190236</v>
      </c>
      <c r="B213" s="55" t="s">
        <v>271</v>
      </c>
      <c r="C213" s="55">
        <v>1154669794</v>
      </c>
      <c r="D213" s="56" t="s">
        <v>354</v>
      </c>
      <c r="E213" s="57">
        <v>43101</v>
      </c>
      <c r="F213" s="58">
        <v>43465</v>
      </c>
      <c r="G213" s="59">
        <v>10</v>
      </c>
      <c r="H213" s="60">
        <v>5044237</v>
      </c>
      <c r="I213" s="61">
        <v>5778249.1470550001</v>
      </c>
      <c r="J213" s="62">
        <v>141.46</v>
      </c>
      <c r="K213" s="62">
        <v>141.46</v>
      </c>
      <c r="L213" s="60">
        <v>1330754</v>
      </c>
      <c r="M213" s="61">
        <v>1524398.6683100001</v>
      </c>
      <c r="N213" s="62">
        <v>37.32</v>
      </c>
      <c r="O213" s="62">
        <v>37.32</v>
      </c>
      <c r="P213" s="60">
        <v>1259181</v>
      </c>
      <c r="Q213" s="61">
        <v>1343990.6178929999</v>
      </c>
      <c r="R213" s="63">
        <v>32.9</v>
      </c>
      <c r="S213" s="62">
        <v>30.365000000000002</v>
      </c>
      <c r="T213" s="60">
        <v>1269574</v>
      </c>
      <c r="U213" s="60">
        <v>1355083.6176219999</v>
      </c>
      <c r="V213" s="62">
        <v>33.17</v>
      </c>
      <c r="W213" s="62">
        <v>32.825000000000003</v>
      </c>
      <c r="X213" s="60">
        <v>137232</v>
      </c>
      <c r="Y213" s="60">
        <v>146474.98689599999</v>
      </c>
      <c r="Z213" s="62">
        <v>3.59</v>
      </c>
      <c r="AA213" s="62">
        <v>3.59</v>
      </c>
      <c r="AB213" s="60">
        <v>101707</v>
      </c>
      <c r="AC213" s="60">
        <v>107809.42000122</v>
      </c>
      <c r="AD213" s="64">
        <v>2.64</v>
      </c>
      <c r="AE213" s="60">
        <v>145321</v>
      </c>
      <c r="AF213" s="62">
        <v>3.56</v>
      </c>
      <c r="AG213" s="62">
        <v>0</v>
      </c>
      <c r="AH213" s="60">
        <v>0</v>
      </c>
      <c r="AI213" s="62">
        <v>0</v>
      </c>
      <c r="AJ213" s="62">
        <v>9.0459326674602938</v>
      </c>
      <c r="AK213" s="62">
        <v>15.19</v>
      </c>
      <c r="AL213" s="62">
        <v>3.82</v>
      </c>
      <c r="AM213" s="62">
        <v>0.93</v>
      </c>
      <c r="AN213" s="62">
        <v>0</v>
      </c>
      <c r="AO213" s="65">
        <v>40847</v>
      </c>
      <c r="AP213" s="62">
        <v>280.74593266746029</v>
      </c>
      <c r="AQ213" s="62">
        <v>279.81593266746029</v>
      </c>
      <c r="AR213" s="66">
        <v>25281</v>
      </c>
      <c r="AS213" s="67">
        <v>25281</v>
      </c>
      <c r="AT213" s="63">
        <v>7097537.9237660635</v>
      </c>
      <c r="AU213" s="63">
        <v>262.05019177128344</v>
      </c>
      <c r="AV213" s="68" t="s">
        <v>1434</v>
      </c>
      <c r="AW213" s="69">
        <v>262.05019177128344</v>
      </c>
      <c r="AX213" s="63">
        <v>15.68</v>
      </c>
      <c r="AY213" s="63">
        <v>4.0999999999999996</v>
      </c>
      <c r="AZ213" s="63">
        <v>2.9</v>
      </c>
      <c r="BA213" s="63">
        <v>259.31019177128343</v>
      </c>
      <c r="BB213" s="70">
        <v>6555620.9581698161</v>
      </c>
      <c r="BC213" s="62">
        <v>279.81593266746029</v>
      </c>
      <c r="BD213" s="62">
        <v>264.93313127207216</v>
      </c>
      <c r="BE213" s="60">
        <v>6697774.4916892564</v>
      </c>
      <c r="BF213" s="62">
        <v>279.81593266746029</v>
      </c>
      <c r="BG213" s="62">
        <v>264.93313127207216</v>
      </c>
      <c r="BH213" s="62">
        <v>6697774.4916892564</v>
      </c>
      <c r="BI213" s="60">
        <v>0</v>
      </c>
      <c r="BJ213" s="27"/>
      <c r="BK213" s="15">
        <v>43282.5</v>
      </c>
      <c r="BL213" s="28">
        <v>36</v>
      </c>
      <c r="BM213" s="13">
        <v>36</v>
      </c>
      <c r="BN213" s="29">
        <v>1.1455150000000001</v>
      </c>
      <c r="BO213" s="29">
        <v>1.067353</v>
      </c>
      <c r="BP213" s="2">
        <v>73</v>
      </c>
      <c r="BQ213" s="2">
        <v>66</v>
      </c>
      <c r="BR213" s="2">
        <v>79</v>
      </c>
      <c r="BS213" s="2">
        <v>54</v>
      </c>
      <c r="BT213" s="2">
        <v>72</v>
      </c>
      <c r="BU213" s="22">
        <v>40847</v>
      </c>
      <c r="BV213" s="22">
        <v>40847</v>
      </c>
      <c r="BW213" s="13" t="s">
        <v>92</v>
      </c>
      <c r="BX213" s="20">
        <v>0</v>
      </c>
      <c r="BY213" s="20"/>
    </row>
    <row r="214" spans="1:77" s="2" customFormat="1" ht="18" customHeight="1" x14ac:dyDescent="0.25">
      <c r="A214" s="42">
        <v>206190238</v>
      </c>
      <c r="B214" s="55" t="s">
        <v>271</v>
      </c>
      <c r="C214" s="55">
        <v>1407241318</v>
      </c>
      <c r="D214" s="56" t="s">
        <v>355</v>
      </c>
      <c r="E214" s="57">
        <v>43101</v>
      </c>
      <c r="F214" s="58">
        <v>43465</v>
      </c>
      <c r="G214" s="59">
        <v>1</v>
      </c>
      <c r="H214" s="60">
        <v>1227712</v>
      </c>
      <c r="I214" s="61">
        <v>1406362.51168</v>
      </c>
      <c r="J214" s="62">
        <v>124.53</v>
      </c>
      <c r="K214" s="62">
        <v>124.53</v>
      </c>
      <c r="L214" s="60">
        <v>434523</v>
      </c>
      <c r="M214" s="61">
        <v>497752.61434500001</v>
      </c>
      <c r="N214" s="62">
        <v>44.08</v>
      </c>
      <c r="O214" s="62">
        <v>44.08</v>
      </c>
      <c r="P214" s="60">
        <v>373006</v>
      </c>
      <c r="Q214" s="61">
        <v>398129.073118</v>
      </c>
      <c r="R214" s="63">
        <v>35.25</v>
      </c>
      <c r="S214" s="62">
        <v>30.89</v>
      </c>
      <c r="T214" s="60">
        <v>335595</v>
      </c>
      <c r="U214" s="60">
        <v>358198.33003499999</v>
      </c>
      <c r="V214" s="62">
        <v>31.72</v>
      </c>
      <c r="W214" s="62">
        <v>31.72</v>
      </c>
      <c r="X214" s="60">
        <v>32050</v>
      </c>
      <c r="Y214" s="60">
        <v>34208.663650000002</v>
      </c>
      <c r="Z214" s="62">
        <v>3.03</v>
      </c>
      <c r="AA214" s="62">
        <v>3.03</v>
      </c>
      <c r="AB214" s="60">
        <v>24996</v>
      </c>
      <c r="AC214" s="60">
        <v>26495.760000300001</v>
      </c>
      <c r="AD214" s="64">
        <v>2.35</v>
      </c>
      <c r="AE214" s="60">
        <v>43236</v>
      </c>
      <c r="AF214" s="62">
        <v>3.83</v>
      </c>
      <c r="AG214" s="62">
        <v>0</v>
      </c>
      <c r="AH214" s="60">
        <v>0</v>
      </c>
      <c r="AI214" s="62">
        <v>0</v>
      </c>
      <c r="AJ214" s="62">
        <v>9.6356675043444469</v>
      </c>
      <c r="AK214" s="62">
        <v>15.19</v>
      </c>
      <c r="AL214" s="62">
        <v>3.82</v>
      </c>
      <c r="AM214" s="62">
        <v>0.93</v>
      </c>
      <c r="AN214" s="62">
        <v>0</v>
      </c>
      <c r="AO214" s="65">
        <v>11293</v>
      </c>
      <c r="AP214" s="62">
        <v>270.00566750434444</v>
      </c>
      <c r="AQ214" s="62">
        <v>269.07566750434444</v>
      </c>
      <c r="AR214" s="66">
        <v>761</v>
      </c>
      <c r="AS214" s="67">
        <v>761</v>
      </c>
      <c r="AT214" s="63">
        <v>205474.31297080612</v>
      </c>
      <c r="AU214" s="63">
        <v>214.25430762184371</v>
      </c>
      <c r="AV214" s="68" t="s">
        <v>1434</v>
      </c>
      <c r="AW214" s="69">
        <v>214.25430762184371</v>
      </c>
      <c r="AX214" s="63">
        <v>15.68</v>
      </c>
      <c r="AY214" s="63">
        <v>4.0999999999999996</v>
      </c>
      <c r="AZ214" s="63">
        <v>0</v>
      </c>
      <c r="BA214" s="63">
        <v>214.4143076218437</v>
      </c>
      <c r="BB214" s="70">
        <v>163169.28810022306</v>
      </c>
      <c r="BC214" s="62">
        <v>269.07566750434444</v>
      </c>
      <c r="BD214" s="62">
        <v>254.76411747349678</v>
      </c>
      <c r="BE214" s="60">
        <v>193875.49339733104</v>
      </c>
      <c r="BF214" s="62">
        <v>269.07566750434444</v>
      </c>
      <c r="BG214" s="62">
        <v>254.76411747349678</v>
      </c>
      <c r="BH214" s="62">
        <v>193875.49339733104</v>
      </c>
      <c r="BI214" s="60">
        <v>0</v>
      </c>
      <c r="BJ214" s="27"/>
      <c r="BK214" s="15">
        <v>43282.5</v>
      </c>
      <c r="BL214" s="28">
        <v>36</v>
      </c>
      <c r="BM214" s="13">
        <v>36</v>
      </c>
      <c r="BN214" s="29">
        <v>1.1455150000000001</v>
      </c>
      <c r="BO214" s="29">
        <v>1.067353</v>
      </c>
      <c r="BP214" s="2">
        <v>48</v>
      </c>
      <c r="BQ214" s="2">
        <v>86</v>
      </c>
      <c r="BR214" s="2">
        <v>92</v>
      </c>
      <c r="BS214" s="2">
        <v>44</v>
      </c>
      <c r="BT214" s="2">
        <v>70</v>
      </c>
      <c r="BU214" s="22">
        <v>11293</v>
      </c>
      <c r="BV214" s="22">
        <v>11293</v>
      </c>
      <c r="BW214" s="13" t="s">
        <v>92</v>
      </c>
      <c r="BX214" s="20">
        <v>0</v>
      </c>
      <c r="BY214" s="20"/>
    </row>
    <row r="215" spans="1:77" s="2" customFormat="1" ht="18" customHeight="1" x14ac:dyDescent="0.25">
      <c r="A215" s="42">
        <v>206190248</v>
      </c>
      <c r="B215" s="55" t="s">
        <v>271</v>
      </c>
      <c r="C215" s="55">
        <v>1952366460</v>
      </c>
      <c r="D215" s="56" t="s">
        <v>356</v>
      </c>
      <c r="E215" s="57">
        <v>43101</v>
      </c>
      <c r="F215" s="58">
        <v>43465</v>
      </c>
      <c r="G215" s="59">
        <v>1</v>
      </c>
      <c r="H215" s="60">
        <v>2594482</v>
      </c>
      <c r="I215" s="61">
        <v>2972018.0482300003</v>
      </c>
      <c r="J215" s="62">
        <v>166.05</v>
      </c>
      <c r="K215" s="62">
        <v>166.05</v>
      </c>
      <c r="L215" s="60">
        <v>635833</v>
      </c>
      <c r="M215" s="61">
        <v>728356.23899500002</v>
      </c>
      <c r="N215" s="62">
        <v>40.69</v>
      </c>
      <c r="O215" s="62">
        <v>40.69</v>
      </c>
      <c r="P215" s="60">
        <v>509844</v>
      </c>
      <c r="Q215" s="61">
        <v>544183.52293199999</v>
      </c>
      <c r="R215" s="63">
        <v>30.4</v>
      </c>
      <c r="S215" s="62">
        <v>30.4</v>
      </c>
      <c r="T215" s="60">
        <v>738082</v>
      </c>
      <c r="U215" s="60">
        <v>787794.03694599995</v>
      </c>
      <c r="V215" s="62">
        <v>44.02</v>
      </c>
      <c r="W215" s="62">
        <v>33.97</v>
      </c>
      <c r="X215" s="60">
        <v>60511</v>
      </c>
      <c r="Y215" s="60">
        <v>64586.597383</v>
      </c>
      <c r="Z215" s="62">
        <v>3.61</v>
      </c>
      <c r="AA215" s="62">
        <v>3.26</v>
      </c>
      <c r="AB215" s="60">
        <v>11387</v>
      </c>
      <c r="AC215" s="60">
        <v>12070.2200001366</v>
      </c>
      <c r="AD215" s="64">
        <v>0.67</v>
      </c>
      <c r="AE215" s="60">
        <v>63653</v>
      </c>
      <c r="AF215" s="62">
        <v>3.56</v>
      </c>
      <c r="AG215" s="62">
        <v>0</v>
      </c>
      <c r="AH215" s="60">
        <v>0</v>
      </c>
      <c r="AI215" s="62">
        <v>0</v>
      </c>
      <c r="AJ215" s="62">
        <v>9.0459326674602938</v>
      </c>
      <c r="AK215" s="62">
        <v>15.19</v>
      </c>
      <c r="AL215" s="62">
        <v>3.82</v>
      </c>
      <c r="AM215" s="62">
        <v>0.93</v>
      </c>
      <c r="AN215" s="62">
        <v>2.65</v>
      </c>
      <c r="AO215" s="65">
        <v>17898</v>
      </c>
      <c r="AP215" s="62">
        <v>307.93593266746035</v>
      </c>
      <c r="AQ215" s="62">
        <v>309.3059326674603</v>
      </c>
      <c r="AR215" s="66">
        <v>8681</v>
      </c>
      <c r="AS215" s="67">
        <v>8681</v>
      </c>
      <c r="AT215" s="63">
        <v>2673191.8314862233</v>
      </c>
      <c r="AU215" s="63">
        <v>268.11983888398964</v>
      </c>
      <c r="AV215" s="68" t="s">
        <v>1434</v>
      </c>
      <c r="AW215" s="69">
        <v>268.11983888398964</v>
      </c>
      <c r="AX215" s="63">
        <v>15.68</v>
      </c>
      <c r="AY215" s="63">
        <v>4.0999999999999996</v>
      </c>
      <c r="AZ215" s="63">
        <v>0</v>
      </c>
      <c r="BA215" s="63">
        <v>268.27983888398967</v>
      </c>
      <c r="BB215" s="70">
        <v>2328937.2813519142</v>
      </c>
      <c r="BC215" s="62">
        <v>309.65593266746032</v>
      </c>
      <c r="BD215" s="62">
        <v>293.1860065168633</v>
      </c>
      <c r="BE215" s="60">
        <v>2545147.7225728901</v>
      </c>
      <c r="BF215" s="62">
        <v>309.3059326674603</v>
      </c>
      <c r="BG215" s="62">
        <v>292.8546222562843</v>
      </c>
      <c r="BH215" s="62">
        <v>2542270.9758068039</v>
      </c>
      <c r="BI215" s="60">
        <v>2876.7467660862021</v>
      </c>
      <c r="BJ215" s="27"/>
      <c r="BK215" s="15">
        <v>43282.5</v>
      </c>
      <c r="BL215" s="28">
        <v>36</v>
      </c>
      <c r="BM215" s="13">
        <v>36</v>
      </c>
      <c r="BN215" s="29">
        <v>1.1455150000000001</v>
      </c>
      <c r="BO215" s="29">
        <v>1.067353</v>
      </c>
      <c r="BP215" s="2">
        <v>92</v>
      </c>
      <c r="BQ215" s="2">
        <v>79</v>
      </c>
      <c r="BR215" s="2">
        <v>73</v>
      </c>
      <c r="BS215" s="2">
        <v>85</v>
      </c>
      <c r="BT215" s="2">
        <v>77</v>
      </c>
      <c r="BU215" s="22">
        <v>17898</v>
      </c>
      <c r="BV215" s="22">
        <v>17898</v>
      </c>
      <c r="BW215" s="13" t="s">
        <v>92</v>
      </c>
      <c r="BX215" s="20">
        <v>23004.649999999998</v>
      </c>
      <c r="BY215" s="20"/>
    </row>
    <row r="216" spans="1:77" s="2" customFormat="1" ht="18" customHeight="1" x14ac:dyDescent="0.25">
      <c r="A216" s="42">
        <v>206190250</v>
      </c>
      <c r="B216" s="55" t="s">
        <v>271</v>
      </c>
      <c r="C216" s="55">
        <v>1598090029</v>
      </c>
      <c r="D216" s="56" t="s">
        <v>357</v>
      </c>
      <c r="E216" s="57">
        <v>43101</v>
      </c>
      <c r="F216" s="58">
        <v>43465</v>
      </c>
      <c r="G216" s="59">
        <v>11</v>
      </c>
      <c r="H216" s="60">
        <v>1323634</v>
      </c>
      <c r="I216" s="61">
        <v>1516242.6015100002</v>
      </c>
      <c r="J216" s="62">
        <v>113.03</v>
      </c>
      <c r="K216" s="62">
        <v>113.03</v>
      </c>
      <c r="L216" s="60">
        <v>440231</v>
      </c>
      <c r="M216" s="61">
        <v>504291.213965</v>
      </c>
      <c r="N216" s="62">
        <v>37.590000000000003</v>
      </c>
      <c r="O216" s="62">
        <v>37.590000000000003</v>
      </c>
      <c r="P216" s="60">
        <v>454130</v>
      </c>
      <c r="Q216" s="61">
        <v>484717.01789000002</v>
      </c>
      <c r="R216" s="63">
        <v>36.130000000000003</v>
      </c>
      <c r="S216" s="62">
        <v>28.67</v>
      </c>
      <c r="T216" s="60">
        <v>518850</v>
      </c>
      <c r="U216" s="60">
        <v>553796.10404999997</v>
      </c>
      <c r="V216" s="62">
        <v>41.28</v>
      </c>
      <c r="W216" s="62">
        <v>31.28</v>
      </c>
      <c r="X216" s="60">
        <v>35193</v>
      </c>
      <c r="Y216" s="60">
        <v>37563.354128999999</v>
      </c>
      <c r="Z216" s="62">
        <v>2.8</v>
      </c>
      <c r="AA216" s="62">
        <v>2.8</v>
      </c>
      <c r="AB216" s="60">
        <v>17710</v>
      </c>
      <c r="AC216" s="60">
        <v>18772.6000002125</v>
      </c>
      <c r="AD216" s="64">
        <v>1.4</v>
      </c>
      <c r="AE216" s="60">
        <v>48040</v>
      </c>
      <c r="AF216" s="62">
        <v>3.58</v>
      </c>
      <c r="AG216" s="62">
        <v>0</v>
      </c>
      <c r="AH216" s="60">
        <v>0</v>
      </c>
      <c r="AI216" s="62">
        <v>0</v>
      </c>
      <c r="AJ216" s="62">
        <v>9.315811321627617</v>
      </c>
      <c r="AK216" s="62">
        <v>15.19</v>
      </c>
      <c r="AL216" s="62">
        <v>3.82</v>
      </c>
      <c r="AM216" s="62">
        <v>0.93</v>
      </c>
      <c r="AN216" s="62">
        <v>0</v>
      </c>
      <c r="AO216" s="65">
        <v>13415</v>
      </c>
      <c r="AP216" s="62">
        <v>247.60581132162767</v>
      </c>
      <c r="AQ216" s="62">
        <v>246.67581132162766</v>
      </c>
      <c r="AR216" s="66">
        <v>7699</v>
      </c>
      <c r="AS216" s="67">
        <v>7699</v>
      </c>
      <c r="AT216" s="63">
        <v>1906317.1413652115</v>
      </c>
      <c r="AU216" s="63">
        <v>216.53899535630657</v>
      </c>
      <c r="AV216" s="68" t="s">
        <v>1434</v>
      </c>
      <c r="AW216" s="69">
        <v>216.53899535630657</v>
      </c>
      <c r="AX216" s="63">
        <v>15.68</v>
      </c>
      <c r="AY216" s="63">
        <v>4.0999999999999996</v>
      </c>
      <c r="AZ216" s="63">
        <v>0.83</v>
      </c>
      <c r="BA216" s="63">
        <v>215.86899535630656</v>
      </c>
      <c r="BB216" s="70">
        <v>1661975.3952482042</v>
      </c>
      <c r="BC216" s="62">
        <v>246.67581132162766</v>
      </c>
      <c r="BD216" s="62">
        <v>233.55566096439625</v>
      </c>
      <c r="BE216" s="60">
        <v>1798145.0337648867</v>
      </c>
      <c r="BF216" s="62">
        <v>246.67581132162766</v>
      </c>
      <c r="BG216" s="62">
        <v>233.55566096439625</v>
      </c>
      <c r="BH216" s="62">
        <v>1798145.0337648867</v>
      </c>
      <c r="BI216" s="60">
        <v>0</v>
      </c>
      <c r="BJ216" s="27"/>
      <c r="BK216" s="15">
        <v>43282.5</v>
      </c>
      <c r="BL216" s="28">
        <v>36</v>
      </c>
      <c r="BM216" s="13">
        <v>36</v>
      </c>
      <c r="BN216" s="29">
        <v>1.1455150000000001</v>
      </c>
      <c r="BO216" s="29">
        <v>1.067353</v>
      </c>
      <c r="BP216" s="2">
        <v>21</v>
      </c>
      <c r="BQ216" s="2">
        <v>76</v>
      </c>
      <c r="BR216" s="2">
        <v>99</v>
      </c>
      <c r="BS216" s="2">
        <v>75</v>
      </c>
      <c r="BT216" s="2">
        <v>40</v>
      </c>
      <c r="BU216" s="22">
        <v>13415</v>
      </c>
      <c r="BV216" s="22">
        <v>13415</v>
      </c>
      <c r="BW216" s="13" t="s">
        <v>92</v>
      </c>
      <c r="BX216" s="20">
        <v>0</v>
      </c>
      <c r="BY216" s="20"/>
    </row>
    <row r="217" spans="1:77" s="2" customFormat="1" ht="18" customHeight="1" x14ac:dyDescent="0.25">
      <c r="A217" s="42">
        <v>206190251</v>
      </c>
      <c r="B217" s="55" t="s">
        <v>271</v>
      </c>
      <c r="C217" s="55">
        <v>1003958356</v>
      </c>
      <c r="D217" s="56" t="s">
        <v>358</v>
      </c>
      <c r="E217" s="57">
        <v>43101</v>
      </c>
      <c r="F217" s="58">
        <v>43465</v>
      </c>
      <c r="G217" s="59">
        <v>1</v>
      </c>
      <c r="H217" s="60">
        <v>1874878</v>
      </c>
      <c r="I217" s="61">
        <v>2147700.8721700003</v>
      </c>
      <c r="J217" s="62">
        <v>147.03</v>
      </c>
      <c r="K217" s="62">
        <v>147.03</v>
      </c>
      <c r="L217" s="60">
        <v>523440</v>
      </c>
      <c r="M217" s="61">
        <v>599608.37160000007</v>
      </c>
      <c r="N217" s="62">
        <v>41.05</v>
      </c>
      <c r="O217" s="62">
        <v>41.05</v>
      </c>
      <c r="P217" s="60">
        <v>275623</v>
      </c>
      <c r="Q217" s="61">
        <v>294187.03591899999</v>
      </c>
      <c r="R217" s="63">
        <v>20.14</v>
      </c>
      <c r="S217" s="62">
        <v>20.14</v>
      </c>
      <c r="T217" s="60">
        <v>472402</v>
      </c>
      <c r="U217" s="60">
        <v>504219.69190600002</v>
      </c>
      <c r="V217" s="62">
        <v>34.520000000000003</v>
      </c>
      <c r="W217" s="62">
        <v>33.97</v>
      </c>
      <c r="X217" s="60">
        <v>13885</v>
      </c>
      <c r="Y217" s="60">
        <v>14820.196405000001</v>
      </c>
      <c r="Z217" s="62">
        <v>1.01</v>
      </c>
      <c r="AA217" s="62">
        <v>1.01</v>
      </c>
      <c r="AB217" s="60">
        <v>734</v>
      </c>
      <c r="AC217" s="60">
        <v>778.04000000880797</v>
      </c>
      <c r="AD217" s="64">
        <v>0.05</v>
      </c>
      <c r="AE217" s="60">
        <v>50442</v>
      </c>
      <c r="AF217" s="62">
        <v>3.45</v>
      </c>
      <c r="AG217" s="62">
        <v>0</v>
      </c>
      <c r="AH217" s="60">
        <v>0</v>
      </c>
      <c r="AI217" s="62">
        <v>0</v>
      </c>
      <c r="AJ217" s="62">
        <v>8.9859596332008884</v>
      </c>
      <c r="AK217" s="62">
        <v>15.19</v>
      </c>
      <c r="AL217" s="62">
        <v>3.82</v>
      </c>
      <c r="AM217" s="62">
        <v>0.93</v>
      </c>
      <c r="AN217" s="62">
        <v>0</v>
      </c>
      <c r="AO217" s="65">
        <v>14607</v>
      </c>
      <c r="AP217" s="62">
        <v>275.62595963320086</v>
      </c>
      <c r="AQ217" s="62">
        <v>274.69595963320086</v>
      </c>
      <c r="AR217" s="66">
        <v>13755</v>
      </c>
      <c r="AS217" s="67">
        <v>13755</v>
      </c>
      <c r="AT217" s="63">
        <v>3791235.0747546777</v>
      </c>
      <c r="AU217" s="63">
        <v>245.98928438543913</v>
      </c>
      <c r="AV217" s="68" t="s">
        <v>1434</v>
      </c>
      <c r="AW217" s="69">
        <v>245.98928438543913</v>
      </c>
      <c r="AX217" s="63">
        <v>15.68</v>
      </c>
      <c r="AY217" s="63">
        <v>4.0999999999999996</v>
      </c>
      <c r="AZ217" s="63">
        <v>0</v>
      </c>
      <c r="BA217" s="63">
        <v>246.14928438543913</v>
      </c>
      <c r="BB217" s="70">
        <v>3385783.4067217153</v>
      </c>
      <c r="BC217" s="62">
        <v>274.69595963320086</v>
      </c>
      <c r="BD217" s="62">
        <v>260.08547847737958</v>
      </c>
      <c r="BE217" s="60">
        <v>3577475.756456356</v>
      </c>
      <c r="BF217" s="62">
        <v>274.69595963320086</v>
      </c>
      <c r="BG217" s="62">
        <v>260.08547847737958</v>
      </c>
      <c r="BH217" s="62">
        <v>3577475.756456356</v>
      </c>
      <c r="BI217" s="60">
        <v>0</v>
      </c>
      <c r="BJ217" s="27"/>
      <c r="BK217" s="15">
        <v>43282.5</v>
      </c>
      <c r="BL217" s="28">
        <v>36</v>
      </c>
      <c r="BM217" s="13">
        <v>36</v>
      </c>
      <c r="BN217" s="29">
        <v>1.1455150000000001</v>
      </c>
      <c r="BO217" s="29">
        <v>1.067353</v>
      </c>
      <c r="BP217" s="2">
        <v>81</v>
      </c>
      <c r="BQ217" s="2">
        <v>81</v>
      </c>
      <c r="BR217" s="2">
        <v>10</v>
      </c>
      <c r="BS217" s="2">
        <v>58</v>
      </c>
      <c r="BT217" s="2">
        <v>11</v>
      </c>
      <c r="BU217" s="22">
        <v>14607</v>
      </c>
      <c r="BV217" s="22">
        <v>14607</v>
      </c>
      <c r="BW217" s="13" t="s">
        <v>92</v>
      </c>
      <c r="BX217" s="20">
        <v>0</v>
      </c>
      <c r="BY217" s="20"/>
    </row>
    <row r="218" spans="1:77" s="2" customFormat="1" ht="18" customHeight="1" x14ac:dyDescent="0.25">
      <c r="A218" s="42">
        <v>206190253</v>
      </c>
      <c r="B218" s="55" t="s">
        <v>271</v>
      </c>
      <c r="C218" s="55">
        <v>1720153620</v>
      </c>
      <c r="D218" s="56" t="s">
        <v>359</v>
      </c>
      <c r="E218" s="57">
        <v>43101</v>
      </c>
      <c r="F218" s="58">
        <v>43465</v>
      </c>
      <c r="G218" s="59">
        <v>11</v>
      </c>
      <c r="H218" s="60">
        <v>3104044</v>
      </c>
      <c r="I218" s="61">
        <v>3555728.9626600002</v>
      </c>
      <c r="J218" s="62">
        <v>139.74</v>
      </c>
      <c r="K218" s="62">
        <v>139.74</v>
      </c>
      <c r="L218" s="60">
        <v>720223</v>
      </c>
      <c r="M218" s="61">
        <v>825026.2498450001</v>
      </c>
      <c r="N218" s="62">
        <v>32.42</v>
      </c>
      <c r="O218" s="62">
        <v>32.42</v>
      </c>
      <c r="P218" s="60">
        <v>533676</v>
      </c>
      <c r="Q218" s="61">
        <v>569620.67962800001</v>
      </c>
      <c r="R218" s="63">
        <v>22.39</v>
      </c>
      <c r="S218" s="62">
        <v>22.39</v>
      </c>
      <c r="T218" s="60">
        <v>1276927</v>
      </c>
      <c r="U218" s="60">
        <v>1362931.864231</v>
      </c>
      <c r="V218" s="62">
        <v>53.56</v>
      </c>
      <c r="W218" s="62">
        <v>31.28</v>
      </c>
      <c r="X218" s="60">
        <v>182012</v>
      </c>
      <c r="Y218" s="60">
        <v>194271.054236</v>
      </c>
      <c r="Z218" s="62">
        <v>7.63</v>
      </c>
      <c r="AA218" s="62">
        <v>4.5999999999999996</v>
      </c>
      <c r="AB218" s="60">
        <v>54621</v>
      </c>
      <c r="AC218" s="60">
        <v>57898.260000655398</v>
      </c>
      <c r="AD218" s="64">
        <v>2.2799999999999998</v>
      </c>
      <c r="AE218" s="60">
        <v>104487</v>
      </c>
      <c r="AF218" s="62">
        <v>4.1100000000000003</v>
      </c>
      <c r="AG218" s="62">
        <v>0</v>
      </c>
      <c r="AH218" s="60">
        <v>0</v>
      </c>
      <c r="AI218" s="62">
        <v>0</v>
      </c>
      <c r="AJ218" s="62">
        <v>9.5557034586652385</v>
      </c>
      <c r="AK218" s="62">
        <v>15.19</v>
      </c>
      <c r="AL218" s="62">
        <v>3.82</v>
      </c>
      <c r="AM218" s="62">
        <v>0.93</v>
      </c>
      <c r="AN218" s="62">
        <v>0.86</v>
      </c>
      <c r="AO218" s="65">
        <v>25446</v>
      </c>
      <c r="AP218" s="62">
        <v>269.3457034586653</v>
      </c>
      <c r="AQ218" s="62">
        <v>266.24570345866528</v>
      </c>
      <c r="AR218" s="66">
        <v>17896</v>
      </c>
      <c r="AS218" s="67">
        <v>17896</v>
      </c>
      <c r="AT218" s="63">
        <v>4820210.7090962743</v>
      </c>
      <c r="AU218" s="63">
        <v>255.84531871605057</v>
      </c>
      <c r="AV218" s="68" t="s">
        <v>1434</v>
      </c>
      <c r="AW218" s="69">
        <v>255.84531871605057</v>
      </c>
      <c r="AX218" s="63">
        <v>15.68</v>
      </c>
      <c r="AY218" s="63">
        <v>4.0999999999999996</v>
      </c>
      <c r="AZ218" s="63">
        <v>5.43</v>
      </c>
      <c r="BA218" s="63">
        <v>250.57531871605056</v>
      </c>
      <c r="BB218" s="70">
        <v>4484295.903742441</v>
      </c>
      <c r="BC218" s="62">
        <v>269.2757034586653</v>
      </c>
      <c r="BD218" s="62">
        <v>254.95351395010204</v>
      </c>
      <c r="BE218" s="60">
        <v>4562648.0856510261</v>
      </c>
      <c r="BF218" s="62">
        <v>266.24570345866528</v>
      </c>
      <c r="BG218" s="62">
        <v>252.08467306566109</v>
      </c>
      <c r="BH218" s="62">
        <v>4511307.3091830714</v>
      </c>
      <c r="BI218" s="60">
        <v>51340.77646795474</v>
      </c>
      <c r="BJ218" s="27"/>
      <c r="BK218" s="15">
        <v>43282.5</v>
      </c>
      <c r="BL218" s="28">
        <v>36</v>
      </c>
      <c r="BM218" s="13">
        <v>36</v>
      </c>
      <c r="BN218" s="29">
        <v>1.1455150000000001</v>
      </c>
      <c r="BO218" s="29">
        <v>1.067353</v>
      </c>
      <c r="BP218" s="2">
        <v>80</v>
      </c>
      <c r="BQ218" s="2">
        <v>46</v>
      </c>
      <c r="BR218" s="2">
        <v>32</v>
      </c>
      <c r="BS218" s="2">
        <v>95</v>
      </c>
      <c r="BT218" s="2">
        <v>95</v>
      </c>
      <c r="BU218" s="22">
        <v>25446</v>
      </c>
      <c r="BV218" s="22">
        <v>25446</v>
      </c>
      <c r="BW218" s="13" t="s">
        <v>92</v>
      </c>
      <c r="BX218" s="20">
        <v>15390.56</v>
      </c>
      <c r="BY218" s="20"/>
    </row>
    <row r="219" spans="1:77" s="2" customFormat="1" ht="18" customHeight="1" x14ac:dyDescent="0.25">
      <c r="A219" s="42">
        <v>206190255</v>
      </c>
      <c r="B219" s="55" t="s">
        <v>271</v>
      </c>
      <c r="C219" s="55">
        <v>1659552289</v>
      </c>
      <c r="D219" s="56" t="s">
        <v>360</v>
      </c>
      <c r="E219" s="57">
        <v>43101</v>
      </c>
      <c r="F219" s="58">
        <v>43465</v>
      </c>
      <c r="G219" s="59">
        <v>1</v>
      </c>
      <c r="H219" s="60">
        <v>3372123</v>
      </c>
      <c r="I219" s="61">
        <v>3862817.4783450002</v>
      </c>
      <c r="J219" s="62">
        <v>116.54</v>
      </c>
      <c r="K219" s="62">
        <v>116.54</v>
      </c>
      <c r="L219" s="60">
        <v>1009195</v>
      </c>
      <c r="M219" s="61">
        <v>1156048.010425</v>
      </c>
      <c r="N219" s="62">
        <v>34.880000000000003</v>
      </c>
      <c r="O219" s="62">
        <v>34.880000000000003</v>
      </c>
      <c r="P219" s="60">
        <v>949321</v>
      </c>
      <c r="Q219" s="61">
        <v>1013260.617313</v>
      </c>
      <c r="R219" s="63">
        <v>30.57</v>
      </c>
      <c r="S219" s="62">
        <v>30.57</v>
      </c>
      <c r="T219" s="60">
        <v>883581</v>
      </c>
      <c r="U219" s="60">
        <v>943092.83109300002</v>
      </c>
      <c r="V219" s="62">
        <v>28.45</v>
      </c>
      <c r="W219" s="62">
        <v>28.45</v>
      </c>
      <c r="X219" s="60">
        <v>164713</v>
      </c>
      <c r="Y219" s="60">
        <v>175806.914689</v>
      </c>
      <c r="Z219" s="62">
        <v>5.3</v>
      </c>
      <c r="AA219" s="62">
        <v>3.26</v>
      </c>
      <c r="AB219" s="60">
        <v>37030</v>
      </c>
      <c r="AC219" s="60">
        <v>39251.800000444397</v>
      </c>
      <c r="AD219" s="64">
        <v>1.18</v>
      </c>
      <c r="AE219" s="60">
        <v>118899</v>
      </c>
      <c r="AF219" s="62">
        <v>3.59</v>
      </c>
      <c r="AG219" s="62">
        <v>0</v>
      </c>
      <c r="AH219" s="60">
        <v>0</v>
      </c>
      <c r="AI219" s="62">
        <v>0</v>
      </c>
      <c r="AJ219" s="62">
        <v>9.3358023330474182</v>
      </c>
      <c r="AK219" s="62">
        <v>15.19</v>
      </c>
      <c r="AL219" s="62">
        <v>3.82</v>
      </c>
      <c r="AM219" s="62">
        <v>0.93</v>
      </c>
      <c r="AN219" s="62">
        <v>0.89</v>
      </c>
      <c r="AO219" s="65">
        <v>33147</v>
      </c>
      <c r="AP219" s="62">
        <v>249.78580233304743</v>
      </c>
      <c r="AQ219" s="62">
        <v>247.70580233304739</v>
      </c>
      <c r="AR219" s="66">
        <v>2528</v>
      </c>
      <c r="AS219" s="67">
        <v>2528</v>
      </c>
      <c r="AT219" s="63">
        <v>631458.50829794386</v>
      </c>
      <c r="AU219" s="63">
        <v>218.76661548859354</v>
      </c>
      <c r="AV219" s="68" t="s">
        <v>1434</v>
      </c>
      <c r="AW219" s="69">
        <v>218.76661548859354</v>
      </c>
      <c r="AX219" s="63">
        <v>15.68</v>
      </c>
      <c r="AY219" s="63">
        <v>4.0999999999999996</v>
      </c>
      <c r="AZ219" s="63">
        <v>2</v>
      </c>
      <c r="BA219" s="63">
        <v>216.92661548859354</v>
      </c>
      <c r="BB219" s="70">
        <v>548390.48395516444</v>
      </c>
      <c r="BC219" s="62">
        <v>249.74580233304741</v>
      </c>
      <c r="BD219" s="62">
        <v>236.46236582526328</v>
      </c>
      <c r="BE219" s="60">
        <v>597776.86080626561</v>
      </c>
      <c r="BF219" s="62">
        <v>247.70580233304739</v>
      </c>
      <c r="BG219" s="62">
        <v>234.53086899217431</v>
      </c>
      <c r="BH219" s="62">
        <v>592894.03681221663</v>
      </c>
      <c r="BI219" s="60">
        <v>4882.8239940489875</v>
      </c>
      <c r="BJ219" s="27"/>
      <c r="BK219" s="15">
        <v>43282.5</v>
      </c>
      <c r="BL219" s="28">
        <v>36</v>
      </c>
      <c r="BM219" s="13">
        <v>36</v>
      </c>
      <c r="BN219" s="29">
        <v>1.1455150000000001</v>
      </c>
      <c r="BO219" s="29">
        <v>1.067353</v>
      </c>
      <c r="BP219" s="2">
        <v>35</v>
      </c>
      <c r="BQ219" s="2">
        <v>56</v>
      </c>
      <c r="BR219" s="2">
        <v>74</v>
      </c>
      <c r="BS219" s="2">
        <v>34</v>
      </c>
      <c r="BT219" s="2">
        <v>96</v>
      </c>
      <c r="BU219" s="22">
        <v>33147</v>
      </c>
      <c r="BV219" s="22">
        <v>33147</v>
      </c>
      <c r="BW219" s="13" t="s">
        <v>92</v>
      </c>
      <c r="BX219" s="20">
        <v>2249.92</v>
      </c>
      <c r="BY219" s="20"/>
    </row>
    <row r="220" spans="1:77" s="2" customFormat="1" ht="18" customHeight="1" x14ac:dyDescent="0.25">
      <c r="A220" s="42">
        <v>206190259</v>
      </c>
      <c r="B220" s="55" t="s">
        <v>271</v>
      </c>
      <c r="C220" s="55">
        <v>1811996507</v>
      </c>
      <c r="D220" s="56" t="s">
        <v>361</v>
      </c>
      <c r="E220" s="57">
        <v>43101</v>
      </c>
      <c r="F220" s="58">
        <v>43465</v>
      </c>
      <c r="G220" s="59">
        <v>11</v>
      </c>
      <c r="H220" s="60">
        <v>2426125</v>
      </c>
      <c r="I220" s="61">
        <v>2779162.5793750002</v>
      </c>
      <c r="J220" s="62">
        <v>114.1</v>
      </c>
      <c r="K220" s="62">
        <v>114.1</v>
      </c>
      <c r="L220" s="60">
        <v>606796</v>
      </c>
      <c r="M220" s="61">
        <v>695093.91994000005</v>
      </c>
      <c r="N220" s="62">
        <v>28.54</v>
      </c>
      <c r="O220" s="62">
        <v>28.54</v>
      </c>
      <c r="P220" s="60">
        <v>784509</v>
      </c>
      <c r="Q220" s="61">
        <v>837348.03467700002</v>
      </c>
      <c r="R220" s="63">
        <v>34.380000000000003</v>
      </c>
      <c r="S220" s="62">
        <v>28.67</v>
      </c>
      <c r="T220" s="60">
        <v>778195</v>
      </c>
      <c r="U220" s="60">
        <v>830608.76783499995</v>
      </c>
      <c r="V220" s="62">
        <v>34.1</v>
      </c>
      <c r="W220" s="62">
        <v>31.28</v>
      </c>
      <c r="X220" s="60">
        <v>65036</v>
      </c>
      <c r="Y220" s="60">
        <v>69416.369707999998</v>
      </c>
      <c r="Z220" s="62">
        <v>2.85</v>
      </c>
      <c r="AA220" s="62">
        <v>2.85</v>
      </c>
      <c r="AB220" s="60">
        <v>56433</v>
      </c>
      <c r="AC220" s="60">
        <v>59818.980000677198</v>
      </c>
      <c r="AD220" s="64">
        <v>2.46</v>
      </c>
      <c r="AE220" s="60">
        <v>86472</v>
      </c>
      <c r="AF220" s="62">
        <v>3.55</v>
      </c>
      <c r="AG220" s="62">
        <v>0</v>
      </c>
      <c r="AH220" s="60">
        <v>0</v>
      </c>
      <c r="AI220" s="62">
        <v>0</v>
      </c>
      <c r="AJ220" s="62">
        <v>9.4457528958563284</v>
      </c>
      <c r="AK220" s="62">
        <v>15.19</v>
      </c>
      <c r="AL220" s="62">
        <v>3.82</v>
      </c>
      <c r="AM220" s="62">
        <v>0.93</v>
      </c>
      <c r="AN220" s="62">
        <v>1.85</v>
      </c>
      <c r="AO220" s="65">
        <v>24357</v>
      </c>
      <c r="AP220" s="62">
        <v>240.83575289585633</v>
      </c>
      <c r="AQ220" s="62">
        <v>241.75575289585632</v>
      </c>
      <c r="AR220" s="66">
        <v>12551</v>
      </c>
      <c r="AS220" s="67">
        <v>12551</v>
      </c>
      <c r="AT220" s="63">
        <v>3022729.5345958928</v>
      </c>
      <c r="AU220" s="63">
        <v>221.43868640629336</v>
      </c>
      <c r="AV220" s="68" t="s">
        <v>1434</v>
      </c>
      <c r="AW220" s="69">
        <v>221.43868640629336</v>
      </c>
      <c r="AX220" s="63">
        <v>15.68</v>
      </c>
      <c r="AY220" s="63">
        <v>4.0999999999999996</v>
      </c>
      <c r="AZ220" s="63">
        <v>0</v>
      </c>
      <c r="BA220" s="63">
        <v>221.59868640629335</v>
      </c>
      <c r="BB220" s="70">
        <v>2781285.1130853877</v>
      </c>
      <c r="BC220" s="62">
        <v>241.75575289585632</v>
      </c>
      <c r="BD220" s="62">
        <v>228.89728975459727</v>
      </c>
      <c r="BE220" s="60">
        <v>2872889.8837099504</v>
      </c>
      <c r="BF220" s="62">
        <v>241.75575289585632</v>
      </c>
      <c r="BG220" s="62">
        <v>228.89728975459727</v>
      </c>
      <c r="BH220" s="62">
        <v>2872889.8837099504</v>
      </c>
      <c r="BI220" s="60">
        <v>0</v>
      </c>
      <c r="BJ220" s="27"/>
      <c r="BK220" s="15">
        <v>43282.5</v>
      </c>
      <c r="BL220" s="28">
        <v>36</v>
      </c>
      <c r="BM220" s="13">
        <v>36</v>
      </c>
      <c r="BN220" s="29">
        <v>1.1455150000000001</v>
      </c>
      <c r="BO220" s="29">
        <v>1.067353</v>
      </c>
      <c r="BP220" s="2">
        <v>23</v>
      </c>
      <c r="BQ220" s="2">
        <v>17</v>
      </c>
      <c r="BR220" s="2">
        <v>92</v>
      </c>
      <c r="BS220" s="2">
        <v>58</v>
      </c>
      <c r="BT220" s="2">
        <v>42</v>
      </c>
      <c r="BU220" s="22">
        <v>24357</v>
      </c>
      <c r="BV220" s="22">
        <v>24357</v>
      </c>
      <c r="BW220" s="13" t="s">
        <v>92</v>
      </c>
      <c r="BX220" s="20">
        <v>23219.350000000002</v>
      </c>
      <c r="BY220" s="20"/>
    </row>
    <row r="221" spans="1:77" s="2" customFormat="1" ht="18" customHeight="1" x14ac:dyDescent="0.25">
      <c r="A221" s="42">
        <v>206190261</v>
      </c>
      <c r="B221" s="55" t="s">
        <v>271</v>
      </c>
      <c r="C221" s="55">
        <v>1629053913</v>
      </c>
      <c r="D221" s="56" t="s">
        <v>362</v>
      </c>
      <c r="E221" s="57">
        <v>43101</v>
      </c>
      <c r="F221" s="58">
        <v>43465</v>
      </c>
      <c r="G221" s="59">
        <v>11</v>
      </c>
      <c r="H221" s="60">
        <v>2966591</v>
      </c>
      <c r="I221" s="61">
        <v>3398274.4893650003</v>
      </c>
      <c r="J221" s="62">
        <v>130.74</v>
      </c>
      <c r="K221" s="62">
        <v>130.74</v>
      </c>
      <c r="L221" s="60">
        <v>813563</v>
      </c>
      <c r="M221" s="61">
        <v>931948.61994500004</v>
      </c>
      <c r="N221" s="62">
        <v>35.85</v>
      </c>
      <c r="O221" s="62">
        <v>35.85</v>
      </c>
      <c r="P221" s="60">
        <v>592138</v>
      </c>
      <c r="Q221" s="61">
        <v>632020.27071399998</v>
      </c>
      <c r="R221" s="63">
        <v>24.32</v>
      </c>
      <c r="S221" s="62">
        <v>24.32</v>
      </c>
      <c r="T221" s="60">
        <v>1545309</v>
      </c>
      <c r="U221" s="60">
        <v>1649390.197077</v>
      </c>
      <c r="V221" s="62">
        <v>63.46</v>
      </c>
      <c r="W221" s="62">
        <v>31.28</v>
      </c>
      <c r="X221" s="60">
        <v>4313</v>
      </c>
      <c r="Y221" s="60">
        <v>4603.4934890000004</v>
      </c>
      <c r="Z221" s="62">
        <v>0.18</v>
      </c>
      <c r="AA221" s="62">
        <v>0.18</v>
      </c>
      <c r="AB221" s="60">
        <v>118828</v>
      </c>
      <c r="AC221" s="60">
        <v>125957.68000142599</v>
      </c>
      <c r="AD221" s="64">
        <v>4.8499999999999996</v>
      </c>
      <c r="AE221" s="60">
        <v>97281</v>
      </c>
      <c r="AF221" s="62">
        <v>3.74</v>
      </c>
      <c r="AG221" s="62">
        <v>0</v>
      </c>
      <c r="AH221" s="60">
        <v>0</v>
      </c>
      <c r="AI221" s="62">
        <v>0</v>
      </c>
      <c r="AJ221" s="62">
        <v>9.5557034586652385</v>
      </c>
      <c r="AK221" s="62">
        <v>15.19</v>
      </c>
      <c r="AL221" s="62">
        <v>3.82</v>
      </c>
      <c r="AM221" s="62">
        <v>0.93</v>
      </c>
      <c r="AN221" s="62">
        <v>3.99</v>
      </c>
      <c r="AO221" s="65">
        <v>25993</v>
      </c>
      <c r="AP221" s="62">
        <v>260.45570345866525</v>
      </c>
      <c r="AQ221" s="62">
        <v>263.51570345866526</v>
      </c>
      <c r="AR221" s="66">
        <v>16347</v>
      </c>
      <c r="AS221" s="67">
        <v>16347</v>
      </c>
      <c r="AT221" s="63">
        <v>4257669.3844388006</v>
      </c>
      <c r="AU221" s="63">
        <v>234.01581909728151</v>
      </c>
      <c r="AV221" s="68" t="s">
        <v>1434</v>
      </c>
      <c r="AW221" s="69">
        <v>234.01581909728151</v>
      </c>
      <c r="AX221" s="63">
        <v>15.68</v>
      </c>
      <c r="AY221" s="63">
        <v>4.0999999999999996</v>
      </c>
      <c r="AZ221" s="63">
        <v>0.17</v>
      </c>
      <c r="BA221" s="63">
        <v>234.00581909728152</v>
      </c>
      <c r="BB221" s="70">
        <v>3825293.1247832607</v>
      </c>
      <c r="BC221" s="62">
        <v>263.51570345866526</v>
      </c>
      <c r="BD221" s="62">
        <v>249.49987583314498</v>
      </c>
      <c r="BE221" s="60">
        <v>4078574.4702444212</v>
      </c>
      <c r="BF221" s="62">
        <v>263.51570345866526</v>
      </c>
      <c r="BG221" s="62">
        <v>249.49987583314498</v>
      </c>
      <c r="BH221" s="62">
        <v>4078574.4702444212</v>
      </c>
      <c r="BI221" s="60">
        <v>0</v>
      </c>
      <c r="BJ221" s="27"/>
      <c r="BK221" s="15">
        <v>43282.5</v>
      </c>
      <c r="BL221" s="28">
        <v>36</v>
      </c>
      <c r="BM221" s="13">
        <v>36</v>
      </c>
      <c r="BN221" s="29">
        <v>1.1455150000000001</v>
      </c>
      <c r="BO221" s="29">
        <v>1.067353</v>
      </c>
      <c r="BP221" s="2">
        <v>62</v>
      </c>
      <c r="BQ221" s="2">
        <v>62</v>
      </c>
      <c r="BR221" s="2">
        <v>53</v>
      </c>
      <c r="BS221" s="2">
        <v>98</v>
      </c>
      <c r="BT221" s="2">
        <v>1</v>
      </c>
      <c r="BU221" s="22">
        <v>25993</v>
      </c>
      <c r="BV221" s="22">
        <v>25993</v>
      </c>
      <c r="BW221" s="13" t="s">
        <v>92</v>
      </c>
      <c r="BX221" s="20">
        <v>65224.530000000006</v>
      </c>
      <c r="BY221" s="20"/>
    </row>
    <row r="222" spans="1:77" s="2" customFormat="1" ht="18" customHeight="1" x14ac:dyDescent="0.25">
      <c r="A222" s="42">
        <v>206190266</v>
      </c>
      <c r="B222" s="55" t="s">
        <v>271</v>
      </c>
      <c r="C222" s="55">
        <v>1205839081</v>
      </c>
      <c r="D222" s="56" t="s">
        <v>363</v>
      </c>
      <c r="E222" s="57">
        <v>42917</v>
      </c>
      <c r="F222" s="58">
        <v>43281</v>
      </c>
      <c r="G222" s="59">
        <v>1</v>
      </c>
      <c r="H222" s="60">
        <v>5173591</v>
      </c>
      <c r="I222" s="61">
        <v>6073728.5773169994</v>
      </c>
      <c r="J222" s="62">
        <v>151.19</v>
      </c>
      <c r="K222" s="62">
        <v>151.19</v>
      </c>
      <c r="L222" s="60">
        <v>1670388</v>
      </c>
      <c r="M222" s="61">
        <v>1961013.7969559999</v>
      </c>
      <c r="N222" s="62">
        <v>48.81</v>
      </c>
      <c r="O222" s="62">
        <v>48.81</v>
      </c>
      <c r="P222" s="60">
        <v>874127</v>
      </c>
      <c r="Q222" s="61">
        <v>952898.95460499998</v>
      </c>
      <c r="R222" s="63">
        <v>23.72</v>
      </c>
      <c r="S222" s="62">
        <v>23.72</v>
      </c>
      <c r="T222" s="60">
        <v>993954</v>
      </c>
      <c r="U222" s="60">
        <v>1083524.1647099999</v>
      </c>
      <c r="V222" s="62">
        <v>26.97</v>
      </c>
      <c r="W222" s="62">
        <v>26.97</v>
      </c>
      <c r="X222" s="60">
        <v>152376</v>
      </c>
      <c r="Y222" s="60">
        <v>166107.36324000001</v>
      </c>
      <c r="Z222" s="62">
        <v>4.13</v>
      </c>
      <c r="AA222" s="62">
        <v>3.26</v>
      </c>
      <c r="AB222" s="60">
        <v>13000</v>
      </c>
      <c r="AC222" s="60">
        <v>13910.000000182001</v>
      </c>
      <c r="AD222" s="64">
        <v>0.35</v>
      </c>
      <c r="AE222" s="60">
        <v>293044</v>
      </c>
      <c r="AF222" s="62">
        <v>7.29</v>
      </c>
      <c r="AG222" s="62">
        <v>0</v>
      </c>
      <c r="AH222" s="60">
        <v>0</v>
      </c>
      <c r="AI222" s="62">
        <v>0</v>
      </c>
      <c r="AJ222" s="62">
        <v>9.6956405386038504</v>
      </c>
      <c r="AK222" s="62">
        <v>15.19</v>
      </c>
      <c r="AL222" s="62">
        <v>3.82</v>
      </c>
      <c r="AM222" s="62">
        <v>0.93</v>
      </c>
      <c r="AN222" s="62">
        <v>0</v>
      </c>
      <c r="AO222" s="65">
        <v>40174</v>
      </c>
      <c r="AP222" s="62">
        <v>292.09564053860385</v>
      </c>
      <c r="AQ222" s="62">
        <v>290.29564053860389</v>
      </c>
      <c r="AR222" s="66">
        <v>29621</v>
      </c>
      <c r="AS222" s="67">
        <v>29621</v>
      </c>
      <c r="AT222" s="63">
        <v>8652164.9683939852</v>
      </c>
      <c r="AU222" s="63">
        <v>269.12990335054212</v>
      </c>
      <c r="AV222" s="68" t="s">
        <v>1434</v>
      </c>
      <c r="AW222" s="69">
        <v>269.12990335054212</v>
      </c>
      <c r="AX222" s="63">
        <v>15.68</v>
      </c>
      <c r="AY222" s="63">
        <v>4.0999999999999996</v>
      </c>
      <c r="AZ222" s="63">
        <v>0</v>
      </c>
      <c r="BA222" s="63">
        <v>269.28990335054215</v>
      </c>
      <c r="BB222" s="70">
        <v>7976636.2271464085</v>
      </c>
      <c r="BC222" s="62">
        <v>291.16564053860384</v>
      </c>
      <c r="BD222" s="62">
        <v>275.67917284540465</v>
      </c>
      <c r="BE222" s="60">
        <v>8165892.7788537312</v>
      </c>
      <c r="BF222" s="62">
        <v>290.29564053860389</v>
      </c>
      <c r="BG222" s="62">
        <v>274.85544625482271</v>
      </c>
      <c r="BH222" s="62">
        <v>8141493.1735141035</v>
      </c>
      <c r="BI222" s="60">
        <v>24399.605339627713</v>
      </c>
      <c r="BJ222" s="27"/>
      <c r="BK222" s="15">
        <v>43098.5</v>
      </c>
      <c r="BL222" s="28">
        <v>42</v>
      </c>
      <c r="BM222" s="13">
        <v>42</v>
      </c>
      <c r="BN222" s="29">
        <v>1.1739869999999999</v>
      </c>
      <c r="BO222" s="29">
        <v>1.0901149999999999</v>
      </c>
      <c r="BP222" s="2">
        <v>83</v>
      </c>
      <c r="BQ222" s="2">
        <v>91</v>
      </c>
      <c r="BR222" s="2">
        <v>43</v>
      </c>
      <c r="BS222" s="2">
        <v>31</v>
      </c>
      <c r="BT222" s="2">
        <v>85</v>
      </c>
      <c r="BU222" s="22">
        <v>40174</v>
      </c>
      <c r="BV222" s="22">
        <v>40174</v>
      </c>
      <c r="BW222" s="13" t="s">
        <v>92</v>
      </c>
      <c r="BX222" s="20">
        <v>0</v>
      </c>
      <c r="BY222" s="20"/>
    </row>
    <row r="223" spans="1:77" s="2" customFormat="1" ht="18" customHeight="1" x14ac:dyDescent="0.25">
      <c r="A223" s="42">
        <v>206190267</v>
      </c>
      <c r="B223" s="55" t="s">
        <v>271</v>
      </c>
      <c r="C223" s="55">
        <v>1972506327</v>
      </c>
      <c r="D223" s="56" t="s">
        <v>364</v>
      </c>
      <c r="E223" s="57">
        <v>43101</v>
      </c>
      <c r="F223" s="58">
        <v>43465</v>
      </c>
      <c r="G223" s="59">
        <v>1</v>
      </c>
      <c r="H223" s="60">
        <v>2822409</v>
      </c>
      <c r="I223" s="61">
        <v>3233111.8456350002</v>
      </c>
      <c r="J223" s="62">
        <v>105.47</v>
      </c>
      <c r="K223" s="62">
        <v>105.47</v>
      </c>
      <c r="L223" s="60">
        <v>802960</v>
      </c>
      <c r="M223" s="61">
        <v>919802.72440000006</v>
      </c>
      <c r="N223" s="62">
        <v>30.01</v>
      </c>
      <c r="O223" s="62">
        <v>30.01</v>
      </c>
      <c r="P223" s="60">
        <v>682755</v>
      </c>
      <c r="Q223" s="61">
        <v>728740.59751500003</v>
      </c>
      <c r="R223" s="63">
        <v>23.77</v>
      </c>
      <c r="S223" s="62">
        <v>23.77</v>
      </c>
      <c r="T223" s="60">
        <v>496878</v>
      </c>
      <c r="U223" s="60">
        <v>530344.22393400001</v>
      </c>
      <c r="V223" s="62">
        <v>17.3</v>
      </c>
      <c r="W223" s="62">
        <v>17.3</v>
      </c>
      <c r="X223" s="60">
        <v>68315</v>
      </c>
      <c r="Y223" s="60">
        <v>72916.220195000002</v>
      </c>
      <c r="Z223" s="62">
        <v>2.38</v>
      </c>
      <c r="AA223" s="62">
        <v>2.38</v>
      </c>
      <c r="AB223" s="60">
        <v>0</v>
      </c>
      <c r="AC223" s="60">
        <v>0</v>
      </c>
      <c r="AD223" s="64">
        <v>0</v>
      </c>
      <c r="AE223" s="60">
        <v>111693</v>
      </c>
      <c r="AF223" s="62">
        <v>3.64</v>
      </c>
      <c r="AG223" s="62">
        <v>0</v>
      </c>
      <c r="AH223" s="60">
        <v>0</v>
      </c>
      <c r="AI223" s="62">
        <v>0</v>
      </c>
      <c r="AJ223" s="62">
        <v>9.3557933444672212</v>
      </c>
      <c r="AK223" s="62">
        <v>15.19</v>
      </c>
      <c r="AL223" s="62">
        <v>3.82</v>
      </c>
      <c r="AM223" s="62">
        <v>0.93</v>
      </c>
      <c r="AN223" s="62">
        <v>0</v>
      </c>
      <c r="AO223" s="65">
        <v>30653</v>
      </c>
      <c r="AP223" s="62">
        <v>211.86579334446722</v>
      </c>
      <c r="AQ223" s="62">
        <v>210.93579334446721</v>
      </c>
      <c r="AR223" s="66">
        <v>28678</v>
      </c>
      <c r="AS223" s="67">
        <v>28678</v>
      </c>
      <c r="AT223" s="63">
        <v>6075887.2215326307</v>
      </c>
      <c r="AU223" s="63">
        <v>192.58412846337691</v>
      </c>
      <c r="AV223" s="68" t="s">
        <v>1434</v>
      </c>
      <c r="AW223" s="69">
        <v>192.58412846337691</v>
      </c>
      <c r="AX223" s="63">
        <v>15.68</v>
      </c>
      <c r="AY223" s="63">
        <v>4.0999999999999996</v>
      </c>
      <c r="AZ223" s="63">
        <v>0.22</v>
      </c>
      <c r="BA223" s="63">
        <v>192.52412846337691</v>
      </c>
      <c r="BB223" s="70">
        <v>5521206.9560727235</v>
      </c>
      <c r="BC223" s="62">
        <v>210.93579334446721</v>
      </c>
      <c r="BD223" s="62">
        <v>199.71657687742217</v>
      </c>
      <c r="BE223" s="60">
        <v>5727471.991690713</v>
      </c>
      <c r="BF223" s="62">
        <v>210.93579334446721</v>
      </c>
      <c r="BG223" s="62">
        <v>199.71657687742217</v>
      </c>
      <c r="BH223" s="62">
        <v>5727471.991690713</v>
      </c>
      <c r="BI223" s="60">
        <v>0</v>
      </c>
      <c r="BJ223" s="27"/>
      <c r="BK223" s="15">
        <v>43282.5</v>
      </c>
      <c r="BL223" s="28">
        <v>36</v>
      </c>
      <c r="BM223" s="13">
        <v>36</v>
      </c>
      <c r="BN223" s="29">
        <v>1.1455150000000001</v>
      </c>
      <c r="BO223" s="29">
        <v>1.067353</v>
      </c>
      <c r="BP223" s="2">
        <v>13</v>
      </c>
      <c r="BQ223" s="2">
        <v>29</v>
      </c>
      <c r="BR223" s="2">
        <v>45</v>
      </c>
      <c r="BS223" s="2">
        <v>6</v>
      </c>
      <c r="BT223" s="2">
        <v>41</v>
      </c>
      <c r="BU223" s="22">
        <v>30653</v>
      </c>
      <c r="BV223" s="22">
        <v>30653</v>
      </c>
      <c r="BW223" s="13" t="s">
        <v>92</v>
      </c>
      <c r="BX223" s="20">
        <v>0</v>
      </c>
      <c r="BY223" s="20"/>
    </row>
    <row r="224" spans="1:77" s="2" customFormat="1" ht="18" customHeight="1" x14ac:dyDescent="0.25">
      <c r="A224" s="42">
        <v>206190268</v>
      </c>
      <c r="B224" s="55" t="s">
        <v>271</v>
      </c>
      <c r="C224" s="55">
        <v>1497730998</v>
      </c>
      <c r="D224" s="56" t="s">
        <v>365</v>
      </c>
      <c r="E224" s="57">
        <v>43101</v>
      </c>
      <c r="F224" s="58">
        <v>43465</v>
      </c>
      <c r="G224" s="59">
        <v>1</v>
      </c>
      <c r="H224" s="60">
        <v>5752642</v>
      </c>
      <c r="I224" s="61">
        <v>6589737.7006300008</v>
      </c>
      <c r="J224" s="62">
        <v>132.13999999999999</v>
      </c>
      <c r="K224" s="62">
        <v>132.13999999999999</v>
      </c>
      <c r="L224" s="60">
        <v>1120575</v>
      </c>
      <c r="M224" s="61">
        <v>1283635.4711250002</v>
      </c>
      <c r="N224" s="62">
        <v>25.74</v>
      </c>
      <c r="O224" s="62">
        <v>25.74</v>
      </c>
      <c r="P224" s="60">
        <v>1274059</v>
      </c>
      <c r="Q224" s="61">
        <v>1359870.6958270001</v>
      </c>
      <c r="R224" s="63">
        <v>27.27</v>
      </c>
      <c r="S224" s="62">
        <v>27.27</v>
      </c>
      <c r="T224" s="60">
        <v>2073060</v>
      </c>
      <c r="U224" s="60">
        <v>2212686.81018</v>
      </c>
      <c r="V224" s="62">
        <v>44.37</v>
      </c>
      <c r="W224" s="62">
        <v>33.97</v>
      </c>
      <c r="X224" s="60">
        <v>10378</v>
      </c>
      <c r="Y224" s="60">
        <v>11076.989433999999</v>
      </c>
      <c r="Z224" s="62">
        <v>0.22</v>
      </c>
      <c r="AA224" s="62">
        <v>0.22</v>
      </c>
      <c r="AB224" s="60">
        <v>188908</v>
      </c>
      <c r="AC224" s="60">
        <v>200242.480002267</v>
      </c>
      <c r="AD224" s="64">
        <v>4.0199999999999996</v>
      </c>
      <c r="AE224" s="60">
        <v>177748</v>
      </c>
      <c r="AF224" s="62">
        <v>3.56</v>
      </c>
      <c r="AG224" s="62">
        <v>0</v>
      </c>
      <c r="AH224" s="60">
        <v>0</v>
      </c>
      <c r="AI224" s="62">
        <v>0</v>
      </c>
      <c r="AJ224" s="62">
        <v>9.1558832302692039</v>
      </c>
      <c r="AK224" s="62">
        <v>15.19</v>
      </c>
      <c r="AL224" s="62">
        <v>3.82</v>
      </c>
      <c r="AM224" s="62">
        <v>0.93</v>
      </c>
      <c r="AN224" s="62">
        <v>0</v>
      </c>
      <c r="AO224" s="65">
        <v>49869</v>
      </c>
      <c r="AP224" s="62">
        <v>256.0158832302692</v>
      </c>
      <c r="AQ224" s="62">
        <v>255.08588323026922</v>
      </c>
      <c r="AR224" s="66">
        <v>33272</v>
      </c>
      <c r="AS224" s="67">
        <v>33272</v>
      </c>
      <c r="AT224" s="63">
        <v>8518160.4668375161</v>
      </c>
      <c r="AU224" s="63">
        <v>232.30738127556964</v>
      </c>
      <c r="AV224" s="68" t="s">
        <v>1434</v>
      </c>
      <c r="AW224" s="69">
        <v>232.30738127556964</v>
      </c>
      <c r="AX224" s="63">
        <v>15.68</v>
      </c>
      <c r="AY224" s="63">
        <v>4.0999999999999996</v>
      </c>
      <c r="AZ224" s="63">
        <v>0</v>
      </c>
      <c r="BA224" s="63">
        <v>232.46738127556964</v>
      </c>
      <c r="BB224" s="70">
        <v>7734654.7098007528</v>
      </c>
      <c r="BC224" s="62">
        <v>255.08588323026919</v>
      </c>
      <c r="BD224" s="62">
        <v>241.51841942399986</v>
      </c>
      <c r="BE224" s="60">
        <v>8035800.8510753233</v>
      </c>
      <c r="BF224" s="62">
        <v>255.08588323026922</v>
      </c>
      <c r="BG224" s="62">
        <v>241.51841942399989</v>
      </c>
      <c r="BH224" s="62">
        <v>8035800.8510753242</v>
      </c>
      <c r="BI224" s="60">
        <v>0</v>
      </c>
      <c r="BJ224" s="27"/>
      <c r="BK224" s="15">
        <v>43282.5</v>
      </c>
      <c r="BL224" s="28">
        <v>36</v>
      </c>
      <c r="BM224" s="13">
        <v>36</v>
      </c>
      <c r="BN224" s="29">
        <v>1.1455150000000001</v>
      </c>
      <c r="BO224" s="29">
        <v>1.067353</v>
      </c>
      <c r="BP224" s="2">
        <v>63</v>
      </c>
      <c r="BQ224" s="2">
        <v>11</v>
      </c>
      <c r="BR224" s="2">
        <v>61</v>
      </c>
      <c r="BS224" s="2">
        <v>87</v>
      </c>
      <c r="BT224" s="2">
        <v>2</v>
      </c>
      <c r="BU224" s="22">
        <v>49869</v>
      </c>
      <c r="BV224" s="22">
        <v>49869</v>
      </c>
      <c r="BW224" s="13" t="s">
        <v>92</v>
      </c>
      <c r="BX224" s="20">
        <v>0</v>
      </c>
      <c r="BY224" s="20"/>
    </row>
    <row r="225" spans="1:77" s="2" customFormat="1" ht="18" customHeight="1" x14ac:dyDescent="0.25">
      <c r="A225" s="42">
        <v>206190269</v>
      </c>
      <c r="B225" s="55" t="s">
        <v>271</v>
      </c>
      <c r="C225" s="55">
        <v>1982773990</v>
      </c>
      <c r="D225" s="56" t="s">
        <v>366</v>
      </c>
      <c r="E225" s="57">
        <v>43101</v>
      </c>
      <c r="F225" s="58">
        <v>43465</v>
      </c>
      <c r="G225" s="59">
        <v>11</v>
      </c>
      <c r="H225" s="60">
        <v>3261113</v>
      </c>
      <c r="I225" s="61">
        <v>3735653.8581950003</v>
      </c>
      <c r="J225" s="62">
        <v>110.85</v>
      </c>
      <c r="K225" s="62">
        <v>110.85</v>
      </c>
      <c r="L225" s="60">
        <v>1112608</v>
      </c>
      <c r="M225" s="61">
        <v>1274509.1531200001</v>
      </c>
      <c r="N225" s="62">
        <v>37.82</v>
      </c>
      <c r="O225" s="62">
        <v>37.82</v>
      </c>
      <c r="P225" s="60">
        <v>754843</v>
      </c>
      <c r="Q225" s="61">
        <v>805683.94057900005</v>
      </c>
      <c r="R225" s="63">
        <v>23.91</v>
      </c>
      <c r="S225" s="62">
        <v>23.91</v>
      </c>
      <c r="T225" s="60">
        <v>1103940</v>
      </c>
      <c r="U225" s="60">
        <v>1178293.6708199999</v>
      </c>
      <c r="V225" s="62">
        <v>34.96</v>
      </c>
      <c r="W225" s="62">
        <v>31.28</v>
      </c>
      <c r="X225" s="60">
        <v>92909</v>
      </c>
      <c r="Y225" s="60">
        <v>99166.699877000006</v>
      </c>
      <c r="Z225" s="62">
        <v>2.94</v>
      </c>
      <c r="AA225" s="62">
        <v>2.94</v>
      </c>
      <c r="AB225" s="60">
        <v>66916</v>
      </c>
      <c r="AC225" s="60">
        <v>70930.960000802996</v>
      </c>
      <c r="AD225" s="64">
        <v>2.1</v>
      </c>
      <c r="AE225" s="60">
        <v>118899</v>
      </c>
      <c r="AF225" s="62">
        <v>3.53</v>
      </c>
      <c r="AG225" s="62">
        <v>0</v>
      </c>
      <c r="AH225" s="60">
        <v>0</v>
      </c>
      <c r="AI225" s="62">
        <v>0</v>
      </c>
      <c r="AJ225" s="62">
        <v>9.1858697473989057</v>
      </c>
      <c r="AK225" s="62">
        <v>15.19</v>
      </c>
      <c r="AL225" s="62">
        <v>3.82</v>
      </c>
      <c r="AM225" s="62">
        <v>0.93</v>
      </c>
      <c r="AN225" s="62">
        <v>1.84</v>
      </c>
      <c r="AO225" s="65">
        <v>33701</v>
      </c>
      <c r="AP225" s="62">
        <v>241.55586974739887</v>
      </c>
      <c r="AQ225" s="62">
        <v>242.46586974739887</v>
      </c>
      <c r="AR225" s="66">
        <v>3840</v>
      </c>
      <c r="AS225" s="67">
        <v>3840</v>
      </c>
      <c r="AT225" s="63">
        <v>927574.53983001166</v>
      </c>
      <c r="AU225" s="63">
        <v>214.848403182629</v>
      </c>
      <c r="AV225" s="68" t="s">
        <v>1434</v>
      </c>
      <c r="AW225" s="69">
        <v>214.848403182629</v>
      </c>
      <c r="AX225" s="63">
        <v>15.68</v>
      </c>
      <c r="AY225" s="63">
        <v>4.0999999999999996</v>
      </c>
      <c r="AZ225" s="63">
        <v>1.65</v>
      </c>
      <c r="BA225" s="63">
        <v>213.35840318262899</v>
      </c>
      <c r="BB225" s="70">
        <v>819296.26822129532</v>
      </c>
      <c r="BC225" s="62">
        <v>242.46586974739887</v>
      </c>
      <c r="BD225" s="62">
        <v>229.56963703394899</v>
      </c>
      <c r="BE225" s="60">
        <v>881547.40621036408</v>
      </c>
      <c r="BF225" s="62">
        <v>242.46586974739887</v>
      </c>
      <c r="BG225" s="62">
        <v>229.56963703394899</v>
      </c>
      <c r="BH225" s="62">
        <v>881547.40621036408</v>
      </c>
      <c r="BI225" s="60">
        <v>0</v>
      </c>
      <c r="BJ225" s="27"/>
      <c r="BK225" s="15">
        <v>43282.5</v>
      </c>
      <c r="BL225" s="28">
        <v>36</v>
      </c>
      <c r="BM225" s="13">
        <v>36</v>
      </c>
      <c r="BN225" s="29">
        <v>1.1455150000000001</v>
      </c>
      <c r="BO225" s="29">
        <v>1.067353</v>
      </c>
      <c r="BP225" s="2">
        <v>19</v>
      </c>
      <c r="BQ225" s="2">
        <v>79</v>
      </c>
      <c r="BR225" s="2">
        <v>50</v>
      </c>
      <c r="BS225" s="2">
        <v>60</v>
      </c>
      <c r="BT225" s="2">
        <v>43</v>
      </c>
      <c r="BU225" s="22">
        <v>33701</v>
      </c>
      <c r="BV225" s="22">
        <v>33701</v>
      </c>
      <c r="BW225" s="13" t="s">
        <v>92</v>
      </c>
      <c r="BX225" s="20">
        <v>7065.6</v>
      </c>
      <c r="BY225" s="20"/>
    </row>
    <row r="226" spans="1:77" s="2" customFormat="1" ht="18" customHeight="1" x14ac:dyDescent="0.25">
      <c r="A226" s="42">
        <v>206190276</v>
      </c>
      <c r="B226" s="55" t="s">
        <v>271</v>
      </c>
      <c r="C226" s="55">
        <v>1598122038</v>
      </c>
      <c r="D226" s="56" t="s">
        <v>367</v>
      </c>
      <c r="E226" s="57">
        <v>43101</v>
      </c>
      <c r="F226" s="58">
        <v>43465</v>
      </c>
      <c r="G226" s="59">
        <v>1</v>
      </c>
      <c r="H226" s="60">
        <v>1801052</v>
      </c>
      <c r="I226" s="61">
        <v>2063132.0817800001</v>
      </c>
      <c r="J226" s="62">
        <v>108.86</v>
      </c>
      <c r="K226" s="62">
        <v>108.86</v>
      </c>
      <c r="L226" s="60">
        <v>646103</v>
      </c>
      <c r="M226" s="61">
        <v>740120.67804500007</v>
      </c>
      <c r="N226" s="62">
        <v>39.049999999999997</v>
      </c>
      <c r="O226" s="62">
        <v>39.049999999999997</v>
      </c>
      <c r="P226" s="60">
        <v>446707</v>
      </c>
      <c r="Q226" s="61">
        <v>476794.05657100002</v>
      </c>
      <c r="R226" s="63">
        <v>25.16</v>
      </c>
      <c r="S226" s="62">
        <v>25.16</v>
      </c>
      <c r="T226" s="60">
        <v>814902</v>
      </c>
      <c r="U226" s="60">
        <v>869788.09440599999</v>
      </c>
      <c r="V226" s="62">
        <v>45.89</v>
      </c>
      <c r="W226" s="62">
        <v>33.97</v>
      </c>
      <c r="X226" s="60">
        <v>47288</v>
      </c>
      <c r="Y226" s="60">
        <v>50472.988663999997</v>
      </c>
      <c r="Z226" s="62">
        <v>2.66</v>
      </c>
      <c r="AA226" s="62">
        <v>2.66</v>
      </c>
      <c r="AB226" s="60">
        <v>32220</v>
      </c>
      <c r="AC226" s="60">
        <v>34153.200000386598</v>
      </c>
      <c r="AD226" s="64">
        <v>1.8</v>
      </c>
      <c r="AE226" s="60">
        <v>69658</v>
      </c>
      <c r="AF226" s="62">
        <v>3.68</v>
      </c>
      <c r="AG226" s="62">
        <v>0</v>
      </c>
      <c r="AH226" s="60">
        <v>0</v>
      </c>
      <c r="AI226" s="62">
        <v>0</v>
      </c>
      <c r="AJ226" s="62">
        <v>9.3457978387573188</v>
      </c>
      <c r="AK226" s="62">
        <v>15.19</v>
      </c>
      <c r="AL226" s="62">
        <v>3.82</v>
      </c>
      <c r="AM226" s="62">
        <v>0.93</v>
      </c>
      <c r="AN226" s="62">
        <v>0</v>
      </c>
      <c r="AO226" s="65">
        <v>18952</v>
      </c>
      <c r="AP226" s="62">
        <v>244.46579783875731</v>
      </c>
      <c r="AQ226" s="62">
        <v>243.5357978387573</v>
      </c>
      <c r="AR226" s="66">
        <v>13328</v>
      </c>
      <c r="AS226" s="67">
        <v>13328</v>
      </c>
      <c r="AT226" s="63">
        <v>3258240.1535949577</v>
      </c>
      <c r="AU226" s="63">
        <v>222.73263508334225</v>
      </c>
      <c r="AV226" s="68" t="s">
        <v>1434</v>
      </c>
      <c r="AW226" s="69">
        <v>222.73263508334225</v>
      </c>
      <c r="AX226" s="63">
        <v>15.68</v>
      </c>
      <c r="AY226" s="63">
        <v>4.0999999999999996</v>
      </c>
      <c r="AZ226" s="63">
        <v>0</v>
      </c>
      <c r="BA226" s="63">
        <v>222.89263508334224</v>
      </c>
      <c r="BB226" s="70">
        <v>2970713.0403907853</v>
      </c>
      <c r="BC226" s="62">
        <v>243.5357978387573</v>
      </c>
      <c r="BD226" s="62">
        <v>230.58265797517043</v>
      </c>
      <c r="BE226" s="60">
        <v>3073205.6654930715</v>
      </c>
      <c r="BF226" s="62">
        <v>243.5357978387573</v>
      </c>
      <c r="BG226" s="62">
        <v>230.58265797517043</v>
      </c>
      <c r="BH226" s="62">
        <v>3073205.6654930715</v>
      </c>
      <c r="BI226" s="60">
        <v>0</v>
      </c>
      <c r="BJ226" s="27"/>
      <c r="BK226" s="15">
        <v>43282.5</v>
      </c>
      <c r="BL226" s="28">
        <v>36</v>
      </c>
      <c r="BM226" s="13">
        <v>36</v>
      </c>
      <c r="BN226" s="29">
        <v>1.1455150000000001</v>
      </c>
      <c r="BO226" s="29">
        <v>1.067353</v>
      </c>
      <c r="BP226" s="2">
        <v>21</v>
      </c>
      <c r="BQ226" s="2">
        <v>77</v>
      </c>
      <c r="BR226" s="2">
        <v>52</v>
      </c>
      <c r="BS226" s="2">
        <v>90</v>
      </c>
      <c r="BT226" s="2">
        <v>51</v>
      </c>
      <c r="BU226" s="22">
        <v>18952</v>
      </c>
      <c r="BV226" s="22">
        <v>18952</v>
      </c>
      <c r="BW226" s="13" t="s">
        <v>92</v>
      </c>
      <c r="BX226" s="20">
        <v>0</v>
      </c>
      <c r="BY226" s="20"/>
    </row>
    <row r="227" spans="1:77" s="2" customFormat="1" ht="18" customHeight="1" x14ac:dyDescent="0.25">
      <c r="A227" s="42">
        <v>206190277</v>
      </c>
      <c r="B227" s="55" t="s">
        <v>271</v>
      </c>
      <c r="C227" s="55">
        <v>1831574243</v>
      </c>
      <c r="D227" s="56" t="s">
        <v>368</v>
      </c>
      <c r="E227" s="57">
        <v>43101</v>
      </c>
      <c r="F227" s="58">
        <v>43465</v>
      </c>
      <c r="G227" s="59">
        <v>1</v>
      </c>
      <c r="H227" s="60">
        <v>1780707</v>
      </c>
      <c r="I227" s="61">
        <v>2039826.579105</v>
      </c>
      <c r="J227" s="62">
        <v>133.33000000000001</v>
      </c>
      <c r="K227" s="62">
        <v>133.33000000000001</v>
      </c>
      <c r="L227" s="60">
        <v>615272</v>
      </c>
      <c r="M227" s="61">
        <v>704803.30508000008</v>
      </c>
      <c r="N227" s="62">
        <v>46.07</v>
      </c>
      <c r="O227" s="62">
        <v>46.07</v>
      </c>
      <c r="P227" s="60">
        <v>408227</v>
      </c>
      <c r="Q227" s="61">
        <v>435722.31313099997</v>
      </c>
      <c r="R227" s="63">
        <v>28.48</v>
      </c>
      <c r="S227" s="62">
        <v>28.48</v>
      </c>
      <c r="T227" s="60">
        <v>411067</v>
      </c>
      <c r="U227" s="60">
        <v>438753.59565099998</v>
      </c>
      <c r="V227" s="62">
        <v>28.68</v>
      </c>
      <c r="W227" s="62">
        <v>28.68</v>
      </c>
      <c r="X227" s="60">
        <v>33318</v>
      </c>
      <c r="Y227" s="60">
        <v>35562.067254000001</v>
      </c>
      <c r="Z227" s="62">
        <v>2.3199999999999998</v>
      </c>
      <c r="AA227" s="62">
        <v>2.3199999999999998</v>
      </c>
      <c r="AB227" s="60">
        <v>44991</v>
      </c>
      <c r="AC227" s="60">
        <v>47690.460000539897</v>
      </c>
      <c r="AD227" s="64">
        <v>3.12</v>
      </c>
      <c r="AE227" s="60">
        <v>62452</v>
      </c>
      <c r="AF227" s="62">
        <v>4.08</v>
      </c>
      <c r="AG227" s="62">
        <v>0</v>
      </c>
      <c r="AH227" s="60">
        <v>0</v>
      </c>
      <c r="AI227" s="62">
        <v>0</v>
      </c>
      <c r="AJ227" s="62">
        <v>9.6056809872147415</v>
      </c>
      <c r="AK227" s="62">
        <v>15.19</v>
      </c>
      <c r="AL227" s="62">
        <v>3.82</v>
      </c>
      <c r="AM227" s="62">
        <v>0.93</v>
      </c>
      <c r="AN227" s="62">
        <v>0</v>
      </c>
      <c r="AO227" s="65">
        <v>15299</v>
      </c>
      <c r="AP227" s="62">
        <v>275.62568098721476</v>
      </c>
      <c r="AQ227" s="62">
        <v>274.69568098721476</v>
      </c>
      <c r="AR227" s="66">
        <v>9989</v>
      </c>
      <c r="AS227" s="67">
        <v>9989</v>
      </c>
      <c r="AT227" s="63">
        <v>2753224.9273812883</v>
      </c>
      <c r="AU227" s="63">
        <v>237.17827891725727</v>
      </c>
      <c r="AV227" s="68" t="s">
        <v>1434</v>
      </c>
      <c r="AW227" s="69">
        <v>237.17827891725727</v>
      </c>
      <c r="AX227" s="63">
        <v>15.68</v>
      </c>
      <c r="AY227" s="63">
        <v>4.0999999999999996</v>
      </c>
      <c r="AZ227" s="63">
        <v>0</v>
      </c>
      <c r="BA227" s="63">
        <v>237.33827891725727</v>
      </c>
      <c r="BB227" s="70">
        <v>2370772.0681044827</v>
      </c>
      <c r="BC227" s="62">
        <v>274.69568098721476</v>
      </c>
      <c r="BD227" s="62">
        <v>260.08521465196793</v>
      </c>
      <c r="BE227" s="60">
        <v>2597991.2091585076</v>
      </c>
      <c r="BF227" s="62">
        <v>274.69568098721476</v>
      </c>
      <c r="BG227" s="62">
        <v>260.08521465196793</v>
      </c>
      <c r="BH227" s="62">
        <v>2597991.2091585076</v>
      </c>
      <c r="BI227" s="60">
        <v>0</v>
      </c>
      <c r="BJ227" s="27"/>
      <c r="BK227" s="15">
        <v>43282.5</v>
      </c>
      <c r="BL227" s="28">
        <v>36</v>
      </c>
      <c r="BM227" s="13">
        <v>36</v>
      </c>
      <c r="BN227" s="29">
        <v>1.1455150000000001</v>
      </c>
      <c r="BO227" s="29">
        <v>1.067353</v>
      </c>
      <c r="BP227" s="2">
        <v>66</v>
      </c>
      <c r="BQ227" s="2">
        <v>88</v>
      </c>
      <c r="BR227" s="2">
        <v>67</v>
      </c>
      <c r="BS227" s="2">
        <v>35</v>
      </c>
      <c r="BT227" s="2">
        <v>39</v>
      </c>
      <c r="BU227" s="22">
        <v>15299</v>
      </c>
      <c r="BV227" s="22">
        <v>15299</v>
      </c>
      <c r="BW227" s="13" t="s">
        <v>92</v>
      </c>
      <c r="BX227" s="20">
        <v>0</v>
      </c>
      <c r="BY227" s="20"/>
    </row>
    <row r="228" spans="1:77" s="2" customFormat="1" ht="18" customHeight="1" x14ac:dyDescent="0.25">
      <c r="A228" s="42">
        <v>206190278</v>
      </c>
      <c r="B228" s="55" t="s">
        <v>271</v>
      </c>
      <c r="C228" s="55">
        <v>1790001212</v>
      </c>
      <c r="D228" s="56" t="s">
        <v>369</v>
      </c>
      <c r="E228" s="57">
        <v>42795</v>
      </c>
      <c r="F228" s="58">
        <v>43159</v>
      </c>
      <c r="G228" s="59">
        <v>11</v>
      </c>
      <c r="H228" s="60">
        <v>3485450</v>
      </c>
      <c r="I228" s="61">
        <v>4160926.7245500004</v>
      </c>
      <c r="J228" s="62">
        <v>128.29</v>
      </c>
      <c r="K228" s="62">
        <v>128.29</v>
      </c>
      <c r="L228" s="60">
        <v>779846</v>
      </c>
      <c r="M228" s="61">
        <v>930979.374954</v>
      </c>
      <c r="N228" s="62">
        <v>28.7</v>
      </c>
      <c r="O228" s="62">
        <v>28.7</v>
      </c>
      <c r="P228" s="60">
        <v>787489</v>
      </c>
      <c r="Q228" s="61">
        <v>868116.84875400004</v>
      </c>
      <c r="R228" s="63">
        <v>26.77</v>
      </c>
      <c r="S228" s="62">
        <v>26.77</v>
      </c>
      <c r="T228" s="60">
        <v>1031236</v>
      </c>
      <c r="U228" s="60">
        <v>1136820.129096</v>
      </c>
      <c r="V228" s="62">
        <v>35.049999999999997</v>
      </c>
      <c r="W228" s="62">
        <v>31.28</v>
      </c>
      <c r="X228" s="60">
        <v>56454</v>
      </c>
      <c r="Y228" s="60">
        <v>62234.099244000005</v>
      </c>
      <c r="Z228" s="62">
        <v>1.92</v>
      </c>
      <c r="AA228" s="62">
        <v>1.92</v>
      </c>
      <c r="AB228" s="60">
        <v>15792</v>
      </c>
      <c r="AC228" s="60">
        <v>17002.720000242101</v>
      </c>
      <c r="AD228" s="64">
        <v>0.52</v>
      </c>
      <c r="AE228" s="60">
        <v>118899</v>
      </c>
      <c r="AF228" s="62">
        <v>3.67</v>
      </c>
      <c r="AG228" s="62">
        <v>0</v>
      </c>
      <c r="AH228" s="60">
        <v>0</v>
      </c>
      <c r="AI228" s="62">
        <v>0</v>
      </c>
      <c r="AJ228" s="62">
        <v>9.2858248044979135</v>
      </c>
      <c r="AK228" s="62">
        <v>15.19</v>
      </c>
      <c r="AL228" s="62">
        <v>3.82</v>
      </c>
      <c r="AM228" s="62">
        <v>0.93</v>
      </c>
      <c r="AN228" s="62">
        <v>1.59</v>
      </c>
      <c r="AO228" s="65">
        <v>32434</v>
      </c>
      <c r="AP228" s="62">
        <v>250.37582480449788</v>
      </c>
      <c r="AQ228" s="62">
        <v>251.03582480449788</v>
      </c>
      <c r="AR228" s="66">
        <v>17834</v>
      </c>
      <c r="AS228" s="67">
        <v>17834</v>
      </c>
      <c r="AT228" s="63">
        <v>4465202.4595634155</v>
      </c>
      <c r="AU228" s="63">
        <v>227.68939373550492</v>
      </c>
      <c r="AV228" s="68" t="s">
        <v>1434</v>
      </c>
      <c r="AW228" s="69">
        <v>227.68939373550492</v>
      </c>
      <c r="AX228" s="63">
        <v>15.68</v>
      </c>
      <c r="AY228" s="63">
        <v>4.0999999999999996</v>
      </c>
      <c r="AZ228" s="63">
        <v>3.37</v>
      </c>
      <c r="BA228" s="63">
        <v>224.47939373550491</v>
      </c>
      <c r="BB228" s="70">
        <v>4003365.5078789946</v>
      </c>
      <c r="BC228" s="62">
        <v>251.03582480449788</v>
      </c>
      <c r="BD228" s="62">
        <v>237.68377480478296</v>
      </c>
      <c r="BE228" s="60">
        <v>4238852.4398684995</v>
      </c>
      <c r="BF228" s="62">
        <v>251.03582480449788</v>
      </c>
      <c r="BG228" s="62">
        <v>237.68377480478296</v>
      </c>
      <c r="BH228" s="62">
        <v>4238852.4398684995</v>
      </c>
      <c r="BI228" s="60">
        <v>0</v>
      </c>
      <c r="BJ228" s="27"/>
      <c r="BK228" s="15">
        <v>42976.5</v>
      </c>
      <c r="BL228" s="28">
        <v>46</v>
      </c>
      <c r="BM228" s="13">
        <v>46</v>
      </c>
      <c r="BN228" s="29">
        <v>1.1937990000000001</v>
      </c>
      <c r="BO228" s="29">
        <v>1.1023860000000001</v>
      </c>
      <c r="BP228" s="2">
        <v>53</v>
      </c>
      <c r="BQ228" s="2">
        <v>18</v>
      </c>
      <c r="BR228" s="2">
        <v>65</v>
      </c>
      <c r="BS228" s="2">
        <v>62</v>
      </c>
      <c r="BT228" s="2">
        <v>17</v>
      </c>
      <c r="BU228" s="22">
        <v>32434</v>
      </c>
      <c r="BV228" s="22">
        <v>32434</v>
      </c>
      <c r="BW228" s="13" t="s">
        <v>92</v>
      </c>
      <c r="BX228" s="20">
        <v>28356.06</v>
      </c>
      <c r="BY228" s="20"/>
    </row>
    <row r="229" spans="1:77" s="2" customFormat="1" ht="18" customHeight="1" x14ac:dyDescent="0.25">
      <c r="A229" s="42">
        <v>206190279</v>
      </c>
      <c r="B229" s="55" t="s">
        <v>271</v>
      </c>
      <c r="C229" s="55">
        <v>1972719037</v>
      </c>
      <c r="D229" s="56" t="s">
        <v>370</v>
      </c>
      <c r="E229" s="57">
        <v>43101</v>
      </c>
      <c r="F229" s="58">
        <v>43465</v>
      </c>
      <c r="G229" s="59">
        <v>11</v>
      </c>
      <c r="H229" s="60">
        <v>3374249</v>
      </c>
      <c r="I229" s="61">
        <v>3865252.843235</v>
      </c>
      <c r="J229" s="62">
        <v>126.73</v>
      </c>
      <c r="K229" s="62">
        <v>126.73</v>
      </c>
      <c r="L229" s="60">
        <v>1023666</v>
      </c>
      <c r="M229" s="61">
        <v>1172624.7579900001</v>
      </c>
      <c r="N229" s="62">
        <v>38.450000000000003</v>
      </c>
      <c r="O229" s="62">
        <v>38.450000000000003</v>
      </c>
      <c r="P229" s="60">
        <v>771537</v>
      </c>
      <c r="Q229" s="61">
        <v>823502.33156099997</v>
      </c>
      <c r="R229" s="63">
        <v>27</v>
      </c>
      <c r="S229" s="62">
        <v>27</v>
      </c>
      <c r="T229" s="60">
        <v>922235</v>
      </c>
      <c r="U229" s="60">
        <v>984350.293955</v>
      </c>
      <c r="V229" s="62">
        <v>32.270000000000003</v>
      </c>
      <c r="W229" s="62">
        <v>31.28</v>
      </c>
      <c r="X229" s="60">
        <v>209632</v>
      </c>
      <c r="Y229" s="60">
        <v>223751.34409599999</v>
      </c>
      <c r="Z229" s="62">
        <v>7.34</v>
      </c>
      <c r="AA229" s="62">
        <v>4.5999999999999996</v>
      </c>
      <c r="AB229" s="60">
        <v>99600</v>
      </c>
      <c r="AC229" s="60">
        <v>105576.000001195</v>
      </c>
      <c r="AD229" s="64">
        <v>3.46</v>
      </c>
      <c r="AE229" s="60">
        <v>159733</v>
      </c>
      <c r="AF229" s="62">
        <v>5.24</v>
      </c>
      <c r="AG229" s="62">
        <v>0</v>
      </c>
      <c r="AH229" s="60">
        <v>0</v>
      </c>
      <c r="AI229" s="62">
        <v>0</v>
      </c>
      <c r="AJ229" s="62">
        <v>9.6356675043444469</v>
      </c>
      <c r="AK229" s="62">
        <v>15.19</v>
      </c>
      <c r="AL229" s="62">
        <v>3.82</v>
      </c>
      <c r="AM229" s="62">
        <v>0.93</v>
      </c>
      <c r="AN229" s="62">
        <v>1.88</v>
      </c>
      <c r="AO229" s="65">
        <v>30500</v>
      </c>
      <c r="AP229" s="62">
        <v>269.07566750434449</v>
      </c>
      <c r="AQ229" s="62">
        <v>267.28566750434447</v>
      </c>
      <c r="AR229" s="66">
        <v>21847</v>
      </c>
      <c r="AS229" s="67">
        <v>21847</v>
      </c>
      <c r="AT229" s="63">
        <v>5878496.107967414</v>
      </c>
      <c r="AU229" s="63">
        <v>234.38335765695749</v>
      </c>
      <c r="AV229" s="68" t="s">
        <v>1434</v>
      </c>
      <c r="AW229" s="69">
        <v>234.38335765695749</v>
      </c>
      <c r="AX229" s="63">
        <v>15.68</v>
      </c>
      <c r="AY229" s="63">
        <v>4.0999999999999996</v>
      </c>
      <c r="AZ229" s="63">
        <v>0</v>
      </c>
      <c r="BA229" s="63">
        <v>234.54335765695748</v>
      </c>
      <c r="BB229" s="70">
        <v>5124068.7347315503</v>
      </c>
      <c r="BC229" s="62">
        <v>270.02566750434448</v>
      </c>
      <c r="BD229" s="62">
        <v>255.6635890379255</v>
      </c>
      <c r="BE229" s="60">
        <v>5585482.4297115589</v>
      </c>
      <c r="BF229" s="62">
        <v>267.28566750434447</v>
      </c>
      <c r="BG229" s="62">
        <v>253.06932368367859</v>
      </c>
      <c r="BH229" s="62">
        <v>5528805.5145173259</v>
      </c>
      <c r="BI229" s="60">
        <v>56676.915194232948</v>
      </c>
      <c r="BJ229" s="27"/>
      <c r="BK229" s="15">
        <v>43282.5</v>
      </c>
      <c r="BL229" s="28">
        <v>36</v>
      </c>
      <c r="BM229" s="13">
        <v>36</v>
      </c>
      <c r="BN229" s="29">
        <v>1.1455150000000001</v>
      </c>
      <c r="BO229" s="29">
        <v>1.067353</v>
      </c>
      <c r="BP229" s="2">
        <v>47</v>
      </c>
      <c r="BQ229" s="2">
        <v>83</v>
      </c>
      <c r="BR229" s="2">
        <v>66</v>
      </c>
      <c r="BS229" s="2">
        <v>53</v>
      </c>
      <c r="BT229" s="2">
        <v>93</v>
      </c>
      <c r="BU229" s="22">
        <v>30500</v>
      </c>
      <c r="BV229" s="22">
        <v>30500</v>
      </c>
      <c r="BW229" s="13" t="s">
        <v>92</v>
      </c>
      <c r="BX229" s="20">
        <v>41072.36</v>
      </c>
      <c r="BY229" s="20"/>
    </row>
    <row r="230" spans="1:77" s="2" customFormat="1" ht="18" customHeight="1" x14ac:dyDescent="0.25">
      <c r="A230" s="42">
        <v>206190282</v>
      </c>
      <c r="B230" s="55" t="s">
        <v>271</v>
      </c>
      <c r="C230" s="55">
        <v>1508862798</v>
      </c>
      <c r="D230" s="56" t="s">
        <v>371</v>
      </c>
      <c r="E230" s="57">
        <v>43101</v>
      </c>
      <c r="F230" s="58">
        <v>43465</v>
      </c>
      <c r="G230" s="59">
        <v>11</v>
      </c>
      <c r="H230" s="60">
        <v>2495546</v>
      </c>
      <c r="I230" s="61">
        <v>2858685.3761900002</v>
      </c>
      <c r="J230" s="62">
        <v>139.19</v>
      </c>
      <c r="K230" s="62">
        <v>139.19</v>
      </c>
      <c r="L230" s="60">
        <v>526965</v>
      </c>
      <c r="M230" s="61">
        <v>603646.31197500008</v>
      </c>
      <c r="N230" s="62">
        <v>29.39</v>
      </c>
      <c r="O230" s="62">
        <v>29.39</v>
      </c>
      <c r="P230" s="60">
        <v>593620</v>
      </c>
      <c r="Q230" s="61">
        <v>633602.08785999997</v>
      </c>
      <c r="R230" s="63">
        <v>30.85</v>
      </c>
      <c r="S230" s="62">
        <v>28.67</v>
      </c>
      <c r="T230" s="60">
        <v>847147</v>
      </c>
      <c r="U230" s="60">
        <v>904204.89189099998</v>
      </c>
      <c r="V230" s="62">
        <v>44.03</v>
      </c>
      <c r="W230" s="62">
        <v>31.28</v>
      </c>
      <c r="X230" s="60">
        <v>153068</v>
      </c>
      <c r="Y230" s="60">
        <v>163377.58900400001</v>
      </c>
      <c r="Z230" s="62">
        <v>7.95</v>
      </c>
      <c r="AA230" s="62">
        <v>4.5999999999999996</v>
      </c>
      <c r="AB230" s="60">
        <v>71633</v>
      </c>
      <c r="AC230" s="60">
        <v>75930.980000859607</v>
      </c>
      <c r="AD230" s="64">
        <v>3.7</v>
      </c>
      <c r="AE230" s="60">
        <v>118899</v>
      </c>
      <c r="AF230" s="62">
        <v>5.79</v>
      </c>
      <c r="AG230" s="62">
        <v>0</v>
      </c>
      <c r="AH230" s="60">
        <v>0</v>
      </c>
      <c r="AI230" s="62">
        <v>0</v>
      </c>
      <c r="AJ230" s="62">
        <v>9.6356675043444469</v>
      </c>
      <c r="AK230" s="62">
        <v>15.19</v>
      </c>
      <c r="AL230" s="62">
        <v>3.82</v>
      </c>
      <c r="AM230" s="62">
        <v>0.93</v>
      </c>
      <c r="AN230" s="62">
        <v>0</v>
      </c>
      <c r="AO230" s="65">
        <v>20538</v>
      </c>
      <c r="AP230" s="62">
        <v>275.54566750434441</v>
      </c>
      <c r="AQ230" s="62">
        <v>271.26566750434444</v>
      </c>
      <c r="AR230" s="66">
        <v>14252</v>
      </c>
      <c r="AS230" s="67">
        <v>14252</v>
      </c>
      <c r="AT230" s="63">
        <v>3927076.8532719165</v>
      </c>
      <c r="AU230" s="63">
        <v>226.13101606070356</v>
      </c>
      <c r="AV230" s="68" t="s">
        <v>1434</v>
      </c>
      <c r="AW230" s="69">
        <v>226.13101606070356</v>
      </c>
      <c r="AX230" s="63">
        <v>15.68</v>
      </c>
      <c r="AY230" s="63">
        <v>4.0999999999999996</v>
      </c>
      <c r="AZ230" s="63">
        <v>1.88</v>
      </c>
      <c r="BA230" s="63">
        <v>224.41101606070356</v>
      </c>
      <c r="BB230" s="70">
        <v>3198305.800897147</v>
      </c>
      <c r="BC230" s="62">
        <v>274.6156675043444</v>
      </c>
      <c r="BD230" s="62">
        <v>260.00945691237553</v>
      </c>
      <c r="BE230" s="60">
        <v>3705654.7799151759</v>
      </c>
      <c r="BF230" s="62">
        <v>271.26566750434444</v>
      </c>
      <c r="BG230" s="62">
        <v>256.83763613254814</v>
      </c>
      <c r="BH230" s="62">
        <v>3660449.9901610762</v>
      </c>
      <c r="BI230" s="60">
        <v>45204.789754099678</v>
      </c>
      <c r="BJ230" s="27"/>
      <c r="BK230" s="15">
        <v>43282.5</v>
      </c>
      <c r="BL230" s="28">
        <v>36</v>
      </c>
      <c r="BM230" s="13">
        <v>36</v>
      </c>
      <c r="BN230" s="29">
        <v>1.1455150000000001</v>
      </c>
      <c r="BO230" s="29">
        <v>1.067353</v>
      </c>
      <c r="BP230" s="2">
        <v>78</v>
      </c>
      <c r="BQ230" s="2">
        <v>22</v>
      </c>
      <c r="BR230" s="2">
        <v>83</v>
      </c>
      <c r="BS230" s="2">
        <v>83</v>
      </c>
      <c r="BT230" s="2">
        <v>96</v>
      </c>
      <c r="BU230" s="22">
        <v>20538</v>
      </c>
      <c r="BV230" s="22">
        <v>20538</v>
      </c>
      <c r="BW230" s="13" t="s">
        <v>92</v>
      </c>
      <c r="BX230" s="20">
        <v>0</v>
      </c>
      <c r="BY230" s="20"/>
    </row>
    <row r="231" spans="1:77" s="2" customFormat="1" ht="18" customHeight="1" x14ac:dyDescent="0.25">
      <c r="A231" s="42">
        <v>206190287</v>
      </c>
      <c r="B231" s="55" t="s">
        <v>271</v>
      </c>
      <c r="C231" s="55">
        <v>1619121092</v>
      </c>
      <c r="D231" s="56" t="s">
        <v>372</v>
      </c>
      <c r="E231" s="57">
        <v>43101</v>
      </c>
      <c r="F231" s="58">
        <v>43465</v>
      </c>
      <c r="G231" s="59">
        <v>11</v>
      </c>
      <c r="H231" s="60">
        <v>6462111</v>
      </c>
      <c r="I231" s="61">
        <v>7402445.082165</v>
      </c>
      <c r="J231" s="62">
        <v>121.4</v>
      </c>
      <c r="K231" s="62">
        <v>121.4</v>
      </c>
      <c r="L231" s="60">
        <v>1659320</v>
      </c>
      <c r="M231" s="61">
        <v>1900775.9498000001</v>
      </c>
      <c r="N231" s="62">
        <v>31.17</v>
      </c>
      <c r="O231" s="62">
        <v>31.17</v>
      </c>
      <c r="P231" s="60">
        <v>1284755</v>
      </c>
      <c r="Q231" s="61">
        <v>1371287.1035150001</v>
      </c>
      <c r="R231" s="63">
        <v>22.49</v>
      </c>
      <c r="S231" s="62">
        <v>22.49</v>
      </c>
      <c r="T231" s="60">
        <v>2144009</v>
      </c>
      <c r="U231" s="60">
        <v>2288414.4381769998</v>
      </c>
      <c r="V231" s="62">
        <v>37.53</v>
      </c>
      <c r="W231" s="62">
        <v>31.28</v>
      </c>
      <c r="X231" s="60">
        <v>237442</v>
      </c>
      <c r="Y231" s="60">
        <v>253434.43102600001</v>
      </c>
      <c r="Z231" s="62">
        <v>4.16</v>
      </c>
      <c r="AA231" s="62">
        <v>4.16</v>
      </c>
      <c r="AB231" s="60">
        <v>120417</v>
      </c>
      <c r="AC231" s="60">
        <v>127642.02000144499</v>
      </c>
      <c r="AD231" s="64">
        <v>2.09</v>
      </c>
      <c r="AE231" s="60">
        <v>240200</v>
      </c>
      <c r="AF231" s="62">
        <v>3.94</v>
      </c>
      <c r="AG231" s="62">
        <v>0</v>
      </c>
      <c r="AH231" s="60">
        <v>0</v>
      </c>
      <c r="AI231" s="62">
        <v>0</v>
      </c>
      <c r="AJ231" s="62">
        <v>9.6356675043444469</v>
      </c>
      <c r="AK231" s="62">
        <v>15.19</v>
      </c>
      <c r="AL231" s="62">
        <v>3.82</v>
      </c>
      <c r="AM231" s="62">
        <v>0.93</v>
      </c>
      <c r="AN231" s="62">
        <v>1.46</v>
      </c>
      <c r="AO231" s="65">
        <v>60975</v>
      </c>
      <c r="AP231" s="62">
        <v>246.10566750434444</v>
      </c>
      <c r="AQ231" s="62">
        <v>246.63566750434444</v>
      </c>
      <c r="AR231" s="66">
        <v>44371</v>
      </c>
      <c r="AS231" s="67">
        <v>44371</v>
      </c>
      <c r="AT231" s="63">
        <v>10919954.572835267</v>
      </c>
      <c r="AU231" s="63">
        <v>220.1451011793402</v>
      </c>
      <c r="AV231" s="68" t="s">
        <v>1434</v>
      </c>
      <c r="AW231" s="69">
        <v>220.1451011793402</v>
      </c>
      <c r="AX231" s="63">
        <v>15.68</v>
      </c>
      <c r="AY231" s="63">
        <v>4.0999999999999996</v>
      </c>
      <c r="AZ231" s="63">
        <v>0</v>
      </c>
      <c r="BA231" s="63">
        <v>220.3051011793402</v>
      </c>
      <c r="BB231" s="70">
        <v>9775157.6444285046</v>
      </c>
      <c r="BC231" s="62">
        <v>246.63566750434444</v>
      </c>
      <c r="BD231" s="62">
        <v>233.51765230951847</v>
      </c>
      <c r="BE231" s="60">
        <v>10361411.750625644</v>
      </c>
      <c r="BF231" s="62">
        <v>246.63566750434444</v>
      </c>
      <c r="BG231" s="62">
        <v>233.51765230951847</v>
      </c>
      <c r="BH231" s="62">
        <v>10361411.750625644</v>
      </c>
      <c r="BI231" s="60">
        <v>0</v>
      </c>
      <c r="BJ231" s="27"/>
      <c r="BK231" s="15">
        <v>43282.5</v>
      </c>
      <c r="BL231" s="28">
        <v>36</v>
      </c>
      <c r="BM231" s="13">
        <v>36</v>
      </c>
      <c r="BN231" s="29">
        <v>1.1455150000000001</v>
      </c>
      <c r="BO231" s="29">
        <v>1.067353</v>
      </c>
      <c r="BP231" s="2">
        <v>36</v>
      </c>
      <c r="BQ231" s="2">
        <v>32</v>
      </c>
      <c r="BR231" s="2">
        <v>34</v>
      </c>
      <c r="BS231" s="2">
        <v>68</v>
      </c>
      <c r="BT231" s="2">
        <v>67</v>
      </c>
      <c r="BU231" s="22">
        <v>60975</v>
      </c>
      <c r="BV231" s="22">
        <v>60975</v>
      </c>
      <c r="BW231" s="13" t="s">
        <v>92</v>
      </c>
      <c r="BX231" s="20">
        <v>64781.659999999996</v>
      </c>
      <c r="BY231" s="20"/>
    </row>
    <row r="232" spans="1:77" s="2" customFormat="1" ht="18" customHeight="1" x14ac:dyDescent="0.25">
      <c r="A232" s="42">
        <v>206190290</v>
      </c>
      <c r="B232" s="55" t="s">
        <v>271</v>
      </c>
      <c r="C232" s="55">
        <v>1316264567</v>
      </c>
      <c r="D232" s="56" t="s">
        <v>373</v>
      </c>
      <c r="E232" s="57">
        <v>43101</v>
      </c>
      <c r="F232" s="58">
        <v>43465</v>
      </c>
      <c r="G232" s="59">
        <v>1</v>
      </c>
      <c r="H232" s="60">
        <v>2697950</v>
      </c>
      <c r="I232" s="61">
        <v>3090542.1942500002</v>
      </c>
      <c r="J232" s="62">
        <v>115.3</v>
      </c>
      <c r="K232" s="62">
        <v>115.3</v>
      </c>
      <c r="L232" s="60">
        <v>833673</v>
      </c>
      <c r="M232" s="61">
        <v>954984.92659500008</v>
      </c>
      <c r="N232" s="62">
        <v>35.630000000000003</v>
      </c>
      <c r="O232" s="62">
        <v>35.630000000000003</v>
      </c>
      <c r="P232" s="60">
        <v>600979</v>
      </c>
      <c r="Q232" s="61">
        <v>641456.73858699994</v>
      </c>
      <c r="R232" s="63">
        <v>23.93</v>
      </c>
      <c r="S232" s="62">
        <v>23.93</v>
      </c>
      <c r="T232" s="60">
        <v>578548</v>
      </c>
      <c r="U232" s="60">
        <v>617514.94344399997</v>
      </c>
      <c r="V232" s="62">
        <v>23.04</v>
      </c>
      <c r="W232" s="62">
        <v>23.04</v>
      </c>
      <c r="X232" s="60">
        <v>58597</v>
      </c>
      <c r="Y232" s="60">
        <v>62543.683741000001</v>
      </c>
      <c r="Z232" s="62">
        <v>2.33</v>
      </c>
      <c r="AA232" s="62">
        <v>2.33</v>
      </c>
      <c r="AB232" s="60">
        <v>17129</v>
      </c>
      <c r="AC232" s="60">
        <v>18156.7400002055</v>
      </c>
      <c r="AD232" s="64">
        <v>0.68</v>
      </c>
      <c r="AE232" s="60">
        <v>93678</v>
      </c>
      <c r="AF232" s="62">
        <v>3.49</v>
      </c>
      <c r="AG232" s="62">
        <v>0</v>
      </c>
      <c r="AH232" s="60">
        <v>0</v>
      </c>
      <c r="AI232" s="62">
        <v>0</v>
      </c>
      <c r="AJ232" s="62">
        <v>8.8960000818117813</v>
      </c>
      <c r="AK232" s="62">
        <v>15.19</v>
      </c>
      <c r="AL232" s="62">
        <v>3.82</v>
      </c>
      <c r="AM232" s="62">
        <v>0.93</v>
      </c>
      <c r="AN232" s="62">
        <v>0</v>
      </c>
      <c r="AO232" s="65">
        <v>26804</v>
      </c>
      <c r="AP232" s="62">
        <v>233.23600008181182</v>
      </c>
      <c r="AQ232" s="62">
        <v>232.30600008181182</v>
      </c>
      <c r="AR232" s="66">
        <v>20399</v>
      </c>
      <c r="AS232" s="67">
        <v>20399</v>
      </c>
      <c r="AT232" s="63">
        <v>4757781.1656688796</v>
      </c>
      <c r="AU232" s="63">
        <v>224.88599098344713</v>
      </c>
      <c r="AV232" s="68" t="s">
        <v>1434</v>
      </c>
      <c r="AW232" s="69">
        <v>224.88599098344713</v>
      </c>
      <c r="AX232" s="63">
        <v>15.68</v>
      </c>
      <c r="AY232" s="63">
        <v>4.0999999999999996</v>
      </c>
      <c r="AZ232" s="63">
        <v>0</v>
      </c>
      <c r="BA232" s="63">
        <v>225.04599098344713</v>
      </c>
      <c r="BB232" s="70">
        <v>4590713.1700713383</v>
      </c>
      <c r="BC232" s="62">
        <v>232.30600008181182</v>
      </c>
      <c r="BD232" s="62">
        <v>219.95014875763638</v>
      </c>
      <c r="BE232" s="60">
        <v>4486763.0845070248</v>
      </c>
      <c r="BF232" s="62">
        <v>232.30600008181182</v>
      </c>
      <c r="BG232" s="62">
        <v>219.95014875763638</v>
      </c>
      <c r="BH232" s="62">
        <v>4486763.0845070248</v>
      </c>
      <c r="BI232" s="60">
        <v>0</v>
      </c>
      <c r="BJ232" s="27"/>
      <c r="BK232" s="15">
        <v>43282.5</v>
      </c>
      <c r="BL232" s="28">
        <v>36</v>
      </c>
      <c r="BM232" s="13">
        <v>36</v>
      </c>
      <c r="BN232" s="29">
        <v>1.1455150000000001</v>
      </c>
      <c r="BO232" s="29">
        <v>1.067353</v>
      </c>
      <c r="BP232" s="2">
        <v>31</v>
      </c>
      <c r="BQ232" s="2">
        <v>61</v>
      </c>
      <c r="BR232" s="2">
        <v>47</v>
      </c>
      <c r="BS232" s="2">
        <v>21</v>
      </c>
      <c r="BT232" s="2">
        <v>40</v>
      </c>
      <c r="BU232" s="22">
        <v>26804</v>
      </c>
      <c r="BV232" s="22">
        <v>26804</v>
      </c>
      <c r="BW232" s="13" t="s">
        <v>92</v>
      </c>
      <c r="BX232" s="20">
        <v>0</v>
      </c>
      <c r="BY232" s="20"/>
    </row>
    <row r="233" spans="1:77" s="2" customFormat="1" ht="18" customHeight="1" x14ac:dyDescent="0.25">
      <c r="A233" s="42">
        <v>206190293</v>
      </c>
      <c r="B233" s="55" t="s">
        <v>271</v>
      </c>
      <c r="C233" s="55">
        <v>1477814820</v>
      </c>
      <c r="D233" s="56" t="s">
        <v>374</v>
      </c>
      <c r="E233" s="57">
        <v>43101</v>
      </c>
      <c r="F233" s="58">
        <v>43465</v>
      </c>
      <c r="G233" s="59">
        <v>1</v>
      </c>
      <c r="H233" s="60">
        <v>3064793</v>
      </c>
      <c r="I233" s="61">
        <v>3510766.3533950001</v>
      </c>
      <c r="J233" s="62">
        <v>132.87</v>
      </c>
      <c r="K233" s="62">
        <v>132.87</v>
      </c>
      <c r="L233" s="60">
        <v>854061</v>
      </c>
      <c r="M233" s="61">
        <v>978339.686415</v>
      </c>
      <c r="N233" s="62">
        <v>37.03</v>
      </c>
      <c r="O233" s="62">
        <v>37.03</v>
      </c>
      <c r="P233" s="60">
        <v>478766</v>
      </c>
      <c r="Q233" s="61">
        <v>511012.326398</v>
      </c>
      <c r="R233" s="63">
        <v>19.34</v>
      </c>
      <c r="S233" s="62">
        <v>19.34</v>
      </c>
      <c r="T233" s="60">
        <v>854545</v>
      </c>
      <c r="U233" s="60">
        <v>912101.16938500002</v>
      </c>
      <c r="V233" s="62">
        <v>34.520000000000003</v>
      </c>
      <c r="W233" s="62">
        <v>33.97</v>
      </c>
      <c r="X233" s="60">
        <v>55784</v>
      </c>
      <c r="Y233" s="60">
        <v>59541.219751999997</v>
      </c>
      <c r="Z233" s="62">
        <v>2.25</v>
      </c>
      <c r="AA233" s="62">
        <v>2.25</v>
      </c>
      <c r="AB233" s="60">
        <v>86762</v>
      </c>
      <c r="AC233" s="60">
        <v>91967.720001041103</v>
      </c>
      <c r="AD233" s="64">
        <v>3.48</v>
      </c>
      <c r="AE233" s="60">
        <v>90075</v>
      </c>
      <c r="AF233" s="62">
        <v>3.41</v>
      </c>
      <c r="AG233" s="62">
        <v>0</v>
      </c>
      <c r="AH233" s="60">
        <v>0</v>
      </c>
      <c r="AI233" s="62">
        <v>0</v>
      </c>
      <c r="AJ233" s="62">
        <v>8.7560630018731676</v>
      </c>
      <c r="AK233" s="62">
        <v>15.19</v>
      </c>
      <c r="AL233" s="62">
        <v>3.82</v>
      </c>
      <c r="AM233" s="62">
        <v>0.93</v>
      </c>
      <c r="AN233" s="62">
        <v>0</v>
      </c>
      <c r="AO233" s="65">
        <v>26423</v>
      </c>
      <c r="AP233" s="62">
        <v>261.04606300187316</v>
      </c>
      <c r="AQ233" s="62">
        <v>260.11606300187316</v>
      </c>
      <c r="AR233" s="66">
        <v>16028</v>
      </c>
      <c r="AS233" s="67">
        <v>16028</v>
      </c>
      <c r="AT233" s="63">
        <v>4184046.2977940231</v>
      </c>
      <c r="AU233" s="63">
        <v>224.34826208536734</v>
      </c>
      <c r="AV233" s="68" t="s">
        <v>1434</v>
      </c>
      <c r="AW233" s="69">
        <v>224.34826208536734</v>
      </c>
      <c r="AX233" s="63">
        <v>15.68</v>
      </c>
      <c r="AY233" s="63">
        <v>4.0999999999999996</v>
      </c>
      <c r="AZ233" s="63">
        <v>0</v>
      </c>
      <c r="BA233" s="63">
        <v>224.50826208536733</v>
      </c>
      <c r="BB233" s="70">
        <v>3598418.4247042676</v>
      </c>
      <c r="BC233" s="62">
        <v>260.11606300187316</v>
      </c>
      <c r="BD233" s="62">
        <v>246.28105486454942</v>
      </c>
      <c r="BE233" s="60">
        <v>3947392.7473689979</v>
      </c>
      <c r="BF233" s="62">
        <v>260.11606300187316</v>
      </c>
      <c r="BG233" s="62">
        <v>246.28105486454942</v>
      </c>
      <c r="BH233" s="62">
        <v>3947392.7473689979</v>
      </c>
      <c r="BI233" s="60">
        <v>0</v>
      </c>
      <c r="BJ233" s="27"/>
      <c r="BK233" s="15">
        <v>43282.5</v>
      </c>
      <c r="BL233" s="28">
        <v>36</v>
      </c>
      <c r="BM233" s="13">
        <v>36</v>
      </c>
      <c r="BN233" s="29">
        <v>1.1455150000000001</v>
      </c>
      <c r="BO233" s="29">
        <v>1.067353</v>
      </c>
      <c r="BP233" s="2">
        <v>64</v>
      </c>
      <c r="BQ233" s="2">
        <v>66</v>
      </c>
      <c r="BR233" s="2">
        <v>9</v>
      </c>
      <c r="BS233" s="2">
        <v>59</v>
      </c>
      <c r="BT233" s="2">
        <v>36</v>
      </c>
      <c r="BU233" s="22">
        <v>26423</v>
      </c>
      <c r="BV233" s="22">
        <v>26423</v>
      </c>
      <c r="BW233" s="13" t="s">
        <v>92</v>
      </c>
      <c r="BX233" s="20">
        <v>0</v>
      </c>
      <c r="BY233" s="20"/>
    </row>
    <row r="234" spans="1:77" s="2" customFormat="1" ht="18" customHeight="1" x14ac:dyDescent="0.25">
      <c r="A234" s="42">
        <v>206190294</v>
      </c>
      <c r="B234" s="55" t="s">
        <v>271</v>
      </c>
      <c r="C234" s="55">
        <v>1679558175</v>
      </c>
      <c r="D234" s="56" t="s">
        <v>375</v>
      </c>
      <c r="E234" s="57">
        <v>43101</v>
      </c>
      <c r="F234" s="58">
        <v>43465</v>
      </c>
      <c r="G234" s="59">
        <v>10</v>
      </c>
      <c r="H234" s="60">
        <v>3062224</v>
      </c>
      <c r="I234" s="61">
        <v>3507823.5253600003</v>
      </c>
      <c r="J234" s="62">
        <v>170.86</v>
      </c>
      <c r="K234" s="62">
        <v>170.86</v>
      </c>
      <c r="L234" s="60">
        <v>785116</v>
      </c>
      <c r="M234" s="61">
        <v>899362.15474000003</v>
      </c>
      <c r="N234" s="62">
        <v>43.81</v>
      </c>
      <c r="O234" s="62">
        <v>43.81</v>
      </c>
      <c r="P234" s="60">
        <v>704424</v>
      </c>
      <c r="Q234" s="61">
        <v>751869.06967200001</v>
      </c>
      <c r="R234" s="63">
        <v>36.619999999999997</v>
      </c>
      <c r="S234" s="62">
        <v>30.365000000000002</v>
      </c>
      <c r="T234" s="60">
        <v>878016</v>
      </c>
      <c r="U234" s="60">
        <v>937153.01164799999</v>
      </c>
      <c r="V234" s="62">
        <v>45.65</v>
      </c>
      <c r="W234" s="62">
        <v>32.825000000000003</v>
      </c>
      <c r="X234" s="60">
        <v>4871</v>
      </c>
      <c r="Y234" s="60">
        <v>5199.0764630000003</v>
      </c>
      <c r="Z234" s="62">
        <v>0.25</v>
      </c>
      <c r="AA234" s="62">
        <v>0.25</v>
      </c>
      <c r="AB234" s="60">
        <v>137320</v>
      </c>
      <c r="AC234" s="60">
        <v>145559.20000164799</v>
      </c>
      <c r="AD234" s="64">
        <v>7.09</v>
      </c>
      <c r="AE234" s="60">
        <v>79266</v>
      </c>
      <c r="AF234" s="62">
        <v>3.86</v>
      </c>
      <c r="AG234" s="62">
        <v>0</v>
      </c>
      <c r="AH234" s="60">
        <v>0</v>
      </c>
      <c r="AI234" s="62">
        <v>0</v>
      </c>
      <c r="AJ234" s="62">
        <v>9.5557034586652385</v>
      </c>
      <c r="AK234" s="62">
        <v>15.19</v>
      </c>
      <c r="AL234" s="62">
        <v>3.82</v>
      </c>
      <c r="AM234" s="62">
        <v>0.93</v>
      </c>
      <c r="AN234" s="62">
        <v>1.1100000000000001</v>
      </c>
      <c r="AO234" s="65">
        <v>20530</v>
      </c>
      <c r="AP234" s="62">
        <v>318.55570345866522</v>
      </c>
      <c r="AQ234" s="62">
        <v>318.73570345866523</v>
      </c>
      <c r="AR234" s="66">
        <v>612</v>
      </c>
      <c r="AS234" s="67">
        <v>612</v>
      </c>
      <c r="AT234" s="63">
        <v>194956.09051670312</v>
      </c>
      <c r="AU234" s="63">
        <v>294.35467249216254</v>
      </c>
      <c r="AV234" s="68" t="s">
        <v>1434</v>
      </c>
      <c r="AW234" s="69">
        <v>294.35467249216254</v>
      </c>
      <c r="AX234" s="63">
        <v>15.68</v>
      </c>
      <c r="AY234" s="63">
        <v>4.0999999999999996</v>
      </c>
      <c r="AZ234" s="63">
        <v>0</v>
      </c>
      <c r="BA234" s="63">
        <v>294.5146724921625</v>
      </c>
      <c r="BB234" s="70">
        <v>180242.97956520345</v>
      </c>
      <c r="BC234" s="62">
        <v>318.73570345866523</v>
      </c>
      <c r="BD234" s="62">
        <v>301.78284403077788</v>
      </c>
      <c r="BE234" s="60">
        <v>184691.10054683607</v>
      </c>
      <c r="BF234" s="62">
        <v>318.73570345866523</v>
      </c>
      <c r="BG234" s="62">
        <v>301.78284403077788</v>
      </c>
      <c r="BH234" s="62">
        <v>184691.10054683607</v>
      </c>
      <c r="BI234" s="60">
        <v>0</v>
      </c>
      <c r="BJ234" s="27"/>
      <c r="BK234" s="15">
        <v>43282.5</v>
      </c>
      <c r="BL234" s="28">
        <v>36</v>
      </c>
      <c r="BM234" s="13">
        <v>36</v>
      </c>
      <c r="BN234" s="29">
        <v>1.1455150000000001</v>
      </c>
      <c r="BO234" s="29">
        <v>1.067353</v>
      </c>
      <c r="BP234" s="2">
        <v>93</v>
      </c>
      <c r="BQ234" s="2">
        <v>84</v>
      </c>
      <c r="BR234" s="2">
        <v>87</v>
      </c>
      <c r="BS234" s="2">
        <v>83</v>
      </c>
      <c r="BT234" s="2">
        <v>3</v>
      </c>
      <c r="BU234" s="22">
        <v>20530</v>
      </c>
      <c r="BV234" s="22">
        <v>20530</v>
      </c>
      <c r="BW234" s="13" t="s">
        <v>92</v>
      </c>
      <c r="BX234" s="20">
        <v>679.32</v>
      </c>
      <c r="BY234" s="20"/>
    </row>
    <row r="235" spans="1:77" s="2" customFormat="1" ht="18" customHeight="1" x14ac:dyDescent="0.25">
      <c r="A235" s="42">
        <v>206190301</v>
      </c>
      <c r="B235" s="55" t="s">
        <v>271</v>
      </c>
      <c r="C235" s="55">
        <v>1144490053</v>
      </c>
      <c r="D235" s="56" t="s">
        <v>376</v>
      </c>
      <c r="E235" s="57">
        <v>43101</v>
      </c>
      <c r="F235" s="58">
        <v>43465</v>
      </c>
      <c r="G235" s="59">
        <v>11</v>
      </c>
      <c r="H235" s="60">
        <v>5204182</v>
      </c>
      <c r="I235" s="61">
        <v>5961468.54373</v>
      </c>
      <c r="J235" s="62">
        <v>118.88</v>
      </c>
      <c r="K235" s="62">
        <v>118.88</v>
      </c>
      <c r="L235" s="60">
        <v>1374314</v>
      </c>
      <c r="M235" s="61">
        <v>1574297.30171</v>
      </c>
      <c r="N235" s="62">
        <v>31.39</v>
      </c>
      <c r="O235" s="62">
        <v>31.39</v>
      </c>
      <c r="P235" s="60">
        <v>1089009</v>
      </c>
      <c r="Q235" s="61">
        <v>1162357.023177</v>
      </c>
      <c r="R235" s="63">
        <v>23.18</v>
      </c>
      <c r="S235" s="62">
        <v>23.18</v>
      </c>
      <c r="T235" s="60">
        <v>1185568</v>
      </c>
      <c r="U235" s="60">
        <v>1265419.5615040001</v>
      </c>
      <c r="V235" s="62">
        <v>25.23</v>
      </c>
      <c r="W235" s="62">
        <v>25.23</v>
      </c>
      <c r="X235" s="60">
        <v>149130</v>
      </c>
      <c r="Y235" s="60">
        <v>159174.35289000001</v>
      </c>
      <c r="Z235" s="62">
        <v>3.17</v>
      </c>
      <c r="AA235" s="62">
        <v>3.17</v>
      </c>
      <c r="AB235" s="60">
        <v>103452</v>
      </c>
      <c r="AC235" s="60">
        <v>109659.120001241</v>
      </c>
      <c r="AD235" s="64">
        <v>2.19</v>
      </c>
      <c r="AE235" s="60">
        <v>178949</v>
      </c>
      <c r="AF235" s="62">
        <v>3.57</v>
      </c>
      <c r="AG235" s="62">
        <v>0</v>
      </c>
      <c r="AH235" s="60">
        <v>0</v>
      </c>
      <c r="AI235" s="62">
        <v>0</v>
      </c>
      <c r="AJ235" s="62">
        <v>9.2858248044979135</v>
      </c>
      <c r="AK235" s="62">
        <v>15.19</v>
      </c>
      <c r="AL235" s="62">
        <v>3.82</v>
      </c>
      <c r="AM235" s="62">
        <v>0.93</v>
      </c>
      <c r="AN235" s="62">
        <v>0</v>
      </c>
      <c r="AO235" s="65">
        <v>50146</v>
      </c>
      <c r="AP235" s="62">
        <v>236.83582480449786</v>
      </c>
      <c r="AQ235" s="62">
        <v>235.90582480449785</v>
      </c>
      <c r="AR235" s="66">
        <v>37828</v>
      </c>
      <c r="AS235" s="67">
        <v>37828</v>
      </c>
      <c r="AT235" s="63">
        <v>8959025.5807045456</v>
      </c>
      <c r="AU235" s="63">
        <v>212.28027256992874</v>
      </c>
      <c r="AV235" s="68" t="s">
        <v>1434</v>
      </c>
      <c r="AW235" s="69">
        <v>212.28027256992874</v>
      </c>
      <c r="AX235" s="63">
        <v>15.68</v>
      </c>
      <c r="AY235" s="63">
        <v>4.0999999999999996</v>
      </c>
      <c r="AZ235" s="63">
        <v>1.39</v>
      </c>
      <c r="BA235" s="63">
        <v>211.05027256992875</v>
      </c>
      <c r="BB235" s="70">
        <v>7983609.7107752645</v>
      </c>
      <c r="BC235" s="62">
        <v>235.90582480449785</v>
      </c>
      <c r="BD235" s="62">
        <v>223.35850662603997</v>
      </c>
      <c r="BE235" s="60">
        <v>8449205.5886498392</v>
      </c>
      <c r="BF235" s="62">
        <v>235.90582480449785</v>
      </c>
      <c r="BG235" s="62">
        <v>223.35850662603997</v>
      </c>
      <c r="BH235" s="62">
        <v>8449205.5886498392</v>
      </c>
      <c r="BI235" s="60">
        <v>0</v>
      </c>
      <c r="BJ235" s="27"/>
      <c r="BK235" s="15">
        <v>43282.5</v>
      </c>
      <c r="BL235" s="28">
        <v>36</v>
      </c>
      <c r="BM235" s="13">
        <v>36</v>
      </c>
      <c r="BN235" s="29">
        <v>1.1455150000000001</v>
      </c>
      <c r="BO235" s="29">
        <v>1.067353</v>
      </c>
      <c r="BP235" s="2">
        <v>31</v>
      </c>
      <c r="BQ235" s="2">
        <v>34</v>
      </c>
      <c r="BR235" s="2">
        <v>44</v>
      </c>
      <c r="BS235" s="2">
        <v>23</v>
      </c>
      <c r="BT235" s="2">
        <v>54</v>
      </c>
      <c r="BU235" s="22">
        <v>50146</v>
      </c>
      <c r="BV235" s="22">
        <v>50146</v>
      </c>
      <c r="BW235" s="13" t="s">
        <v>92</v>
      </c>
      <c r="BX235" s="20">
        <v>0</v>
      </c>
      <c r="BY235" s="20"/>
    </row>
    <row r="236" spans="1:77" s="2" customFormat="1" ht="18" customHeight="1" x14ac:dyDescent="0.25">
      <c r="A236" s="42">
        <v>206190302</v>
      </c>
      <c r="B236" s="55" t="s">
        <v>271</v>
      </c>
      <c r="C236" s="55">
        <v>1194767871</v>
      </c>
      <c r="D236" s="56" t="s">
        <v>377</v>
      </c>
      <c r="E236" s="57">
        <v>43101</v>
      </c>
      <c r="F236" s="58">
        <v>43465</v>
      </c>
      <c r="G236" s="59">
        <v>10</v>
      </c>
      <c r="H236" s="60">
        <v>3368698</v>
      </c>
      <c r="I236" s="61">
        <v>3858894.08947</v>
      </c>
      <c r="J236" s="62">
        <v>168.12</v>
      </c>
      <c r="K236" s="62">
        <v>168.12</v>
      </c>
      <c r="L236" s="60">
        <v>688309</v>
      </c>
      <c r="M236" s="61">
        <v>788468.28413500008</v>
      </c>
      <c r="N236" s="62">
        <v>34.35</v>
      </c>
      <c r="O236" s="62">
        <v>34.35</v>
      </c>
      <c r="P236" s="60">
        <v>625671</v>
      </c>
      <c r="Q236" s="61">
        <v>667811.81886300002</v>
      </c>
      <c r="R236" s="63">
        <v>29.09</v>
      </c>
      <c r="S236" s="62">
        <v>29.09</v>
      </c>
      <c r="T236" s="60">
        <v>739124</v>
      </c>
      <c r="U236" s="60">
        <v>788906.21877200005</v>
      </c>
      <c r="V236" s="62">
        <v>34.369999999999997</v>
      </c>
      <c r="W236" s="62">
        <v>32.825000000000003</v>
      </c>
      <c r="X236" s="60">
        <v>29143</v>
      </c>
      <c r="Y236" s="60">
        <v>31105.868479000001</v>
      </c>
      <c r="Z236" s="62">
        <v>1.36</v>
      </c>
      <c r="AA236" s="62">
        <v>1.36</v>
      </c>
      <c r="AB236" s="60">
        <v>29891</v>
      </c>
      <c r="AC236" s="60">
        <v>31684.4600003587</v>
      </c>
      <c r="AD236" s="64">
        <v>1.38</v>
      </c>
      <c r="AE236" s="60">
        <v>118899</v>
      </c>
      <c r="AF236" s="62">
        <v>3.86</v>
      </c>
      <c r="AG236" s="62">
        <v>0</v>
      </c>
      <c r="AH236" s="60">
        <v>0</v>
      </c>
      <c r="AI236" s="62">
        <v>0</v>
      </c>
      <c r="AJ236" s="62">
        <v>9.8255821128325618</v>
      </c>
      <c r="AK236" s="62">
        <v>15.19</v>
      </c>
      <c r="AL236" s="62">
        <v>3.82</v>
      </c>
      <c r="AM236" s="62">
        <v>0.93</v>
      </c>
      <c r="AN236" s="62">
        <v>7.41</v>
      </c>
      <c r="AO236" s="65">
        <v>22953</v>
      </c>
      <c r="AP236" s="62">
        <v>300.75058211283255</v>
      </c>
      <c r="AQ236" s="62">
        <v>307.23058211283256</v>
      </c>
      <c r="AR236" s="66">
        <v>20332</v>
      </c>
      <c r="AS236" s="67">
        <v>20332</v>
      </c>
      <c r="AT236" s="63">
        <v>6114860.8355181115</v>
      </c>
      <c r="AU236" s="63">
        <v>258.03047563608021</v>
      </c>
      <c r="AV236" s="68" t="s">
        <v>1434</v>
      </c>
      <c r="AW236" s="69">
        <v>258.03047563608021</v>
      </c>
      <c r="AX236" s="63">
        <v>15.68</v>
      </c>
      <c r="AY236" s="63">
        <v>4.0999999999999996</v>
      </c>
      <c r="AZ236" s="63">
        <v>1.84</v>
      </c>
      <c r="BA236" s="63">
        <v>256.3504756360802</v>
      </c>
      <c r="BB236" s="70">
        <v>5212117.8706327826</v>
      </c>
      <c r="BC236" s="62">
        <v>307.23058211283256</v>
      </c>
      <c r="BD236" s="62">
        <v>290.88965508774862</v>
      </c>
      <c r="BE236" s="60">
        <v>5914368.4672441054</v>
      </c>
      <c r="BF236" s="62">
        <v>307.23058211283256</v>
      </c>
      <c r="BG236" s="62">
        <v>290.88965508774862</v>
      </c>
      <c r="BH236" s="62">
        <v>5914368.4672441054</v>
      </c>
      <c r="BI236" s="60">
        <v>0</v>
      </c>
      <c r="BJ236" s="27"/>
      <c r="BK236" s="15">
        <v>43282.5</v>
      </c>
      <c r="BL236" s="28">
        <v>36</v>
      </c>
      <c r="BM236" s="13">
        <v>36</v>
      </c>
      <c r="BN236" s="29">
        <v>1.1455150000000001</v>
      </c>
      <c r="BO236" s="29">
        <v>1.067353</v>
      </c>
      <c r="BP236" s="2">
        <v>91</v>
      </c>
      <c r="BQ236" s="2">
        <v>45</v>
      </c>
      <c r="BR236" s="2">
        <v>69</v>
      </c>
      <c r="BS236" s="2">
        <v>58</v>
      </c>
      <c r="BT236" s="2">
        <v>13</v>
      </c>
      <c r="BU236" s="22">
        <v>30768</v>
      </c>
      <c r="BV236" s="22">
        <v>30768</v>
      </c>
      <c r="BW236" s="13" t="s">
        <v>92</v>
      </c>
      <c r="BX236" s="20">
        <v>150660.12</v>
      </c>
      <c r="BY236" s="20"/>
    </row>
    <row r="237" spans="1:77" s="2" customFormat="1" ht="18" customHeight="1" x14ac:dyDescent="0.25">
      <c r="A237" s="42">
        <v>206190303</v>
      </c>
      <c r="B237" s="55" t="s">
        <v>271</v>
      </c>
      <c r="C237" s="55">
        <v>1891940276</v>
      </c>
      <c r="D237" s="56" t="s">
        <v>378</v>
      </c>
      <c r="E237" s="57">
        <v>42917</v>
      </c>
      <c r="F237" s="58">
        <v>43281</v>
      </c>
      <c r="G237" s="59">
        <v>11</v>
      </c>
      <c r="H237" s="60">
        <v>2135899</v>
      </c>
      <c r="I237" s="61">
        <v>2507517.6593129998</v>
      </c>
      <c r="J237" s="62">
        <v>142.59</v>
      </c>
      <c r="K237" s="62">
        <v>142.59</v>
      </c>
      <c r="L237" s="60">
        <v>650153</v>
      </c>
      <c r="M237" s="61">
        <v>763271.17001099989</v>
      </c>
      <c r="N237" s="62">
        <v>43.4</v>
      </c>
      <c r="O237" s="62">
        <v>43.4</v>
      </c>
      <c r="P237" s="60">
        <v>364056</v>
      </c>
      <c r="Q237" s="61">
        <v>396862.90643999999</v>
      </c>
      <c r="R237" s="63">
        <v>22.57</v>
      </c>
      <c r="S237" s="62">
        <v>22.57</v>
      </c>
      <c r="T237" s="60">
        <v>768460</v>
      </c>
      <c r="U237" s="60">
        <v>837709.77289999998</v>
      </c>
      <c r="V237" s="62">
        <v>47.64</v>
      </c>
      <c r="W237" s="62">
        <v>31.28</v>
      </c>
      <c r="X237" s="60">
        <v>114788</v>
      </c>
      <c r="Y237" s="60">
        <v>125132.12061999999</v>
      </c>
      <c r="Z237" s="62">
        <v>7.12</v>
      </c>
      <c r="AA237" s="62">
        <v>4.5999999999999996</v>
      </c>
      <c r="AB237" s="60">
        <v>20746</v>
      </c>
      <c r="AC237" s="60">
        <v>22198.220000290399</v>
      </c>
      <c r="AD237" s="64">
        <v>1.26</v>
      </c>
      <c r="AE237" s="60">
        <v>63653</v>
      </c>
      <c r="AF237" s="62">
        <v>3.62</v>
      </c>
      <c r="AG237" s="62">
        <v>0</v>
      </c>
      <c r="AH237" s="60">
        <v>0</v>
      </c>
      <c r="AI237" s="62">
        <v>0</v>
      </c>
      <c r="AJ237" s="62">
        <v>9.1658787359791045</v>
      </c>
      <c r="AK237" s="62">
        <v>15.19</v>
      </c>
      <c r="AL237" s="62">
        <v>3.82</v>
      </c>
      <c r="AM237" s="62">
        <v>0.93</v>
      </c>
      <c r="AN237" s="62">
        <v>0.71</v>
      </c>
      <c r="AO237" s="65">
        <v>17586</v>
      </c>
      <c r="AP237" s="62">
        <v>280.94587873597908</v>
      </c>
      <c r="AQ237" s="62">
        <v>278.20587873597907</v>
      </c>
      <c r="AR237" s="66">
        <v>9715</v>
      </c>
      <c r="AS237" s="67">
        <v>9715</v>
      </c>
      <c r="AT237" s="63">
        <v>2729389.2119200369</v>
      </c>
      <c r="AU237" s="63">
        <v>252.6179328594479</v>
      </c>
      <c r="AV237" s="68" t="s">
        <v>1434</v>
      </c>
      <c r="AW237" s="69">
        <v>252.6179328594479</v>
      </c>
      <c r="AX237" s="63">
        <v>15.68</v>
      </c>
      <c r="AY237" s="63">
        <v>4.0999999999999996</v>
      </c>
      <c r="AZ237" s="63">
        <v>1.18</v>
      </c>
      <c r="BA237" s="63">
        <v>251.59793285944789</v>
      </c>
      <c r="BB237" s="70">
        <v>2444273.9177295361</v>
      </c>
      <c r="BC237" s="62">
        <v>280.72587873597905</v>
      </c>
      <c r="BD237" s="62">
        <v>265.79467928659454</v>
      </c>
      <c r="BE237" s="60">
        <v>2582195.3092692662</v>
      </c>
      <c r="BF237" s="62">
        <v>278.20587873597907</v>
      </c>
      <c r="BG237" s="62">
        <v>263.40871261042588</v>
      </c>
      <c r="BH237" s="62">
        <v>2559015.6430102875</v>
      </c>
      <c r="BI237" s="60">
        <v>23179.666258978657</v>
      </c>
      <c r="BJ237" s="27"/>
      <c r="BK237" s="15">
        <v>43098.5</v>
      </c>
      <c r="BL237" s="28">
        <v>42</v>
      </c>
      <c r="BM237" s="13">
        <v>42</v>
      </c>
      <c r="BN237" s="29">
        <v>1.1739869999999999</v>
      </c>
      <c r="BO237" s="29">
        <v>1.0901149999999999</v>
      </c>
      <c r="BP237" s="2">
        <v>85</v>
      </c>
      <c r="BQ237" s="2">
        <v>96</v>
      </c>
      <c r="BR237" s="2">
        <v>35</v>
      </c>
      <c r="BS237" s="2">
        <v>91</v>
      </c>
      <c r="BT237" s="2">
        <v>92</v>
      </c>
      <c r="BU237" s="22">
        <v>17586</v>
      </c>
      <c r="BV237" s="22">
        <v>17586</v>
      </c>
      <c r="BW237" s="13" t="s">
        <v>92</v>
      </c>
      <c r="BX237" s="20">
        <v>6897.65</v>
      </c>
      <c r="BY237" s="20"/>
    </row>
    <row r="238" spans="1:77" s="2" customFormat="1" ht="18" customHeight="1" x14ac:dyDescent="0.25">
      <c r="A238" s="42">
        <v>206190304</v>
      </c>
      <c r="B238" s="55" t="s">
        <v>271</v>
      </c>
      <c r="C238" s="55">
        <v>1265687644</v>
      </c>
      <c r="D238" s="56" t="s">
        <v>379</v>
      </c>
      <c r="E238" s="57">
        <v>42917</v>
      </c>
      <c r="F238" s="58">
        <v>43281</v>
      </c>
      <c r="G238" s="59">
        <v>11</v>
      </c>
      <c r="H238" s="60">
        <v>2039088</v>
      </c>
      <c r="I238" s="61">
        <v>2393862.8038559998</v>
      </c>
      <c r="J238" s="62">
        <v>119.82</v>
      </c>
      <c r="K238" s="62">
        <v>119.82</v>
      </c>
      <c r="L238" s="60">
        <v>641059</v>
      </c>
      <c r="M238" s="61">
        <v>752594.93223299994</v>
      </c>
      <c r="N238" s="62">
        <v>37.67</v>
      </c>
      <c r="O238" s="62">
        <v>37.67</v>
      </c>
      <c r="P238" s="60">
        <v>375513</v>
      </c>
      <c r="Q238" s="61">
        <v>409352.35399499995</v>
      </c>
      <c r="R238" s="63">
        <v>20.49</v>
      </c>
      <c r="S238" s="62">
        <v>20.49</v>
      </c>
      <c r="T238" s="60">
        <v>645157</v>
      </c>
      <c r="U238" s="60">
        <v>703295.32305499993</v>
      </c>
      <c r="V238" s="62">
        <v>35.200000000000003</v>
      </c>
      <c r="W238" s="62">
        <v>31.28</v>
      </c>
      <c r="X238" s="60">
        <v>117238</v>
      </c>
      <c r="Y238" s="60">
        <v>127802.90237</v>
      </c>
      <c r="Z238" s="62">
        <v>6.4</v>
      </c>
      <c r="AA238" s="62">
        <v>4.5999999999999996</v>
      </c>
      <c r="AB238" s="60">
        <v>23531</v>
      </c>
      <c r="AC238" s="60">
        <v>25178.170000329399</v>
      </c>
      <c r="AD238" s="64">
        <v>1.26</v>
      </c>
      <c r="AE238" s="60">
        <v>70859</v>
      </c>
      <c r="AF238" s="62">
        <v>3.55</v>
      </c>
      <c r="AG238" s="62">
        <v>0</v>
      </c>
      <c r="AH238" s="60">
        <v>0</v>
      </c>
      <c r="AI238" s="62">
        <v>0</v>
      </c>
      <c r="AJ238" s="62">
        <v>8.9859596332008884</v>
      </c>
      <c r="AK238" s="62">
        <v>15.19</v>
      </c>
      <c r="AL238" s="62">
        <v>3.82</v>
      </c>
      <c r="AM238" s="62">
        <v>0.93</v>
      </c>
      <c r="AN238" s="62">
        <v>0</v>
      </c>
      <c r="AO238" s="65">
        <v>19979</v>
      </c>
      <c r="AP238" s="62">
        <v>249.3959596332009</v>
      </c>
      <c r="AQ238" s="62">
        <v>246.66595963320088</v>
      </c>
      <c r="AR238" s="66">
        <v>13143</v>
      </c>
      <c r="AS238" s="67">
        <v>13143</v>
      </c>
      <c r="AT238" s="63">
        <v>3277811.0974591593</v>
      </c>
      <c r="AU238" s="63">
        <v>235.80145471266258</v>
      </c>
      <c r="AV238" s="68" t="s">
        <v>1434</v>
      </c>
      <c r="AW238" s="69">
        <v>235.80145471266258</v>
      </c>
      <c r="AX238" s="63">
        <v>15.68</v>
      </c>
      <c r="AY238" s="63">
        <v>4.0999999999999996</v>
      </c>
      <c r="AZ238" s="63">
        <v>1.43</v>
      </c>
      <c r="BA238" s="63">
        <v>234.53145471266257</v>
      </c>
      <c r="BB238" s="70">
        <v>3082446.9092885242</v>
      </c>
      <c r="BC238" s="62">
        <v>248.4659596332009</v>
      </c>
      <c r="BD238" s="62">
        <v>235.25059517741744</v>
      </c>
      <c r="BE238" s="60">
        <v>3091898.5724167973</v>
      </c>
      <c r="BF238" s="62">
        <v>246.66595963320088</v>
      </c>
      <c r="BG238" s="62">
        <v>233.54633326586836</v>
      </c>
      <c r="BH238" s="62">
        <v>3069499.4581133076</v>
      </c>
      <c r="BI238" s="60">
        <v>22399.114303489681</v>
      </c>
      <c r="BJ238" s="27"/>
      <c r="BK238" s="15">
        <v>43098.5</v>
      </c>
      <c r="BL238" s="28">
        <v>42</v>
      </c>
      <c r="BM238" s="13">
        <v>42</v>
      </c>
      <c r="BN238" s="29">
        <v>1.1739869999999999</v>
      </c>
      <c r="BO238" s="29">
        <v>1.0901149999999999</v>
      </c>
      <c r="BP238" s="2">
        <v>34</v>
      </c>
      <c r="BQ238" s="2">
        <v>78</v>
      </c>
      <c r="BR238" s="2">
        <v>17</v>
      </c>
      <c r="BS238" s="2">
        <v>64</v>
      </c>
      <c r="BT238" s="2">
        <v>90</v>
      </c>
      <c r="BU238" s="22">
        <v>19979</v>
      </c>
      <c r="BV238" s="22">
        <v>19979</v>
      </c>
      <c r="BW238" s="13" t="s">
        <v>92</v>
      </c>
      <c r="BX238" s="20">
        <v>0</v>
      </c>
      <c r="BY238" s="20"/>
    </row>
    <row r="239" spans="1:77" s="2" customFormat="1" ht="18" customHeight="1" x14ac:dyDescent="0.25">
      <c r="A239" s="42">
        <v>206190308</v>
      </c>
      <c r="B239" s="55" t="s">
        <v>271</v>
      </c>
      <c r="C239" s="55">
        <v>1861480097</v>
      </c>
      <c r="D239" s="56" t="s">
        <v>380</v>
      </c>
      <c r="E239" s="57">
        <v>43101</v>
      </c>
      <c r="F239" s="58">
        <v>43465</v>
      </c>
      <c r="G239" s="59">
        <v>10</v>
      </c>
      <c r="H239" s="60">
        <v>3325229</v>
      </c>
      <c r="I239" s="61">
        <v>3809099.6979350001</v>
      </c>
      <c r="J239" s="62">
        <v>172.81</v>
      </c>
      <c r="K239" s="62">
        <v>172.81</v>
      </c>
      <c r="L239" s="60">
        <v>789846</v>
      </c>
      <c r="M239" s="61">
        <v>904780.44069000008</v>
      </c>
      <c r="N239" s="62">
        <v>41.05</v>
      </c>
      <c r="O239" s="62">
        <v>41.05</v>
      </c>
      <c r="P239" s="60">
        <v>758294</v>
      </c>
      <c r="Q239" s="61">
        <v>809367.37578200002</v>
      </c>
      <c r="R239" s="63">
        <v>36.72</v>
      </c>
      <c r="S239" s="62">
        <v>30.365000000000002</v>
      </c>
      <c r="T239" s="60">
        <v>643035</v>
      </c>
      <c r="U239" s="60">
        <v>686345.33635500004</v>
      </c>
      <c r="V239" s="62">
        <v>31.14</v>
      </c>
      <c r="W239" s="62">
        <v>31.14</v>
      </c>
      <c r="X239" s="60">
        <v>147684</v>
      </c>
      <c r="Y239" s="60">
        <v>157630.960452</v>
      </c>
      <c r="Z239" s="62">
        <v>7.15</v>
      </c>
      <c r="AA239" s="62">
        <v>3.77</v>
      </c>
      <c r="AB239" s="60">
        <v>15977</v>
      </c>
      <c r="AC239" s="60">
        <v>16935.620000191699</v>
      </c>
      <c r="AD239" s="64">
        <v>0.77</v>
      </c>
      <c r="AE239" s="60">
        <v>86472</v>
      </c>
      <c r="AF239" s="62">
        <v>3.92</v>
      </c>
      <c r="AG239" s="62">
        <v>0</v>
      </c>
      <c r="AH239" s="60">
        <v>0</v>
      </c>
      <c r="AI239" s="62">
        <v>0</v>
      </c>
      <c r="AJ239" s="62">
        <v>9.8255821128325618</v>
      </c>
      <c r="AK239" s="62">
        <v>15.19</v>
      </c>
      <c r="AL239" s="62">
        <v>3.82</v>
      </c>
      <c r="AM239" s="62">
        <v>0.93</v>
      </c>
      <c r="AN239" s="62">
        <v>2.7</v>
      </c>
      <c r="AO239" s="65">
        <v>22042</v>
      </c>
      <c r="AP239" s="62">
        <v>316.97058211283252</v>
      </c>
      <c r="AQ239" s="62">
        <v>315.3605821128325</v>
      </c>
      <c r="AR239" s="66">
        <v>10029</v>
      </c>
      <c r="AS239" s="67">
        <v>10029</v>
      </c>
      <c r="AT239" s="63">
        <v>3178897.9680095972</v>
      </c>
      <c r="AU239" s="63">
        <v>265.37638154212789</v>
      </c>
      <c r="AV239" s="68" t="s">
        <v>1434</v>
      </c>
      <c r="AW239" s="69">
        <v>265.37638154212789</v>
      </c>
      <c r="AX239" s="63">
        <v>15.68</v>
      </c>
      <c r="AY239" s="63">
        <v>4.0999999999999996</v>
      </c>
      <c r="AZ239" s="63">
        <v>0</v>
      </c>
      <c r="BA239" s="63">
        <v>265.53638154212791</v>
      </c>
      <c r="BB239" s="70">
        <v>2663064.370486001</v>
      </c>
      <c r="BC239" s="62">
        <v>318.7405821128325</v>
      </c>
      <c r="BD239" s="62">
        <v>301.78746319993172</v>
      </c>
      <c r="BE239" s="60">
        <v>3026626.4684321154</v>
      </c>
      <c r="BF239" s="62">
        <v>315.3605821128325</v>
      </c>
      <c r="BG239" s="62">
        <v>298.58723805491184</v>
      </c>
      <c r="BH239" s="62">
        <v>2994531.4104527109</v>
      </c>
      <c r="BI239" s="60">
        <v>32095.057979404461</v>
      </c>
      <c r="BJ239" s="27"/>
      <c r="BK239" s="15">
        <v>43282.5</v>
      </c>
      <c r="BL239" s="28">
        <v>36</v>
      </c>
      <c r="BM239" s="13">
        <v>36</v>
      </c>
      <c r="BN239" s="29">
        <v>1.1455150000000001</v>
      </c>
      <c r="BO239" s="29">
        <v>1.067353</v>
      </c>
      <c r="BP239" s="2">
        <v>95</v>
      </c>
      <c r="BQ239" s="2">
        <v>80</v>
      </c>
      <c r="BR239" s="2">
        <v>88</v>
      </c>
      <c r="BS239" s="2">
        <v>41</v>
      </c>
      <c r="BT239" s="2">
        <v>94</v>
      </c>
      <c r="BU239" s="22">
        <v>22042</v>
      </c>
      <c r="BV239" s="22">
        <v>22042</v>
      </c>
      <c r="BW239" s="13" t="s">
        <v>92</v>
      </c>
      <c r="BX239" s="20">
        <v>27078.300000000003</v>
      </c>
      <c r="BY239" s="20"/>
    </row>
    <row r="240" spans="1:77" s="2" customFormat="1" ht="18" customHeight="1" x14ac:dyDescent="0.25">
      <c r="A240" s="42">
        <v>206190309</v>
      </c>
      <c r="B240" s="55" t="s">
        <v>271</v>
      </c>
      <c r="C240" s="55">
        <v>1396029724</v>
      </c>
      <c r="D240" s="56" t="s">
        <v>381</v>
      </c>
      <c r="E240" s="57">
        <v>42856</v>
      </c>
      <c r="F240" s="58">
        <v>43220</v>
      </c>
      <c r="G240" s="59">
        <v>11</v>
      </c>
      <c r="H240" s="60">
        <v>9734690</v>
      </c>
      <c r="I240" s="61">
        <v>11523575.57316</v>
      </c>
      <c r="J240" s="62">
        <v>110.42</v>
      </c>
      <c r="K240" s="62">
        <v>110.42</v>
      </c>
      <c r="L240" s="60">
        <v>2767683</v>
      </c>
      <c r="M240" s="61">
        <v>3276283.4988120003</v>
      </c>
      <c r="N240" s="62">
        <v>31.39</v>
      </c>
      <c r="O240" s="62">
        <v>31.39</v>
      </c>
      <c r="P240" s="60">
        <v>1910208</v>
      </c>
      <c r="Q240" s="61">
        <v>2097146.6855040002</v>
      </c>
      <c r="R240" s="63">
        <v>20.100000000000001</v>
      </c>
      <c r="S240" s="62">
        <v>20.100000000000001</v>
      </c>
      <c r="T240" s="60">
        <v>3181563</v>
      </c>
      <c r="U240" s="60">
        <v>3492920.299869</v>
      </c>
      <c r="V240" s="62">
        <v>33.47</v>
      </c>
      <c r="W240" s="62">
        <v>31.28</v>
      </c>
      <c r="X240" s="60">
        <v>228468</v>
      </c>
      <c r="Y240" s="60">
        <v>250826.563884</v>
      </c>
      <c r="Z240" s="62">
        <v>2.4</v>
      </c>
      <c r="AA240" s="62">
        <v>2.4</v>
      </c>
      <c r="AB240" s="60">
        <v>68986</v>
      </c>
      <c r="AC240" s="60">
        <v>74044.973334345093</v>
      </c>
      <c r="AD240" s="64">
        <v>0.71</v>
      </c>
      <c r="AE240" s="60">
        <v>348290</v>
      </c>
      <c r="AF240" s="62">
        <v>3.34</v>
      </c>
      <c r="AG240" s="62">
        <v>0</v>
      </c>
      <c r="AH240" s="60">
        <v>0</v>
      </c>
      <c r="AI240" s="62">
        <v>0</v>
      </c>
      <c r="AJ240" s="62">
        <v>8.6860944619038616</v>
      </c>
      <c r="AK240" s="62">
        <v>14.54</v>
      </c>
      <c r="AL240" s="62">
        <v>3.82</v>
      </c>
      <c r="AM240" s="62">
        <v>0.93</v>
      </c>
      <c r="AN240" s="62">
        <v>0.96</v>
      </c>
      <c r="AO240" s="65">
        <v>104358</v>
      </c>
      <c r="AP240" s="62">
        <v>227.61609446190386</v>
      </c>
      <c r="AQ240" s="62">
        <v>227.64609446190386</v>
      </c>
      <c r="AR240" s="66">
        <v>78830</v>
      </c>
      <c r="AS240" s="67">
        <v>78830</v>
      </c>
      <c r="AT240" s="63">
        <v>17942976.72643188</v>
      </c>
      <c r="AU240" s="63">
        <v>203.87854580551348</v>
      </c>
      <c r="AV240" s="68" t="s">
        <v>1434</v>
      </c>
      <c r="AW240" s="69">
        <v>203.87854580551348</v>
      </c>
      <c r="AX240" s="63">
        <v>14.8</v>
      </c>
      <c r="AY240" s="63">
        <v>4.0999999999999996</v>
      </c>
      <c r="AZ240" s="63">
        <v>0</v>
      </c>
      <c r="BA240" s="63">
        <v>204.26854580551347</v>
      </c>
      <c r="BB240" s="70">
        <v>16102489.465848627</v>
      </c>
      <c r="BC240" s="62">
        <v>227.64609446190386</v>
      </c>
      <c r="BD240" s="62">
        <v>215.53809339129052</v>
      </c>
      <c r="BE240" s="60">
        <v>16990867.90203543</v>
      </c>
      <c r="BF240" s="62">
        <v>227.64609446190386</v>
      </c>
      <c r="BG240" s="62">
        <v>215.53809339129052</v>
      </c>
      <c r="BH240" s="62">
        <v>16990867.90203543</v>
      </c>
      <c r="BI240" s="60">
        <v>0</v>
      </c>
      <c r="BJ240" s="27"/>
      <c r="BK240" s="15">
        <v>43037.5</v>
      </c>
      <c r="BL240" s="28">
        <v>44</v>
      </c>
      <c r="BM240" s="13">
        <v>44</v>
      </c>
      <c r="BN240" s="29">
        <v>1.183764</v>
      </c>
      <c r="BO240" s="29">
        <v>1.097863</v>
      </c>
      <c r="BP240" s="2">
        <v>17</v>
      </c>
      <c r="BQ240" s="2">
        <v>35</v>
      </c>
      <c r="BR240" s="2">
        <v>14</v>
      </c>
      <c r="BS240" s="2">
        <v>55</v>
      </c>
      <c r="BT240" s="2">
        <v>27</v>
      </c>
      <c r="BU240" s="22">
        <v>104358</v>
      </c>
      <c r="BV240" s="22">
        <v>104358</v>
      </c>
      <c r="BW240" s="13" t="s">
        <v>92</v>
      </c>
      <c r="BX240" s="20">
        <v>75676.800000000003</v>
      </c>
      <c r="BY240" s="20"/>
    </row>
    <row r="241" spans="1:77" s="2" customFormat="1" ht="18" customHeight="1" x14ac:dyDescent="0.25">
      <c r="A241" s="42">
        <v>206190310</v>
      </c>
      <c r="B241" s="55" t="s">
        <v>271</v>
      </c>
      <c r="C241" s="55">
        <v>1245604925</v>
      </c>
      <c r="D241" s="56" t="s">
        <v>382</v>
      </c>
      <c r="E241" s="57">
        <v>43101</v>
      </c>
      <c r="F241" s="58">
        <v>43465</v>
      </c>
      <c r="G241" s="59">
        <v>11</v>
      </c>
      <c r="H241" s="60">
        <v>5111168</v>
      </c>
      <c r="I241" s="61">
        <v>5854919.6115200007</v>
      </c>
      <c r="J241" s="62">
        <v>131</v>
      </c>
      <c r="K241" s="62">
        <v>131</v>
      </c>
      <c r="L241" s="60">
        <v>981442</v>
      </c>
      <c r="M241" s="61">
        <v>1124256.53263</v>
      </c>
      <c r="N241" s="62">
        <v>25.15</v>
      </c>
      <c r="O241" s="62">
        <v>25.15</v>
      </c>
      <c r="P241" s="60">
        <v>1239901</v>
      </c>
      <c r="Q241" s="61">
        <v>1323412.0520530001</v>
      </c>
      <c r="R241" s="63">
        <v>29.61</v>
      </c>
      <c r="S241" s="62">
        <v>28.67</v>
      </c>
      <c r="T241" s="60">
        <v>1047267</v>
      </c>
      <c r="U241" s="60">
        <v>1117803.5742510001</v>
      </c>
      <c r="V241" s="62">
        <v>25.01</v>
      </c>
      <c r="W241" s="62">
        <v>25.01</v>
      </c>
      <c r="X241" s="60">
        <v>154066</v>
      </c>
      <c r="Y241" s="60">
        <v>164442.807298</v>
      </c>
      <c r="Z241" s="62">
        <v>3.68</v>
      </c>
      <c r="AA241" s="62">
        <v>3.68</v>
      </c>
      <c r="AB241" s="60">
        <v>121392</v>
      </c>
      <c r="AC241" s="60">
        <v>128675.520001457</v>
      </c>
      <c r="AD241" s="64">
        <v>2.88</v>
      </c>
      <c r="AE241" s="60">
        <v>157331</v>
      </c>
      <c r="AF241" s="62">
        <v>3.52</v>
      </c>
      <c r="AG241" s="62">
        <v>0</v>
      </c>
      <c r="AH241" s="60">
        <v>0</v>
      </c>
      <c r="AI241" s="62">
        <v>0</v>
      </c>
      <c r="AJ241" s="62">
        <v>9.1658787359791045</v>
      </c>
      <c r="AK241" s="62">
        <v>15.19</v>
      </c>
      <c r="AL241" s="62">
        <v>3.82</v>
      </c>
      <c r="AM241" s="62">
        <v>0.93</v>
      </c>
      <c r="AN241" s="62">
        <v>0</v>
      </c>
      <c r="AO241" s="65">
        <v>44694</v>
      </c>
      <c r="AP241" s="62">
        <v>249.0158787359791</v>
      </c>
      <c r="AQ241" s="62">
        <v>248.08587873597909</v>
      </c>
      <c r="AR241" s="66">
        <v>31634</v>
      </c>
      <c r="AS241" s="67">
        <v>31634</v>
      </c>
      <c r="AT241" s="63">
        <v>7877368.3079339629</v>
      </c>
      <c r="AU241" s="63">
        <v>241.72093783557378</v>
      </c>
      <c r="AV241" s="68" t="s">
        <v>1434</v>
      </c>
      <c r="AW241" s="69">
        <v>241.72093783557378</v>
      </c>
      <c r="AX241" s="63">
        <v>15.68</v>
      </c>
      <c r="AY241" s="63">
        <v>4.0999999999999996</v>
      </c>
      <c r="AZ241" s="63">
        <v>0</v>
      </c>
      <c r="BA241" s="63">
        <v>241.88093783557377</v>
      </c>
      <c r="BB241" s="70">
        <v>7651661.5874905409</v>
      </c>
      <c r="BC241" s="62">
        <v>248.08587873597909</v>
      </c>
      <c r="BD241" s="62">
        <v>234.89072995717157</v>
      </c>
      <c r="BE241" s="60">
        <v>7430533.3514651656</v>
      </c>
      <c r="BF241" s="62">
        <v>248.08587873597909</v>
      </c>
      <c r="BG241" s="62">
        <v>234.89072995717157</v>
      </c>
      <c r="BH241" s="62">
        <v>7430533.3514651656</v>
      </c>
      <c r="BI241" s="60">
        <v>0</v>
      </c>
      <c r="BJ241" s="27"/>
      <c r="BK241" s="15">
        <v>43282.5</v>
      </c>
      <c r="BL241" s="28">
        <v>36</v>
      </c>
      <c r="BM241" s="13">
        <v>36</v>
      </c>
      <c r="BN241" s="29">
        <v>1.1455150000000001</v>
      </c>
      <c r="BO241" s="29">
        <v>1.067353</v>
      </c>
      <c r="BP241" s="2">
        <v>64</v>
      </c>
      <c r="BQ241" s="2">
        <v>6</v>
      </c>
      <c r="BR241" s="2">
        <v>80</v>
      </c>
      <c r="BS241" s="2">
        <v>22</v>
      </c>
      <c r="BT241" s="2">
        <v>61</v>
      </c>
      <c r="BU241" s="22">
        <v>44694</v>
      </c>
      <c r="BV241" s="22">
        <v>44694</v>
      </c>
      <c r="BW241" s="13" t="s">
        <v>92</v>
      </c>
      <c r="BX241" s="20">
        <v>0</v>
      </c>
      <c r="BY241" s="20"/>
    </row>
    <row r="242" spans="1:77" s="2" customFormat="1" ht="18" customHeight="1" x14ac:dyDescent="0.25">
      <c r="A242" s="42">
        <v>206190311</v>
      </c>
      <c r="B242" s="55" t="s">
        <v>271</v>
      </c>
      <c r="C242" s="55">
        <v>1346225059</v>
      </c>
      <c r="D242" s="56" t="s">
        <v>383</v>
      </c>
      <c r="E242" s="57">
        <v>43101</v>
      </c>
      <c r="F242" s="58">
        <v>43465</v>
      </c>
      <c r="G242" s="59">
        <v>11</v>
      </c>
      <c r="H242" s="60">
        <v>2784042</v>
      </c>
      <c r="I242" s="61">
        <v>3189161.87163</v>
      </c>
      <c r="J242" s="62">
        <v>134.61000000000001</v>
      </c>
      <c r="K242" s="62">
        <v>134.61000000000001</v>
      </c>
      <c r="L242" s="60">
        <v>751789</v>
      </c>
      <c r="M242" s="61">
        <v>861185.57633499999</v>
      </c>
      <c r="N242" s="62">
        <v>36.35</v>
      </c>
      <c r="O242" s="62">
        <v>36.35</v>
      </c>
      <c r="P242" s="60">
        <v>483300</v>
      </c>
      <c r="Q242" s="61">
        <v>515851.70490000001</v>
      </c>
      <c r="R242" s="63">
        <v>21.77</v>
      </c>
      <c r="S242" s="62">
        <v>21.77</v>
      </c>
      <c r="T242" s="60">
        <v>1022972</v>
      </c>
      <c r="U242" s="60">
        <v>1091872.233116</v>
      </c>
      <c r="V242" s="62">
        <v>46.09</v>
      </c>
      <c r="W242" s="62">
        <v>31.28</v>
      </c>
      <c r="X242" s="60">
        <v>44158</v>
      </c>
      <c r="Y242" s="60">
        <v>47132.173774000003</v>
      </c>
      <c r="Z242" s="62">
        <v>1.99</v>
      </c>
      <c r="AA242" s="62">
        <v>1.99</v>
      </c>
      <c r="AB242" s="60">
        <v>34369</v>
      </c>
      <c r="AC242" s="60">
        <v>36431.140000412401</v>
      </c>
      <c r="AD242" s="64">
        <v>1.54</v>
      </c>
      <c r="AE242" s="60">
        <v>88874</v>
      </c>
      <c r="AF242" s="62">
        <v>3.75</v>
      </c>
      <c r="AG242" s="62">
        <v>0</v>
      </c>
      <c r="AH242" s="60">
        <v>0</v>
      </c>
      <c r="AI242" s="62">
        <v>0</v>
      </c>
      <c r="AJ242" s="62">
        <v>9.7656090785731564</v>
      </c>
      <c r="AK242" s="62">
        <v>15.19</v>
      </c>
      <c r="AL242" s="62">
        <v>3.82</v>
      </c>
      <c r="AM242" s="62">
        <v>0.93</v>
      </c>
      <c r="AN242" s="62">
        <v>0.56000000000000005</v>
      </c>
      <c r="AO242" s="65">
        <v>23691</v>
      </c>
      <c r="AP242" s="62">
        <v>260.99560907857318</v>
      </c>
      <c r="AQ242" s="62">
        <v>260.62560907857318</v>
      </c>
      <c r="AR242" s="66">
        <v>17787</v>
      </c>
      <c r="AS242" s="67">
        <v>17787</v>
      </c>
      <c r="AT242" s="63">
        <v>4642328.8986805808</v>
      </c>
      <c r="AU242" s="63">
        <v>226.3099474980767</v>
      </c>
      <c r="AV242" s="68" t="s">
        <v>1434</v>
      </c>
      <c r="AW242" s="69">
        <v>226.3099474980767</v>
      </c>
      <c r="AX242" s="63">
        <v>15.68</v>
      </c>
      <c r="AY242" s="63">
        <v>4.0999999999999996</v>
      </c>
      <c r="AZ242" s="63">
        <v>2.0499999999999998</v>
      </c>
      <c r="BA242" s="63">
        <v>224.41994749807668</v>
      </c>
      <c r="BB242" s="70">
        <v>3991757.60614829</v>
      </c>
      <c r="BC242" s="62">
        <v>260.62560907857318</v>
      </c>
      <c r="BD242" s="62">
        <v>246.76349929271558</v>
      </c>
      <c r="BE242" s="60">
        <v>4389182.3619195316</v>
      </c>
      <c r="BF242" s="62">
        <v>260.62560907857318</v>
      </c>
      <c r="BG242" s="62">
        <v>246.76349929271558</v>
      </c>
      <c r="BH242" s="62">
        <v>4389182.3619195316</v>
      </c>
      <c r="BI242" s="60">
        <v>0</v>
      </c>
      <c r="BJ242" s="27"/>
      <c r="BK242" s="15">
        <v>43282.5</v>
      </c>
      <c r="BL242" s="28">
        <v>36</v>
      </c>
      <c r="BM242" s="13">
        <v>36</v>
      </c>
      <c r="BN242" s="29">
        <v>1.1455150000000001</v>
      </c>
      <c r="BO242" s="29">
        <v>1.067353</v>
      </c>
      <c r="BP242" s="2">
        <v>73</v>
      </c>
      <c r="BQ242" s="2">
        <v>66</v>
      </c>
      <c r="BR242" s="2">
        <v>26</v>
      </c>
      <c r="BS242" s="2">
        <v>89</v>
      </c>
      <c r="BT242" s="2">
        <v>20</v>
      </c>
      <c r="BU242" s="22">
        <v>23691</v>
      </c>
      <c r="BV242" s="22">
        <v>23691</v>
      </c>
      <c r="BW242" s="13" t="s">
        <v>92</v>
      </c>
      <c r="BX242" s="20">
        <v>9960.7200000000012</v>
      </c>
      <c r="BY242" s="20"/>
    </row>
    <row r="243" spans="1:77" s="2" customFormat="1" ht="18" customHeight="1" x14ac:dyDescent="0.25">
      <c r="A243" s="42">
        <v>206190313</v>
      </c>
      <c r="B243" s="55" t="s">
        <v>271</v>
      </c>
      <c r="C243" s="55">
        <v>1457457384</v>
      </c>
      <c r="D243" s="56" t="s">
        <v>384</v>
      </c>
      <c r="E243" s="57">
        <v>43101</v>
      </c>
      <c r="F243" s="58">
        <v>43465</v>
      </c>
      <c r="G243" s="59">
        <v>1</v>
      </c>
      <c r="H243" s="60">
        <v>3201175</v>
      </c>
      <c r="I243" s="61">
        <v>3666993.9801250002</v>
      </c>
      <c r="J243" s="62">
        <v>104.19</v>
      </c>
      <c r="K243" s="62">
        <v>104.19</v>
      </c>
      <c r="L243" s="60">
        <v>694995</v>
      </c>
      <c r="M243" s="61">
        <v>796127.19742500002</v>
      </c>
      <c r="N243" s="62">
        <v>22.62</v>
      </c>
      <c r="O243" s="62">
        <v>22.62</v>
      </c>
      <c r="P243" s="60">
        <v>735315</v>
      </c>
      <c r="Q243" s="61">
        <v>784840.67119499994</v>
      </c>
      <c r="R243" s="63">
        <v>22.3</v>
      </c>
      <c r="S243" s="62">
        <v>22.3</v>
      </c>
      <c r="T243" s="60">
        <v>1025323</v>
      </c>
      <c r="U243" s="60">
        <v>1094381.580019</v>
      </c>
      <c r="V243" s="62">
        <v>31.09</v>
      </c>
      <c r="W243" s="62">
        <v>31.09</v>
      </c>
      <c r="X243" s="60">
        <v>19664</v>
      </c>
      <c r="Y243" s="60">
        <v>20988.429391999998</v>
      </c>
      <c r="Z243" s="62">
        <v>0.6</v>
      </c>
      <c r="AA243" s="62">
        <v>0.6</v>
      </c>
      <c r="AB243" s="60">
        <v>161335</v>
      </c>
      <c r="AC243" s="60">
        <v>171015.10000193599</v>
      </c>
      <c r="AD243" s="64">
        <v>4.8600000000000003</v>
      </c>
      <c r="AE243" s="60">
        <v>118899</v>
      </c>
      <c r="AF243" s="62">
        <v>3.38</v>
      </c>
      <c r="AG243" s="62">
        <v>0</v>
      </c>
      <c r="AH243" s="60">
        <v>0</v>
      </c>
      <c r="AI243" s="62">
        <v>0</v>
      </c>
      <c r="AJ243" s="62">
        <v>8.676098956193961</v>
      </c>
      <c r="AK243" s="62">
        <v>15.19</v>
      </c>
      <c r="AL243" s="62">
        <v>3.82</v>
      </c>
      <c r="AM243" s="62">
        <v>0.93</v>
      </c>
      <c r="AN243" s="62">
        <v>0</v>
      </c>
      <c r="AO243" s="65">
        <v>35195</v>
      </c>
      <c r="AP243" s="62">
        <v>217.65609895619397</v>
      </c>
      <c r="AQ243" s="62">
        <v>216.72609895619397</v>
      </c>
      <c r="AR243" s="66">
        <v>25229</v>
      </c>
      <c r="AS243" s="67">
        <v>25229</v>
      </c>
      <c r="AT243" s="63">
        <v>5491245.7205658173</v>
      </c>
      <c r="AU243" s="63">
        <v>202.69826503983614</v>
      </c>
      <c r="AV243" s="68" t="s">
        <v>1434</v>
      </c>
      <c r="AW243" s="69">
        <v>202.69826503983614</v>
      </c>
      <c r="AX243" s="63">
        <v>15.68</v>
      </c>
      <c r="AY243" s="63">
        <v>4.0999999999999996</v>
      </c>
      <c r="AZ243" s="63">
        <v>2.64</v>
      </c>
      <c r="BA243" s="63">
        <v>200.21826503983615</v>
      </c>
      <c r="BB243" s="70">
        <v>5051306.6086900262</v>
      </c>
      <c r="BC243" s="62">
        <v>216.72609895619397</v>
      </c>
      <c r="BD243" s="62">
        <v>205.19890871647476</v>
      </c>
      <c r="BE243" s="60">
        <v>5176963.2680079415</v>
      </c>
      <c r="BF243" s="62">
        <v>216.72609895619397</v>
      </c>
      <c r="BG243" s="62">
        <v>205.19890871647476</v>
      </c>
      <c r="BH243" s="62">
        <v>5176963.2680079415</v>
      </c>
      <c r="BI243" s="60">
        <v>0</v>
      </c>
      <c r="BJ243" s="27"/>
      <c r="BK243" s="15">
        <v>43282.5</v>
      </c>
      <c r="BL243" s="28">
        <v>36</v>
      </c>
      <c r="BM243" s="13">
        <v>36</v>
      </c>
      <c r="BN243" s="29">
        <v>1.1455150000000001</v>
      </c>
      <c r="BO243" s="29">
        <v>1.067353</v>
      </c>
      <c r="BP243" s="2">
        <v>12</v>
      </c>
      <c r="BQ243" s="2">
        <v>4</v>
      </c>
      <c r="BR243" s="2">
        <v>26</v>
      </c>
      <c r="BS243" s="2">
        <v>40</v>
      </c>
      <c r="BT243" s="2">
        <v>8</v>
      </c>
      <c r="BU243" s="22">
        <v>35195</v>
      </c>
      <c r="BV243" s="22">
        <v>35195</v>
      </c>
      <c r="BW243" s="13" t="s">
        <v>92</v>
      </c>
      <c r="BX243" s="20">
        <v>0</v>
      </c>
      <c r="BY243" s="20"/>
    </row>
    <row r="244" spans="1:77" s="2" customFormat="1" ht="18" customHeight="1" x14ac:dyDescent="0.25">
      <c r="A244" s="42">
        <v>206190320</v>
      </c>
      <c r="B244" s="55" t="s">
        <v>271</v>
      </c>
      <c r="C244" s="55">
        <v>1245528926</v>
      </c>
      <c r="D244" s="56" t="s">
        <v>385</v>
      </c>
      <c r="E244" s="57">
        <v>43101</v>
      </c>
      <c r="F244" s="58">
        <v>43465</v>
      </c>
      <c r="G244" s="59">
        <v>1</v>
      </c>
      <c r="H244" s="60">
        <v>3798681</v>
      </c>
      <c r="I244" s="61">
        <v>4351446.065715</v>
      </c>
      <c r="J244" s="62">
        <v>125.02</v>
      </c>
      <c r="K244" s="62">
        <v>125.02</v>
      </c>
      <c r="L244" s="60">
        <v>921642</v>
      </c>
      <c r="M244" s="61">
        <v>1055754.73563</v>
      </c>
      <c r="N244" s="62">
        <v>30.33</v>
      </c>
      <c r="O244" s="62">
        <v>30.33</v>
      </c>
      <c r="P244" s="60">
        <v>702997</v>
      </c>
      <c r="Q244" s="61">
        <v>750345.95694099995</v>
      </c>
      <c r="R244" s="63">
        <v>21.56</v>
      </c>
      <c r="S244" s="62">
        <v>21.56</v>
      </c>
      <c r="T244" s="60">
        <v>1186089</v>
      </c>
      <c r="U244" s="60">
        <v>1265975.6524169999</v>
      </c>
      <c r="V244" s="62">
        <v>36.369999999999997</v>
      </c>
      <c r="W244" s="62">
        <v>33.97</v>
      </c>
      <c r="X244" s="60">
        <v>88132</v>
      </c>
      <c r="Y244" s="60">
        <v>94067.954595999996</v>
      </c>
      <c r="Z244" s="62">
        <v>2.7</v>
      </c>
      <c r="AA244" s="62">
        <v>2.7</v>
      </c>
      <c r="AB244" s="60">
        <v>91483</v>
      </c>
      <c r="AC244" s="60">
        <v>96971.980001097807</v>
      </c>
      <c r="AD244" s="64">
        <v>2.79</v>
      </c>
      <c r="AE244" s="60">
        <v>118899</v>
      </c>
      <c r="AF244" s="62">
        <v>3.42</v>
      </c>
      <c r="AG244" s="62">
        <v>0</v>
      </c>
      <c r="AH244" s="60">
        <v>0</v>
      </c>
      <c r="AI244" s="62">
        <v>0</v>
      </c>
      <c r="AJ244" s="62">
        <v>8.6860944619038616</v>
      </c>
      <c r="AK244" s="62">
        <v>15.19</v>
      </c>
      <c r="AL244" s="62">
        <v>3.82</v>
      </c>
      <c r="AM244" s="62">
        <v>0.93</v>
      </c>
      <c r="AN244" s="62">
        <v>0</v>
      </c>
      <c r="AO244" s="65">
        <v>34805</v>
      </c>
      <c r="AP244" s="62">
        <v>248.41609446190381</v>
      </c>
      <c r="AQ244" s="62">
        <v>247.4860944619038</v>
      </c>
      <c r="AR244" s="66">
        <v>24474</v>
      </c>
      <c r="AS244" s="67">
        <v>24474</v>
      </c>
      <c r="AT244" s="63">
        <v>6079735.4958606334</v>
      </c>
      <c r="AU244" s="63">
        <v>228.11</v>
      </c>
      <c r="AV244" s="68" t="s">
        <v>1434</v>
      </c>
      <c r="AW244" s="69">
        <v>228.11</v>
      </c>
      <c r="AX244" s="63">
        <v>15.68</v>
      </c>
      <c r="AY244" s="63">
        <v>4.0999999999999996</v>
      </c>
      <c r="AZ244" s="63">
        <v>3.28</v>
      </c>
      <c r="BA244" s="63">
        <v>224.99</v>
      </c>
      <c r="BB244" s="70">
        <v>5506405.2599999998</v>
      </c>
      <c r="BC244" s="62">
        <v>247.4860944619038</v>
      </c>
      <c r="BD244" s="62">
        <v>234.32284690525347</v>
      </c>
      <c r="BE244" s="60">
        <v>5734817.3551591737</v>
      </c>
      <c r="BF244" s="62">
        <v>247.4860944619038</v>
      </c>
      <c r="BG244" s="62">
        <v>234.32284690525347</v>
      </c>
      <c r="BH244" s="62">
        <v>5734817.3551591737</v>
      </c>
      <c r="BI244" s="60">
        <v>0</v>
      </c>
      <c r="BJ244" s="27"/>
      <c r="BK244" s="15">
        <v>43282.5</v>
      </c>
      <c r="BL244" s="28">
        <v>36</v>
      </c>
      <c r="BM244" s="13">
        <v>36</v>
      </c>
      <c r="BN244" s="29">
        <v>1.1455150000000001</v>
      </c>
      <c r="BO244" s="29">
        <v>1.067353</v>
      </c>
      <c r="BP244" s="2">
        <v>50</v>
      </c>
      <c r="BQ244" s="2">
        <v>34</v>
      </c>
      <c r="BR244" s="2">
        <v>20</v>
      </c>
      <c r="BS244" s="2">
        <v>66</v>
      </c>
      <c r="BT244" s="2">
        <v>53</v>
      </c>
      <c r="BU244" s="22">
        <v>34805</v>
      </c>
      <c r="BV244" s="22">
        <v>34805</v>
      </c>
      <c r="BW244" s="13" t="s">
        <v>92</v>
      </c>
      <c r="BX244" s="20">
        <v>0</v>
      </c>
      <c r="BY244" s="20"/>
    </row>
    <row r="245" spans="1:77" s="2" customFormat="1" ht="18" customHeight="1" x14ac:dyDescent="0.25">
      <c r="A245" s="42">
        <v>206190321</v>
      </c>
      <c r="B245" s="55" t="s">
        <v>271</v>
      </c>
      <c r="C245" s="55">
        <v>1154474302</v>
      </c>
      <c r="D245" s="56" t="s">
        <v>386</v>
      </c>
      <c r="E245" s="57">
        <v>42979</v>
      </c>
      <c r="F245" s="58">
        <v>43343</v>
      </c>
      <c r="G245" s="59">
        <v>1</v>
      </c>
      <c r="H245" s="60">
        <v>2700735</v>
      </c>
      <c r="I245" s="61">
        <v>3144654.8119499995</v>
      </c>
      <c r="J245" s="62">
        <v>95.49</v>
      </c>
      <c r="K245" s="62">
        <v>95.49</v>
      </c>
      <c r="L245" s="60">
        <v>554214</v>
      </c>
      <c r="M245" s="61">
        <v>645310.15518</v>
      </c>
      <c r="N245" s="62">
        <v>19.600000000000001</v>
      </c>
      <c r="O245" s="62">
        <v>19.600000000000001</v>
      </c>
      <c r="P245" s="60">
        <v>750626</v>
      </c>
      <c r="Q245" s="61">
        <v>809854.14453000005</v>
      </c>
      <c r="R245" s="63">
        <v>24.59</v>
      </c>
      <c r="S245" s="62">
        <v>24.59</v>
      </c>
      <c r="T245" s="60">
        <v>334334</v>
      </c>
      <c r="U245" s="60">
        <v>360714.62427000003</v>
      </c>
      <c r="V245" s="62">
        <v>10.95</v>
      </c>
      <c r="W245" s="62">
        <v>10.95</v>
      </c>
      <c r="X245" s="60">
        <v>81434</v>
      </c>
      <c r="Y245" s="60">
        <v>87859.549769999998</v>
      </c>
      <c r="Z245" s="62">
        <v>2.67</v>
      </c>
      <c r="AA245" s="62">
        <v>2.67</v>
      </c>
      <c r="AB245" s="60">
        <v>13856</v>
      </c>
      <c r="AC245" s="60">
        <v>14779.733333518099</v>
      </c>
      <c r="AD245" s="64">
        <v>0.45</v>
      </c>
      <c r="AE245" s="60">
        <v>118899</v>
      </c>
      <c r="AF245" s="62">
        <v>3.61</v>
      </c>
      <c r="AG245" s="62">
        <v>0</v>
      </c>
      <c r="AH245" s="60">
        <v>0</v>
      </c>
      <c r="AI245" s="62">
        <v>0</v>
      </c>
      <c r="AJ245" s="62">
        <v>9.1858697473989057</v>
      </c>
      <c r="AK245" s="62">
        <v>15.19</v>
      </c>
      <c r="AL245" s="62">
        <v>3.82</v>
      </c>
      <c r="AM245" s="62">
        <v>0.93</v>
      </c>
      <c r="AN245" s="62">
        <v>0</v>
      </c>
      <c r="AO245" s="65">
        <v>32932</v>
      </c>
      <c r="AP245" s="62">
        <v>186.48586974739888</v>
      </c>
      <c r="AQ245" s="62">
        <v>185.55586974739887</v>
      </c>
      <c r="AR245" s="66">
        <v>21533</v>
      </c>
      <c r="AS245" s="67">
        <v>21533</v>
      </c>
      <c r="AT245" s="63">
        <v>4015600.2332707401</v>
      </c>
      <c r="AU245" s="63">
        <v>178.64791337294392</v>
      </c>
      <c r="AV245" s="68" t="s">
        <v>1434</v>
      </c>
      <c r="AW245" s="69">
        <v>178.64791337294392</v>
      </c>
      <c r="AX245" s="63">
        <v>15.68</v>
      </c>
      <c r="AY245" s="63">
        <v>4.0999999999999996</v>
      </c>
      <c r="AZ245" s="63">
        <v>1.18</v>
      </c>
      <c r="BA245" s="63">
        <v>177.62791337294391</v>
      </c>
      <c r="BB245" s="70">
        <v>3824861.8586596013</v>
      </c>
      <c r="BC245" s="62">
        <v>185.55586974739887</v>
      </c>
      <c r="BD245" s="62">
        <v>175.68655626380612</v>
      </c>
      <c r="BE245" s="60">
        <v>3783058.6160285375</v>
      </c>
      <c r="BF245" s="62">
        <v>185.55586974739887</v>
      </c>
      <c r="BG245" s="62">
        <v>175.68655626380612</v>
      </c>
      <c r="BH245" s="62">
        <v>3783058.6160285375</v>
      </c>
      <c r="BI245" s="60">
        <v>0</v>
      </c>
      <c r="BJ245" s="27"/>
      <c r="BK245" s="15">
        <v>43160.5</v>
      </c>
      <c r="BL245" s="28">
        <v>40</v>
      </c>
      <c r="BM245" s="13">
        <v>40</v>
      </c>
      <c r="BN245" s="29">
        <v>1.1643699999999999</v>
      </c>
      <c r="BO245" s="29">
        <v>1.078905</v>
      </c>
      <c r="BP245" s="2">
        <v>4</v>
      </c>
      <c r="BQ245" s="2">
        <v>1</v>
      </c>
      <c r="BR245" s="2">
        <v>50</v>
      </c>
      <c r="BS245" s="2">
        <v>1</v>
      </c>
      <c r="BT245" s="2">
        <v>52</v>
      </c>
      <c r="BU245" s="22">
        <v>32932</v>
      </c>
      <c r="BV245" s="22">
        <v>32932</v>
      </c>
      <c r="BW245" s="13" t="s">
        <v>92</v>
      </c>
      <c r="BX245" s="20">
        <v>0</v>
      </c>
      <c r="BY245" s="20"/>
    </row>
    <row r="246" spans="1:77" s="2" customFormat="1" ht="18" customHeight="1" x14ac:dyDescent="0.25">
      <c r="A246" s="42">
        <v>206190322</v>
      </c>
      <c r="B246" s="55" t="s">
        <v>271</v>
      </c>
      <c r="C246" s="55">
        <v>1922482678</v>
      </c>
      <c r="D246" s="56" t="s">
        <v>387</v>
      </c>
      <c r="E246" s="57">
        <v>43101</v>
      </c>
      <c r="F246" s="58">
        <v>43465</v>
      </c>
      <c r="G246" s="59">
        <v>1</v>
      </c>
      <c r="H246" s="60">
        <v>3300277</v>
      </c>
      <c r="I246" s="61">
        <v>3780516.8076550001</v>
      </c>
      <c r="J246" s="62">
        <v>127.35</v>
      </c>
      <c r="K246" s="62">
        <v>127.35</v>
      </c>
      <c r="L246" s="60">
        <v>915298</v>
      </c>
      <c r="M246" s="61">
        <v>1048487.5884700001</v>
      </c>
      <c r="N246" s="62">
        <v>35.32</v>
      </c>
      <c r="O246" s="62">
        <v>35.32</v>
      </c>
      <c r="P246" s="60">
        <v>648812</v>
      </c>
      <c r="Q246" s="61">
        <v>692511.43463599996</v>
      </c>
      <c r="R246" s="63">
        <v>23.33</v>
      </c>
      <c r="S246" s="62">
        <v>23.33</v>
      </c>
      <c r="T246" s="60">
        <v>1364446</v>
      </c>
      <c r="U246" s="60">
        <v>1456345.531438</v>
      </c>
      <c r="V246" s="62">
        <v>49.06</v>
      </c>
      <c r="W246" s="62">
        <v>33.97</v>
      </c>
      <c r="X246" s="60">
        <v>132472</v>
      </c>
      <c r="Y246" s="60">
        <v>141394.386616</v>
      </c>
      <c r="Z246" s="62">
        <v>4.76</v>
      </c>
      <c r="AA246" s="62">
        <v>3.26</v>
      </c>
      <c r="AB246" s="60">
        <v>32593</v>
      </c>
      <c r="AC246" s="60">
        <v>34548.580000391099</v>
      </c>
      <c r="AD246" s="64">
        <v>1.1599999999999999</v>
      </c>
      <c r="AE246" s="60">
        <v>112894</v>
      </c>
      <c r="AF246" s="62">
        <v>3.8</v>
      </c>
      <c r="AG246" s="62">
        <v>0</v>
      </c>
      <c r="AH246" s="60">
        <v>0</v>
      </c>
      <c r="AI246" s="62">
        <v>0</v>
      </c>
      <c r="AJ246" s="62">
        <v>9.6056809872147415</v>
      </c>
      <c r="AK246" s="62">
        <v>15.19</v>
      </c>
      <c r="AL246" s="62">
        <v>3.82</v>
      </c>
      <c r="AM246" s="62">
        <v>0.93</v>
      </c>
      <c r="AN246" s="62">
        <v>0</v>
      </c>
      <c r="AO246" s="65">
        <v>29685</v>
      </c>
      <c r="AP246" s="62">
        <v>259.23568098721478</v>
      </c>
      <c r="AQ246" s="62">
        <v>256.80568098721477</v>
      </c>
      <c r="AR246" s="66">
        <v>19014</v>
      </c>
      <c r="AS246" s="67">
        <v>19014</v>
      </c>
      <c r="AT246" s="63">
        <v>4929107.2382909022</v>
      </c>
      <c r="AU246" s="63">
        <v>229.44753397864301</v>
      </c>
      <c r="AV246" s="68" t="s">
        <v>1434</v>
      </c>
      <c r="AW246" s="69">
        <v>229.44753397864301</v>
      </c>
      <c r="AX246" s="63">
        <v>15.68</v>
      </c>
      <c r="AY246" s="63">
        <v>4.0999999999999996</v>
      </c>
      <c r="AZ246" s="63">
        <v>4.6100000000000003</v>
      </c>
      <c r="BA246" s="63">
        <v>224.99753397864299</v>
      </c>
      <c r="BB246" s="70">
        <v>4278103.1110699177</v>
      </c>
      <c r="BC246" s="62">
        <v>258.30568098721477</v>
      </c>
      <c r="BD246" s="62">
        <v>244.56696313514067</v>
      </c>
      <c r="BE246" s="60">
        <v>4650196.2370515643</v>
      </c>
      <c r="BF246" s="62">
        <v>256.80568098721477</v>
      </c>
      <c r="BG246" s="62">
        <v>243.14674487551645</v>
      </c>
      <c r="BH246" s="62">
        <v>4623192.2070630696</v>
      </c>
      <c r="BI246" s="60">
        <v>27004.029988494702</v>
      </c>
      <c r="BJ246" s="27"/>
      <c r="BK246" s="15">
        <v>43282.5</v>
      </c>
      <c r="BL246" s="28">
        <v>36</v>
      </c>
      <c r="BM246" s="13">
        <v>36</v>
      </c>
      <c r="BN246" s="29">
        <v>1.1455150000000001</v>
      </c>
      <c r="BO246" s="29">
        <v>1.067353</v>
      </c>
      <c r="BP246" s="2">
        <v>57</v>
      </c>
      <c r="BQ246" s="2">
        <v>58</v>
      </c>
      <c r="BR246" s="2">
        <v>38</v>
      </c>
      <c r="BS246" s="2">
        <v>93</v>
      </c>
      <c r="BT246" s="2">
        <v>95</v>
      </c>
      <c r="BU246" s="22">
        <v>29685</v>
      </c>
      <c r="BV246" s="22">
        <v>29685</v>
      </c>
      <c r="BW246" s="13" t="s">
        <v>92</v>
      </c>
      <c r="BX246" s="20">
        <v>0</v>
      </c>
      <c r="BY246" s="20"/>
    </row>
    <row r="247" spans="1:77" s="2" customFormat="1" ht="18" customHeight="1" x14ac:dyDescent="0.25">
      <c r="A247" s="42">
        <v>206190329</v>
      </c>
      <c r="B247" s="55" t="s">
        <v>271</v>
      </c>
      <c r="C247" s="55">
        <v>1992885958</v>
      </c>
      <c r="D247" s="56" t="s">
        <v>388</v>
      </c>
      <c r="E247" s="57">
        <v>43101</v>
      </c>
      <c r="F247" s="58">
        <v>43465</v>
      </c>
      <c r="G247" s="59">
        <v>1</v>
      </c>
      <c r="H247" s="60">
        <v>2843103</v>
      </c>
      <c r="I247" s="61">
        <v>3256817.133045</v>
      </c>
      <c r="J247" s="62">
        <v>121.16</v>
      </c>
      <c r="K247" s="62">
        <v>121.16</v>
      </c>
      <c r="L247" s="60">
        <v>790440</v>
      </c>
      <c r="M247" s="61">
        <v>905460.87660000008</v>
      </c>
      <c r="N247" s="62">
        <v>33.68</v>
      </c>
      <c r="O247" s="62">
        <v>33.68</v>
      </c>
      <c r="P247" s="60">
        <v>515201</v>
      </c>
      <c r="Q247" s="61">
        <v>549901.33295299998</v>
      </c>
      <c r="R247" s="63">
        <v>20.46</v>
      </c>
      <c r="S247" s="62">
        <v>20.46</v>
      </c>
      <c r="T247" s="60">
        <v>536377</v>
      </c>
      <c r="U247" s="60">
        <v>572503.60008100001</v>
      </c>
      <c r="V247" s="62">
        <v>21.3</v>
      </c>
      <c r="W247" s="62">
        <v>21.3</v>
      </c>
      <c r="X247" s="60">
        <v>61964</v>
      </c>
      <c r="Y247" s="60">
        <v>66137.461291999993</v>
      </c>
      <c r="Z247" s="62">
        <v>2.46</v>
      </c>
      <c r="AA247" s="62">
        <v>2.46</v>
      </c>
      <c r="AB247" s="60">
        <v>26399</v>
      </c>
      <c r="AC247" s="60">
        <v>27982.940000316801</v>
      </c>
      <c r="AD247" s="64">
        <v>1.04</v>
      </c>
      <c r="AE247" s="60">
        <v>118899</v>
      </c>
      <c r="AF247" s="62">
        <v>3.43</v>
      </c>
      <c r="AG247" s="62">
        <v>0</v>
      </c>
      <c r="AH247" s="60">
        <v>0</v>
      </c>
      <c r="AI247" s="62">
        <v>0</v>
      </c>
      <c r="AJ247" s="62">
        <v>8.8960000818117813</v>
      </c>
      <c r="AK247" s="62">
        <v>15.19</v>
      </c>
      <c r="AL247" s="62">
        <v>3.82</v>
      </c>
      <c r="AM247" s="62">
        <v>0.93</v>
      </c>
      <c r="AN247" s="62">
        <v>2.52</v>
      </c>
      <c r="AO247" s="65">
        <v>26881</v>
      </c>
      <c r="AP247" s="62">
        <v>232.36600008181182</v>
      </c>
      <c r="AQ247" s="62">
        <v>233.95600008181182</v>
      </c>
      <c r="AR247" s="66">
        <v>21013</v>
      </c>
      <c r="AS247" s="67">
        <v>21013</v>
      </c>
      <c r="AT247" s="63">
        <v>4882706.759719112</v>
      </c>
      <c r="AU247" s="63">
        <v>217.03052653031196</v>
      </c>
      <c r="AV247" s="68" t="s">
        <v>1434</v>
      </c>
      <c r="AW247" s="69">
        <v>217.03052653031196</v>
      </c>
      <c r="AX247" s="63">
        <v>15.68</v>
      </c>
      <c r="AY247" s="63">
        <v>4.0999999999999996</v>
      </c>
      <c r="AZ247" s="63">
        <v>5.04</v>
      </c>
      <c r="BA247" s="63">
        <v>212.15052653031196</v>
      </c>
      <c r="BB247" s="70">
        <v>4457919.0139814457</v>
      </c>
      <c r="BC247" s="62">
        <v>233.95600008181182</v>
      </c>
      <c r="BD247" s="62">
        <v>221.51238884322302</v>
      </c>
      <c r="BE247" s="60">
        <v>4654639.8267626455</v>
      </c>
      <c r="BF247" s="62">
        <v>233.95600008181182</v>
      </c>
      <c r="BG247" s="62">
        <v>221.51238884322302</v>
      </c>
      <c r="BH247" s="62">
        <v>4654639.8267626455</v>
      </c>
      <c r="BI247" s="60">
        <v>0</v>
      </c>
      <c r="BJ247" s="27"/>
      <c r="BK247" s="15">
        <v>43282.5</v>
      </c>
      <c r="BL247" s="28">
        <v>36</v>
      </c>
      <c r="BM247" s="13">
        <v>36</v>
      </c>
      <c r="BN247" s="29">
        <v>1.1455150000000001</v>
      </c>
      <c r="BO247" s="29">
        <v>1.067353</v>
      </c>
      <c r="BP247" s="2">
        <v>41</v>
      </c>
      <c r="BQ247" s="2">
        <v>50</v>
      </c>
      <c r="BR247" s="2">
        <v>12</v>
      </c>
      <c r="BS247" s="2">
        <v>18</v>
      </c>
      <c r="BT247" s="2">
        <v>45</v>
      </c>
      <c r="BU247" s="22">
        <v>34705</v>
      </c>
      <c r="BV247" s="22">
        <v>34705</v>
      </c>
      <c r="BW247" s="13" t="s">
        <v>92</v>
      </c>
      <c r="BX247" s="20">
        <v>52952.76</v>
      </c>
      <c r="BY247" s="20"/>
    </row>
    <row r="248" spans="1:77" s="2" customFormat="1" ht="18" customHeight="1" x14ac:dyDescent="0.25">
      <c r="A248" s="42">
        <v>206190331</v>
      </c>
      <c r="B248" s="55" t="s">
        <v>271</v>
      </c>
      <c r="C248" s="55">
        <v>1083703573</v>
      </c>
      <c r="D248" s="56" t="s">
        <v>389</v>
      </c>
      <c r="E248" s="57">
        <v>43101</v>
      </c>
      <c r="F248" s="58">
        <v>43465</v>
      </c>
      <c r="G248" s="59">
        <v>11</v>
      </c>
      <c r="H248" s="60">
        <v>3241582</v>
      </c>
      <c r="I248" s="61">
        <v>3713280.80473</v>
      </c>
      <c r="J248" s="62">
        <v>149.47</v>
      </c>
      <c r="K248" s="62">
        <v>149.47</v>
      </c>
      <c r="L248" s="60">
        <v>608702</v>
      </c>
      <c r="M248" s="61">
        <v>697277.27153000003</v>
      </c>
      <c r="N248" s="62">
        <v>28.07</v>
      </c>
      <c r="O248" s="62">
        <v>28.07</v>
      </c>
      <c r="P248" s="60">
        <v>780643</v>
      </c>
      <c r="Q248" s="61">
        <v>833221.647979</v>
      </c>
      <c r="R248" s="63">
        <v>33.54</v>
      </c>
      <c r="S248" s="62">
        <v>28.67</v>
      </c>
      <c r="T248" s="60">
        <v>988780</v>
      </c>
      <c r="U248" s="60">
        <v>1055377.2993399999</v>
      </c>
      <c r="V248" s="62">
        <v>42.48</v>
      </c>
      <c r="W248" s="62">
        <v>31.28</v>
      </c>
      <c r="X248" s="60">
        <v>224687</v>
      </c>
      <c r="Y248" s="60">
        <v>239820.34351100001</v>
      </c>
      <c r="Z248" s="62">
        <v>9.65</v>
      </c>
      <c r="AA248" s="62">
        <v>4.5999999999999996</v>
      </c>
      <c r="AB248" s="60">
        <v>39736</v>
      </c>
      <c r="AC248" s="60">
        <v>42120.160000476797</v>
      </c>
      <c r="AD248" s="64">
        <v>1.7</v>
      </c>
      <c r="AE248" s="60">
        <v>118899</v>
      </c>
      <c r="AF248" s="62">
        <v>3.34</v>
      </c>
      <c r="AG248" s="62">
        <v>0</v>
      </c>
      <c r="AH248" s="60">
        <v>0</v>
      </c>
      <c r="AI248" s="62">
        <v>0</v>
      </c>
      <c r="AJ248" s="62">
        <v>8.8060405304226723</v>
      </c>
      <c r="AK248" s="62">
        <v>15.19</v>
      </c>
      <c r="AL248" s="62">
        <v>3.82</v>
      </c>
      <c r="AM248" s="62">
        <v>0.93</v>
      </c>
      <c r="AN248" s="62">
        <v>0</v>
      </c>
      <c r="AO248" s="65">
        <v>24843</v>
      </c>
      <c r="AP248" s="62">
        <v>280.92604053042265</v>
      </c>
      <c r="AQ248" s="62">
        <v>274.94604053042264</v>
      </c>
      <c r="AR248" s="66">
        <v>13491</v>
      </c>
      <c r="AS248" s="67">
        <v>13491</v>
      </c>
      <c r="AT248" s="63">
        <v>3789973.2127959318</v>
      </c>
      <c r="AU248" s="63">
        <v>248.34133846431465</v>
      </c>
      <c r="AV248" s="68" t="s">
        <v>1434</v>
      </c>
      <c r="AW248" s="69">
        <v>248.34133846431465</v>
      </c>
      <c r="AX248" s="63">
        <v>15.68</v>
      </c>
      <c r="AY248" s="63">
        <v>4.0999999999999996</v>
      </c>
      <c r="AZ248" s="63">
        <v>1.98</v>
      </c>
      <c r="BA248" s="63">
        <v>246.52133846431465</v>
      </c>
      <c r="BB248" s="70">
        <v>3325819.3772220691</v>
      </c>
      <c r="BC248" s="62">
        <v>279.99604053042265</v>
      </c>
      <c r="BD248" s="62">
        <v>265.10365958919283</v>
      </c>
      <c r="BE248" s="60">
        <v>3576513.4715178004</v>
      </c>
      <c r="BF248" s="62">
        <v>274.94604053042264</v>
      </c>
      <c r="BG248" s="62">
        <v>260.32225811512461</v>
      </c>
      <c r="BH248" s="62">
        <v>3512007.5842311461</v>
      </c>
      <c r="BI248" s="60">
        <v>64505.887286654208</v>
      </c>
      <c r="BJ248" s="27"/>
      <c r="BK248" s="15">
        <v>43282.5</v>
      </c>
      <c r="BL248" s="28">
        <v>36</v>
      </c>
      <c r="BM248" s="13">
        <v>36</v>
      </c>
      <c r="BN248" s="29">
        <v>1.1455150000000001</v>
      </c>
      <c r="BO248" s="29">
        <v>1.067353</v>
      </c>
      <c r="BP248" s="2">
        <v>92</v>
      </c>
      <c r="BQ248" s="2">
        <v>15</v>
      </c>
      <c r="BR248" s="2">
        <v>91</v>
      </c>
      <c r="BS248" s="2">
        <v>78</v>
      </c>
      <c r="BT248" s="2">
        <v>99</v>
      </c>
      <c r="BU248" s="22">
        <v>35579</v>
      </c>
      <c r="BV248" s="22">
        <v>35579</v>
      </c>
      <c r="BW248" s="13" t="s">
        <v>92</v>
      </c>
      <c r="BX248" s="20">
        <v>0</v>
      </c>
      <c r="BY248" s="20"/>
    </row>
    <row r="249" spans="1:77" s="2" customFormat="1" ht="18" customHeight="1" x14ac:dyDescent="0.25">
      <c r="A249" s="42">
        <v>206190333</v>
      </c>
      <c r="B249" s="55" t="s">
        <v>271</v>
      </c>
      <c r="C249" s="55">
        <v>1669775326</v>
      </c>
      <c r="D249" s="56" t="s">
        <v>390</v>
      </c>
      <c r="E249" s="57">
        <v>43101</v>
      </c>
      <c r="F249" s="58">
        <v>43465</v>
      </c>
      <c r="G249" s="59">
        <v>1</v>
      </c>
      <c r="H249" s="60">
        <v>2648184</v>
      </c>
      <c r="I249" s="61">
        <v>3033534.4947600001</v>
      </c>
      <c r="J249" s="62">
        <v>94.43</v>
      </c>
      <c r="K249" s="62">
        <v>94.43</v>
      </c>
      <c r="L249" s="60">
        <v>624277</v>
      </c>
      <c r="M249" s="61">
        <v>715118.667655</v>
      </c>
      <c r="N249" s="62">
        <v>22.26</v>
      </c>
      <c r="O249" s="62">
        <v>22.26</v>
      </c>
      <c r="P249" s="60">
        <v>1037291</v>
      </c>
      <c r="Q249" s="61">
        <v>1107155.6607230001</v>
      </c>
      <c r="R249" s="63">
        <v>34.46</v>
      </c>
      <c r="S249" s="62">
        <v>30.89</v>
      </c>
      <c r="T249" s="60">
        <v>602112</v>
      </c>
      <c r="U249" s="60">
        <v>642666.04953600001</v>
      </c>
      <c r="V249" s="62">
        <v>20</v>
      </c>
      <c r="W249" s="62">
        <v>20</v>
      </c>
      <c r="X249" s="60">
        <v>125836</v>
      </c>
      <c r="Y249" s="60">
        <v>134311.43210800001</v>
      </c>
      <c r="Z249" s="62">
        <v>4.18</v>
      </c>
      <c r="AA249" s="62">
        <v>3.26</v>
      </c>
      <c r="AB249" s="60">
        <v>71496</v>
      </c>
      <c r="AC249" s="60">
        <v>75785.760000857903</v>
      </c>
      <c r="AD249" s="64">
        <v>2.36</v>
      </c>
      <c r="AE249" s="60">
        <v>115296</v>
      </c>
      <c r="AF249" s="62">
        <v>3.59</v>
      </c>
      <c r="AG249" s="62">
        <v>0</v>
      </c>
      <c r="AH249" s="60">
        <v>0</v>
      </c>
      <c r="AI249" s="62">
        <v>0</v>
      </c>
      <c r="AJ249" s="62">
        <v>9.1258967131395021</v>
      </c>
      <c r="AK249" s="62">
        <v>15.19</v>
      </c>
      <c r="AL249" s="62">
        <v>3.82</v>
      </c>
      <c r="AM249" s="62">
        <v>0.93</v>
      </c>
      <c r="AN249" s="62">
        <v>0</v>
      </c>
      <c r="AO249" s="65">
        <v>32126</v>
      </c>
      <c r="AP249" s="62">
        <v>206.77589671313953</v>
      </c>
      <c r="AQ249" s="62">
        <v>204.92589671313951</v>
      </c>
      <c r="AR249" s="66">
        <v>26156</v>
      </c>
      <c r="AS249" s="67">
        <v>26156</v>
      </c>
      <c r="AT249" s="63">
        <v>5408430.3544288771</v>
      </c>
      <c r="AU249" s="63">
        <v>180.48135627710903</v>
      </c>
      <c r="AV249" s="68" t="s">
        <v>1434</v>
      </c>
      <c r="AW249" s="69">
        <v>180.48135627710903</v>
      </c>
      <c r="AX249" s="63">
        <v>15.68</v>
      </c>
      <c r="AY249" s="63">
        <v>4.0999999999999996</v>
      </c>
      <c r="AZ249" s="63">
        <v>1.17</v>
      </c>
      <c r="BA249" s="63">
        <v>179.47135627710904</v>
      </c>
      <c r="BB249" s="70">
        <v>4694252.7947840644</v>
      </c>
      <c r="BC249" s="62">
        <v>205.84589671313952</v>
      </c>
      <c r="BD249" s="62">
        <v>194.89740078714789</v>
      </c>
      <c r="BE249" s="60">
        <v>5097736.4149886398</v>
      </c>
      <c r="BF249" s="62">
        <v>204.92589671313951</v>
      </c>
      <c r="BG249" s="62">
        <v>194.02633358791169</v>
      </c>
      <c r="BH249" s="62">
        <v>5074952.7813254185</v>
      </c>
      <c r="BI249" s="60">
        <v>22783.633663221262</v>
      </c>
      <c r="BJ249" s="27"/>
      <c r="BK249" s="15">
        <v>43282.5</v>
      </c>
      <c r="BL249" s="28">
        <v>36</v>
      </c>
      <c r="BM249" s="13">
        <v>36</v>
      </c>
      <c r="BN249" s="29">
        <v>1.1455150000000001</v>
      </c>
      <c r="BO249" s="29">
        <v>1.067353</v>
      </c>
      <c r="BP249" s="2">
        <v>3</v>
      </c>
      <c r="BQ249" s="2">
        <v>3</v>
      </c>
      <c r="BR249" s="2">
        <v>89</v>
      </c>
      <c r="BS249" s="2">
        <v>15</v>
      </c>
      <c r="BT249" s="2">
        <v>87</v>
      </c>
      <c r="BU249" s="22">
        <v>32126</v>
      </c>
      <c r="BV249" s="22">
        <v>32126</v>
      </c>
      <c r="BW249" s="13" t="s">
        <v>92</v>
      </c>
      <c r="BX249" s="20">
        <v>0</v>
      </c>
      <c r="BY249" s="20"/>
    </row>
    <row r="250" spans="1:77" s="2" customFormat="1" ht="18" customHeight="1" x14ac:dyDescent="0.25">
      <c r="A250" s="42">
        <v>206190334</v>
      </c>
      <c r="B250" s="55" t="s">
        <v>271</v>
      </c>
      <c r="C250" s="55">
        <v>1942389531</v>
      </c>
      <c r="D250" s="56" t="s">
        <v>391</v>
      </c>
      <c r="E250" s="57">
        <v>43101</v>
      </c>
      <c r="F250" s="58">
        <v>43465</v>
      </c>
      <c r="G250" s="59">
        <v>11</v>
      </c>
      <c r="H250" s="60">
        <v>2971815</v>
      </c>
      <c r="I250" s="61">
        <v>3404258.6597250002</v>
      </c>
      <c r="J250" s="62">
        <v>146.82</v>
      </c>
      <c r="K250" s="62">
        <v>146.82</v>
      </c>
      <c r="L250" s="60">
        <v>1187907</v>
      </c>
      <c r="M250" s="61">
        <v>1360765.2871050001</v>
      </c>
      <c r="N250" s="62">
        <v>58.69</v>
      </c>
      <c r="O250" s="62">
        <v>43.4</v>
      </c>
      <c r="P250" s="60">
        <v>685381</v>
      </c>
      <c r="Q250" s="61">
        <v>731543.46649300004</v>
      </c>
      <c r="R250" s="63">
        <v>31.55</v>
      </c>
      <c r="S250" s="62">
        <v>28.67</v>
      </c>
      <c r="T250" s="60">
        <v>1435496</v>
      </c>
      <c r="U250" s="60">
        <v>1532180.962088</v>
      </c>
      <c r="V250" s="62">
        <v>66.08</v>
      </c>
      <c r="W250" s="62">
        <v>31.28</v>
      </c>
      <c r="X250" s="60">
        <v>140649</v>
      </c>
      <c r="Y250" s="60">
        <v>150122.13209699999</v>
      </c>
      <c r="Z250" s="62">
        <v>6.47</v>
      </c>
      <c r="AA250" s="62">
        <v>4.5999999999999996</v>
      </c>
      <c r="AB250" s="60">
        <v>35806</v>
      </c>
      <c r="AC250" s="60">
        <v>37954.360000429602</v>
      </c>
      <c r="AD250" s="64">
        <v>1.64</v>
      </c>
      <c r="AE250" s="60">
        <v>144120</v>
      </c>
      <c r="AF250" s="62">
        <v>6.22</v>
      </c>
      <c r="AG250" s="62">
        <v>0</v>
      </c>
      <c r="AH250" s="60">
        <v>0</v>
      </c>
      <c r="AI250" s="62">
        <v>0</v>
      </c>
      <c r="AJ250" s="62">
        <v>9.6356675043444469</v>
      </c>
      <c r="AK250" s="62">
        <v>15.19</v>
      </c>
      <c r="AL250" s="62">
        <v>3.82</v>
      </c>
      <c r="AM250" s="62">
        <v>0.93</v>
      </c>
      <c r="AN250" s="62">
        <v>0.79</v>
      </c>
      <c r="AO250" s="65">
        <v>23186</v>
      </c>
      <c r="AP250" s="62">
        <v>294.07566750434444</v>
      </c>
      <c r="AQ250" s="62">
        <v>292.06566750434445</v>
      </c>
      <c r="AR250" s="66">
        <v>16074</v>
      </c>
      <c r="AS250" s="67">
        <v>16074</v>
      </c>
      <c r="AT250" s="63">
        <v>4726972.2794648325</v>
      </c>
      <c r="AU250" s="63">
        <v>232.10969556492284</v>
      </c>
      <c r="AV250" s="68" t="s">
        <v>1434</v>
      </c>
      <c r="AW250" s="69">
        <v>232.10969556492284</v>
      </c>
      <c r="AX250" s="63">
        <v>15.68</v>
      </c>
      <c r="AY250" s="63">
        <v>4.0999999999999996</v>
      </c>
      <c r="AZ250" s="63">
        <v>0</v>
      </c>
      <c r="BA250" s="63">
        <v>232.26969556492284</v>
      </c>
      <c r="BB250" s="70">
        <v>3733503.0865105698</v>
      </c>
      <c r="BC250" s="62">
        <v>293.93566750434445</v>
      </c>
      <c r="BD250" s="62">
        <v>278.30186809633551</v>
      </c>
      <c r="BE250" s="60">
        <v>4473424.2277804967</v>
      </c>
      <c r="BF250" s="62">
        <v>292.06566750434445</v>
      </c>
      <c r="BG250" s="62">
        <v>276.53132933267068</v>
      </c>
      <c r="BH250" s="62">
        <v>4444964.5876933485</v>
      </c>
      <c r="BI250" s="60">
        <v>28459.640087148175</v>
      </c>
      <c r="BJ250" s="27"/>
      <c r="BK250" s="15">
        <v>43282.5</v>
      </c>
      <c r="BL250" s="28">
        <v>36</v>
      </c>
      <c r="BM250" s="13">
        <v>36</v>
      </c>
      <c r="BN250" s="29">
        <v>1.1455150000000001</v>
      </c>
      <c r="BO250" s="29">
        <v>1.067353</v>
      </c>
      <c r="BP250" s="2">
        <v>88</v>
      </c>
      <c r="BQ250" s="2">
        <v>100</v>
      </c>
      <c r="BR250" s="2">
        <v>86</v>
      </c>
      <c r="BS250" s="2">
        <v>100</v>
      </c>
      <c r="BT250" s="2">
        <v>91</v>
      </c>
      <c r="BU250" s="22">
        <v>23186</v>
      </c>
      <c r="BV250" s="22">
        <v>23186</v>
      </c>
      <c r="BW250" s="13" t="s">
        <v>92</v>
      </c>
      <c r="BX250" s="20">
        <v>12698.460000000001</v>
      </c>
      <c r="BY250" s="20"/>
    </row>
    <row r="251" spans="1:77" s="2" customFormat="1" ht="18" customHeight="1" x14ac:dyDescent="0.25">
      <c r="A251" s="42">
        <v>206190335</v>
      </c>
      <c r="B251" s="55" t="s">
        <v>271</v>
      </c>
      <c r="C251" s="55">
        <v>1326285255</v>
      </c>
      <c r="D251" s="56" t="s">
        <v>392</v>
      </c>
      <c r="E251" s="57">
        <v>43101</v>
      </c>
      <c r="F251" s="58">
        <v>43465</v>
      </c>
      <c r="G251" s="59">
        <v>10</v>
      </c>
      <c r="H251" s="60">
        <v>1898776</v>
      </c>
      <c r="I251" s="61">
        <v>2175076.3896400002</v>
      </c>
      <c r="J251" s="62">
        <v>130.11000000000001</v>
      </c>
      <c r="K251" s="62">
        <v>130.11000000000001</v>
      </c>
      <c r="L251" s="60">
        <v>713990</v>
      </c>
      <c r="M251" s="61">
        <v>817886.25485000003</v>
      </c>
      <c r="N251" s="62">
        <v>48.93</v>
      </c>
      <c r="O251" s="62">
        <v>48.93</v>
      </c>
      <c r="P251" s="60">
        <v>459540</v>
      </c>
      <c r="Q251" s="61">
        <v>490491.39762</v>
      </c>
      <c r="R251" s="63">
        <v>29.34</v>
      </c>
      <c r="S251" s="62">
        <v>29.34</v>
      </c>
      <c r="T251" s="60">
        <v>366181</v>
      </c>
      <c r="U251" s="60">
        <v>390844.38889300002</v>
      </c>
      <c r="V251" s="62">
        <v>23.38</v>
      </c>
      <c r="W251" s="62">
        <v>23.38</v>
      </c>
      <c r="X251" s="60">
        <v>33637</v>
      </c>
      <c r="Y251" s="60">
        <v>35902.552860999996</v>
      </c>
      <c r="Z251" s="62">
        <v>2.15</v>
      </c>
      <c r="AA251" s="62">
        <v>2.15</v>
      </c>
      <c r="AB251" s="60">
        <v>8285</v>
      </c>
      <c r="AC251" s="60">
        <v>8782.1000000994209</v>
      </c>
      <c r="AD251" s="64">
        <v>0.53</v>
      </c>
      <c r="AE251" s="60">
        <v>58849</v>
      </c>
      <c r="AF251" s="62">
        <v>3.52</v>
      </c>
      <c r="AG251" s="62">
        <v>0</v>
      </c>
      <c r="AH251" s="60">
        <v>0</v>
      </c>
      <c r="AI251" s="62">
        <v>0</v>
      </c>
      <c r="AJ251" s="62">
        <v>9.085914690299898</v>
      </c>
      <c r="AK251" s="62">
        <v>15.19</v>
      </c>
      <c r="AL251" s="62">
        <v>3.82</v>
      </c>
      <c r="AM251" s="62">
        <v>0.93</v>
      </c>
      <c r="AN251" s="62">
        <v>0</v>
      </c>
      <c r="AO251" s="65">
        <v>16717</v>
      </c>
      <c r="AP251" s="62">
        <v>266.98591469029992</v>
      </c>
      <c r="AQ251" s="62">
        <v>266.05591469029991</v>
      </c>
      <c r="AR251" s="66">
        <v>11699</v>
      </c>
      <c r="AS251" s="67">
        <v>11699</v>
      </c>
      <c r="AT251" s="63">
        <v>3123468.2159618186</v>
      </c>
      <c r="AU251" s="63">
        <v>241.4052526051525</v>
      </c>
      <c r="AV251" s="68" t="s">
        <v>1434</v>
      </c>
      <c r="AW251" s="69">
        <v>241.4052526051525</v>
      </c>
      <c r="AX251" s="63">
        <v>15.68</v>
      </c>
      <c r="AY251" s="63">
        <v>4.0999999999999996</v>
      </c>
      <c r="AZ251" s="63">
        <v>0</v>
      </c>
      <c r="BA251" s="63">
        <v>241.56525260515249</v>
      </c>
      <c r="BB251" s="70">
        <v>2826071.8902276792</v>
      </c>
      <c r="BC251" s="62">
        <v>266.05591469029991</v>
      </c>
      <c r="BD251" s="62">
        <v>251.90497874945837</v>
      </c>
      <c r="BE251" s="60">
        <v>2947036.3463899135</v>
      </c>
      <c r="BF251" s="62">
        <v>266.05591469029991</v>
      </c>
      <c r="BG251" s="62">
        <v>251.90497874945837</v>
      </c>
      <c r="BH251" s="62">
        <v>2947036.3463899135</v>
      </c>
      <c r="BI251" s="60">
        <v>0</v>
      </c>
      <c r="BJ251" s="27"/>
      <c r="BK251" s="15">
        <v>43282.5</v>
      </c>
      <c r="BL251" s="28">
        <v>36</v>
      </c>
      <c r="BM251" s="13">
        <v>36</v>
      </c>
      <c r="BN251" s="29">
        <v>1.1455150000000001</v>
      </c>
      <c r="BO251" s="29">
        <v>1.067353</v>
      </c>
      <c r="BP251" s="2">
        <v>51</v>
      </c>
      <c r="BQ251" s="2">
        <v>91</v>
      </c>
      <c r="BR251" s="2">
        <v>72</v>
      </c>
      <c r="BS251" s="2">
        <v>20</v>
      </c>
      <c r="BT251" s="2">
        <v>26</v>
      </c>
      <c r="BU251" s="22">
        <v>16717</v>
      </c>
      <c r="BV251" s="22">
        <v>16717</v>
      </c>
      <c r="BW251" s="13" t="s">
        <v>92</v>
      </c>
      <c r="BX251" s="20">
        <v>0</v>
      </c>
      <c r="BY251" s="20"/>
    </row>
    <row r="252" spans="1:77" s="2" customFormat="1" ht="18" customHeight="1" x14ac:dyDescent="0.25">
      <c r="A252" s="42">
        <v>206190341</v>
      </c>
      <c r="B252" s="55" t="s">
        <v>271</v>
      </c>
      <c r="C252" s="55">
        <v>1720464993</v>
      </c>
      <c r="D252" s="56" t="s">
        <v>393</v>
      </c>
      <c r="E252" s="57">
        <v>43101</v>
      </c>
      <c r="F252" s="58">
        <v>43465</v>
      </c>
      <c r="G252" s="59">
        <v>10</v>
      </c>
      <c r="H252" s="60">
        <v>4358625</v>
      </c>
      <c r="I252" s="61">
        <v>4992870.3168750005</v>
      </c>
      <c r="J252" s="62">
        <v>138.87</v>
      </c>
      <c r="K252" s="62">
        <v>138.87</v>
      </c>
      <c r="L252" s="60">
        <v>905550</v>
      </c>
      <c r="M252" s="61">
        <v>1037321.10825</v>
      </c>
      <c r="N252" s="62">
        <v>28.85</v>
      </c>
      <c r="O252" s="62">
        <v>28.85</v>
      </c>
      <c r="P252" s="60">
        <v>849767</v>
      </c>
      <c r="Q252" s="61">
        <v>907001.35675100004</v>
      </c>
      <c r="R252" s="63">
        <v>25.23</v>
      </c>
      <c r="S252" s="62">
        <v>25.23</v>
      </c>
      <c r="T252" s="60">
        <v>1411798</v>
      </c>
      <c r="U252" s="60">
        <v>1506886.830694</v>
      </c>
      <c r="V252" s="62">
        <v>41.91</v>
      </c>
      <c r="W252" s="62">
        <v>32.825000000000003</v>
      </c>
      <c r="X252" s="60">
        <v>113775</v>
      </c>
      <c r="Y252" s="60">
        <v>121438.087575</v>
      </c>
      <c r="Z252" s="62">
        <v>3.38</v>
      </c>
      <c r="AA252" s="62">
        <v>3.38</v>
      </c>
      <c r="AB252" s="60">
        <v>38606</v>
      </c>
      <c r="AC252" s="60">
        <v>40922.360000463297</v>
      </c>
      <c r="AD252" s="64">
        <v>1.1399999999999999</v>
      </c>
      <c r="AE252" s="60">
        <v>153728</v>
      </c>
      <c r="AF252" s="62">
        <v>4.28</v>
      </c>
      <c r="AG252" s="62">
        <v>0</v>
      </c>
      <c r="AH252" s="60">
        <v>0</v>
      </c>
      <c r="AI252" s="62">
        <v>0</v>
      </c>
      <c r="AJ252" s="62">
        <v>9.7456180671533552</v>
      </c>
      <c r="AK252" s="62">
        <v>15.19</v>
      </c>
      <c r="AL252" s="62">
        <v>3.82</v>
      </c>
      <c r="AM252" s="62">
        <v>0.93</v>
      </c>
      <c r="AN252" s="62">
        <v>0</v>
      </c>
      <c r="AO252" s="65">
        <v>35953</v>
      </c>
      <c r="AP252" s="62">
        <v>264.2606180671533</v>
      </c>
      <c r="AQ252" s="62">
        <v>263.3306180671533</v>
      </c>
      <c r="AR252" s="66">
        <v>20440</v>
      </c>
      <c r="AS252" s="67">
        <v>20440</v>
      </c>
      <c r="AT252" s="63">
        <v>5401487.0332926139</v>
      </c>
      <c r="AU252" s="63">
        <v>243.92897295151121</v>
      </c>
      <c r="AV252" s="68" t="s">
        <v>1434</v>
      </c>
      <c r="AW252" s="69">
        <v>243.92897295151121</v>
      </c>
      <c r="AX252" s="63">
        <v>15.68</v>
      </c>
      <c r="AY252" s="63">
        <v>4.0999999999999996</v>
      </c>
      <c r="AZ252" s="63">
        <v>1.41</v>
      </c>
      <c r="BA252" s="63">
        <v>242.67897295151121</v>
      </c>
      <c r="BB252" s="70">
        <v>4960358.2071288889</v>
      </c>
      <c r="BC252" s="62">
        <v>263.3306180671533</v>
      </c>
      <c r="BD252" s="62">
        <v>249.32463473140166</v>
      </c>
      <c r="BE252" s="60">
        <v>5096195.5339098498</v>
      </c>
      <c r="BF252" s="62">
        <v>263.3306180671533</v>
      </c>
      <c r="BG252" s="62">
        <v>249.32463473140166</v>
      </c>
      <c r="BH252" s="62">
        <v>5096195.5339098498</v>
      </c>
      <c r="BI252" s="60">
        <v>0</v>
      </c>
      <c r="BJ252" s="27"/>
      <c r="BK252" s="15">
        <v>43282.5</v>
      </c>
      <c r="BL252" s="28">
        <v>36</v>
      </c>
      <c r="BM252" s="13">
        <v>36</v>
      </c>
      <c r="BN252" s="29">
        <v>1.1455150000000001</v>
      </c>
      <c r="BO252" s="29">
        <v>1.067353</v>
      </c>
      <c r="BP252" s="2">
        <v>69</v>
      </c>
      <c r="BQ252" s="2">
        <v>15</v>
      </c>
      <c r="BR252" s="2">
        <v>46</v>
      </c>
      <c r="BS252" s="2">
        <v>78</v>
      </c>
      <c r="BT252" s="2">
        <v>67</v>
      </c>
      <c r="BU252" s="22">
        <v>35953</v>
      </c>
      <c r="BV252" s="22">
        <v>35953</v>
      </c>
      <c r="BW252" s="13" t="s">
        <v>92</v>
      </c>
      <c r="BX252" s="20">
        <v>0</v>
      </c>
      <c r="BY252" s="20"/>
    </row>
    <row r="253" spans="1:77" s="2" customFormat="1" ht="18" customHeight="1" x14ac:dyDescent="0.25">
      <c r="A253" s="42">
        <v>206190343</v>
      </c>
      <c r="B253" s="55" t="s">
        <v>271</v>
      </c>
      <c r="C253" s="55">
        <v>1316033087</v>
      </c>
      <c r="D253" s="56" t="s">
        <v>394</v>
      </c>
      <c r="E253" s="57">
        <v>43101</v>
      </c>
      <c r="F253" s="58">
        <v>43465</v>
      </c>
      <c r="G253" s="59">
        <v>11</v>
      </c>
      <c r="H253" s="60">
        <v>2103222</v>
      </c>
      <c r="I253" s="61">
        <v>2409272.3493300001</v>
      </c>
      <c r="J253" s="62">
        <v>114.96</v>
      </c>
      <c r="K253" s="62">
        <v>114.96</v>
      </c>
      <c r="L253" s="60">
        <v>583016</v>
      </c>
      <c r="M253" s="61">
        <v>667853.57324000006</v>
      </c>
      <c r="N253" s="62">
        <v>31.87</v>
      </c>
      <c r="O253" s="62">
        <v>31.87</v>
      </c>
      <c r="P253" s="60">
        <v>445803</v>
      </c>
      <c r="Q253" s="61">
        <v>475829.169459</v>
      </c>
      <c r="R253" s="63">
        <v>22.71</v>
      </c>
      <c r="S253" s="62">
        <v>22.71</v>
      </c>
      <c r="T253" s="60">
        <v>434596</v>
      </c>
      <c r="U253" s="60">
        <v>463867.34438800003</v>
      </c>
      <c r="V253" s="62">
        <v>22.13</v>
      </c>
      <c r="W253" s="62">
        <v>22.13</v>
      </c>
      <c r="X253" s="60">
        <v>47801</v>
      </c>
      <c r="Y253" s="60">
        <v>51020.540753000001</v>
      </c>
      <c r="Z253" s="62">
        <v>2.4300000000000002</v>
      </c>
      <c r="AA253" s="62">
        <v>2.4300000000000002</v>
      </c>
      <c r="AB253" s="60">
        <v>33294</v>
      </c>
      <c r="AC253" s="60">
        <v>35291.6400003995</v>
      </c>
      <c r="AD253" s="64">
        <v>1.68</v>
      </c>
      <c r="AE253" s="60">
        <v>126105</v>
      </c>
      <c r="AF253" s="62">
        <v>3.75</v>
      </c>
      <c r="AG253" s="62">
        <v>0</v>
      </c>
      <c r="AH253" s="60">
        <v>0</v>
      </c>
      <c r="AI253" s="62">
        <v>0</v>
      </c>
      <c r="AJ253" s="62">
        <v>9.8255821128325618</v>
      </c>
      <c r="AK253" s="62">
        <v>15.19</v>
      </c>
      <c r="AL253" s="62">
        <v>3.82</v>
      </c>
      <c r="AM253" s="62">
        <v>0.93</v>
      </c>
      <c r="AN253" s="62">
        <v>2.0299999999999998</v>
      </c>
      <c r="AO253" s="65">
        <v>20957</v>
      </c>
      <c r="AP253" s="62">
        <v>229.29558211283256</v>
      </c>
      <c r="AQ253" s="62">
        <v>230.39558211283256</v>
      </c>
      <c r="AR253" s="66">
        <v>16356</v>
      </c>
      <c r="AS253" s="67">
        <v>16356</v>
      </c>
      <c r="AT253" s="63">
        <v>3750358.5410374892</v>
      </c>
      <c r="AU253" s="63">
        <v>210.88230570571699</v>
      </c>
      <c r="AV253" s="68" t="s">
        <v>1434</v>
      </c>
      <c r="AW253" s="69">
        <v>210.88230570571699</v>
      </c>
      <c r="AX253" s="63">
        <v>15.68</v>
      </c>
      <c r="AY253" s="63">
        <v>4.0999999999999996</v>
      </c>
      <c r="AZ253" s="63">
        <v>3.99</v>
      </c>
      <c r="BA253" s="63">
        <v>207.05230570571698</v>
      </c>
      <c r="BB253" s="70">
        <v>3386547.512122707</v>
      </c>
      <c r="BC253" s="62">
        <v>230.39558211283256</v>
      </c>
      <c r="BD253" s="62">
        <v>218.14134176893066</v>
      </c>
      <c r="BE253" s="60">
        <v>3567919.7859726297</v>
      </c>
      <c r="BF253" s="62">
        <v>230.39558211283256</v>
      </c>
      <c r="BG253" s="62">
        <v>218.14134176893066</v>
      </c>
      <c r="BH253" s="62">
        <v>3567919.7859726297</v>
      </c>
      <c r="BI253" s="60">
        <v>0</v>
      </c>
      <c r="BJ253" s="27"/>
      <c r="BK253" s="15">
        <v>43282.5</v>
      </c>
      <c r="BL253" s="28">
        <v>36</v>
      </c>
      <c r="BM253" s="13">
        <v>36</v>
      </c>
      <c r="BN253" s="29">
        <v>1.1455150000000001</v>
      </c>
      <c r="BO253" s="29">
        <v>1.067353</v>
      </c>
      <c r="BP253" s="2">
        <v>25</v>
      </c>
      <c r="BQ253" s="2">
        <v>40</v>
      </c>
      <c r="BR253" s="2">
        <v>37</v>
      </c>
      <c r="BS253" s="2">
        <v>14</v>
      </c>
      <c r="BT253" s="2">
        <v>30</v>
      </c>
      <c r="BU253" s="22">
        <v>33672</v>
      </c>
      <c r="BV253" s="22">
        <v>33672</v>
      </c>
      <c r="BW253" s="13" t="s">
        <v>92</v>
      </c>
      <c r="BX253" s="20">
        <v>33202.68</v>
      </c>
      <c r="BY253" s="20"/>
    </row>
    <row r="254" spans="1:77" s="2" customFormat="1" ht="18" customHeight="1" x14ac:dyDescent="0.25">
      <c r="A254" s="42">
        <v>206190344</v>
      </c>
      <c r="B254" s="55" t="s">
        <v>271</v>
      </c>
      <c r="C254" s="55">
        <v>1700960531</v>
      </c>
      <c r="D254" s="56" t="s">
        <v>395</v>
      </c>
      <c r="E254" s="57">
        <v>43101</v>
      </c>
      <c r="F254" s="58">
        <v>43465</v>
      </c>
      <c r="G254" s="59">
        <v>11</v>
      </c>
      <c r="H254" s="60">
        <v>2732012</v>
      </c>
      <c r="I254" s="61">
        <v>3129560.7261800002</v>
      </c>
      <c r="J254" s="62">
        <v>96.81</v>
      </c>
      <c r="K254" s="62">
        <v>96.81</v>
      </c>
      <c r="L254" s="60">
        <v>892696</v>
      </c>
      <c r="M254" s="61">
        <v>1022596.65844</v>
      </c>
      <c r="N254" s="62">
        <v>31.63</v>
      </c>
      <c r="O254" s="62">
        <v>31.63</v>
      </c>
      <c r="P254" s="60">
        <v>588094</v>
      </c>
      <c r="Q254" s="61">
        <v>627703.89518200001</v>
      </c>
      <c r="R254" s="63">
        <v>19.420000000000002</v>
      </c>
      <c r="S254" s="62">
        <v>19.420000000000002</v>
      </c>
      <c r="T254" s="60">
        <v>630510</v>
      </c>
      <c r="U254" s="60">
        <v>672976.74002999999</v>
      </c>
      <c r="V254" s="62">
        <v>20.82</v>
      </c>
      <c r="W254" s="62">
        <v>20.82</v>
      </c>
      <c r="X254" s="60">
        <v>91653</v>
      </c>
      <c r="Y254" s="60">
        <v>97826.104508999997</v>
      </c>
      <c r="Z254" s="62">
        <v>3.03</v>
      </c>
      <c r="AA254" s="62">
        <v>3.03</v>
      </c>
      <c r="AB254" s="60">
        <v>21907</v>
      </c>
      <c r="AC254" s="60">
        <v>23221.4200002629</v>
      </c>
      <c r="AD254" s="64">
        <v>0.72</v>
      </c>
      <c r="AE254" s="60">
        <v>111693</v>
      </c>
      <c r="AF254" s="62">
        <v>3.46</v>
      </c>
      <c r="AG254" s="62">
        <v>0</v>
      </c>
      <c r="AH254" s="60">
        <v>0</v>
      </c>
      <c r="AI254" s="62">
        <v>0</v>
      </c>
      <c r="AJ254" s="62">
        <v>8.995955138910789</v>
      </c>
      <c r="AK254" s="62">
        <v>15.19</v>
      </c>
      <c r="AL254" s="62">
        <v>3.82</v>
      </c>
      <c r="AM254" s="62">
        <v>0.93</v>
      </c>
      <c r="AN254" s="62">
        <v>0.91</v>
      </c>
      <c r="AO254" s="65">
        <v>32327</v>
      </c>
      <c r="AP254" s="62">
        <v>204.82595513891081</v>
      </c>
      <c r="AQ254" s="62">
        <v>204.8059551389108</v>
      </c>
      <c r="AR254" s="66">
        <v>26696</v>
      </c>
      <c r="AS254" s="67">
        <v>26696</v>
      </c>
      <c r="AT254" s="63">
        <v>5468033.6983883632</v>
      </c>
      <c r="AU254" s="63">
        <v>189.97913832215744</v>
      </c>
      <c r="AV254" s="68" t="s">
        <v>1434</v>
      </c>
      <c r="AW254" s="69">
        <v>189.97913832215744</v>
      </c>
      <c r="AX254" s="63">
        <v>15.68</v>
      </c>
      <c r="AY254" s="63">
        <v>4.0999999999999996</v>
      </c>
      <c r="AZ254" s="63">
        <v>1.69</v>
      </c>
      <c r="BA254" s="63">
        <v>188.44913832215744</v>
      </c>
      <c r="BB254" s="70">
        <v>5030838.1966483146</v>
      </c>
      <c r="BC254" s="62">
        <v>204.8059551389108</v>
      </c>
      <c r="BD254" s="62">
        <v>193.91277144537324</v>
      </c>
      <c r="BE254" s="60">
        <v>5176695.3465056838</v>
      </c>
      <c r="BF254" s="62">
        <v>204.8059551389108</v>
      </c>
      <c r="BG254" s="62">
        <v>193.91277144537324</v>
      </c>
      <c r="BH254" s="62">
        <v>5176695.3465056838</v>
      </c>
      <c r="BI254" s="60">
        <v>0</v>
      </c>
      <c r="BJ254" s="27"/>
      <c r="BK254" s="15">
        <v>43282.5</v>
      </c>
      <c r="BL254" s="28">
        <v>36</v>
      </c>
      <c r="BM254" s="13">
        <v>36</v>
      </c>
      <c r="BN254" s="29">
        <v>1.1455150000000001</v>
      </c>
      <c r="BO254" s="29">
        <v>1.067353</v>
      </c>
      <c r="BP254" s="2">
        <v>4</v>
      </c>
      <c r="BQ254" s="2">
        <v>38</v>
      </c>
      <c r="BR254" s="2">
        <v>11</v>
      </c>
      <c r="BS254" s="2">
        <v>9</v>
      </c>
      <c r="BT254" s="2">
        <v>46</v>
      </c>
      <c r="BU254" s="22">
        <v>32327</v>
      </c>
      <c r="BV254" s="22">
        <v>32327</v>
      </c>
      <c r="BW254" s="13" t="s">
        <v>92</v>
      </c>
      <c r="BX254" s="20">
        <v>24293.360000000001</v>
      </c>
      <c r="BY254" s="20"/>
    </row>
    <row r="255" spans="1:77" s="2" customFormat="1" ht="18" customHeight="1" x14ac:dyDescent="0.25">
      <c r="A255" s="42">
        <v>206190346</v>
      </c>
      <c r="B255" s="55" t="s">
        <v>271</v>
      </c>
      <c r="C255" s="55">
        <v>1114090206</v>
      </c>
      <c r="D255" s="56" t="s">
        <v>396</v>
      </c>
      <c r="E255" s="57">
        <v>43101</v>
      </c>
      <c r="F255" s="58">
        <v>43465</v>
      </c>
      <c r="G255" s="59">
        <v>10</v>
      </c>
      <c r="H255" s="60">
        <v>1595719</v>
      </c>
      <c r="I255" s="61">
        <v>1827920.0502850001</v>
      </c>
      <c r="J255" s="62">
        <v>123.79</v>
      </c>
      <c r="K255" s="62">
        <v>123.79</v>
      </c>
      <c r="L255" s="60">
        <v>601237</v>
      </c>
      <c r="M255" s="61">
        <v>688726.00205500005</v>
      </c>
      <c r="N255" s="62">
        <v>46.64</v>
      </c>
      <c r="O255" s="62">
        <v>46.64</v>
      </c>
      <c r="P255" s="60">
        <v>403483</v>
      </c>
      <c r="Q255" s="61">
        <v>430658.790499</v>
      </c>
      <c r="R255" s="63">
        <v>29.17</v>
      </c>
      <c r="S255" s="62">
        <v>29.17</v>
      </c>
      <c r="T255" s="60">
        <v>347754</v>
      </c>
      <c r="U255" s="60">
        <v>371176.27516199998</v>
      </c>
      <c r="V255" s="62">
        <v>25.14</v>
      </c>
      <c r="W255" s="62">
        <v>25.14</v>
      </c>
      <c r="X255" s="60">
        <v>43095</v>
      </c>
      <c r="Y255" s="60">
        <v>45997.577534999997</v>
      </c>
      <c r="Z255" s="62">
        <v>3.12</v>
      </c>
      <c r="AA255" s="62">
        <v>3.12</v>
      </c>
      <c r="AB255" s="60">
        <v>58433</v>
      </c>
      <c r="AC255" s="60">
        <v>61938.980000701202</v>
      </c>
      <c r="AD255" s="64">
        <v>4.1900000000000004</v>
      </c>
      <c r="AE255" s="60">
        <v>57648</v>
      </c>
      <c r="AF255" s="62">
        <v>3.9</v>
      </c>
      <c r="AG255" s="62">
        <v>0</v>
      </c>
      <c r="AH255" s="60">
        <v>0</v>
      </c>
      <c r="AI255" s="62">
        <v>0</v>
      </c>
      <c r="AJ255" s="62">
        <v>9.5557034586652385</v>
      </c>
      <c r="AK255" s="62">
        <v>15.19</v>
      </c>
      <c r="AL255" s="62">
        <v>3.82</v>
      </c>
      <c r="AM255" s="62">
        <v>0.93</v>
      </c>
      <c r="AN255" s="62">
        <v>1.74</v>
      </c>
      <c r="AO255" s="65">
        <v>14766</v>
      </c>
      <c r="AP255" s="62">
        <v>265.44570345866526</v>
      </c>
      <c r="AQ255" s="62">
        <v>266.25570345866527</v>
      </c>
      <c r="AR255" s="66">
        <v>10193</v>
      </c>
      <c r="AS255" s="67">
        <v>10193</v>
      </c>
      <c r="AT255" s="63">
        <v>2705688.0553541752</v>
      </c>
      <c r="AU255" s="63">
        <v>246.34662804576283</v>
      </c>
      <c r="AV255" s="68" t="s">
        <v>1434</v>
      </c>
      <c r="AW255" s="69">
        <v>246.34662804576283</v>
      </c>
      <c r="AX255" s="63">
        <v>15.68</v>
      </c>
      <c r="AY255" s="63">
        <v>4.0999999999999996</v>
      </c>
      <c r="AZ255" s="63">
        <v>4.97</v>
      </c>
      <c r="BA255" s="63">
        <v>241.53662804576282</v>
      </c>
      <c r="BB255" s="70">
        <v>2461982.8496704604</v>
      </c>
      <c r="BC255" s="62">
        <v>266.25570345866527</v>
      </c>
      <c r="BD255" s="62">
        <v>252.0941411873919</v>
      </c>
      <c r="BE255" s="60">
        <v>2569595.5811230857</v>
      </c>
      <c r="BF255" s="62">
        <v>266.25570345866527</v>
      </c>
      <c r="BG255" s="62">
        <v>252.0941411873919</v>
      </c>
      <c r="BH255" s="62">
        <v>2569595.5811230857</v>
      </c>
      <c r="BI255" s="60">
        <v>0</v>
      </c>
      <c r="BJ255" s="27"/>
      <c r="BK255" s="15">
        <v>43282.5</v>
      </c>
      <c r="BL255" s="28">
        <v>36</v>
      </c>
      <c r="BM255" s="13">
        <v>36</v>
      </c>
      <c r="BN255" s="29">
        <v>1.1455150000000001</v>
      </c>
      <c r="BO255" s="29">
        <v>1.067353</v>
      </c>
      <c r="BP255" s="2">
        <v>38</v>
      </c>
      <c r="BQ255" s="2">
        <v>89</v>
      </c>
      <c r="BR255" s="2">
        <v>71</v>
      </c>
      <c r="BS255" s="2">
        <v>31</v>
      </c>
      <c r="BT255" s="2">
        <v>61</v>
      </c>
      <c r="BU255" s="22">
        <v>14766</v>
      </c>
      <c r="BV255" s="22">
        <v>14766</v>
      </c>
      <c r="BW255" s="13" t="s">
        <v>92</v>
      </c>
      <c r="BX255" s="20">
        <v>17735.82</v>
      </c>
      <c r="BY255" s="20"/>
    </row>
    <row r="256" spans="1:77" s="2" customFormat="1" ht="18" customHeight="1" x14ac:dyDescent="0.25">
      <c r="A256" s="42">
        <v>206190349</v>
      </c>
      <c r="B256" s="55" t="s">
        <v>271</v>
      </c>
      <c r="C256" s="55">
        <v>1871670083</v>
      </c>
      <c r="D256" s="56" t="s">
        <v>397</v>
      </c>
      <c r="E256" s="57">
        <v>43101</v>
      </c>
      <c r="F256" s="58">
        <v>43465</v>
      </c>
      <c r="G256" s="59">
        <v>10</v>
      </c>
      <c r="H256" s="60">
        <v>1866541</v>
      </c>
      <c r="I256" s="61">
        <v>2138150.7136150002</v>
      </c>
      <c r="J256" s="62">
        <v>132.03</v>
      </c>
      <c r="K256" s="62">
        <v>132.03</v>
      </c>
      <c r="L256" s="60">
        <v>577674</v>
      </c>
      <c r="M256" s="61">
        <v>661734.23210999998</v>
      </c>
      <c r="N256" s="62">
        <v>40.86</v>
      </c>
      <c r="O256" s="62">
        <v>40.86</v>
      </c>
      <c r="P256" s="60">
        <v>440052</v>
      </c>
      <c r="Q256" s="61">
        <v>469690.82235600002</v>
      </c>
      <c r="R256" s="63">
        <v>29</v>
      </c>
      <c r="S256" s="62">
        <v>29</v>
      </c>
      <c r="T256" s="60">
        <v>643588</v>
      </c>
      <c r="U256" s="60">
        <v>686935.58256400004</v>
      </c>
      <c r="V256" s="62">
        <v>42.42</v>
      </c>
      <c r="W256" s="62">
        <v>32.825000000000003</v>
      </c>
      <c r="X256" s="60">
        <v>20458</v>
      </c>
      <c r="Y256" s="60">
        <v>21835.907673999998</v>
      </c>
      <c r="Z256" s="62">
        <v>1.35</v>
      </c>
      <c r="AA256" s="62">
        <v>1.35</v>
      </c>
      <c r="AB256" s="60">
        <v>27040</v>
      </c>
      <c r="AC256" s="60">
        <v>28662.400000324498</v>
      </c>
      <c r="AD256" s="64">
        <v>1.77</v>
      </c>
      <c r="AE256" s="60">
        <v>57648</v>
      </c>
      <c r="AF256" s="62">
        <v>3.56</v>
      </c>
      <c r="AG256" s="62">
        <v>0</v>
      </c>
      <c r="AH256" s="60">
        <v>0</v>
      </c>
      <c r="AI256" s="62">
        <v>0</v>
      </c>
      <c r="AJ256" s="62">
        <v>9.1958652531088063</v>
      </c>
      <c r="AK256" s="62">
        <v>15.19</v>
      </c>
      <c r="AL256" s="62">
        <v>3.82</v>
      </c>
      <c r="AM256" s="62">
        <v>0.93</v>
      </c>
      <c r="AN256" s="62">
        <v>0</v>
      </c>
      <c r="AO256" s="65">
        <v>16195</v>
      </c>
      <c r="AP256" s="62">
        <v>270.5308652531088</v>
      </c>
      <c r="AQ256" s="62">
        <v>269.60086525310879</v>
      </c>
      <c r="AR256" s="66">
        <v>13732</v>
      </c>
      <c r="AS256" s="67">
        <v>13732</v>
      </c>
      <c r="AT256" s="63">
        <v>3714929.8416556902</v>
      </c>
      <c r="AU256" s="63">
        <v>234.35171240135946</v>
      </c>
      <c r="AV256" s="68" t="s">
        <v>1434</v>
      </c>
      <c r="AW256" s="69">
        <v>234.35171240135946</v>
      </c>
      <c r="AX256" s="63">
        <v>15.68</v>
      </c>
      <c r="AY256" s="63">
        <v>4.0999999999999996</v>
      </c>
      <c r="AZ256" s="63">
        <v>0</v>
      </c>
      <c r="BA256" s="63">
        <v>234.51171240135946</v>
      </c>
      <c r="BB256" s="70">
        <v>3220314.8346954682</v>
      </c>
      <c r="BC256" s="62">
        <v>269.60086525310879</v>
      </c>
      <c r="BD256" s="62">
        <v>255.26138109530257</v>
      </c>
      <c r="BE256" s="60">
        <v>3505249.285200695</v>
      </c>
      <c r="BF256" s="62">
        <v>269.60086525310879</v>
      </c>
      <c r="BG256" s="62">
        <v>255.26138109530257</v>
      </c>
      <c r="BH256" s="62">
        <v>3505249.285200695</v>
      </c>
      <c r="BI256" s="60">
        <v>0</v>
      </c>
      <c r="BJ256" s="27"/>
      <c r="BK256" s="15">
        <v>43282.5</v>
      </c>
      <c r="BL256" s="28">
        <v>36</v>
      </c>
      <c r="BM256" s="13">
        <v>36</v>
      </c>
      <c r="BN256" s="29">
        <v>1.1455150000000001</v>
      </c>
      <c r="BO256" s="29">
        <v>1.067353</v>
      </c>
      <c r="BP256" s="2">
        <v>56</v>
      </c>
      <c r="BQ256" s="2">
        <v>77</v>
      </c>
      <c r="BR256" s="2">
        <v>68</v>
      </c>
      <c r="BS256" s="2">
        <v>79</v>
      </c>
      <c r="BT256" s="2">
        <v>12</v>
      </c>
      <c r="BU256" s="22">
        <v>16195</v>
      </c>
      <c r="BV256" s="22">
        <v>16195</v>
      </c>
      <c r="BW256" s="13" t="s">
        <v>92</v>
      </c>
      <c r="BX256" s="20">
        <v>0</v>
      </c>
      <c r="BY256" s="20"/>
    </row>
    <row r="257" spans="1:77" s="2" customFormat="1" ht="18" customHeight="1" x14ac:dyDescent="0.25">
      <c r="A257" s="42">
        <v>206190353</v>
      </c>
      <c r="B257" s="55" t="s">
        <v>271</v>
      </c>
      <c r="C257" s="55">
        <v>1669552022</v>
      </c>
      <c r="D257" s="56" t="s">
        <v>398</v>
      </c>
      <c r="E257" s="57">
        <v>43101</v>
      </c>
      <c r="F257" s="58">
        <v>43465</v>
      </c>
      <c r="G257" s="59">
        <v>1</v>
      </c>
      <c r="H257" s="60">
        <v>2478758</v>
      </c>
      <c r="I257" s="61">
        <v>2839454.4703700002</v>
      </c>
      <c r="J257" s="62">
        <v>92.65</v>
      </c>
      <c r="K257" s="62">
        <v>92.65</v>
      </c>
      <c r="L257" s="60">
        <v>757187</v>
      </c>
      <c r="M257" s="61">
        <v>867369.0663050001</v>
      </c>
      <c r="N257" s="62">
        <v>28.3</v>
      </c>
      <c r="O257" s="62">
        <v>28.3</v>
      </c>
      <c r="P257" s="60">
        <v>502660</v>
      </c>
      <c r="Q257" s="61">
        <v>536515.65897999995</v>
      </c>
      <c r="R257" s="63">
        <v>17.510000000000002</v>
      </c>
      <c r="S257" s="62">
        <v>17.510000000000002</v>
      </c>
      <c r="T257" s="60">
        <v>464598</v>
      </c>
      <c r="U257" s="60">
        <v>495890.06909399998</v>
      </c>
      <c r="V257" s="62">
        <v>16.18</v>
      </c>
      <c r="W257" s="62">
        <v>16.18</v>
      </c>
      <c r="X257" s="60">
        <v>80744</v>
      </c>
      <c r="Y257" s="60">
        <v>86182.350632000001</v>
      </c>
      <c r="Z257" s="62">
        <v>2.81</v>
      </c>
      <c r="AA257" s="62">
        <v>2.81</v>
      </c>
      <c r="AB257" s="60">
        <v>32239</v>
      </c>
      <c r="AC257" s="60">
        <v>34173.340000386903</v>
      </c>
      <c r="AD257" s="64">
        <v>1.1200000000000001</v>
      </c>
      <c r="AE257" s="60">
        <v>102085</v>
      </c>
      <c r="AF257" s="62">
        <v>3.33</v>
      </c>
      <c r="AG257" s="62">
        <v>0</v>
      </c>
      <c r="AH257" s="60">
        <v>0</v>
      </c>
      <c r="AI257" s="62">
        <v>0</v>
      </c>
      <c r="AJ257" s="62">
        <v>8.556152887675152</v>
      </c>
      <c r="AK257" s="62">
        <v>15.19</v>
      </c>
      <c r="AL257" s="62">
        <v>3.82</v>
      </c>
      <c r="AM257" s="62">
        <v>0.93</v>
      </c>
      <c r="AN257" s="62">
        <v>0</v>
      </c>
      <c r="AO257" s="65">
        <v>30648</v>
      </c>
      <c r="AP257" s="62">
        <v>190.39615288767519</v>
      </c>
      <c r="AQ257" s="62">
        <v>189.46615288767518</v>
      </c>
      <c r="AR257" s="66">
        <v>22536</v>
      </c>
      <c r="AS257" s="67">
        <v>22536</v>
      </c>
      <c r="AT257" s="63">
        <v>4290767.7014766475</v>
      </c>
      <c r="AU257" s="63">
        <v>178.46073409030288</v>
      </c>
      <c r="AV257" s="68" t="s">
        <v>1434</v>
      </c>
      <c r="AW257" s="69">
        <v>178.46073409030288</v>
      </c>
      <c r="AX257" s="63">
        <v>15.68</v>
      </c>
      <c r="AY257" s="63">
        <v>4.0999999999999996</v>
      </c>
      <c r="AZ257" s="63">
        <v>3.39</v>
      </c>
      <c r="BA257" s="63">
        <v>175.23073409030289</v>
      </c>
      <c r="BB257" s="70">
        <v>3948999.823459066</v>
      </c>
      <c r="BC257" s="62">
        <v>189.46615288767518</v>
      </c>
      <c r="BD257" s="62">
        <v>179.3888599412202</v>
      </c>
      <c r="BE257" s="60">
        <v>4042707.3476353385</v>
      </c>
      <c r="BF257" s="62">
        <v>189.46615288767518</v>
      </c>
      <c r="BG257" s="62">
        <v>179.3888599412202</v>
      </c>
      <c r="BH257" s="62">
        <v>4042707.3476353385</v>
      </c>
      <c r="BI257" s="60">
        <v>0</v>
      </c>
      <c r="BJ257" s="27"/>
      <c r="BK257" s="15">
        <v>43282.5</v>
      </c>
      <c r="BL257" s="28">
        <v>36</v>
      </c>
      <c r="BM257" s="13">
        <v>36</v>
      </c>
      <c r="BN257" s="29">
        <v>1.1455150000000001</v>
      </c>
      <c r="BO257" s="29">
        <v>1.067353</v>
      </c>
      <c r="BP257" s="2">
        <v>1</v>
      </c>
      <c r="BQ257" s="2">
        <v>21</v>
      </c>
      <c r="BR257" s="2">
        <v>4</v>
      </c>
      <c r="BS257" s="2">
        <v>4</v>
      </c>
      <c r="BT257" s="2">
        <v>58</v>
      </c>
      <c r="BU257" s="22">
        <v>30648</v>
      </c>
      <c r="BV257" s="22">
        <v>30648</v>
      </c>
      <c r="BW257" s="13" t="s">
        <v>92</v>
      </c>
      <c r="BX257" s="20">
        <v>0</v>
      </c>
      <c r="BY257" s="20"/>
    </row>
    <row r="258" spans="1:77" s="2" customFormat="1" ht="18" customHeight="1" x14ac:dyDescent="0.25">
      <c r="A258" s="42">
        <v>206190354</v>
      </c>
      <c r="B258" s="55" t="s">
        <v>271</v>
      </c>
      <c r="C258" s="55">
        <v>1487970927</v>
      </c>
      <c r="D258" s="56" t="s">
        <v>399</v>
      </c>
      <c r="E258" s="57">
        <v>42795</v>
      </c>
      <c r="F258" s="58">
        <v>43159</v>
      </c>
      <c r="G258" s="59">
        <v>10</v>
      </c>
      <c r="H258" s="60">
        <v>2904452</v>
      </c>
      <c r="I258" s="61">
        <v>3467331.8931480004</v>
      </c>
      <c r="J258" s="62">
        <v>111.62</v>
      </c>
      <c r="K258" s="62">
        <v>111.62</v>
      </c>
      <c r="L258" s="60">
        <v>836834</v>
      </c>
      <c r="M258" s="61">
        <v>999011.59236600006</v>
      </c>
      <c r="N258" s="62">
        <v>32.159999999999997</v>
      </c>
      <c r="O258" s="62">
        <v>32.159999999999997</v>
      </c>
      <c r="P258" s="60">
        <v>628550</v>
      </c>
      <c r="Q258" s="61">
        <v>692904.72030000004</v>
      </c>
      <c r="R258" s="63">
        <v>22.31</v>
      </c>
      <c r="S258" s="62">
        <v>22.31</v>
      </c>
      <c r="T258" s="60">
        <v>1396352</v>
      </c>
      <c r="U258" s="60">
        <v>1539318.8958720001</v>
      </c>
      <c r="V258" s="62">
        <v>49.55</v>
      </c>
      <c r="W258" s="62">
        <v>32.825000000000003</v>
      </c>
      <c r="X258" s="60">
        <v>63539</v>
      </c>
      <c r="Y258" s="60">
        <v>70044.504054000005</v>
      </c>
      <c r="Z258" s="62">
        <v>2.25</v>
      </c>
      <c r="AA258" s="62">
        <v>2.25</v>
      </c>
      <c r="AB258" s="60">
        <v>16628</v>
      </c>
      <c r="AC258" s="60">
        <v>17902.813333588299</v>
      </c>
      <c r="AD258" s="64">
        <v>0.57999999999999996</v>
      </c>
      <c r="AE258" s="60">
        <v>118899</v>
      </c>
      <c r="AF258" s="62">
        <v>3.83</v>
      </c>
      <c r="AG258" s="62">
        <v>0</v>
      </c>
      <c r="AH258" s="60">
        <v>0</v>
      </c>
      <c r="AI258" s="62">
        <v>0</v>
      </c>
      <c r="AJ258" s="62">
        <v>9.8255821128325618</v>
      </c>
      <c r="AK258" s="62">
        <v>15.19</v>
      </c>
      <c r="AL258" s="62">
        <v>3.82</v>
      </c>
      <c r="AM258" s="62">
        <v>0.93</v>
      </c>
      <c r="AN258" s="62">
        <v>0</v>
      </c>
      <c r="AO258" s="65">
        <v>31064</v>
      </c>
      <c r="AP258" s="62">
        <v>235.34058211283261</v>
      </c>
      <c r="AQ258" s="62">
        <v>234.4105821128326</v>
      </c>
      <c r="AR258" s="66">
        <v>24120</v>
      </c>
      <c r="AS258" s="67">
        <v>24120</v>
      </c>
      <c r="AT258" s="63">
        <v>5676414.8405615222</v>
      </c>
      <c r="AU258" s="63">
        <v>221.51811298995437</v>
      </c>
      <c r="AV258" s="68" t="s">
        <v>1434</v>
      </c>
      <c r="AW258" s="69">
        <v>221.51811298995437</v>
      </c>
      <c r="AX258" s="63">
        <v>15.68</v>
      </c>
      <c r="AY258" s="63">
        <v>4.0999999999999996</v>
      </c>
      <c r="AZ258" s="63">
        <v>0.45</v>
      </c>
      <c r="BA258" s="63">
        <v>221.22811298995438</v>
      </c>
      <c r="BB258" s="70">
        <v>5336022.0853177002</v>
      </c>
      <c r="BC258" s="62">
        <v>234.4105821128326</v>
      </c>
      <c r="BD258" s="62">
        <v>221.94279264385821</v>
      </c>
      <c r="BE258" s="60">
        <v>5353260.1585698603</v>
      </c>
      <c r="BF258" s="62">
        <v>234.4105821128326</v>
      </c>
      <c r="BG258" s="62">
        <v>221.94279264385821</v>
      </c>
      <c r="BH258" s="62">
        <v>5353260.1585698603</v>
      </c>
      <c r="BI258" s="60">
        <v>0</v>
      </c>
      <c r="BJ258" s="27"/>
      <c r="BK258" s="15">
        <v>42976.5</v>
      </c>
      <c r="BL258" s="28">
        <v>46</v>
      </c>
      <c r="BM258" s="13">
        <v>46</v>
      </c>
      <c r="BN258" s="29">
        <v>1.1937990000000001</v>
      </c>
      <c r="BO258" s="29">
        <v>1.1023860000000001</v>
      </c>
      <c r="BP258" s="2">
        <v>15</v>
      </c>
      <c r="BQ258" s="2">
        <v>31</v>
      </c>
      <c r="BR258" s="2">
        <v>23</v>
      </c>
      <c r="BS258" s="2">
        <v>89</v>
      </c>
      <c r="BT258" s="2">
        <v>28</v>
      </c>
      <c r="BU258" s="22">
        <v>31064</v>
      </c>
      <c r="BV258" s="22">
        <v>31064</v>
      </c>
      <c r="BW258" s="13" t="s">
        <v>92</v>
      </c>
      <c r="BX258" s="20">
        <v>0</v>
      </c>
      <c r="BY258" s="20"/>
    </row>
    <row r="259" spans="1:77" s="2" customFormat="1" ht="18" customHeight="1" x14ac:dyDescent="0.25">
      <c r="A259" s="42">
        <v>206190356</v>
      </c>
      <c r="B259" s="55" t="s">
        <v>271</v>
      </c>
      <c r="C259" s="55">
        <v>1639166242</v>
      </c>
      <c r="D259" s="56" t="s">
        <v>400</v>
      </c>
      <c r="E259" s="57">
        <v>43101</v>
      </c>
      <c r="F259" s="58">
        <v>43465</v>
      </c>
      <c r="G259" s="59">
        <v>10</v>
      </c>
      <c r="H259" s="60">
        <v>4218048</v>
      </c>
      <c r="I259" s="61">
        <v>4831837.2547200006</v>
      </c>
      <c r="J259" s="62">
        <v>160.32</v>
      </c>
      <c r="K259" s="62">
        <v>160.32</v>
      </c>
      <c r="L259" s="60">
        <v>1005898</v>
      </c>
      <c r="M259" s="61">
        <v>1152271.2474700001</v>
      </c>
      <c r="N259" s="62">
        <v>38.229999999999997</v>
      </c>
      <c r="O259" s="62">
        <v>38.229999999999997</v>
      </c>
      <c r="P259" s="60">
        <v>1063880</v>
      </c>
      <c r="Q259" s="61">
        <v>1135535.5096400001</v>
      </c>
      <c r="R259" s="63">
        <v>37.68</v>
      </c>
      <c r="S259" s="62">
        <v>30.365000000000002</v>
      </c>
      <c r="T259" s="60">
        <v>1139154</v>
      </c>
      <c r="U259" s="60">
        <v>1215879.439362</v>
      </c>
      <c r="V259" s="62">
        <v>40.340000000000003</v>
      </c>
      <c r="W259" s="62">
        <v>32.825000000000003</v>
      </c>
      <c r="X259" s="60">
        <v>62572</v>
      </c>
      <c r="Y259" s="60">
        <v>66786.411915999997</v>
      </c>
      <c r="Z259" s="62">
        <v>2.2200000000000002</v>
      </c>
      <c r="AA259" s="62">
        <v>2.2200000000000002</v>
      </c>
      <c r="AB259" s="60">
        <v>51417</v>
      </c>
      <c r="AC259" s="60">
        <v>54502.020000616998</v>
      </c>
      <c r="AD259" s="64">
        <v>1.81</v>
      </c>
      <c r="AE259" s="60">
        <v>111693</v>
      </c>
      <c r="AF259" s="62">
        <v>3.71</v>
      </c>
      <c r="AG259" s="62">
        <v>0</v>
      </c>
      <c r="AH259" s="60">
        <v>0</v>
      </c>
      <c r="AI259" s="62">
        <v>0</v>
      </c>
      <c r="AJ259" s="62">
        <v>9.6456630100543475</v>
      </c>
      <c r="AK259" s="62">
        <v>15.19</v>
      </c>
      <c r="AL259" s="62">
        <v>3.82</v>
      </c>
      <c r="AM259" s="62">
        <v>0.93</v>
      </c>
      <c r="AN259" s="62">
        <v>0</v>
      </c>
      <c r="AO259" s="65">
        <v>30138</v>
      </c>
      <c r="AP259" s="62">
        <v>299.06566301005438</v>
      </c>
      <c r="AQ259" s="62">
        <v>298.13566301005437</v>
      </c>
      <c r="AR259" s="66">
        <v>16575</v>
      </c>
      <c r="AS259" s="67">
        <v>16575</v>
      </c>
      <c r="AT259" s="63">
        <v>4957013.364391651</v>
      </c>
      <c r="AU259" s="63">
        <v>269.60169374387112</v>
      </c>
      <c r="AV259" s="68" t="s">
        <v>1434</v>
      </c>
      <c r="AW259" s="69">
        <v>269.60169374387112</v>
      </c>
      <c r="AX259" s="63">
        <v>15.68</v>
      </c>
      <c r="AY259" s="63">
        <v>4.0999999999999996</v>
      </c>
      <c r="AZ259" s="63">
        <v>0</v>
      </c>
      <c r="BA259" s="63">
        <v>269.76169374387115</v>
      </c>
      <c r="BB259" s="70">
        <v>4471300.0738046644</v>
      </c>
      <c r="BC259" s="62">
        <v>298.13566301005437</v>
      </c>
      <c r="BD259" s="62">
        <v>282.2784749680348</v>
      </c>
      <c r="BE259" s="60">
        <v>4678765.7225951767</v>
      </c>
      <c r="BF259" s="62">
        <v>298.13566301005437</v>
      </c>
      <c r="BG259" s="62">
        <v>282.2784749680348</v>
      </c>
      <c r="BH259" s="62">
        <v>4678765.7225951767</v>
      </c>
      <c r="BI259" s="60">
        <v>0</v>
      </c>
      <c r="BJ259" s="27"/>
      <c r="BK259" s="15">
        <v>43282.5</v>
      </c>
      <c r="BL259" s="28">
        <v>36</v>
      </c>
      <c r="BM259" s="13">
        <v>36</v>
      </c>
      <c r="BN259" s="29">
        <v>1.1455150000000001</v>
      </c>
      <c r="BO259" s="29">
        <v>1.067353</v>
      </c>
      <c r="BP259" s="2">
        <v>88</v>
      </c>
      <c r="BQ259" s="2">
        <v>71</v>
      </c>
      <c r="BR259" s="2">
        <v>91</v>
      </c>
      <c r="BS259" s="2">
        <v>72</v>
      </c>
      <c r="BT259" s="2">
        <v>27</v>
      </c>
      <c r="BU259" s="22">
        <v>30138</v>
      </c>
      <c r="BV259" s="22">
        <v>30138</v>
      </c>
      <c r="BW259" s="13" t="s">
        <v>92</v>
      </c>
      <c r="BX259" s="20">
        <v>0</v>
      </c>
      <c r="BY259" s="20"/>
    </row>
    <row r="260" spans="1:77" s="2" customFormat="1" ht="18" customHeight="1" x14ac:dyDescent="0.25">
      <c r="A260" s="42">
        <v>206190359</v>
      </c>
      <c r="B260" s="55" t="s">
        <v>271</v>
      </c>
      <c r="C260" s="55">
        <v>1922083435</v>
      </c>
      <c r="D260" s="56" t="s">
        <v>401</v>
      </c>
      <c r="E260" s="57">
        <v>43101</v>
      </c>
      <c r="F260" s="58">
        <v>43465</v>
      </c>
      <c r="G260" s="59">
        <v>11</v>
      </c>
      <c r="H260" s="60">
        <v>3619853</v>
      </c>
      <c r="I260" s="61">
        <v>4146595.9092950001</v>
      </c>
      <c r="J260" s="62">
        <v>126.97</v>
      </c>
      <c r="K260" s="62">
        <v>126.97</v>
      </c>
      <c r="L260" s="60">
        <v>927077</v>
      </c>
      <c r="M260" s="61">
        <v>1061980.609655</v>
      </c>
      <c r="N260" s="62">
        <v>32.520000000000003</v>
      </c>
      <c r="O260" s="62">
        <v>32.520000000000003</v>
      </c>
      <c r="P260" s="60">
        <v>799048</v>
      </c>
      <c r="Q260" s="61">
        <v>852866.27994399995</v>
      </c>
      <c r="R260" s="63">
        <v>26.11</v>
      </c>
      <c r="S260" s="62">
        <v>26.11</v>
      </c>
      <c r="T260" s="60">
        <v>1111881</v>
      </c>
      <c r="U260" s="60">
        <v>1186769.5209929999</v>
      </c>
      <c r="V260" s="62">
        <v>36.340000000000003</v>
      </c>
      <c r="W260" s="62">
        <v>31.28</v>
      </c>
      <c r="X260" s="60">
        <v>5957</v>
      </c>
      <c r="Y260" s="60">
        <v>6358.2218210000001</v>
      </c>
      <c r="Z260" s="62">
        <v>0.19</v>
      </c>
      <c r="AA260" s="62">
        <v>0.19</v>
      </c>
      <c r="AB260" s="60">
        <v>209086</v>
      </c>
      <c r="AC260" s="60">
        <v>221631.16000250899</v>
      </c>
      <c r="AD260" s="64">
        <v>6.79</v>
      </c>
      <c r="AE260" s="60">
        <v>117698</v>
      </c>
      <c r="AF260" s="62">
        <v>3.6</v>
      </c>
      <c r="AG260" s="62">
        <v>0</v>
      </c>
      <c r="AH260" s="60">
        <v>0</v>
      </c>
      <c r="AI260" s="62">
        <v>0</v>
      </c>
      <c r="AJ260" s="62">
        <v>9.1958652531088063</v>
      </c>
      <c r="AK260" s="62">
        <v>15.19</v>
      </c>
      <c r="AL260" s="62">
        <v>3.82</v>
      </c>
      <c r="AM260" s="62">
        <v>0.93</v>
      </c>
      <c r="AN260" s="62">
        <v>1.9</v>
      </c>
      <c r="AO260" s="65">
        <v>32659</v>
      </c>
      <c r="AP260" s="62">
        <v>256.5958652531088</v>
      </c>
      <c r="AQ260" s="62">
        <v>257.56586525310877</v>
      </c>
      <c r="AR260" s="66">
        <v>22540</v>
      </c>
      <c r="AS260" s="67">
        <v>22540</v>
      </c>
      <c r="AT260" s="63">
        <v>5783670.8028050726</v>
      </c>
      <c r="AU260" s="63">
        <v>228.38813054076013</v>
      </c>
      <c r="AV260" s="68" t="s">
        <v>1434</v>
      </c>
      <c r="AW260" s="69">
        <v>228.38813054076013</v>
      </c>
      <c r="AX260" s="63">
        <v>15.68</v>
      </c>
      <c r="AY260" s="63">
        <v>4.0999999999999996</v>
      </c>
      <c r="AZ260" s="63">
        <v>3.18</v>
      </c>
      <c r="BA260" s="63">
        <v>225.36813054076012</v>
      </c>
      <c r="BB260" s="70">
        <v>5079797.6623887327</v>
      </c>
      <c r="BC260" s="62">
        <v>257.56586525310877</v>
      </c>
      <c r="BD260" s="62">
        <v>243.86649659225091</v>
      </c>
      <c r="BE260" s="60">
        <v>5496750.8331893357</v>
      </c>
      <c r="BF260" s="62">
        <v>257.56586525310877</v>
      </c>
      <c r="BG260" s="62">
        <v>243.86649659225091</v>
      </c>
      <c r="BH260" s="62">
        <v>5496750.8331893357</v>
      </c>
      <c r="BI260" s="60">
        <v>0</v>
      </c>
      <c r="BJ260" s="27"/>
      <c r="BK260" s="15">
        <v>43282.5</v>
      </c>
      <c r="BL260" s="28">
        <v>36</v>
      </c>
      <c r="BM260" s="13">
        <v>36</v>
      </c>
      <c r="BN260" s="29">
        <v>1.1455150000000001</v>
      </c>
      <c r="BO260" s="29">
        <v>1.067353</v>
      </c>
      <c r="BP260" s="2">
        <v>50</v>
      </c>
      <c r="BQ260" s="2">
        <v>48</v>
      </c>
      <c r="BR260" s="2">
        <v>61</v>
      </c>
      <c r="BS260" s="2">
        <v>66</v>
      </c>
      <c r="BT260" s="2">
        <v>2</v>
      </c>
      <c r="BU260" s="22">
        <v>32659</v>
      </c>
      <c r="BV260" s="22">
        <v>32659</v>
      </c>
      <c r="BW260" s="13" t="s">
        <v>92</v>
      </c>
      <c r="BX260" s="20">
        <v>42826</v>
      </c>
      <c r="BY260" s="20"/>
    </row>
    <row r="261" spans="1:77" s="2" customFormat="1" ht="18" customHeight="1" x14ac:dyDescent="0.25">
      <c r="A261" s="42">
        <v>206190361</v>
      </c>
      <c r="B261" s="55" t="s">
        <v>271</v>
      </c>
      <c r="C261" s="55">
        <v>1205299484</v>
      </c>
      <c r="D261" s="56" t="s">
        <v>402</v>
      </c>
      <c r="E261" s="57">
        <v>43101</v>
      </c>
      <c r="F261" s="58">
        <v>43465</v>
      </c>
      <c r="G261" s="59">
        <v>10</v>
      </c>
      <c r="H261" s="60">
        <v>5545804</v>
      </c>
      <c r="I261" s="61">
        <v>6352801.6690600002</v>
      </c>
      <c r="J261" s="62">
        <v>135.68</v>
      </c>
      <c r="K261" s="62">
        <v>135.68</v>
      </c>
      <c r="L261" s="60">
        <v>1419378</v>
      </c>
      <c r="M261" s="61">
        <v>1625918.7896700001</v>
      </c>
      <c r="N261" s="62">
        <v>34.729999999999997</v>
      </c>
      <c r="O261" s="62">
        <v>34.729999999999997</v>
      </c>
      <c r="P261" s="60">
        <v>1638620</v>
      </c>
      <c r="Q261" s="61">
        <v>1748985.9728600001</v>
      </c>
      <c r="R261" s="63">
        <v>37.35</v>
      </c>
      <c r="S261" s="62">
        <v>30.365000000000002</v>
      </c>
      <c r="T261" s="60">
        <v>1207849</v>
      </c>
      <c r="U261" s="60">
        <v>1289201.253697</v>
      </c>
      <c r="V261" s="62">
        <v>27.53</v>
      </c>
      <c r="W261" s="62">
        <v>27.53</v>
      </c>
      <c r="X261" s="60">
        <v>279107</v>
      </c>
      <c r="Y261" s="60">
        <v>297905.69377100002</v>
      </c>
      <c r="Z261" s="62">
        <v>6.36</v>
      </c>
      <c r="AA261" s="62">
        <v>3.77</v>
      </c>
      <c r="AB261" s="60">
        <v>12658</v>
      </c>
      <c r="AC261" s="60">
        <v>13417.4800001519</v>
      </c>
      <c r="AD261" s="64">
        <v>0.28999999999999998</v>
      </c>
      <c r="AE261" s="60">
        <v>169341</v>
      </c>
      <c r="AF261" s="62">
        <v>3.62</v>
      </c>
      <c r="AG261" s="62">
        <v>0</v>
      </c>
      <c r="AH261" s="60">
        <v>0</v>
      </c>
      <c r="AI261" s="62">
        <v>0</v>
      </c>
      <c r="AJ261" s="62">
        <v>10.265384364068201</v>
      </c>
      <c r="AK261" s="62">
        <v>15.19</v>
      </c>
      <c r="AL261" s="62">
        <v>3.82</v>
      </c>
      <c r="AM261" s="62">
        <v>0.93</v>
      </c>
      <c r="AN261" s="62">
        <v>3.09</v>
      </c>
      <c r="AO261" s="65">
        <v>46822</v>
      </c>
      <c r="AP261" s="62">
        <v>268.78038436406825</v>
      </c>
      <c r="AQ261" s="62">
        <v>268.35038436406819</v>
      </c>
      <c r="AR261" s="66">
        <v>34124</v>
      </c>
      <c r="AS261" s="67">
        <v>34124</v>
      </c>
      <c r="AT261" s="63">
        <v>9171861.8360394649</v>
      </c>
      <c r="AU261" s="63">
        <v>244.46921620751525</v>
      </c>
      <c r="AV261" s="68" t="s">
        <v>1434</v>
      </c>
      <c r="AW261" s="69">
        <v>244.46921620751525</v>
      </c>
      <c r="AX261" s="63">
        <v>15.68</v>
      </c>
      <c r="AY261" s="63">
        <v>4.0999999999999996</v>
      </c>
      <c r="AZ261" s="63">
        <v>2.35</v>
      </c>
      <c r="BA261" s="63">
        <v>242.27921620751525</v>
      </c>
      <c r="BB261" s="70">
        <v>8267535.9738652501</v>
      </c>
      <c r="BC261" s="62">
        <v>270.94038436406822</v>
      </c>
      <c r="BD261" s="62">
        <v>256.52965409563603</v>
      </c>
      <c r="BE261" s="60">
        <v>8753817.9163594842</v>
      </c>
      <c r="BF261" s="62">
        <v>268.35038436406819</v>
      </c>
      <c r="BG261" s="62">
        <v>254.07741056735151</v>
      </c>
      <c r="BH261" s="62">
        <v>8670137.5582003035</v>
      </c>
      <c r="BI261" s="60">
        <v>83680.358159180731</v>
      </c>
      <c r="BJ261" s="27"/>
      <c r="BK261" s="15">
        <v>43282.5</v>
      </c>
      <c r="BL261" s="28">
        <v>36</v>
      </c>
      <c r="BM261" s="13">
        <v>36</v>
      </c>
      <c r="BN261" s="29">
        <v>1.1455150000000001</v>
      </c>
      <c r="BO261" s="29">
        <v>1.067353</v>
      </c>
      <c r="BP261" s="2">
        <v>62</v>
      </c>
      <c r="BQ261" s="2">
        <v>49</v>
      </c>
      <c r="BR261" s="2">
        <v>90</v>
      </c>
      <c r="BS261" s="2">
        <v>33</v>
      </c>
      <c r="BT261" s="2">
        <v>92</v>
      </c>
      <c r="BU261" s="22">
        <v>46822</v>
      </c>
      <c r="BV261" s="22">
        <v>46822</v>
      </c>
      <c r="BW261" s="13" t="s">
        <v>92</v>
      </c>
      <c r="BX261" s="20">
        <v>105443.15999999999</v>
      </c>
      <c r="BY261" s="20"/>
    </row>
    <row r="262" spans="1:77" s="2" customFormat="1" ht="18" customHeight="1" x14ac:dyDescent="0.25">
      <c r="A262" s="42">
        <v>206190367</v>
      </c>
      <c r="B262" s="55" t="s">
        <v>271</v>
      </c>
      <c r="C262" s="55">
        <v>1831476365</v>
      </c>
      <c r="D262" s="56" t="s">
        <v>403</v>
      </c>
      <c r="E262" s="57">
        <v>42917</v>
      </c>
      <c r="F262" s="58">
        <v>43281</v>
      </c>
      <c r="G262" s="59">
        <v>11</v>
      </c>
      <c r="H262" s="60">
        <v>2593558</v>
      </c>
      <c r="I262" s="61">
        <v>3044803.3757459996</v>
      </c>
      <c r="J262" s="62">
        <v>105.59</v>
      </c>
      <c r="K262" s="62">
        <v>105.59</v>
      </c>
      <c r="L262" s="60">
        <v>783845</v>
      </c>
      <c r="M262" s="61">
        <v>920223.84001499997</v>
      </c>
      <c r="N262" s="62">
        <v>31.91</v>
      </c>
      <c r="O262" s="62">
        <v>31.91</v>
      </c>
      <c r="P262" s="60">
        <v>575316</v>
      </c>
      <c r="Q262" s="61">
        <v>627160.60133999994</v>
      </c>
      <c r="R262" s="63">
        <v>21.75</v>
      </c>
      <c r="S262" s="62">
        <v>21.75</v>
      </c>
      <c r="T262" s="60">
        <v>1167563</v>
      </c>
      <c r="U262" s="60">
        <v>1272777.9397449999</v>
      </c>
      <c r="V262" s="62">
        <v>44.14</v>
      </c>
      <c r="W262" s="62">
        <v>31.28</v>
      </c>
      <c r="X262" s="60">
        <v>88810</v>
      </c>
      <c r="Y262" s="60">
        <v>96813.11314999999</v>
      </c>
      <c r="Z262" s="62">
        <v>3.36</v>
      </c>
      <c r="AA262" s="62">
        <v>3.36</v>
      </c>
      <c r="AB262" s="60">
        <v>43945</v>
      </c>
      <c r="AC262" s="60">
        <v>47021.150000615198</v>
      </c>
      <c r="AD262" s="64">
        <v>1.63</v>
      </c>
      <c r="AE262" s="60">
        <v>105688</v>
      </c>
      <c r="AF262" s="62">
        <v>3.67</v>
      </c>
      <c r="AG262" s="62">
        <v>0</v>
      </c>
      <c r="AH262" s="60">
        <v>0</v>
      </c>
      <c r="AI262" s="62">
        <v>0</v>
      </c>
      <c r="AJ262" s="62">
        <v>9.5357124472454355</v>
      </c>
      <c r="AK262" s="62">
        <v>15.19</v>
      </c>
      <c r="AL262" s="62">
        <v>3.82</v>
      </c>
      <c r="AM262" s="62">
        <v>0.93</v>
      </c>
      <c r="AN262" s="62">
        <v>0</v>
      </c>
      <c r="AO262" s="65">
        <v>28835</v>
      </c>
      <c r="AP262" s="62">
        <v>228.66571244724543</v>
      </c>
      <c r="AQ262" s="62">
        <v>227.73571244724542</v>
      </c>
      <c r="AR262" s="66">
        <v>19772</v>
      </c>
      <c r="AS262" s="67">
        <v>19772</v>
      </c>
      <c r="AT262" s="63">
        <v>4521178.4665069366</v>
      </c>
      <c r="AU262" s="63">
        <v>215.60425951150233</v>
      </c>
      <c r="AV262" s="68" t="s">
        <v>1434</v>
      </c>
      <c r="AW262" s="69">
        <v>215.60425951150233</v>
      </c>
      <c r="AX262" s="63">
        <v>15.68</v>
      </c>
      <c r="AY262" s="63">
        <v>4.0999999999999996</v>
      </c>
      <c r="AZ262" s="63">
        <v>3.58</v>
      </c>
      <c r="BA262" s="63">
        <v>212.18425951150232</v>
      </c>
      <c r="BB262" s="70">
        <v>4195307.179061424</v>
      </c>
      <c r="BC262" s="62">
        <v>227.73571244724542</v>
      </c>
      <c r="BD262" s="62">
        <v>215.62294479073904</v>
      </c>
      <c r="BE262" s="60">
        <v>4263296.8644024925</v>
      </c>
      <c r="BF262" s="62">
        <v>227.73571244724542</v>
      </c>
      <c r="BG262" s="62">
        <v>215.62294479073904</v>
      </c>
      <c r="BH262" s="62">
        <v>4263296.8644024925</v>
      </c>
      <c r="BI262" s="60">
        <v>0</v>
      </c>
      <c r="BJ262" s="27"/>
      <c r="BK262" s="15">
        <v>43098.5</v>
      </c>
      <c r="BL262" s="28">
        <v>42</v>
      </c>
      <c r="BM262" s="13">
        <v>42</v>
      </c>
      <c r="BN262" s="29">
        <v>1.1739869999999999</v>
      </c>
      <c r="BO262" s="29">
        <v>1.0901149999999999</v>
      </c>
      <c r="BP262" s="2">
        <v>8</v>
      </c>
      <c r="BQ262" s="2">
        <v>42</v>
      </c>
      <c r="BR262" s="2">
        <v>25</v>
      </c>
      <c r="BS262" s="2">
        <v>84</v>
      </c>
      <c r="BT262" s="2">
        <v>57</v>
      </c>
      <c r="BU262" s="22">
        <v>28835</v>
      </c>
      <c r="BV262" s="22">
        <v>28835</v>
      </c>
      <c r="BW262" s="13" t="s">
        <v>92</v>
      </c>
      <c r="BX262" s="20">
        <v>0</v>
      </c>
      <c r="BY262" s="20"/>
    </row>
    <row r="263" spans="1:77" s="2" customFormat="1" ht="18" customHeight="1" x14ac:dyDescent="0.25">
      <c r="A263" s="42">
        <v>206190370</v>
      </c>
      <c r="B263" s="55" t="s">
        <v>271</v>
      </c>
      <c r="C263" s="55">
        <v>1366517393</v>
      </c>
      <c r="D263" s="56" t="s">
        <v>404</v>
      </c>
      <c r="E263" s="57">
        <v>43101</v>
      </c>
      <c r="F263" s="58">
        <v>43465</v>
      </c>
      <c r="G263" s="59">
        <v>10</v>
      </c>
      <c r="H263" s="60">
        <v>1692869</v>
      </c>
      <c r="I263" s="61">
        <v>1939206.8325350001</v>
      </c>
      <c r="J263" s="62">
        <v>108.58</v>
      </c>
      <c r="K263" s="62">
        <v>108.58</v>
      </c>
      <c r="L263" s="60">
        <v>554704</v>
      </c>
      <c r="M263" s="61">
        <v>635421.75256000005</v>
      </c>
      <c r="N263" s="62">
        <v>35.58</v>
      </c>
      <c r="O263" s="62">
        <v>35.58</v>
      </c>
      <c r="P263" s="60">
        <v>314416</v>
      </c>
      <c r="Q263" s="61">
        <v>335592.86084799998</v>
      </c>
      <c r="R263" s="63">
        <v>18.79</v>
      </c>
      <c r="S263" s="62">
        <v>18.79</v>
      </c>
      <c r="T263" s="60">
        <v>301218</v>
      </c>
      <c r="U263" s="60">
        <v>321505.93595399999</v>
      </c>
      <c r="V263" s="62">
        <v>18</v>
      </c>
      <c r="W263" s="62">
        <v>18</v>
      </c>
      <c r="X263" s="60">
        <v>33459</v>
      </c>
      <c r="Y263" s="60">
        <v>35712.564027</v>
      </c>
      <c r="Z263" s="62">
        <v>2</v>
      </c>
      <c r="AA263" s="62">
        <v>2</v>
      </c>
      <c r="AB263" s="60">
        <v>17356</v>
      </c>
      <c r="AC263" s="60">
        <v>18397.3600002083</v>
      </c>
      <c r="AD263" s="64">
        <v>1.03</v>
      </c>
      <c r="AE263" s="60">
        <v>60050</v>
      </c>
      <c r="AF263" s="62">
        <v>3.36</v>
      </c>
      <c r="AG263" s="62">
        <v>0</v>
      </c>
      <c r="AH263" s="60">
        <v>0</v>
      </c>
      <c r="AI263" s="62">
        <v>0</v>
      </c>
      <c r="AJ263" s="62">
        <v>8.556152887675152</v>
      </c>
      <c r="AK263" s="62">
        <v>15.19</v>
      </c>
      <c r="AL263" s="62">
        <v>3.82</v>
      </c>
      <c r="AM263" s="62">
        <v>0.93</v>
      </c>
      <c r="AN263" s="62">
        <v>0</v>
      </c>
      <c r="AO263" s="65">
        <v>17860</v>
      </c>
      <c r="AP263" s="62">
        <v>215.83615288767515</v>
      </c>
      <c r="AQ263" s="62">
        <v>214.90615288767515</v>
      </c>
      <c r="AR263" s="66">
        <v>17135</v>
      </c>
      <c r="AS263" s="67">
        <v>17135</v>
      </c>
      <c r="AT263" s="63">
        <v>3698352.4797303136</v>
      </c>
      <c r="AU263" s="63">
        <v>216.88010293330572</v>
      </c>
      <c r="AV263" s="68" t="s">
        <v>1434</v>
      </c>
      <c r="AW263" s="69">
        <v>216.88010293330572</v>
      </c>
      <c r="AX263" s="63">
        <v>15.68</v>
      </c>
      <c r="AY263" s="63">
        <v>4.0999999999999996</v>
      </c>
      <c r="AZ263" s="63">
        <v>0.21</v>
      </c>
      <c r="BA263" s="63">
        <v>216.83010293330571</v>
      </c>
      <c r="BB263" s="70">
        <v>3715383.8137621935</v>
      </c>
      <c r="BC263" s="62">
        <v>214.90615288767515</v>
      </c>
      <c r="BD263" s="62">
        <v>203.47576162444696</v>
      </c>
      <c r="BE263" s="60">
        <v>3486557.1754348986</v>
      </c>
      <c r="BF263" s="62">
        <v>214.90615288767515</v>
      </c>
      <c r="BG263" s="62">
        <v>203.47576162444696</v>
      </c>
      <c r="BH263" s="62">
        <v>3486557.1754348986</v>
      </c>
      <c r="BI263" s="60">
        <v>0</v>
      </c>
      <c r="BJ263" s="27"/>
      <c r="BK263" s="15">
        <v>43282.5</v>
      </c>
      <c r="BL263" s="28">
        <v>36</v>
      </c>
      <c r="BM263" s="13">
        <v>36</v>
      </c>
      <c r="BN263" s="29">
        <v>1.1455150000000001</v>
      </c>
      <c r="BO263" s="29">
        <v>1.067353</v>
      </c>
      <c r="BP263" s="2">
        <v>10</v>
      </c>
      <c r="BQ263" s="2">
        <v>56</v>
      </c>
      <c r="BR263" s="2">
        <v>4</v>
      </c>
      <c r="BS263" s="2">
        <v>8</v>
      </c>
      <c r="BT263" s="2">
        <v>22</v>
      </c>
      <c r="BU263" s="22">
        <v>17860</v>
      </c>
      <c r="BV263" s="22">
        <v>17860</v>
      </c>
      <c r="BW263" s="13" t="s">
        <v>92</v>
      </c>
      <c r="BX263" s="20">
        <v>0</v>
      </c>
      <c r="BY263" s="20"/>
    </row>
    <row r="264" spans="1:77" s="2" customFormat="1" ht="18" customHeight="1" x14ac:dyDescent="0.25">
      <c r="A264" s="42">
        <v>206190371</v>
      </c>
      <c r="B264" s="55" t="s">
        <v>271</v>
      </c>
      <c r="C264" s="55">
        <v>1740724350</v>
      </c>
      <c r="D264" s="56" t="s">
        <v>405</v>
      </c>
      <c r="E264" s="57">
        <v>43101</v>
      </c>
      <c r="F264" s="58">
        <v>43465</v>
      </c>
      <c r="G264" s="59">
        <v>11</v>
      </c>
      <c r="H264" s="60">
        <v>5197493</v>
      </c>
      <c r="I264" s="61">
        <v>5953806.193895</v>
      </c>
      <c r="J264" s="62">
        <v>124.58</v>
      </c>
      <c r="K264" s="62">
        <v>124.58</v>
      </c>
      <c r="L264" s="60">
        <v>1432615</v>
      </c>
      <c r="M264" s="61">
        <v>1641081.9717250001</v>
      </c>
      <c r="N264" s="62">
        <v>34.340000000000003</v>
      </c>
      <c r="O264" s="62">
        <v>34.340000000000003</v>
      </c>
      <c r="P264" s="60">
        <v>938183</v>
      </c>
      <c r="Q264" s="61">
        <v>1001372.439599</v>
      </c>
      <c r="R264" s="63">
        <v>20.95</v>
      </c>
      <c r="S264" s="62">
        <v>20.95</v>
      </c>
      <c r="T264" s="60">
        <v>1465766</v>
      </c>
      <c r="U264" s="60">
        <v>1564489.737398</v>
      </c>
      <c r="V264" s="62">
        <v>32.74</v>
      </c>
      <c r="W264" s="62">
        <v>31.28</v>
      </c>
      <c r="X264" s="60">
        <v>169034</v>
      </c>
      <c r="Y264" s="60">
        <v>180418.947002</v>
      </c>
      <c r="Z264" s="62">
        <v>3.78</v>
      </c>
      <c r="AA264" s="62">
        <v>3.78</v>
      </c>
      <c r="AB264" s="60">
        <v>16628</v>
      </c>
      <c r="AC264" s="60">
        <v>17625.6800001995</v>
      </c>
      <c r="AD264" s="64">
        <v>0.37</v>
      </c>
      <c r="AE264" s="60">
        <v>181351</v>
      </c>
      <c r="AF264" s="62">
        <v>3.79</v>
      </c>
      <c r="AG264" s="62">
        <v>0</v>
      </c>
      <c r="AH264" s="60">
        <v>0</v>
      </c>
      <c r="AI264" s="62">
        <v>0</v>
      </c>
      <c r="AJ264" s="62">
        <v>9.6356675043444469</v>
      </c>
      <c r="AK264" s="62">
        <v>15.19</v>
      </c>
      <c r="AL264" s="62">
        <v>3.82</v>
      </c>
      <c r="AM264" s="62">
        <v>0.93</v>
      </c>
      <c r="AN264" s="62">
        <v>0.43</v>
      </c>
      <c r="AO264" s="65">
        <v>47790</v>
      </c>
      <c r="AP264" s="62">
        <v>248.66566750434444</v>
      </c>
      <c r="AQ264" s="62">
        <v>248.16566750434444</v>
      </c>
      <c r="AR264" s="66">
        <v>35339</v>
      </c>
      <c r="AS264" s="67">
        <v>35339</v>
      </c>
      <c r="AT264" s="63">
        <v>8787596.0239360277</v>
      </c>
      <c r="AU264" s="63">
        <v>238.29236157097253</v>
      </c>
      <c r="AV264" s="68" t="s">
        <v>1434</v>
      </c>
      <c r="AW264" s="69">
        <v>238.29236157097253</v>
      </c>
      <c r="AX264" s="63">
        <v>15.68</v>
      </c>
      <c r="AY264" s="63">
        <v>4.0999999999999996</v>
      </c>
      <c r="AZ264" s="63">
        <v>2.27</v>
      </c>
      <c r="BA264" s="63">
        <v>236.18236157097252</v>
      </c>
      <c r="BB264" s="70">
        <v>8346448.475556598</v>
      </c>
      <c r="BC264" s="62">
        <v>248.16566750434444</v>
      </c>
      <c r="BD264" s="62">
        <v>234.96627493433519</v>
      </c>
      <c r="BE264" s="60">
        <v>8303473.1899044709</v>
      </c>
      <c r="BF264" s="62">
        <v>248.16566750434444</v>
      </c>
      <c r="BG264" s="62">
        <v>234.96627493433519</v>
      </c>
      <c r="BH264" s="62">
        <v>8303473.1899044709</v>
      </c>
      <c r="BI264" s="60">
        <v>0</v>
      </c>
      <c r="BJ264" s="27"/>
      <c r="BK264" s="15">
        <v>43282.5</v>
      </c>
      <c r="BL264" s="28">
        <v>36</v>
      </c>
      <c r="BM264" s="13">
        <v>36</v>
      </c>
      <c r="BN264" s="29">
        <v>1.1455150000000001</v>
      </c>
      <c r="BO264" s="29">
        <v>1.067353</v>
      </c>
      <c r="BP264" s="2">
        <v>44</v>
      </c>
      <c r="BQ264" s="2">
        <v>55</v>
      </c>
      <c r="BR264" s="2">
        <v>22</v>
      </c>
      <c r="BS264" s="2">
        <v>54</v>
      </c>
      <c r="BT264" s="2">
        <v>62</v>
      </c>
      <c r="BU264" s="22">
        <v>47790</v>
      </c>
      <c r="BV264" s="22">
        <v>47790</v>
      </c>
      <c r="BW264" s="13" t="s">
        <v>92</v>
      </c>
      <c r="BX264" s="20">
        <v>15195.77</v>
      </c>
      <c r="BY264" s="20"/>
    </row>
    <row r="265" spans="1:77" s="2" customFormat="1" ht="18" customHeight="1" x14ac:dyDescent="0.25">
      <c r="A265" s="42">
        <v>206190378</v>
      </c>
      <c r="B265" s="55" t="s">
        <v>271</v>
      </c>
      <c r="C265" s="55">
        <v>1831186345</v>
      </c>
      <c r="D265" s="56" t="s">
        <v>406</v>
      </c>
      <c r="E265" s="57">
        <v>42917</v>
      </c>
      <c r="F265" s="58">
        <v>43281</v>
      </c>
      <c r="G265" s="59">
        <v>1</v>
      </c>
      <c r="H265" s="60">
        <v>3321953</v>
      </c>
      <c r="I265" s="61">
        <v>3899929.6366109997</v>
      </c>
      <c r="J265" s="62">
        <v>179.37</v>
      </c>
      <c r="K265" s="62">
        <v>179.37</v>
      </c>
      <c r="L265" s="60">
        <v>963277</v>
      </c>
      <c r="M265" s="61">
        <v>1130874.6753989998</v>
      </c>
      <c r="N265" s="62">
        <v>52.01</v>
      </c>
      <c r="O265" s="62">
        <v>52.01</v>
      </c>
      <c r="P265" s="60">
        <v>817951</v>
      </c>
      <c r="Q265" s="61">
        <v>891660.65436499997</v>
      </c>
      <c r="R265" s="63">
        <v>41.01</v>
      </c>
      <c r="S265" s="62">
        <v>30.89</v>
      </c>
      <c r="T265" s="60">
        <v>1692105</v>
      </c>
      <c r="U265" s="60">
        <v>1844589.042075</v>
      </c>
      <c r="V265" s="62">
        <v>84.84</v>
      </c>
      <c r="W265" s="62">
        <v>33.97</v>
      </c>
      <c r="X265" s="60">
        <v>28442</v>
      </c>
      <c r="Y265" s="60">
        <v>31005.05083</v>
      </c>
      <c r="Z265" s="62">
        <v>1.43</v>
      </c>
      <c r="AA265" s="62">
        <v>1.43</v>
      </c>
      <c r="AB265" s="60">
        <v>2560</v>
      </c>
      <c r="AC265" s="60">
        <v>2739.2000000358398</v>
      </c>
      <c r="AD265" s="64">
        <v>0.13</v>
      </c>
      <c r="AE265" s="60">
        <v>127306</v>
      </c>
      <c r="AF265" s="62">
        <v>5.86</v>
      </c>
      <c r="AG265" s="62">
        <v>0</v>
      </c>
      <c r="AH265" s="60">
        <v>0</v>
      </c>
      <c r="AI265" s="62">
        <v>0</v>
      </c>
      <c r="AJ265" s="62">
        <v>9.8255821128325618</v>
      </c>
      <c r="AK265" s="62">
        <v>0</v>
      </c>
      <c r="AL265" s="62">
        <v>3.82</v>
      </c>
      <c r="AM265" s="62">
        <v>0.93</v>
      </c>
      <c r="AN265" s="62">
        <v>0</v>
      </c>
      <c r="AO265" s="65">
        <v>21742</v>
      </c>
      <c r="AP265" s="62">
        <v>318.23558211283256</v>
      </c>
      <c r="AQ265" s="62">
        <v>317.30558211283255</v>
      </c>
      <c r="AR265" s="66">
        <v>8113</v>
      </c>
      <c r="AS265" s="67">
        <v>8113</v>
      </c>
      <c r="AT265" s="63">
        <v>2581845.2776814108</v>
      </c>
      <c r="AU265" s="63">
        <v>293.35786245803024</v>
      </c>
      <c r="AV265" s="68" t="s">
        <v>1434</v>
      </c>
      <c r="AW265" s="69">
        <v>293.35786245803024</v>
      </c>
      <c r="AX265" s="63">
        <v>0</v>
      </c>
      <c r="AY265" s="63">
        <v>4.0999999999999996</v>
      </c>
      <c r="AZ265" s="63">
        <v>0</v>
      </c>
      <c r="BA265" s="63">
        <v>294.00786245803022</v>
      </c>
      <c r="BB265" s="70">
        <v>2385285.7881219992</v>
      </c>
      <c r="BC265" s="62">
        <v>317.30558211283255</v>
      </c>
      <c r="BD265" s="62">
        <v>300.42878773155792</v>
      </c>
      <c r="BE265" s="60">
        <v>2437378.7548661293</v>
      </c>
      <c r="BF265" s="62">
        <v>317.30558211283255</v>
      </c>
      <c r="BG265" s="62">
        <v>300.42878773155792</v>
      </c>
      <c r="BH265" s="62">
        <v>2437378.7548661293</v>
      </c>
      <c r="BI265" s="60">
        <v>0</v>
      </c>
      <c r="BJ265" s="27"/>
      <c r="BK265" s="15">
        <v>43098.5</v>
      </c>
      <c r="BL265" s="28">
        <v>42</v>
      </c>
      <c r="BM265" s="13">
        <v>42</v>
      </c>
      <c r="BN265" s="29">
        <v>1.1739869999999999</v>
      </c>
      <c r="BO265" s="29">
        <v>1.0901149999999999</v>
      </c>
      <c r="BP265" s="2">
        <v>95</v>
      </c>
      <c r="BQ265" s="2">
        <v>94</v>
      </c>
      <c r="BR265" s="2">
        <v>95</v>
      </c>
      <c r="BS265" s="2">
        <v>98</v>
      </c>
      <c r="BT265" s="2">
        <v>15</v>
      </c>
      <c r="BU265" s="22">
        <v>21742</v>
      </c>
      <c r="BV265" s="22">
        <v>21742</v>
      </c>
      <c r="BW265" s="13" t="s">
        <v>92</v>
      </c>
      <c r="BX265" s="20">
        <v>0</v>
      </c>
      <c r="BY265" s="20"/>
    </row>
    <row r="266" spans="1:77" s="2" customFormat="1" ht="18" customHeight="1" x14ac:dyDescent="0.25">
      <c r="A266" s="42">
        <v>206190386</v>
      </c>
      <c r="B266" s="55" t="s">
        <v>271</v>
      </c>
      <c r="C266" s="55">
        <v>1730483058</v>
      </c>
      <c r="D266" s="56" t="s">
        <v>407</v>
      </c>
      <c r="E266" s="57">
        <v>43101</v>
      </c>
      <c r="F266" s="58">
        <v>43465</v>
      </c>
      <c r="G266" s="59">
        <v>1</v>
      </c>
      <c r="H266" s="60">
        <v>4867249</v>
      </c>
      <c r="I266" s="61">
        <v>5575506.7382350005</v>
      </c>
      <c r="J266" s="62">
        <v>165.85</v>
      </c>
      <c r="K266" s="62">
        <v>165.85</v>
      </c>
      <c r="L266" s="60">
        <v>1250684</v>
      </c>
      <c r="M266" s="61">
        <v>1432677.28226</v>
      </c>
      <c r="N266" s="62">
        <v>42.62</v>
      </c>
      <c r="O266" s="62">
        <v>42.62</v>
      </c>
      <c r="P266" s="60">
        <v>1048599</v>
      </c>
      <c r="Q266" s="61">
        <v>1119225.2884470001</v>
      </c>
      <c r="R266" s="63">
        <v>33.29</v>
      </c>
      <c r="S266" s="62">
        <v>30.89</v>
      </c>
      <c r="T266" s="60">
        <v>1248263</v>
      </c>
      <c r="U266" s="60">
        <v>1332337.2578390001</v>
      </c>
      <c r="V266" s="62">
        <v>39.630000000000003</v>
      </c>
      <c r="W266" s="62">
        <v>33.97</v>
      </c>
      <c r="X266" s="60">
        <v>172900</v>
      </c>
      <c r="Y266" s="60">
        <v>184545.33369999999</v>
      </c>
      <c r="Z266" s="62">
        <v>5.49</v>
      </c>
      <c r="AA266" s="62">
        <v>3.26</v>
      </c>
      <c r="AB266" s="60">
        <v>85962</v>
      </c>
      <c r="AC266" s="60">
        <v>91119.720001031499</v>
      </c>
      <c r="AD266" s="64">
        <v>2.71</v>
      </c>
      <c r="AE266" s="60">
        <v>118899</v>
      </c>
      <c r="AF266" s="62">
        <v>3.54</v>
      </c>
      <c r="AG266" s="62">
        <v>0</v>
      </c>
      <c r="AH266" s="60">
        <v>0</v>
      </c>
      <c r="AI266" s="62">
        <v>0</v>
      </c>
      <c r="AJ266" s="62">
        <v>9.085914690299898</v>
      </c>
      <c r="AK266" s="62">
        <v>15.19</v>
      </c>
      <c r="AL266" s="62">
        <v>3.82</v>
      </c>
      <c r="AM266" s="62">
        <v>0.93</v>
      </c>
      <c r="AN266" s="62">
        <v>0</v>
      </c>
      <c r="AO266" s="65">
        <v>33618</v>
      </c>
      <c r="AP266" s="62">
        <v>314.09591469029994</v>
      </c>
      <c r="AQ266" s="62">
        <v>310.93591469029991</v>
      </c>
      <c r="AR266" s="66">
        <v>20589</v>
      </c>
      <c r="AS266" s="67">
        <v>20589</v>
      </c>
      <c r="AT266" s="63">
        <v>6466920.7875585854</v>
      </c>
      <c r="AU266" s="63">
        <v>283.01089404999908</v>
      </c>
      <c r="AV266" s="68" t="s">
        <v>1434</v>
      </c>
      <c r="AW266" s="69">
        <v>283.01089404999908</v>
      </c>
      <c r="AX266" s="63">
        <v>15.68</v>
      </c>
      <c r="AY266" s="63">
        <v>4.0999999999999996</v>
      </c>
      <c r="AZ266" s="63">
        <v>0</v>
      </c>
      <c r="BA266" s="63">
        <v>283.17089404999905</v>
      </c>
      <c r="BB266" s="70">
        <v>5830205.5375954304</v>
      </c>
      <c r="BC266" s="62">
        <v>313.16591469029993</v>
      </c>
      <c r="BD266" s="62">
        <v>296.50930022338969</v>
      </c>
      <c r="BE266" s="60">
        <v>6104829.9822993707</v>
      </c>
      <c r="BF266" s="62">
        <v>310.93591469029991</v>
      </c>
      <c r="BG266" s="62">
        <v>294.39790907741502</v>
      </c>
      <c r="BH266" s="62">
        <v>6061358.549994898</v>
      </c>
      <c r="BI266" s="60">
        <v>43471.432304472663</v>
      </c>
      <c r="BJ266" s="27"/>
      <c r="BK266" s="15">
        <v>43282.5</v>
      </c>
      <c r="BL266" s="28">
        <v>36</v>
      </c>
      <c r="BM266" s="13">
        <v>36</v>
      </c>
      <c r="BN266" s="29">
        <v>1.1455150000000001</v>
      </c>
      <c r="BO266" s="29">
        <v>1.067353</v>
      </c>
      <c r="BP266" s="2">
        <v>91</v>
      </c>
      <c r="BQ266" s="2">
        <v>83</v>
      </c>
      <c r="BR266" s="2">
        <v>86</v>
      </c>
      <c r="BS266" s="2">
        <v>72</v>
      </c>
      <c r="BT266" s="2">
        <v>97</v>
      </c>
      <c r="BU266" s="22">
        <v>33618</v>
      </c>
      <c r="BV266" s="22">
        <v>33618</v>
      </c>
      <c r="BW266" s="13" t="s">
        <v>92</v>
      </c>
      <c r="BX266" s="20">
        <v>0</v>
      </c>
      <c r="BY266" s="20"/>
    </row>
    <row r="267" spans="1:77" s="2" customFormat="1" ht="18" customHeight="1" x14ac:dyDescent="0.25">
      <c r="A267" s="42">
        <v>206190389</v>
      </c>
      <c r="B267" s="55" t="s">
        <v>271</v>
      </c>
      <c r="C267" s="55">
        <v>1457719783</v>
      </c>
      <c r="D267" s="56" t="s">
        <v>408</v>
      </c>
      <c r="E267" s="57">
        <v>43101</v>
      </c>
      <c r="F267" s="58">
        <v>43465</v>
      </c>
      <c r="G267" s="59">
        <v>1</v>
      </c>
      <c r="H267" s="60">
        <v>1535241</v>
      </c>
      <c r="I267" s="61">
        <v>1758641.594115</v>
      </c>
      <c r="J267" s="62">
        <v>114.97</v>
      </c>
      <c r="K267" s="62">
        <v>114.97</v>
      </c>
      <c r="L267" s="60">
        <v>727336</v>
      </c>
      <c r="M267" s="61">
        <v>833174.29804000002</v>
      </c>
      <c r="N267" s="62">
        <v>54.47</v>
      </c>
      <c r="O267" s="62">
        <v>54.14</v>
      </c>
      <c r="P267" s="60">
        <v>442637</v>
      </c>
      <c r="Q267" s="61">
        <v>472449.92986099998</v>
      </c>
      <c r="R267" s="63">
        <v>30.89</v>
      </c>
      <c r="S267" s="62">
        <v>30.89</v>
      </c>
      <c r="T267" s="60">
        <v>302876</v>
      </c>
      <c r="U267" s="60">
        <v>323275.60722800001</v>
      </c>
      <c r="V267" s="62">
        <v>21.13</v>
      </c>
      <c r="W267" s="62">
        <v>21.13</v>
      </c>
      <c r="X267" s="60">
        <v>32135</v>
      </c>
      <c r="Y267" s="60">
        <v>34299.388655000002</v>
      </c>
      <c r="Z267" s="62">
        <v>2.2400000000000002</v>
      </c>
      <c r="AA267" s="62">
        <v>2.2400000000000002</v>
      </c>
      <c r="AB267" s="60">
        <v>13510</v>
      </c>
      <c r="AC267" s="60">
        <v>14320.6000001621</v>
      </c>
      <c r="AD267" s="64">
        <v>0.94</v>
      </c>
      <c r="AE267" s="60">
        <v>58849</v>
      </c>
      <c r="AF267" s="62">
        <v>3.85</v>
      </c>
      <c r="AG267" s="62">
        <v>0</v>
      </c>
      <c r="AH267" s="60">
        <v>0</v>
      </c>
      <c r="AI267" s="62">
        <v>0</v>
      </c>
      <c r="AJ267" s="62">
        <v>9.6056809872147415</v>
      </c>
      <c r="AK267" s="62">
        <v>15.19</v>
      </c>
      <c r="AL267" s="62">
        <v>3.82</v>
      </c>
      <c r="AM267" s="62">
        <v>0.93</v>
      </c>
      <c r="AN267" s="62">
        <v>0</v>
      </c>
      <c r="AO267" s="65">
        <v>15297</v>
      </c>
      <c r="AP267" s="62">
        <v>257.70568098721475</v>
      </c>
      <c r="AQ267" s="62">
        <v>256.77568098721474</v>
      </c>
      <c r="AR267" s="66">
        <v>12564</v>
      </c>
      <c r="AS267" s="67">
        <v>12564</v>
      </c>
      <c r="AT267" s="63">
        <v>3237814.1759233661</v>
      </c>
      <c r="AU267" s="63">
        <v>245.76109185889891</v>
      </c>
      <c r="AV267" s="68" t="s">
        <v>1434</v>
      </c>
      <c r="AW267" s="69">
        <v>245.76109185889891</v>
      </c>
      <c r="AX267" s="63">
        <v>15.68</v>
      </c>
      <c r="AY267" s="63">
        <v>4.0999999999999996</v>
      </c>
      <c r="AZ267" s="63">
        <v>0</v>
      </c>
      <c r="BA267" s="63">
        <v>245.9210918588989</v>
      </c>
      <c r="BB267" s="70">
        <v>3089752.5981152058</v>
      </c>
      <c r="BC267" s="62">
        <v>256.77568098721474</v>
      </c>
      <c r="BD267" s="62">
        <v>243.11834051032392</v>
      </c>
      <c r="BE267" s="60">
        <v>3054538.8301717099</v>
      </c>
      <c r="BF267" s="62">
        <v>256.77568098721474</v>
      </c>
      <c r="BG267" s="62">
        <v>243.11834051032392</v>
      </c>
      <c r="BH267" s="62">
        <v>3054538.8301717099</v>
      </c>
      <c r="BI267" s="60">
        <v>0</v>
      </c>
      <c r="BJ267" s="27"/>
      <c r="BK267" s="15">
        <v>43282.5</v>
      </c>
      <c r="BL267" s="28">
        <v>36</v>
      </c>
      <c r="BM267" s="13">
        <v>36</v>
      </c>
      <c r="BN267" s="29">
        <v>1.1455150000000001</v>
      </c>
      <c r="BO267" s="29">
        <v>1.067353</v>
      </c>
      <c r="BP267" s="2">
        <v>29</v>
      </c>
      <c r="BQ267" s="2">
        <v>96</v>
      </c>
      <c r="BR267" s="2">
        <v>75</v>
      </c>
      <c r="BS267" s="2">
        <v>17</v>
      </c>
      <c r="BT267" s="2">
        <v>35</v>
      </c>
      <c r="BU267" s="22">
        <v>15297</v>
      </c>
      <c r="BV267" s="22">
        <v>15297</v>
      </c>
      <c r="BW267" s="13" t="s">
        <v>92</v>
      </c>
      <c r="BX267" s="20">
        <v>0</v>
      </c>
      <c r="BY267" s="20"/>
    </row>
    <row r="268" spans="1:77" s="2" customFormat="1" ht="18" customHeight="1" x14ac:dyDescent="0.25">
      <c r="A268" s="42">
        <v>206190399</v>
      </c>
      <c r="B268" s="55" t="s">
        <v>271</v>
      </c>
      <c r="C268" s="55">
        <v>1649264292</v>
      </c>
      <c r="D268" s="56" t="s">
        <v>409</v>
      </c>
      <c r="E268" s="57">
        <v>43101</v>
      </c>
      <c r="F268" s="58">
        <v>43465</v>
      </c>
      <c r="G268" s="59">
        <v>1</v>
      </c>
      <c r="H268" s="60">
        <v>4128381</v>
      </c>
      <c r="I268" s="61">
        <v>4729122.361215</v>
      </c>
      <c r="J268" s="62">
        <v>144.71</v>
      </c>
      <c r="K268" s="62">
        <v>144.71</v>
      </c>
      <c r="L268" s="60">
        <v>983571</v>
      </c>
      <c r="M268" s="61">
        <v>1126695.3340650001</v>
      </c>
      <c r="N268" s="62">
        <v>34.479999999999997</v>
      </c>
      <c r="O268" s="62">
        <v>34.479999999999997</v>
      </c>
      <c r="P268" s="60">
        <v>779997</v>
      </c>
      <c r="Q268" s="61">
        <v>832532.13794100005</v>
      </c>
      <c r="R268" s="63">
        <v>25.47</v>
      </c>
      <c r="S268" s="62">
        <v>25.47</v>
      </c>
      <c r="T268" s="60">
        <v>1247949</v>
      </c>
      <c r="U268" s="60">
        <v>1332002.1089969999</v>
      </c>
      <c r="V268" s="62">
        <v>40.76</v>
      </c>
      <c r="W268" s="62">
        <v>33.97</v>
      </c>
      <c r="X268" s="60">
        <v>118816</v>
      </c>
      <c r="Y268" s="60">
        <v>126818.614048</v>
      </c>
      <c r="Z268" s="62">
        <v>3.88</v>
      </c>
      <c r="AA268" s="62">
        <v>3.26</v>
      </c>
      <c r="AB268" s="60">
        <v>65986</v>
      </c>
      <c r="AC268" s="60">
        <v>69945.160000791802</v>
      </c>
      <c r="AD268" s="64">
        <v>2.14</v>
      </c>
      <c r="AE268" s="60">
        <v>118899</v>
      </c>
      <c r="AF268" s="62">
        <v>3.64</v>
      </c>
      <c r="AG268" s="62">
        <v>0</v>
      </c>
      <c r="AH268" s="60">
        <v>0</v>
      </c>
      <c r="AI268" s="62">
        <v>0</v>
      </c>
      <c r="AJ268" s="62">
        <v>9.2558382873682117</v>
      </c>
      <c r="AK268" s="62">
        <v>15.19</v>
      </c>
      <c r="AL268" s="62">
        <v>3.82</v>
      </c>
      <c r="AM268" s="62">
        <v>0.93</v>
      </c>
      <c r="AN268" s="62">
        <v>0</v>
      </c>
      <c r="AO268" s="65">
        <v>32681</v>
      </c>
      <c r="AP268" s="62">
        <v>277.48583828736815</v>
      </c>
      <c r="AQ268" s="62">
        <v>275.93583828736814</v>
      </c>
      <c r="AR268" s="66">
        <v>17988</v>
      </c>
      <c r="AS268" s="67">
        <v>17988</v>
      </c>
      <c r="AT268" s="63">
        <v>4991415.2591131786</v>
      </c>
      <c r="AU268" s="63">
        <v>249.87826195084534</v>
      </c>
      <c r="AV268" s="68" t="s">
        <v>1434</v>
      </c>
      <c r="AW268" s="69">
        <v>249.87826195084534</v>
      </c>
      <c r="AX268" s="63">
        <v>15.68</v>
      </c>
      <c r="AY268" s="63">
        <v>4.0999999999999996</v>
      </c>
      <c r="AZ268" s="63">
        <v>0.72</v>
      </c>
      <c r="BA268" s="63">
        <v>249.31826195084534</v>
      </c>
      <c r="BB268" s="70">
        <v>4484736.8959718058</v>
      </c>
      <c r="BC268" s="62">
        <v>276.55583828736815</v>
      </c>
      <c r="BD268" s="62">
        <v>261.84643422760206</v>
      </c>
      <c r="BE268" s="60">
        <v>4710093.6588861058</v>
      </c>
      <c r="BF268" s="62">
        <v>275.93583828736814</v>
      </c>
      <c r="BG268" s="62">
        <v>261.25941068029067</v>
      </c>
      <c r="BH268" s="62">
        <v>4699534.2793170689</v>
      </c>
      <c r="BI268" s="60">
        <v>10559.379569036886</v>
      </c>
      <c r="BJ268" s="27"/>
      <c r="BK268" s="15">
        <v>43282.5</v>
      </c>
      <c r="BL268" s="28">
        <v>36</v>
      </c>
      <c r="BM268" s="13">
        <v>36</v>
      </c>
      <c r="BN268" s="29">
        <v>1.1455150000000001</v>
      </c>
      <c r="BO268" s="29">
        <v>1.067353</v>
      </c>
      <c r="BP268" s="2">
        <v>79</v>
      </c>
      <c r="BQ268" s="2">
        <v>54</v>
      </c>
      <c r="BR268" s="2">
        <v>54</v>
      </c>
      <c r="BS268" s="2">
        <v>74</v>
      </c>
      <c r="BT268" s="2">
        <v>80</v>
      </c>
      <c r="BU268" s="22">
        <v>32681</v>
      </c>
      <c r="BV268" s="22">
        <v>32681</v>
      </c>
      <c r="BW268" s="13" t="s">
        <v>92</v>
      </c>
      <c r="BX268" s="20">
        <v>0</v>
      </c>
      <c r="BY268" s="20"/>
    </row>
    <row r="269" spans="1:77" s="2" customFormat="1" ht="18" customHeight="1" x14ac:dyDescent="0.25">
      <c r="A269" s="42">
        <v>206190401</v>
      </c>
      <c r="B269" s="55" t="s">
        <v>271</v>
      </c>
      <c r="C269" s="55">
        <v>1265573778</v>
      </c>
      <c r="D269" s="56" t="s">
        <v>410</v>
      </c>
      <c r="E269" s="57">
        <v>43101</v>
      </c>
      <c r="F269" s="58">
        <v>43465</v>
      </c>
      <c r="G269" s="59">
        <v>11</v>
      </c>
      <c r="H269" s="60">
        <v>3590356</v>
      </c>
      <c r="I269" s="61">
        <v>4112806.6533400002</v>
      </c>
      <c r="J269" s="62">
        <v>128.1</v>
      </c>
      <c r="K269" s="62">
        <v>128.1</v>
      </c>
      <c r="L269" s="60">
        <v>823417</v>
      </c>
      <c r="M269" s="61">
        <v>943236.52475500002</v>
      </c>
      <c r="N269" s="62">
        <v>29.38</v>
      </c>
      <c r="O269" s="62">
        <v>29.38</v>
      </c>
      <c r="P269" s="60">
        <v>529519</v>
      </c>
      <c r="Q269" s="61">
        <v>565183.69320700003</v>
      </c>
      <c r="R269" s="63">
        <v>17.600000000000001</v>
      </c>
      <c r="S269" s="62">
        <v>17.600000000000001</v>
      </c>
      <c r="T269" s="60">
        <v>762223</v>
      </c>
      <c r="U269" s="60">
        <v>813561.00571900001</v>
      </c>
      <c r="V269" s="62">
        <v>25.34</v>
      </c>
      <c r="W269" s="62">
        <v>25.34</v>
      </c>
      <c r="X269" s="60">
        <v>146687</v>
      </c>
      <c r="Y269" s="60">
        <v>156566.809511</v>
      </c>
      <c r="Z269" s="62">
        <v>4.88</v>
      </c>
      <c r="AA269" s="62">
        <v>4.5999999999999996</v>
      </c>
      <c r="AB269" s="60">
        <v>112371</v>
      </c>
      <c r="AC269" s="60">
        <v>119113.260001348</v>
      </c>
      <c r="AD269" s="64">
        <v>3.71</v>
      </c>
      <c r="AE269" s="60">
        <v>118899</v>
      </c>
      <c r="AF269" s="62">
        <v>3.7</v>
      </c>
      <c r="AG269" s="62">
        <v>0</v>
      </c>
      <c r="AH269" s="60">
        <v>0</v>
      </c>
      <c r="AI269" s="62">
        <v>0</v>
      </c>
      <c r="AJ269" s="62">
        <v>9.6356675043444469</v>
      </c>
      <c r="AK269" s="62">
        <v>15.19</v>
      </c>
      <c r="AL269" s="62">
        <v>3.82</v>
      </c>
      <c r="AM269" s="62">
        <v>0.93</v>
      </c>
      <c r="AN269" s="62">
        <v>0</v>
      </c>
      <c r="AO269" s="65">
        <v>32105</v>
      </c>
      <c r="AP269" s="62">
        <v>242.28566750434442</v>
      </c>
      <c r="AQ269" s="62">
        <v>241.07566750434441</v>
      </c>
      <c r="AR269" s="66">
        <v>24213</v>
      </c>
      <c r="AS269" s="67">
        <v>24213</v>
      </c>
      <c r="AT269" s="63">
        <v>5866462.8672826914</v>
      </c>
      <c r="AU269" s="63">
        <v>228.19835518600667</v>
      </c>
      <c r="AV269" s="68" t="s">
        <v>1434</v>
      </c>
      <c r="AW269" s="69">
        <v>228.19835518600667</v>
      </c>
      <c r="AX269" s="63">
        <v>15.68</v>
      </c>
      <c r="AY269" s="63">
        <v>4.0999999999999996</v>
      </c>
      <c r="AZ269" s="63">
        <v>3.09</v>
      </c>
      <c r="BA269" s="63">
        <v>225.26835518600666</v>
      </c>
      <c r="BB269" s="70">
        <v>5454422.6841187794</v>
      </c>
      <c r="BC269" s="62">
        <v>241.35566750434441</v>
      </c>
      <c r="BD269" s="62">
        <v>228.51848403564119</v>
      </c>
      <c r="BE269" s="60">
        <v>5533118.0539549803</v>
      </c>
      <c r="BF269" s="62">
        <v>241.07566750434441</v>
      </c>
      <c r="BG269" s="62">
        <v>228.253376627178</v>
      </c>
      <c r="BH269" s="62">
        <v>5526699.0082738604</v>
      </c>
      <c r="BI269" s="60">
        <v>6419.0456811198965</v>
      </c>
      <c r="BJ269" s="27"/>
      <c r="BK269" s="15">
        <v>43282.5</v>
      </c>
      <c r="BL269" s="28">
        <v>36</v>
      </c>
      <c r="BM269" s="13">
        <v>36</v>
      </c>
      <c r="BN269" s="29">
        <v>1.1455150000000001</v>
      </c>
      <c r="BO269" s="29">
        <v>1.067353</v>
      </c>
      <c r="BP269" s="2">
        <v>52</v>
      </c>
      <c r="BQ269" s="2">
        <v>21</v>
      </c>
      <c r="BR269" s="2">
        <v>3</v>
      </c>
      <c r="BS269" s="2">
        <v>24</v>
      </c>
      <c r="BT269" s="2">
        <v>79</v>
      </c>
      <c r="BU269" s="22">
        <v>32105</v>
      </c>
      <c r="BV269" s="22">
        <v>32105</v>
      </c>
      <c r="BW269" s="13" t="s">
        <v>92</v>
      </c>
      <c r="BX269" s="20">
        <v>0</v>
      </c>
      <c r="BY269" s="20"/>
    </row>
    <row r="270" spans="1:77" s="2" customFormat="1" ht="18" customHeight="1" x14ac:dyDescent="0.25">
      <c r="A270" s="42">
        <v>206190402</v>
      </c>
      <c r="B270" s="55" t="s">
        <v>271</v>
      </c>
      <c r="C270" s="55">
        <v>1275088916</v>
      </c>
      <c r="D270" s="56" t="s">
        <v>411</v>
      </c>
      <c r="E270" s="57">
        <v>43101</v>
      </c>
      <c r="F270" s="58">
        <v>43465</v>
      </c>
      <c r="G270" s="59">
        <v>11</v>
      </c>
      <c r="H270" s="60">
        <v>2849119</v>
      </c>
      <c r="I270" s="61">
        <v>3263708.5512850001</v>
      </c>
      <c r="J270" s="62">
        <v>130.94999999999999</v>
      </c>
      <c r="K270" s="62">
        <v>130.94999999999999</v>
      </c>
      <c r="L270" s="60">
        <v>890662</v>
      </c>
      <c r="M270" s="61">
        <v>1020266.68093</v>
      </c>
      <c r="N270" s="62">
        <v>40.94</v>
      </c>
      <c r="O270" s="62">
        <v>40.94</v>
      </c>
      <c r="P270" s="60">
        <v>620629</v>
      </c>
      <c r="Q270" s="61">
        <v>662430.22503700003</v>
      </c>
      <c r="R270" s="63">
        <v>26.58</v>
      </c>
      <c r="S270" s="62">
        <v>26.58</v>
      </c>
      <c r="T270" s="60">
        <v>907263</v>
      </c>
      <c r="U270" s="60">
        <v>968369.88483899995</v>
      </c>
      <c r="V270" s="62">
        <v>38.85</v>
      </c>
      <c r="W270" s="62">
        <v>31.28</v>
      </c>
      <c r="X270" s="60">
        <v>56204</v>
      </c>
      <c r="Y270" s="60">
        <v>59989.508011999998</v>
      </c>
      <c r="Z270" s="62">
        <v>2.41</v>
      </c>
      <c r="AA270" s="62">
        <v>2.41</v>
      </c>
      <c r="AB270" s="60">
        <v>55096</v>
      </c>
      <c r="AC270" s="60">
        <v>58401.760000661197</v>
      </c>
      <c r="AD270" s="64">
        <v>2.34</v>
      </c>
      <c r="AE270" s="60">
        <v>86472</v>
      </c>
      <c r="AF270" s="62">
        <v>3.47</v>
      </c>
      <c r="AG270" s="62">
        <v>0</v>
      </c>
      <c r="AH270" s="60">
        <v>0</v>
      </c>
      <c r="AI270" s="62">
        <v>0</v>
      </c>
      <c r="AJ270" s="62">
        <v>9.0259416560404908</v>
      </c>
      <c r="AK270" s="62">
        <v>15.19</v>
      </c>
      <c r="AL270" s="62">
        <v>3.82</v>
      </c>
      <c r="AM270" s="62">
        <v>0.93</v>
      </c>
      <c r="AN270" s="62">
        <v>0</v>
      </c>
      <c r="AO270" s="65">
        <v>24924</v>
      </c>
      <c r="AP270" s="62">
        <v>266.93594165604048</v>
      </c>
      <c r="AQ270" s="62">
        <v>266.00594165604048</v>
      </c>
      <c r="AR270" s="66">
        <v>16703</v>
      </c>
      <c r="AS270" s="67">
        <v>16703</v>
      </c>
      <c r="AT270" s="63">
        <v>4458631.0334808445</v>
      </c>
      <c r="AU270" s="63">
        <v>247.282402319412</v>
      </c>
      <c r="AV270" s="68" t="s">
        <v>1434</v>
      </c>
      <c r="AW270" s="69">
        <v>247.282402319412</v>
      </c>
      <c r="AX270" s="63">
        <v>15.68</v>
      </c>
      <c r="AY270" s="63">
        <v>4.0999999999999996</v>
      </c>
      <c r="AZ270" s="63">
        <v>0</v>
      </c>
      <c r="BA270" s="63">
        <v>247.442402319412</v>
      </c>
      <c r="BB270" s="70">
        <v>4133030.4459411385</v>
      </c>
      <c r="BC270" s="62">
        <v>266.00594165604048</v>
      </c>
      <c r="BD270" s="62">
        <v>251.85766367229564</v>
      </c>
      <c r="BE270" s="60">
        <v>4206778.5563183539</v>
      </c>
      <c r="BF270" s="62">
        <v>266.00594165604048</v>
      </c>
      <c r="BG270" s="62">
        <v>251.85766367229564</v>
      </c>
      <c r="BH270" s="62">
        <v>4206778.5563183539</v>
      </c>
      <c r="BI270" s="60">
        <v>0</v>
      </c>
      <c r="BJ270" s="27"/>
      <c r="BK270" s="15">
        <v>43282.5</v>
      </c>
      <c r="BL270" s="28">
        <v>36</v>
      </c>
      <c r="BM270" s="13">
        <v>36</v>
      </c>
      <c r="BN270" s="29">
        <v>1.1455150000000001</v>
      </c>
      <c r="BO270" s="29">
        <v>1.067353</v>
      </c>
      <c r="BP270" s="2">
        <v>63</v>
      </c>
      <c r="BQ270" s="2">
        <v>91</v>
      </c>
      <c r="BR270" s="2">
        <v>63</v>
      </c>
      <c r="BS270" s="2">
        <v>72</v>
      </c>
      <c r="BT270" s="2">
        <v>29</v>
      </c>
      <c r="BU270" s="22">
        <v>24924</v>
      </c>
      <c r="BV270" s="22">
        <v>24924</v>
      </c>
      <c r="BW270" s="13" t="s">
        <v>92</v>
      </c>
      <c r="BX270" s="20">
        <v>0</v>
      </c>
      <c r="BY270" s="20"/>
    </row>
    <row r="271" spans="1:77" s="2" customFormat="1" ht="18" customHeight="1" x14ac:dyDescent="0.25">
      <c r="A271" s="42">
        <v>206190404</v>
      </c>
      <c r="B271" s="55" t="s">
        <v>271</v>
      </c>
      <c r="C271" s="55">
        <v>1255742904</v>
      </c>
      <c r="D271" s="56" t="s">
        <v>412</v>
      </c>
      <c r="E271" s="57">
        <v>43101</v>
      </c>
      <c r="F271" s="58">
        <v>43465</v>
      </c>
      <c r="G271" s="59">
        <v>11</v>
      </c>
      <c r="H271" s="60">
        <v>3794392</v>
      </c>
      <c r="I271" s="61">
        <v>4346532.9518800005</v>
      </c>
      <c r="J271" s="62">
        <v>129.07</v>
      </c>
      <c r="K271" s="62">
        <v>129.07</v>
      </c>
      <c r="L271" s="60">
        <v>954481</v>
      </c>
      <c r="M271" s="61">
        <v>1093372.302715</v>
      </c>
      <c r="N271" s="62">
        <v>32.47</v>
      </c>
      <c r="O271" s="62">
        <v>32.47</v>
      </c>
      <c r="P271" s="60">
        <v>763455</v>
      </c>
      <c r="Q271" s="61">
        <v>814875.98461499996</v>
      </c>
      <c r="R271" s="63">
        <v>24.2</v>
      </c>
      <c r="S271" s="62">
        <v>24.2</v>
      </c>
      <c r="T271" s="60">
        <v>800662</v>
      </c>
      <c r="U271" s="60">
        <v>854588.98768599995</v>
      </c>
      <c r="V271" s="62">
        <v>25.38</v>
      </c>
      <c r="W271" s="62">
        <v>25.38</v>
      </c>
      <c r="X271" s="60">
        <v>126369</v>
      </c>
      <c r="Y271" s="60">
        <v>134880.33125700001</v>
      </c>
      <c r="Z271" s="62">
        <v>4.01</v>
      </c>
      <c r="AA271" s="62">
        <v>4.01</v>
      </c>
      <c r="AB271" s="60">
        <v>73868</v>
      </c>
      <c r="AC271" s="60">
        <v>78300.080000886403</v>
      </c>
      <c r="AD271" s="64">
        <v>2.33</v>
      </c>
      <c r="AE271" s="60">
        <v>118899</v>
      </c>
      <c r="AF271" s="62">
        <v>3.53</v>
      </c>
      <c r="AG271" s="62">
        <v>0</v>
      </c>
      <c r="AH271" s="60">
        <v>0</v>
      </c>
      <c r="AI271" s="62">
        <v>0</v>
      </c>
      <c r="AJ271" s="62">
        <v>9.0159461503305902</v>
      </c>
      <c r="AK271" s="62">
        <v>15.19</v>
      </c>
      <c r="AL271" s="62">
        <v>3.82</v>
      </c>
      <c r="AM271" s="62">
        <v>0.93</v>
      </c>
      <c r="AN271" s="62">
        <v>0.39</v>
      </c>
      <c r="AO271" s="65">
        <v>33677</v>
      </c>
      <c r="AP271" s="62">
        <v>249.94594615033057</v>
      </c>
      <c r="AQ271" s="62">
        <v>249.40594615033055</v>
      </c>
      <c r="AR271" s="66">
        <v>23653</v>
      </c>
      <c r="AS271" s="67">
        <v>23653</v>
      </c>
      <c r="AT271" s="63">
        <v>5911971.4642937686</v>
      </c>
      <c r="AU271" s="63">
        <v>217.18139145957736</v>
      </c>
      <c r="AV271" s="68" t="s">
        <v>1434</v>
      </c>
      <c r="AW271" s="69">
        <v>217.18139145957736</v>
      </c>
      <c r="AX271" s="63">
        <v>15.68</v>
      </c>
      <c r="AY271" s="63">
        <v>4.0999999999999996</v>
      </c>
      <c r="AZ271" s="63">
        <v>1.18</v>
      </c>
      <c r="BA271" s="63">
        <v>216.16139145957735</v>
      </c>
      <c r="BB271" s="70">
        <v>5112865.3921933826</v>
      </c>
      <c r="BC271" s="62">
        <v>249.40594615033055</v>
      </c>
      <c r="BD271" s="62">
        <v>236.1405858543695</v>
      </c>
      <c r="BE271" s="60">
        <v>5585433.2772134021</v>
      </c>
      <c r="BF271" s="62">
        <v>249.40594615033055</v>
      </c>
      <c r="BG271" s="62">
        <v>236.1405858543695</v>
      </c>
      <c r="BH271" s="62">
        <v>5585433.2772134021</v>
      </c>
      <c r="BI271" s="60">
        <v>0</v>
      </c>
      <c r="BJ271" s="27"/>
      <c r="BK271" s="15">
        <v>43282.5</v>
      </c>
      <c r="BL271" s="28">
        <v>36</v>
      </c>
      <c r="BM271" s="13">
        <v>36</v>
      </c>
      <c r="BN271" s="29">
        <v>1.1455150000000001</v>
      </c>
      <c r="BO271" s="29">
        <v>1.067353</v>
      </c>
      <c r="BP271" s="2">
        <v>58</v>
      </c>
      <c r="BQ271" s="2">
        <v>47</v>
      </c>
      <c r="BR271" s="2">
        <v>51</v>
      </c>
      <c r="BS271" s="2">
        <v>25</v>
      </c>
      <c r="BT271" s="2">
        <v>65</v>
      </c>
      <c r="BU271" s="22">
        <v>33677</v>
      </c>
      <c r="BV271" s="22">
        <v>33677</v>
      </c>
      <c r="BW271" s="13" t="s">
        <v>92</v>
      </c>
      <c r="BX271" s="20">
        <v>9224.67</v>
      </c>
      <c r="BY271" s="20"/>
    </row>
    <row r="272" spans="1:77" s="2" customFormat="1" ht="18" customHeight="1" x14ac:dyDescent="0.25">
      <c r="A272" s="42">
        <v>206190405</v>
      </c>
      <c r="B272" s="55" t="s">
        <v>271</v>
      </c>
      <c r="C272" s="55">
        <v>1265502405</v>
      </c>
      <c r="D272" s="56" t="s">
        <v>413</v>
      </c>
      <c r="E272" s="57">
        <v>43101</v>
      </c>
      <c r="F272" s="58">
        <v>43465</v>
      </c>
      <c r="G272" s="59">
        <v>10</v>
      </c>
      <c r="H272" s="60">
        <v>4564379</v>
      </c>
      <c r="I272" s="61">
        <v>5228564.6101850001</v>
      </c>
      <c r="J272" s="62">
        <v>114.7</v>
      </c>
      <c r="K272" s="62">
        <v>114.7</v>
      </c>
      <c r="L272" s="60">
        <v>1007177</v>
      </c>
      <c r="M272" s="61">
        <v>1153736.361155</v>
      </c>
      <c r="N272" s="62">
        <v>25.31</v>
      </c>
      <c r="O272" s="62">
        <v>25.31</v>
      </c>
      <c r="P272" s="60">
        <v>900887</v>
      </c>
      <c r="Q272" s="61">
        <v>961564.44211099995</v>
      </c>
      <c r="R272" s="63">
        <v>21.09</v>
      </c>
      <c r="S272" s="62">
        <v>21.09</v>
      </c>
      <c r="T272" s="60">
        <v>889666</v>
      </c>
      <c r="U272" s="60">
        <v>949587.67409800005</v>
      </c>
      <c r="V272" s="62">
        <v>20.83</v>
      </c>
      <c r="W272" s="62">
        <v>20.83</v>
      </c>
      <c r="X272" s="60">
        <v>128420</v>
      </c>
      <c r="Y272" s="60">
        <v>137069.47226000001</v>
      </c>
      <c r="Z272" s="62">
        <v>3.01</v>
      </c>
      <c r="AA272" s="62">
        <v>3.01</v>
      </c>
      <c r="AB272" s="60">
        <v>30432</v>
      </c>
      <c r="AC272" s="60">
        <v>32257.9200003652</v>
      </c>
      <c r="AD272" s="64">
        <v>0.71</v>
      </c>
      <c r="AE272" s="60">
        <v>156130</v>
      </c>
      <c r="AF272" s="62">
        <v>3.43</v>
      </c>
      <c r="AG272" s="62">
        <v>0</v>
      </c>
      <c r="AH272" s="60">
        <v>0</v>
      </c>
      <c r="AI272" s="62">
        <v>0</v>
      </c>
      <c r="AJ272" s="62">
        <v>8.8460225532622765</v>
      </c>
      <c r="AK272" s="62">
        <v>15.19</v>
      </c>
      <c r="AL272" s="62">
        <v>3.82</v>
      </c>
      <c r="AM272" s="62">
        <v>0.93</v>
      </c>
      <c r="AN272" s="62">
        <v>0</v>
      </c>
      <c r="AO272" s="65">
        <v>45583</v>
      </c>
      <c r="AP272" s="62">
        <v>217.8660225532623</v>
      </c>
      <c r="AQ272" s="62">
        <v>216.93602255326229</v>
      </c>
      <c r="AR272" s="66">
        <v>34819</v>
      </c>
      <c r="AS272" s="67">
        <v>34819</v>
      </c>
      <c r="AT272" s="63">
        <v>7585877.0392820397</v>
      </c>
      <c r="AU272" s="63">
        <v>196.61730671676926</v>
      </c>
      <c r="AV272" s="68" t="s">
        <v>1434</v>
      </c>
      <c r="AW272" s="69">
        <v>196.61730671676926</v>
      </c>
      <c r="AX272" s="63">
        <v>15.68</v>
      </c>
      <c r="AY272" s="63">
        <v>4.0999999999999996</v>
      </c>
      <c r="AZ272" s="63">
        <v>1.05</v>
      </c>
      <c r="BA272" s="63">
        <v>195.72730671676925</v>
      </c>
      <c r="BB272" s="70">
        <v>6815029.0925711887</v>
      </c>
      <c r="BC272" s="62">
        <v>216.93602255326229</v>
      </c>
      <c r="BD272" s="62">
        <v>205.39766693359638</v>
      </c>
      <c r="BE272" s="60">
        <v>7151741.3649608921</v>
      </c>
      <c r="BF272" s="62">
        <v>216.93602255326229</v>
      </c>
      <c r="BG272" s="62">
        <v>205.39766693359638</v>
      </c>
      <c r="BH272" s="62">
        <v>7151741.3649608921</v>
      </c>
      <c r="BI272" s="60">
        <v>0</v>
      </c>
      <c r="BJ272" s="27"/>
      <c r="BK272" s="15">
        <v>43282.5</v>
      </c>
      <c r="BL272" s="28">
        <v>36</v>
      </c>
      <c r="BM272" s="13">
        <v>36</v>
      </c>
      <c r="BN272" s="29">
        <v>1.1455150000000001</v>
      </c>
      <c r="BO272" s="29">
        <v>1.067353</v>
      </c>
      <c r="BP272" s="2">
        <v>22</v>
      </c>
      <c r="BQ272" s="2">
        <v>6</v>
      </c>
      <c r="BR272" s="2">
        <v>13</v>
      </c>
      <c r="BS272" s="2">
        <v>11</v>
      </c>
      <c r="BT272" s="2">
        <v>57</v>
      </c>
      <c r="BU272" s="22">
        <v>45583</v>
      </c>
      <c r="BV272" s="22">
        <v>45583</v>
      </c>
      <c r="BW272" s="13" t="s">
        <v>92</v>
      </c>
      <c r="BX272" s="20">
        <v>0</v>
      </c>
      <c r="BY272" s="20"/>
    </row>
    <row r="273" spans="1:77" s="2" customFormat="1" ht="18" customHeight="1" x14ac:dyDescent="0.25">
      <c r="A273" s="42">
        <v>206190411</v>
      </c>
      <c r="B273" s="55" t="s">
        <v>271</v>
      </c>
      <c r="C273" s="55">
        <v>1013989656</v>
      </c>
      <c r="D273" s="56" t="s">
        <v>414</v>
      </c>
      <c r="E273" s="57">
        <v>43101</v>
      </c>
      <c r="F273" s="58">
        <v>43465</v>
      </c>
      <c r="G273" s="59">
        <v>11</v>
      </c>
      <c r="H273" s="60">
        <v>3281892</v>
      </c>
      <c r="I273" s="61">
        <v>3759456.5143800001</v>
      </c>
      <c r="J273" s="62">
        <v>116.76</v>
      </c>
      <c r="K273" s="62">
        <v>116.76</v>
      </c>
      <c r="L273" s="60">
        <v>819212</v>
      </c>
      <c r="M273" s="61">
        <v>938419.63418000005</v>
      </c>
      <c r="N273" s="62">
        <v>29.14</v>
      </c>
      <c r="O273" s="62">
        <v>29.14</v>
      </c>
      <c r="P273" s="60">
        <v>665639</v>
      </c>
      <c r="Q273" s="61">
        <v>710471.78356699995</v>
      </c>
      <c r="R273" s="63">
        <v>22.07</v>
      </c>
      <c r="S273" s="62">
        <v>22.07</v>
      </c>
      <c r="T273" s="60">
        <v>943609</v>
      </c>
      <c r="U273" s="60">
        <v>1007163.8969769999</v>
      </c>
      <c r="V273" s="62">
        <v>31.28</v>
      </c>
      <c r="W273" s="62">
        <v>31.28</v>
      </c>
      <c r="X273" s="60">
        <v>97127</v>
      </c>
      <c r="Y273" s="60">
        <v>103668.79483100001</v>
      </c>
      <c r="Z273" s="62">
        <v>3.22</v>
      </c>
      <c r="AA273" s="62">
        <v>3.22</v>
      </c>
      <c r="AB273" s="60">
        <v>41081</v>
      </c>
      <c r="AC273" s="60">
        <v>43545.860000492998</v>
      </c>
      <c r="AD273" s="64">
        <v>1.35</v>
      </c>
      <c r="AE273" s="60">
        <v>118899</v>
      </c>
      <c r="AF273" s="62">
        <v>3.69</v>
      </c>
      <c r="AG273" s="62">
        <v>0</v>
      </c>
      <c r="AH273" s="60">
        <v>0</v>
      </c>
      <c r="AI273" s="62">
        <v>0</v>
      </c>
      <c r="AJ273" s="62">
        <v>9.3557933444672212</v>
      </c>
      <c r="AK273" s="62">
        <v>15.19</v>
      </c>
      <c r="AL273" s="62">
        <v>3.82</v>
      </c>
      <c r="AM273" s="62">
        <v>0.93</v>
      </c>
      <c r="AN273" s="62">
        <v>0</v>
      </c>
      <c r="AO273" s="65">
        <v>32199</v>
      </c>
      <c r="AP273" s="62">
        <v>236.80579334446722</v>
      </c>
      <c r="AQ273" s="62">
        <v>235.87579334446721</v>
      </c>
      <c r="AR273" s="66">
        <v>24825</v>
      </c>
      <c r="AS273" s="67">
        <v>24825</v>
      </c>
      <c r="AT273" s="63">
        <v>5878703.8197763991</v>
      </c>
      <c r="AU273" s="63">
        <v>220.08</v>
      </c>
      <c r="AV273" s="68" t="s">
        <v>1434</v>
      </c>
      <c r="AW273" s="69">
        <v>220.08</v>
      </c>
      <c r="AX273" s="63">
        <v>15.68</v>
      </c>
      <c r="AY273" s="63">
        <v>4.0999999999999996</v>
      </c>
      <c r="AZ273" s="63">
        <v>4.6900000000000004</v>
      </c>
      <c r="BA273" s="63">
        <v>215.55</v>
      </c>
      <c r="BB273" s="70">
        <v>5351028.75</v>
      </c>
      <c r="BC273" s="62">
        <v>235.87579334446721</v>
      </c>
      <c r="BD273" s="62">
        <v>223.33007247410751</v>
      </c>
      <c r="BE273" s="60">
        <v>5544169.0491697192</v>
      </c>
      <c r="BF273" s="62">
        <v>235.87579334446721</v>
      </c>
      <c r="BG273" s="62">
        <v>223.33007247410751</v>
      </c>
      <c r="BH273" s="62">
        <v>5544169.0491697192</v>
      </c>
      <c r="BI273" s="60">
        <v>0</v>
      </c>
      <c r="BJ273" s="27"/>
      <c r="BK273" s="15">
        <v>43282.5</v>
      </c>
      <c r="BL273" s="28">
        <v>36</v>
      </c>
      <c r="BM273" s="13">
        <v>36</v>
      </c>
      <c r="BN273" s="29">
        <v>1.1455150000000001</v>
      </c>
      <c r="BO273" s="29">
        <v>1.067353</v>
      </c>
      <c r="BP273" s="2">
        <v>28</v>
      </c>
      <c r="BQ273" s="2">
        <v>19</v>
      </c>
      <c r="BR273" s="2">
        <v>29</v>
      </c>
      <c r="BS273" s="2">
        <v>51</v>
      </c>
      <c r="BT273" s="2">
        <v>55</v>
      </c>
      <c r="BU273" s="22">
        <v>32199</v>
      </c>
      <c r="BV273" s="22">
        <v>32199</v>
      </c>
      <c r="BW273" s="13" t="s">
        <v>92</v>
      </c>
      <c r="BX273" s="20">
        <v>0</v>
      </c>
      <c r="BY273" s="20"/>
    </row>
    <row r="274" spans="1:77" s="2" customFormat="1" ht="18" customHeight="1" x14ac:dyDescent="0.25">
      <c r="A274" s="42">
        <v>206190419</v>
      </c>
      <c r="B274" s="55" t="s">
        <v>271</v>
      </c>
      <c r="C274" s="55">
        <v>1033293436</v>
      </c>
      <c r="D274" s="56" t="s">
        <v>415</v>
      </c>
      <c r="E274" s="57">
        <v>43101</v>
      </c>
      <c r="F274" s="58">
        <v>43465</v>
      </c>
      <c r="G274" s="59">
        <v>11</v>
      </c>
      <c r="H274" s="60">
        <v>1944830</v>
      </c>
      <c r="I274" s="61">
        <v>2227831.9374500001</v>
      </c>
      <c r="J274" s="62">
        <v>121.33</v>
      </c>
      <c r="K274" s="62">
        <v>121.33</v>
      </c>
      <c r="L274" s="60">
        <v>584040</v>
      </c>
      <c r="M274" s="61">
        <v>669026.58059999999</v>
      </c>
      <c r="N274" s="62">
        <v>36.44</v>
      </c>
      <c r="O274" s="62">
        <v>36.44</v>
      </c>
      <c r="P274" s="60">
        <v>430854</v>
      </c>
      <c r="Q274" s="61">
        <v>459873.30946199998</v>
      </c>
      <c r="R274" s="63">
        <v>25.04</v>
      </c>
      <c r="S274" s="62">
        <v>25.04</v>
      </c>
      <c r="T274" s="60">
        <v>390264</v>
      </c>
      <c r="U274" s="60">
        <v>416549.45119200001</v>
      </c>
      <c r="V274" s="62">
        <v>22.69</v>
      </c>
      <c r="W274" s="62">
        <v>22.69</v>
      </c>
      <c r="X274" s="60">
        <v>42061</v>
      </c>
      <c r="Y274" s="60">
        <v>44893.934533</v>
      </c>
      <c r="Z274" s="62">
        <v>2.44</v>
      </c>
      <c r="AA274" s="62">
        <v>2.44</v>
      </c>
      <c r="AB274" s="60">
        <v>63356</v>
      </c>
      <c r="AC274" s="60">
        <v>67157.360000760294</v>
      </c>
      <c r="AD274" s="64">
        <v>3.66</v>
      </c>
      <c r="AE274" s="60">
        <v>103286</v>
      </c>
      <c r="AF274" s="62">
        <v>3.57</v>
      </c>
      <c r="AG274" s="62">
        <v>0</v>
      </c>
      <c r="AH274" s="60">
        <v>0</v>
      </c>
      <c r="AI274" s="62">
        <v>0</v>
      </c>
      <c r="AJ274" s="62">
        <v>9.6256719986345463</v>
      </c>
      <c r="AK274" s="62">
        <v>15.19</v>
      </c>
      <c r="AL274" s="62">
        <v>3.82</v>
      </c>
      <c r="AM274" s="62">
        <v>0.93</v>
      </c>
      <c r="AN274" s="62">
        <v>4.07</v>
      </c>
      <c r="AO274" s="65">
        <v>18362</v>
      </c>
      <c r="AP274" s="62">
        <v>244.7356719986345</v>
      </c>
      <c r="AQ274" s="62">
        <v>247.87567199863449</v>
      </c>
      <c r="AR274" s="66">
        <v>14263</v>
      </c>
      <c r="AS274" s="67">
        <v>14263</v>
      </c>
      <c r="AT274" s="63">
        <v>3490664.8897165237</v>
      </c>
      <c r="AU274" s="63">
        <v>227.07521990466856</v>
      </c>
      <c r="AV274" s="68" t="s">
        <v>1434</v>
      </c>
      <c r="AW274" s="69">
        <v>227.07521990466856</v>
      </c>
      <c r="AX274" s="63">
        <v>15.68</v>
      </c>
      <c r="AY274" s="63">
        <v>4.0999999999999996</v>
      </c>
      <c r="AZ274" s="63">
        <v>4.22</v>
      </c>
      <c r="BA274" s="63">
        <v>223.01521990466856</v>
      </c>
      <c r="BB274" s="70">
        <v>3180866.0815002876</v>
      </c>
      <c r="BC274" s="62">
        <v>247.87567199863449</v>
      </c>
      <c r="BD274" s="62">
        <v>234.6917036593897</v>
      </c>
      <c r="BE274" s="60">
        <v>3347407.7692938754</v>
      </c>
      <c r="BF274" s="62">
        <v>247.87567199863449</v>
      </c>
      <c r="BG274" s="62">
        <v>234.6917036593897</v>
      </c>
      <c r="BH274" s="62">
        <v>3347407.7692938754</v>
      </c>
      <c r="BI274" s="60">
        <v>0</v>
      </c>
      <c r="BJ274" s="27"/>
      <c r="BK274" s="15">
        <v>43282.5</v>
      </c>
      <c r="BL274" s="28">
        <v>36</v>
      </c>
      <c r="BM274" s="13">
        <v>36</v>
      </c>
      <c r="BN274" s="29">
        <v>1.1455150000000001</v>
      </c>
      <c r="BO274" s="29">
        <v>1.067353</v>
      </c>
      <c r="BP274" s="2">
        <v>35</v>
      </c>
      <c r="BQ274" s="2">
        <v>67</v>
      </c>
      <c r="BR274" s="2">
        <v>55</v>
      </c>
      <c r="BS274" s="2">
        <v>15</v>
      </c>
      <c r="BT274" s="2">
        <v>31</v>
      </c>
      <c r="BU274" s="22">
        <v>28939</v>
      </c>
      <c r="BV274" s="22">
        <v>28939</v>
      </c>
      <c r="BW274" s="13" t="s">
        <v>92</v>
      </c>
      <c r="BX274" s="20">
        <v>58050.41</v>
      </c>
      <c r="BY274" s="20"/>
    </row>
    <row r="275" spans="1:77" s="2" customFormat="1" ht="18" customHeight="1" x14ac:dyDescent="0.25">
      <c r="A275" s="42">
        <v>206190420</v>
      </c>
      <c r="B275" s="55" t="s">
        <v>271</v>
      </c>
      <c r="C275" s="55">
        <v>1659424745</v>
      </c>
      <c r="D275" s="56" t="s">
        <v>416</v>
      </c>
      <c r="E275" s="57">
        <v>43101</v>
      </c>
      <c r="F275" s="58">
        <v>43465</v>
      </c>
      <c r="G275" s="59">
        <v>11</v>
      </c>
      <c r="H275" s="60">
        <v>4238832</v>
      </c>
      <c r="I275" s="61">
        <v>4855645.6384800002</v>
      </c>
      <c r="J275" s="62">
        <v>95.25</v>
      </c>
      <c r="K275" s="62">
        <v>95.25</v>
      </c>
      <c r="L275" s="60">
        <v>1152155</v>
      </c>
      <c r="M275" s="61">
        <v>1319810.834825</v>
      </c>
      <c r="N275" s="62">
        <v>25.89</v>
      </c>
      <c r="O275" s="62">
        <v>25.89</v>
      </c>
      <c r="P275" s="60">
        <v>954101</v>
      </c>
      <c r="Q275" s="61">
        <v>1018362.564653</v>
      </c>
      <c r="R275" s="63">
        <v>19.98</v>
      </c>
      <c r="S275" s="62">
        <v>19.98</v>
      </c>
      <c r="T275" s="60">
        <v>1429022</v>
      </c>
      <c r="U275" s="60">
        <v>1525270.9187660001</v>
      </c>
      <c r="V275" s="62">
        <v>29.92</v>
      </c>
      <c r="W275" s="62">
        <v>29.92</v>
      </c>
      <c r="X275" s="60">
        <v>128808</v>
      </c>
      <c r="Y275" s="60">
        <v>137483.605224</v>
      </c>
      <c r="Z275" s="62">
        <v>2.7</v>
      </c>
      <c r="AA275" s="62">
        <v>2.7</v>
      </c>
      <c r="AB275" s="60">
        <v>13543</v>
      </c>
      <c r="AC275" s="60">
        <v>14355.580000162499</v>
      </c>
      <c r="AD275" s="64">
        <v>0.28000000000000003</v>
      </c>
      <c r="AE275" s="60">
        <v>176547</v>
      </c>
      <c r="AF275" s="62">
        <v>3.46</v>
      </c>
      <c r="AG275" s="62">
        <v>0</v>
      </c>
      <c r="AH275" s="60">
        <v>0</v>
      </c>
      <c r="AI275" s="62">
        <v>0</v>
      </c>
      <c r="AJ275" s="62">
        <v>9.065923678880095</v>
      </c>
      <c r="AK275" s="62">
        <v>15.19</v>
      </c>
      <c r="AL275" s="62">
        <v>3.82</v>
      </c>
      <c r="AM275" s="62">
        <v>0.93</v>
      </c>
      <c r="AN275" s="62">
        <v>0.47</v>
      </c>
      <c r="AO275" s="65">
        <v>50976</v>
      </c>
      <c r="AP275" s="62">
        <v>206.48592367888011</v>
      </c>
      <c r="AQ275" s="62">
        <v>206.0259236788801</v>
      </c>
      <c r="AR275" s="66">
        <v>48581</v>
      </c>
      <c r="AS275" s="67">
        <v>48581</v>
      </c>
      <c r="AT275" s="63">
        <v>10031292.658243675</v>
      </c>
      <c r="AU275" s="63">
        <v>183.94</v>
      </c>
      <c r="AV275" s="68" t="s">
        <v>1434</v>
      </c>
      <c r="AW275" s="69">
        <v>183.94</v>
      </c>
      <c r="AX275" s="63">
        <v>15.68</v>
      </c>
      <c r="AY275" s="63">
        <v>4.0999999999999996</v>
      </c>
      <c r="AZ275" s="63">
        <v>2.0499999999999998</v>
      </c>
      <c r="BA275" s="63">
        <v>182.04999999999998</v>
      </c>
      <c r="BB275" s="70">
        <v>8844171.0499999989</v>
      </c>
      <c r="BC275" s="62">
        <v>206.0259236788801</v>
      </c>
      <c r="BD275" s="62">
        <v>195.06785250979425</v>
      </c>
      <c r="BE275" s="60">
        <v>9476591.3427783139</v>
      </c>
      <c r="BF275" s="62">
        <v>206.0259236788801</v>
      </c>
      <c r="BG275" s="62">
        <v>195.06785250979425</v>
      </c>
      <c r="BH275" s="62">
        <v>9476591.3427783139</v>
      </c>
      <c r="BI275" s="60">
        <v>0</v>
      </c>
      <c r="BJ275" s="27"/>
      <c r="BK275" s="15">
        <v>43282.5</v>
      </c>
      <c r="BL275" s="28">
        <v>36</v>
      </c>
      <c r="BM275" s="13">
        <v>36</v>
      </c>
      <c r="BN275" s="29">
        <v>1.1455150000000001</v>
      </c>
      <c r="BO275" s="29">
        <v>1.067353</v>
      </c>
      <c r="BP275" s="2">
        <v>3</v>
      </c>
      <c r="BQ275" s="2">
        <v>7</v>
      </c>
      <c r="BR275" s="2">
        <v>13</v>
      </c>
      <c r="BS275" s="2">
        <v>43</v>
      </c>
      <c r="BT275" s="2">
        <v>37</v>
      </c>
      <c r="BU275" s="22">
        <v>50976</v>
      </c>
      <c r="BV275" s="22">
        <v>50976</v>
      </c>
      <c r="BW275" s="13" t="s">
        <v>92</v>
      </c>
      <c r="BX275" s="20">
        <v>22833.07</v>
      </c>
      <c r="BY275" s="20"/>
    </row>
    <row r="276" spans="1:77" s="2" customFormat="1" ht="18" customHeight="1" x14ac:dyDescent="0.25">
      <c r="A276" s="42">
        <v>206190423</v>
      </c>
      <c r="B276" s="55" t="s">
        <v>271</v>
      </c>
      <c r="C276" s="55">
        <v>1801201843</v>
      </c>
      <c r="D276" s="56" t="s">
        <v>417</v>
      </c>
      <c r="E276" s="57">
        <v>43101</v>
      </c>
      <c r="F276" s="58">
        <v>43465</v>
      </c>
      <c r="G276" s="59">
        <v>11</v>
      </c>
      <c r="H276" s="60">
        <v>3311879</v>
      </c>
      <c r="I276" s="61">
        <v>3793807.072685</v>
      </c>
      <c r="J276" s="62">
        <v>141.63999999999999</v>
      </c>
      <c r="K276" s="62">
        <v>141.63999999999999</v>
      </c>
      <c r="L276" s="60">
        <v>869691</v>
      </c>
      <c r="M276" s="61">
        <v>996244.08586500003</v>
      </c>
      <c r="N276" s="62">
        <v>37.200000000000003</v>
      </c>
      <c r="O276" s="62">
        <v>37.200000000000003</v>
      </c>
      <c r="P276" s="60">
        <v>750731</v>
      </c>
      <c r="Q276" s="61">
        <v>801294.98504299996</v>
      </c>
      <c r="R276" s="63">
        <v>29.92</v>
      </c>
      <c r="S276" s="62">
        <v>28.67</v>
      </c>
      <c r="T276" s="60">
        <v>1044712</v>
      </c>
      <c r="U276" s="60">
        <v>1115076.487336</v>
      </c>
      <c r="V276" s="62">
        <v>41.63</v>
      </c>
      <c r="W276" s="62">
        <v>31.28</v>
      </c>
      <c r="X276" s="60">
        <v>77054</v>
      </c>
      <c r="Y276" s="60">
        <v>82243.818062000006</v>
      </c>
      <c r="Z276" s="62">
        <v>3.07</v>
      </c>
      <c r="AA276" s="62">
        <v>3.07</v>
      </c>
      <c r="AB276" s="60">
        <v>29056</v>
      </c>
      <c r="AC276" s="60">
        <v>30799.360000348701</v>
      </c>
      <c r="AD276" s="64">
        <v>1.1499999999999999</v>
      </c>
      <c r="AE276" s="60">
        <v>139316</v>
      </c>
      <c r="AF276" s="62">
        <v>3.98</v>
      </c>
      <c r="AG276" s="62">
        <v>0</v>
      </c>
      <c r="AH276" s="60">
        <v>0</v>
      </c>
      <c r="AI276" s="62">
        <v>0</v>
      </c>
      <c r="AJ276" s="62">
        <v>9.8255821128325618</v>
      </c>
      <c r="AK276" s="62">
        <v>15.19</v>
      </c>
      <c r="AL276" s="62">
        <v>3.82</v>
      </c>
      <c r="AM276" s="62">
        <v>0.93</v>
      </c>
      <c r="AN276" s="62">
        <v>11.26</v>
      </c>
      <c r="AO276" s="65">
        <v>26784</v>
      </c>
      <c r="AP276" s="62">
        <v>276.75558211283254</v>
      </c>
      <c r="AQ276" s="62">
        <v>287.08558211283253</v>
      </c>
      <c r="AR276" s="66">
        <v>17624</v>
      </c>
      <c r="AS276" s="67">
        <v>17624</v>
      </c>
      <c r="AT276" s="63">
        <v>4877540.3791565606</v>
      </c>
      <c r="AU276" s="63">
        <v>256.90215204254213</v>
      </c>
      <c r="AV276" s="68" t="s">
        <v>1434</v>
      </c>
      <c r="AW276" s="69">
        <v>256.90215204254213</v>
      </c>
      <c r="AX276" s="63">
        <v>15.68</v>
      </c>
      <c r="AY276" s="63">
        <v>4.0999999999999996</v>
      </c>
      <c r="AZ276" s="63">
        <v>1.17</v>
      </c>
      <c r="BA276" s="63">
        <v>255.89215204254214</v>
      </c>
      <c r="BB276" s="70">
        <v>4509843.2875977624</v>
      </c>
      <c r="BC276" s="62">
        <v>287.08558211283253</v>
      </c>
      <c r="BD276" s="62">
        <v>271.81612386099528</v>
      </c>
      <c r="BE276" s="60">
        <v>4790487.3669261811</v>
      </c>
      <c r="BF276" s="62">
        <v>287.08558211283253</v>
      </c>
      <c r="BG276" s="62">
        <v>271.81612386099528</v>
      </c>
      <c r="BH276" s="62">
        <v>4790487.3669261811</v>
      </c>
      <c r="BI276" s="60">
        <v>0</v>
      </c>
      <c r="BJ276" s="27"/>
      <c r="BK276" s="15">
        <v>43282.5</v>
      </c>
      <c r="BL276" s="28">
        <v>36</v>
      </c>
      <c r="BM276" s="13">
        <v>36</v>
      </c>
      <c r="BN276" s="29">
        <v>1.1455150000000001</v>
      </c>
      <c r="BO276" s="29">
        <v>1.067353</v>
      </c>
      <c r="BP276" s="2">
        <v>83</v>
      </c>
      <c r="BQ276" s="2">
        <v>74</v>
      </c>
      <c r="BR276" s="2">
        <v>81</v>
      </c>
      <c r="BS276" s="2">
        <v>76</v>
      </c>
      <c r="BT276" s="2">
        <v>49</v>
      </c>
      <c r="BU276" s="22">
        <v>35002</v>
      </c>
      <c r="BV276" s="22">
        <v>35002</v>
      </c>
      <c r="BW276" s="13" t="s">
        <v>92</v>
      </c>
      <c r="BX276" s="20">
        <v>198446.24</v>
      </c>
      <c r="BY276" s="20"/>
    </row>
    <row r="277" spans="1:77" s="2" customFormat="1" ht="18" customHeight="1" x14ac:dyDescent="0.25">
      <c r="A277" s="42">
        <v>206190424</v>
      </c>
      <c r="B277" s="55" t="s">
        <v>271</v>
      </c>
      <c r="C277" s="55">
        <v>1215930995</v>
      </c>
      <c r="D277" s="56" t="s">
        <v>418</v>
      </c>
      <c r="E277" s="57">
        <v>42979</v>
      </c>
      <c r="F277" s="58">
        <v>43343</v>
      </c>
      <c r="G277" s="59">
        <v>10</v>
      </c>
      <c r="H277" s="60">
        <v>9414963</v>
      </c>
      <c r="I277" s="61">
        <v>10962500.468309999</v>
      </c>
      <c r="J277" s="62">
        <v>182.74</v>
      </c>
      <c r="K277" s="62">
        <v>177.77500000000001</v>
      </c>
      <c r="L277" s="60">
        <v>2604490</v>
      </c>
      <c r="M277" s="61">
        <v>3032590.0212999997</v>
      </c>
      <c r="N277" s="62">
        <v>50.55</v>
      </c>
      <c r="O277" s="62">
        <v>50.55</v>
      </c>
      <c r="P277" s="60">
        <v>1935156</v>
      </c>
      <c r="Q277" s="61">
        <v>2087849.4841799999</v>
      </c>
      <c r="R277" s="63">
        <v>34.799999999999997</v>
      </c>
      <c r="S277" s="62">
        <v>30.365000000000002</v>
      </c>
      <c r="T277" s="60">
        <v>3289855</v>
      </c>
      <c r="U277" s="60">
        <v>3549441.008775</v>
      </c>
      <c r="V277" s="62">
        <v>59.17</v>
      </c>
      <c r="W277" s="62">
        <v>32.825000000000003</v>
      </c>
      <c r="X277" s="60">
        <v>67689</v>
      </c>
      <c r="Y277" s="60">
        <v>73030.000545000003</v>
      </c>
      <c r="Z277" s="62">
        <v>1.22</v>
      </c>
      <c r="AA277" s="62">
        <v>1.22</v>
      </c>
      <c r="AB277" s="60">
        <v>0</v>
      </c>
      <c r="AC277" s="60">
        <v>0</v>
      </c>
      <c r="AD277" s="64">
        <v>0</v>
      </c>
      <c r="AE277" s="60">
        <v>199366</v>
      </c>
      <c r="AF277" s="62">
        <v>3.32</v>
      </c>
      <c r="AG277" s="62">
        <v>0</v>
      </c>
      <c r="AH277" s="60">
        <v>0</v>
      </c>
      <c r="AI277" s="62">
        <v>0</v>
      </c>
      <c r="AJ277" s="62">
        <v>9.0359371617503914</v>
      </c>
      <c r="AK277" s="62">
        <v>0</v>
      </c>
      <c r="AL277" s="62">
        <v>3.82</v>
      </c>
      <c r="AM277" s="62">
        <v>0.93</v>
      </c>
      <c r="AN277" s="62">
        <v>0</v>
      </c>
      <c r="AO277" s="65">
        <v>59990</v>
      </c>
      <c r="AP277" s="62">
        <v>309.84093716175039</v>
      </c>
      <c r="AQ277" s="62">
        <v>308.91093716175038</v>
      </c>
      <c r="AR277" s="66">
        <v>46153</v>
      </c>
      <c r="AS277" s="67">
        <v>46153</v>
      </c>
      <c r="AT277" s="63">
        <v>14300088.772826266</v>
      </c>
      <c r="AU277" s="63">
        <v>285.69258873118645</v>
      </c>
      <c r="AV277" s="68" t="s">
        <v>1434</v>
      </c>
      <c r="AW277" s="69">
        <v>285.69258873118645</v>
      </c>
      <c r="AX277" s="63">
        <v>0</v>
      </c>
      <c r="AY277" s="63">
        <v>4.0999999999999996</v>
      </c>
      <c r="AZ277" s="63">
        <v>0</v>
      </c>
      <c r="BA277" s="63">
        <v>286.34258873118642</v>
      </c>
      <c r="BB277" s="70">
        <v>13215569.497710448</v>
      </c>
      <c r="BC277" s="62">
        <v>308.91093716175038</v>
      </c>
      <c r="BD277" s="62">
        <v>292.48063570316515</v>
      </c>
      <c r="BE277" s="60">
        <v>13498858.779608181</v>
      </c>
      <c r="BF277" s="62">
        <v>308.91093716175038</v>
      </c>
      <c r="BG277" s="62">
        <v>292.48063570316515</v>
      </c>
      <c r="BH277" s="62">
        <v>13498858.779608181</v>
      </c>
      <c r="BI277" s="60">
        <v>0</v>
      </c>
      <c r="BJ277" s="27"/>
      <c r="BK277" s="15">
        <v>43160.5</v>
      </c>
      <c r="BL277" s="28">
        <v>40</v>
      </c>
      <c r="BM277" s="13">
        <v>40</v>
      </c>
      <c r="BN277" s="29">
        <v>1.1643699999999999</v>
      </c>
      <c r="BO277" s="29">
        <v>1.078905</v>
      </c>
      <c r="BP277" s="2">
        <v>96</v>
      </c>
      <c r="BQ277" s="2">
        <v>95</v>
      </c>
      <c r="BR277" s="2">
        <v>83</v>
      </c>
      <c r="BS277" s="2">
        <v>96</v>
      </c>
      <c r="BT277" s="2">
        <v>10</v>
      </c>
      <c r="BU277" s="22">
        <v>59990</v>
      </c>
      <c r="BV277" s="22">
        <v>59990</v>
      </c>
      <c r="BW277" s="13" t="s">
        <v>92</v>
      </c>
      <c r="BX277" s="20">
        <v>0</v>
      </c>
      <c r="BY277" s="20"/>
    </row>
    <row r="278" spans="1:77" s="2" customFormat="1" ht="18" customHeight="1" x14ac:dyDescent="0.25">
      <c r="A278" s="42">
        <v>206190427</v>
      </c>
      <c r="B278" s="55" t="s">
        <v>271</v>
      </c>
      <c r="C278" s="55">
        <v>1811168727</v>
      </c>
      <c r="D278" s="56" t="s">
        <v>419</v>
      </c>
      <c r="E278" s="57">
        <v>43101</v>
      </c>
      <c r="F278" s="58">
        <v>43465</v>
      </c>
      <c r="G278" s="59">
        <v>1</v>
      </c>
      <c r="H278" s="60">
        <v>7317948</v>
      </c>
      <c r="I278" s="61">
        <v>8382819.2032200005</v>
      </c>
      <c r="J278" s="62">
        <v>114.85</v>
      </c>
      <c r="K278" s="62">
        <v>114.85</v>
      </c>
      <c r="L278" s="60">
        <v>1929739</v>
      </c>
      <c r="M278" s="61">
        <v>2210544.9705850002</v>
      </c>
      <c r="N278" s="62">
        <v>30.29</v>
      </c>
      <c r="O278" s="62">
        <v>30.29</v>
      </c>
      <c r="P278" s="60">
        <v>1297890</v>
      </c>
      <c r="Q278" s="61">
        <v>1385306.78517</v>
      </c>
      <c r="R278" s="63">
        <v>18.98</v>
      </c>
      <c r="S278" s="62">
        <v>18.98</v>
      </c>
      <c r="T278" s="60">
        <v>1799885</v>
      </c>
      <c r="U278" s="60">
        <v>1921112.6544049999</v>
      </c>
      <c r="V278" s="62">
        <v>26.32</v>
      </c>
      <c r="W278" s="62">
        <v>26.32</v>
      </c>
      <c r="X278" s="60">
        <v>284809</v>
      </c>
      <c r="Y278" s="60">
        <v>303991.74057700002</v>
      </c>
      <c r="Z278" s="62">
        <v>4.17</v>
      </c>
      <c r="AA278" s="62">
        <v>3.26</v>
      </c>
      <c r="AB278" s="60">
        <v>80738</v>
      </c>
      <c r="AC278" s="60">
        <v>85582.280000968894</v>
      </c>
      <c r="AD278" s="64">
        <v>1.17</v>
      </c>
      <c r="AE278" s="60">
        <v>277431</v>
      </c>
      <c r="AF278" s="62">
        <v>3.47</v>
      </c>
      <c r="AG278" s="62">
        <v>0</v>
      </c>
      <c r="AH278" s="60">
        <v>0</v>
      </c>
      <c r="AI278" s="62">
        <v>0</v>
      </c>
      <c r="AJ278" s="62">
        <v>9.0059506446206896</v>
      </c>
      <c r="AK278" s="62">
        <v>15.19</v>
      </c>
      <c r="AL278" s="62">
        <v>3.82</v>
      </c>
      <c r="AM278" s="62">
        <v>0.93</v>
      </c>
      <c r="AN278" s="62">
        <v>2.27</v>
      </c>
      <c r="AO278" s="65">
        <v>72987</v>
      </c>
      <c r="AP278" s="62">
        <v>228.19595064462064</v>
      </c>
      <c r="AQ278" s="62">
        <v>228.62595064462064</v>
      </c>
      <c r="AR278" s="66">
        <v>57962</v>
      </c>
      <c r="AS278" s="67">
        <v>57962</v>
      </c>
      <c r="AT278" s="63">
        <v>13226693.691263501</v>
      </c>
      <c r="AU278" s="63">
        <v>216.36935019304639</v>
      </c>
      <c r="AV278" s="68" t="s">
        <v>1434</v>
      </c>
      <c r="AW278" s="69">
        <v>216.36935019304639</v>
      </c>
      <c r="AX278" s="63">
        <v>15.68</v>
      </c>
      <c r="AY278" s="63">
        <v>4.0999999999999996</v>
      </c>
      <c r="AZ278" s="63">
        <v>2.8</v>
      </c>
      <c r="BA278" s="63">
        <v>213.72935019304637</v>
      </c>
      <c r="BB278" s="70">
        <v>12388180.595889354</v>
      </c>
      <c r="BC278" s="62">
        <v>229.53595064462064</v>
      </c>
      <c r="BD278" s="62">
        <v>217.32743223046256</v>
      </c>
      <c r="BE278" s="60">
        <v>12596732.62694207</v>
      </c>
      <c r="BF278" s="62">
        <v>228.62595064462064</v>
      </c>
      <c r="BG278" s="62">
        <v>216.4658331529572</v>
      </c>
      <c r="BH278" s="62">
        <v>12546792.621211706</v>
      </c>
      <c r="BI278" s="60">
        <v>49940.005730364472</v>
      </c>
      <c r="BJ278" s="27"/>
      <c r="BK278" s="15">
        <v>43282.5</v>
      </c>
      <c r="BL278" s="28">
        <v>36</v>
      </c>
      <c r="BM278" s="13">
        <v>36</v>
      </c>
      <c r="BN278" s="29">
        <v>1.1455150000000001</v>
      </c>
      <c r="BO278" s="29">
        <v>1.067353</v>
      </c>
      <c r="BP278" s="2">
        <v>27</v>
      </c>
      <c r="BQ278" s="2">
        <v>33</v>
      </c>
      <c r="BR278" s="2">
        <v>6</v>
      </c>
      <c r="BS278" s="2">
        <v>29</v>
      </c>
      <c r="BT278" s="2">
        <v>86</v>
      </c>
      <c r="BU278" s="22">
        <v>79962</v>
      </c>
      <c r="BV278" s="22">
        <v>79962</v>
      </c>
      <c r="BW278" s="13" t="s">
        <v>92</v>
      </c>
      <c r="BX278" s="20">
        <v>131573.74</v>
      </c>
      <c r="BY278" s="20"/>
    </row>
    <row r="279" spans="1:77" s="2" customFormat="1" ht="18" customHeight="1" x14ac:dyDescent="0.25">
      <c r="A279" s="42">
        <v>206190441</v>
      </c>
      <c r="B279" s="55" t="s">
        <v>271</v>
      </c>
      <c r="C279" s="55">
        <v>1144226861</v>
      </c>
      <c r="D279" s="56" t="s">
        <v>420</v>
      </c>
      <c r="E279" s="57">
        <v>43101</v>
      </c>
      <c r="F279" s="58">
        <v>43465</v>
      </c>
      <c r="G279" s="59">
        <v>10</v>
      </c>
      <c r="H279" s="60">
        <v>3373028</v>
      </c>
      <c r="I279" s="61">
        <v>3863854.1694200002</v>
      </c>
      <c r="J279" s="62">
        <v>116.79</v>
      </c>
      <c r="K279" s="62">
        <v>116.79</v>
      </c>
      <c r="L279" s="60">
        <v>687294</v>
      </c>
      <c r="M279" s="61">
        <v>787305.58640999999</v>
      </c>
      <c r="N279" s="62">
        <v>23.8</v>
      </c>
      <c r="O279" s="62">
        <v>23.8</v>
      </c>
      <c r="P279" s="60">
        <v>927549</v>
      </c>
      <c r="Q279" s="61">
        <v>990022.20779699995</v>
      </c>
      <c r="R279" s="63">
        <v>29.92</v>
      </c>
      <c r="S279" s="62">
        <v>29.92</v>
      </c>
      <c r="T279" s="60">
        <v>977400</v>
      </c>
      <c r="U279" s="60">
        <v>1043230.8222000001</v>
      </c>
      <c r="V279" s="62">
        <v>31.53</v>
      </c>
      <c r="W279" s="62">
        <v>31.53</v>
      </c>
      <c r="X279" s="60">
        <v>132448</v>
      </c>
      <c r="Y279" s="60">
        <v>141368.77014400001</v>
      </c>
      <c r="Z279" s="62">
        <v>4.2699999999999996</v>
      </c>
      <c r="AA279" s="62">
        <v>3.77</v>
      </c>
      <c r="AB279" s="60">
        <v>15331</v>
      </c>
      <c r="AC279" s="60">
        <v>16250.860000184</v>
      </c>
      <c r="AD279" s="64">
        <v>0.49</v>
      </c>
      <c r="AE279" s="60">
        <v>116497</v>
      </c>
      <c r="AF279" s="62">
        <v>3.52</v>
      </c>
      <c r="AG279" s="62">
        <v>0</v>
      </c>
      <c r="AH279" s="60">
        <v>0</v>
      </c>
      <c r="AI279" s="62">
        <v>0</v>
      </c>
      <c r="AJ279" s="62">
        <v>9.1658787359791045</v>
      </c>
      <c r="AK279" s="62">
        <v>15.19</v>
      </c>
      <c r="AL279" s="62">
        <v>3.82</v>
      </c>
      <c r="AM279" s="62">
        <v>0.93</v>
      </c>
      <c r="AN279" s="62">
        <v>0.53</v>
      </c>
      <c r="AO279" s="65">
        <v>33084</v>
      </c>
      <c r="AP279" s="62">
        <v>239.42587873597913</v>
      </c>
      <c r="AQ279" s="62">
        <v>238.52587873597912</v>
      </c>
      <c r="AR279" s="66">
        <v>23529</v>
      </c>
      <c r="AS279" s="67">
        <v>23529</v>
      </c>
      <c r="AT279" s="63">
        <v>5633451.500778853</v>
      </c>
      <c r="AU279" s="63">
        <v>220.56179698529877</v>
      </c>
      <c r="AV279" s="68" t="s">
        <v>1434</v>
      </c>
      <c r="AW279" s="69">
        <v>220.56179698529877</v>
      </c>
      <c r="AX279" s="63">
        <v>15.68</v>
      </c>
      <c r="AY279" s="63">
        <v>4.0999999999999996</v>
      </c>
      <c r="AZ279" s="63">
        <v>4.08</v>
      </c>
      <c r="BA279" s="63">
        <v>216.64179698529875</v>
      </c>
      <c r="BB279" s="70">
        <v>5097364.841267094</v>
      </c>
      <c r="BC279" s="62">
        <v>239.02587873597912</v>
      </c>
      <c r="BD279" s="62">
        <v>226.31261166904133</v>
      </c>
      <c r="BE279" s="60">
        <v>5324909.4399608737</v>
      </c>
      <c r="BF279" s="62">
        <v>238.52587873597912</v>
      </c>
      <c r="BG279" s="62">
        <v>225.83920558249991</v>
      </c>
      <c r="BH279" s="62">
        <v>5313770.6681506401</v>
      </c>
      <c r="BI279" s="60">
        <v>11138.771810233593</v>
      </c>
      <c r="BJ279" s="27"/>
      <c r="BK279" s="15">
        <v>43282.5</v>
      </c>
      <c r="BL279" s="28">
        <v>36</v>
      </c>
      <c r="BM279" s="13">
        <v>36</v>
      </c>
      <c r="BN279" s="29">
        <v>1.1455150000000001</v>
      </c>
      <c r="BO279" s="29">
        <v>1.067353</v>
      </c>
      <c r="BP279" s="2">
        <v>29</v>
      </c>
      <c r="BQ279" s="2">
        <v>3</v>
      </c>
      <c r="BR279" s="2">
        <v>73</v>
      </c>
      <c r="BS279" s="2">
        <v>43</v>
      </c>
      <c r="BT279" s="2">
        <v>83</v>
      </c>
      <c r="BU279" s="22">
        <v>33084</v>
      </c>
      <c r="BV279" s="22">
        <v>33084</v>
      </c>
      <c r="BW279" s="13" t="s">
        <v>92</v>
      </c>
      <c r="BX279" s="20">
        <v>12470.37</v>
      </c>
      <c r="BY279" s="20"/>
    </row>
    <row r="280" spans="1:77" s="2" customFormat="1" ht="18" customHeight="1" x14ac:dyDescent="0.25">
      <c r="A280" s="42">
        <v>206190444</v>
      </c>
      <c r="B280" s="55" t="s">
        <v>271</v>
      </c>
      <c r="C280" s="55">
        <v>1538416599</v>
      </c>
      <c r="D280" s="56" t="s">
        <v>421</v>
      </c>
      <c r="E280" s="57">
        <v>42826</v>
      </c>
      <c r="F280" s="58">
        <v>43190</v>
      </c>
      <c r="G280" s="59">
        <v>10</v>
      </c>
      <c r="H280" s="60">
        <v>2184692</v>
      </c>
      <c r="I280" s="61">
        <v>2597074.4619200001</v>
      </c>
      <c r="J280" s="62">
        <v>162.52000000000001</v>
      </c>
      <c r="K280" s="62">
        <v>162.52000000000001</v>
      </c>
      <c r="L280" s="60">
        <v>559111</v>
      </c>
      <c r="M280" s="61">
        <v>664648.79236000008</v>
      </c>
      <c r="N280" s="62">
        <v>41.59</v>
      </c>
      <c r="O280" s="62">
        <v>41.59</v>
      </c>
      <c r="P280" s="60">
        <v>495823</v>
      </c>
      <c r="Q280" s="61">
        <v>544530.17240500008</v>
      </c>
      <c r="R280" s="63">
        <v>34.08</v>
      </c>
      <c r="S280" s="62">
        <v>30.365000000000002</v>
      </c>
      <c r="T280" s="60">
        <v>638511</v>
      </c>
      <c r="U280" s="60">
        <v>701235.12808500009</v>
      </c>
      <c r="V280" s="62">
        <v>43.88</v>
      </c>
      <c r="W280" s="62">
        <v>32.825000000000003</v>
      </c>
      <c r="X280" s="60">
        <v>25163</v>
      </c>
      <c r="Y280" s="60">
        <v>27634.887305</v>
      </c>
      <c r="Z280" s="62">
        <v>1.73</v>
      </c>
      <c r="AA280" s="62">
        <v>1.73</v>
      </c>
      <c r="AB280" s="60">
        <v>1271</v>
      </c>
      <c r="AC280" s="60">
        <v>1366.3250000190601</v>
      </c>
      <c r="AD280" s="64">
        <v>0.09</v>
      </c>
      <c r="AE280" s="60">
        <v>61251</v>
      </c>
      <c r="AF280" s="62">
        <v>3.83</v>
      </c>
      <c r="AG280" s="62">
        <v>0</v>
      </c>
      <c r="AH280" s="60">
        <v>0</v>
      </c>
      <c r="AI280" s="62">
        <v>0</v>
      </c>
      <c r="AJ280" s="62">
        <v>9.8255821128325618</v>
      </c>
      <c r="AK280" s="62">
        <v>15.19</v>
      </c>
      <c r="AL280" s="62">
        <v>3.82</v>
      </c>
      <c r="AM280" s="62">
        <v>0.93</v>
      </c>
      <c r="AN280" s="62">
        <v>0</v>
      </c>
      <c r="AO280" s="65">
        <v>15980</v>
      </c>
      <c r="AP280" s="62">
        <v>302.71558211283252</v>
      </c>
      <c r="AQ280" s="62">
        <v>301.78558211283251</v>
      </c>
      <c r="AR280" s="66">
        <v>11469</v>
      </c>
      <c r="AS280" s="67">
        <v>11469</v>
      </c>
      <c r="AT280" s="63">
        <v>3471845.0112520764</v>
      </c>
      <c r="AU280" s="63">
        <v>278.75102899189187</v>
      </c>
      <c r="AV280" s="68" t="s">
        <v>1434</v>
      </c>
      <c r="AW280" s="69">
        <v>278.75102899189187</v>
      </c>
      <c r="AX280" s="63">
        <v>15.68</v>
      </c>
      <c r="AY280" s="63">
        <v>4.0999999999999996</v>
      </c>
      <c r="AZ280" s="63">
        <v>0</v>
      </c>
      <c r="BA280" s="63">
        <v>278.91102899189184</v>
      </c>
      <c r="BB280" s="70">
        <v>3198830.5915080076</v>
      </c>
      <c r="BC280" s="62">
        <v>301.78558211283251</v>
      </c>
      <c r="BD280" s="62">
        <v>285.73426280531265</v>
      </c>
      <c r="BE280" s="60">
        <v>3277086.260114131</v>
      </c>
      <c r="BF280" s="62">
        <v>301.78558211283251</v>
      </c>
      <c r="BG280" s="62">
        <v>285.73426280531265</v>
      </c>
      <c r="BH280" s="62">
        <v>3277086.260114131</v>
      </c>
      <c r="BI280" s="60">
        <v>0</v>
      </c>
      <c r="BJ280" s="27"/>
      <c r="BK280" s="15">
        <v>43007.5</v>
      </c>
      <c r="BL280" s="28">
        <v>45</v>
      </c>
      <c r="BM280" s="13">
        <v>45</v>
      </c>
      <c r="BN280" s="29">
        <v>1.18876</v>
      </c>
      <c r="BO280" s="29">
        <v>1.0982350000000001</v>
      </c>
      <c r="BP280" s="2">
        <v>90</v>
      </c>
      <c r="BQ280" s="2">
        <v>83</v>
      </c>
      <c r="BR280" s="2">
        <v>82</v>
      </c>
      <c r="BS280" s="2">
        <v>80</v>
      </c>
      <c r="BT280" s="2">
        <v>17</v>
      </c>
      <c r="BU280" s="22">
        <v>15980</v>
      </c>
      <c r="BV280" s="22">
        <v>15980</v>
      </c>
      <c r="BW280" s="13" t="s">
        <v>92</v>
      </c>
      <c r="BX280" s="20">
        <v>0</v>
      </c>
      <c r="BY280" s="20"/>
    </row>
    <row r="281" spans="1:77" s="2" customFormat="1" ht="18" customHeight="1" x14ac:dyDescent="0.25">
      <c r="A281" s="42">
        <v>206190448</v>
      </c>
      <c r="B281" s="55" t="s">
        <v>271</v>
      </c>
      <c r="C281" s="55">
        <v>1447444856</v>
      </c>
      <c r="D281" s="56" t="s">
        <v>422</v>
      </c>
      <c r="E281" s="57">
        <v>43101</v>
      </c>
      <c r="F281" s="58">
        <v>43465</v>
      </c>
      <c r="G281" s="59">
        <v>1</v>
      </c>
      <c r="H281" s="60">
        <v>4686087</v>
      </c>
      <c r="I281" s="61">
        <v>5367982.9498049999</v>
      </c>
      <c r="J281" s="62">
        <v>119.37</v>
      </c>
      <c r="K281" s="62">
        <v>119.37</v>
      </c>
      <c r="L281" s="60">
        <v>1199087</v>
      </c>
      <c r="M281" s="61">
        <v>1373572.1448050002</v>
      </c>
      <c r="N281" s="62">
        <v>30.55</v>
      </c>
      <c r="O281" s="62">
        <v>30.55</v>
      </c>
      <c r="P281" s="60">
        <v>697393</v>
      </c>
      <c r="Q281" s="61">
        <v>744364.51072899997</v>
      </c>
      <c r="R281" s="63">
        <v>16.55</v>
      </c>
      <c r="S281" s="62">
        <v>16.55</v>
      </c>
      <c r="T281" s="60">
        <v>1537255</v>
      </c>
      <c r="U281" s="60">
        <v>1640793.7360149999</v>
      </c>
      <c r="V281" s="62">
        <v>36.49</v>
      </c>
      <c r="W281" s="62">
        <v>33.97</v>
      </c>
      <c r="X281" s="60">
        <v>197279</v>
      </c>
      <c r="Y281" s="60">
        <v>210566.33248700001</v>
      </c>
      <c r="Z281" s="62">
        <v>4.68</v>
      </c>
      <c r="AA281" s="62">
        <v>3.26</v>
      </c>
      <c r="AB281" s="60">
        <v>29908</v>
      </c>
      <c r="AC281" s="60">
        <v>31702.480000358901</v>
      </c>
      <c r="AD281" s="64">
        <v>0.71</v>
      </c>
      <c r="AE281" s="60">
        <v>165738</v>
      </c>
      <c r="AF281" s="62">
        <v>3.69</v>
      </c>
      <c r="AG281" s="62">
        <v>0</v>
      </c>
      <c r="AH281" s="60">
        <v>0</v>
      </c>
      <c r="AI281" s="62">
        <v>0</v>
      </c>
      <c r="AJ281" s="62">
        <v>9.3757843558870242</v>
      </c>
      <c r="AK281" s="62">
        <v>15.19</v>
      </c>
      <c r="AL281" s="62">
        <v>3.82</v>
      </c>
      <c r="AM281" s="62">
        <v>0.93</v>
      </c>
      <c r="AN281" s="62">
        <v>5.6</v>
      </c>
      <c r="AO281" s="65">
        <v>44968</v>
      </c>
      <c r="AP281" s="62">
        <v>238.83578435588706</v>
      </c>
      <c r="AQ281" s="62">
        <v>242.08578435588703</v>
      </c>
      <c r="AR281" s="66">
        <v>30418</v>
      </c>
      <c r="AS281" s="67">
        <v>30418</v>
      </c>
      <c r="AT281" s="63">
        <v>7264906.8885373725</v>
      </c>
      <c r="AU281" s="63">
        <v>226.2832569081886</v>
      </c>
      <c r="AV281" s="68" t="s">
        <v>1434</v>
      </c>
      <c r="AW281" s="69">
        <v>226.2832569081886</v>
      </c>
      <c r="AX281" s="63">
        <v>15.68</v>
      </c>
      <c r="AY281" s="63">
        <v>4.0999999999999996</v>
      </c>
      <c r="AZ281" s="63">
        <v>3.16</v>
      </c>
      <c r="BA281" s="63">
        <v>223.2832569081886</v>
      </c>
      <c r="BB281" s="70">
        <v>6791830.1086332807</v>
      </c>
      <c r="BC281" s="62">
        <v>243.50578435588704</v>
      </c>
      <c r="BD281" s="62">
        <v>230.55424084423225</v>
      </c>
      <c r="BE281" s="60">
        <v>7012998.8979998566</v>
      </c>
      <c r="BF281" s="62">
        <v>242.08578435588703</v>
      </c>
      <c r="BG281" s="62">
        <v>229.20976755845464</v>
      </c>
      <c r="BH281" s="62">
        <v>6972102.7095930735</v>
      </c>
      <c r="BI281" s="60">
        <v>40896.188406783156</v>
      </c>
      <c r="BJ281" s="27"/>
      <c r="BK281" s="15">
        <v>43282.5</v>
      </c>
      <c r="BL281" s="28">
        <v>36</v>
      </c>
      <c r="BM281" s="13">
        <v>36</v>
      </c>
      <c r="BN281" s="29">
        <v>1.1455150000000001</v>
      </c>
      <c r="BO281" s="29">
        <v>1.067353</v>
      </c>
      <c r="BP281" s="2">
        <v>37</v>
      </c>
      <c r="BQ281" s="2">
        <v>35</v>
      </c>
      <c r="BR281" s="2">
        <v>1</v>
      </c>
      <c r="BS281" s="2">
        <v>67</v>
      </c>
      <c r="BT281" s="2">
        <v>94</v>
      </c>
      <c r="BU281" s="22">
        <v>44968</v>
      </c>
      <c r="BV281" s="22">
        <v>44968</v>
      </c>
      <c r="BW281" s="13" t="s">
        <v>92</v>
      </c>
      <c r="BX281" s="20">
        <v>170340.8</v>
      </c>
      <c r="BY281" s="20"/>
    </row>
    <row r="282" spans="1:77" s="2" customFormat="1" ht="18" customHeight="1" x14ac:dyDescent="0.25">
      <c r="A282" s="42">
        <v>206190454</v>
      </c>
      <c r="B282" s="55" t="s">
        <v>271</v>
      </c>
      <c r="C282" s="55">
        <v>1609275718</v>
      </c>
      <c r="D282" s="56" t="s">
        <v>423</v>
      </c>
      <c r="E282" s="57">
        <v>42887</v>
      </c>
      <c r="F282" s="58">
        <v>43251</v>
      </c>
      <c r="G282" s="59">
        <v>10</v>
      </c>
      <c r="H282" s="60">
        <v>4169069</v>
      </c>
      <c r="I282" s="61">
        <v>4914919.6131689996</v>
      </c>
      <c r="J282" s="62">
        <v>137.43</v>
      </c>
      <c r="K282" s="62">
        <v>137.43</v>
      </c>
      <c r="L282" s="60">
        <v>811953</v>
      </c>
      <c r="M282" s="61">
        <v>957212.20365299995</v>
      </c>
      <c r="N282" s="62">
        <v>26.77</v>
      </c>
      <c r="O282" s="62">
        <v>26.77</v>
      </c>
      <c r="P282" s="60">
        <v>870124</v>
      </c>
      <c r="Q282" s="61">
        <v>954953.25888400001</v>
      </c>
      <c r="R282" s="63">
        <v>26.7</v>
      </c>
      <c r="S282" s="62">
        <v>26.7</v>
      </c>
      <c r="T282" s="60">
        <v>760211</v>
      </c>
      <c r="U282" s="60">
        <v>834324.73060100002</v>
      </c>
      <c r="V282" s="62">
        <v>23.33</v>
      </c>
      <c r="W282" s="62">
        <v>23.33</v>
      </c>
      <c r="X282" s="60">
        <v>120462</v>
      </c>
      <c r="Y282" s="60">
        <v>132205.960842</v>
      </c>
      <c r="Z282" s="62">
        <v>3.7</v>
      </c>
      <c r="AA282" s="62">
        <v>3.7</v>
      </c>
      <c r="AB282" s="60">
        <v>29783</v>
      </c>
      <c r="AC282" s="60">
        <v>31917.4483337602</v>
      </c>
      <c r="AD282" s="64">
        <v>0.89</v>
      </c>
      <c r="AE282" s="60">
        <v>118899</v>
      </c>
      <c r="AF282" s="62">
        <v>3.32</v>
      </c>
      <c r="AG282" s="62">
        <v>0</v>
      </c>
      <c r="AH282" s="60">
        <v>0</v>
      </c>
      <c r="AI282" s="62">
        <v>0</v>
      </c>
      <c r="AJ282" s="62">
        <v>8.6561079447741598</v>
      </c>
      <c r="AK282" s="62">
        <v>15.19</v>
      </c>
      <c r="AL282" s="62">
        <v>3.82</v>
      </c>
      <c r="AM282" s="62">
        <v>0.93</v>
      </c>
      <c r="AN282" s="62">
        <v>1.26</v>
      </c>
      <c r="AO282" s="65">
        <v>35763</v>
      </c>
      <c r="AP282" s="62">
        <v>250.73610794477415</v>
      </c>
      <c r="AQ282" s="62">
        <v>251.06610794477413</v>
      </c>
      <c r="AR282" s="66">
        <v>20299</v>
      </c>
      <c r="AS282" s="67">
        <v>20299</v>
      </c>
      <c r="AT282" s="63">
        <v>5089692.2551709702</v>
      </c>
      <c r="AU282" s="63">
        <v>218.69307815660295</v>
      </c>
      <c r="AV282" s="68" t="s">
        <v>1434</v>
      </c>
      <c r="AW282" s="69">
        <v>218.69307815660295</v>
      </c>
      <c r="AX282" s="63">
        <v>15.68</v>
      </c>
      <c r="AY282" s="63">
        <v>4.0999999999999996</v>
      </c>
      <c r="AZ282" s="63">
        <v>0</v>
      </c>
      <c r="BA282" s="63">
        <v>218.85307815660295</v>
      </c>
      <c r="BB282" s="70">
        <v>4442498.6335008834</v>
      </c>
      <c r="BC282" s="62">
        <v>251.06610794477413</v>
      </c>
      <c r="BD282" s="62">
        <v>237.71244725063568</v>
      </c>
      <c r="BE282" s="60">
        <v>4825324.9667406539</v>
      </c>
      <c r="BF282" s="62">
        <v>251.06610794477413</v>
      </c>
      <c r="BG282" s="62">
        <v>237.71244725063568</v>
      </c>
      <c r="BH282" s="62">
        <v>4825324.9667406539</v>
      </c>
      <c r="BI282" s="60">
        <v>0</v>
      </c>
      <c r="BJ282" s="27"/>
      <c r="BK282" s="15">
        <v>43068.5</v>
      </c>
      <c r="BL282" s="28">
        <v>43</v>
      </c>
      <c r="BM282" s="13">
        <v>43</v>
      </c>
      <c r="BN282" s="29">
        <v>1.178901</v>
      </c>
      <c r="BO282" s="29">
        <v>1.097491</v>
      </c>
      <c r="BP282" s="2">
        <v>67</v>
      </c>
      <c r="BQ282" s="2">
        <v>9</v>
      </c>
      <c r="BR282" s="2">
        <v>56</v>
      </c>
      <c r="BS282" s="2">
        <v>19</v>
      </c>
      <c r="BT282" s="2">
        <v>75</v>
      </c>
      <c r="BU282" s="22">
        <v>35763</v>
      </c>
      <c r="BV282" s="22">
        <v>35763</v>
      </c>
      <c r="BW282" s="13" t="s">
        <v>92</v>
      </c>
      <c r="BX282" s="20">
        <v>25576.74</v>
      </c>
      <c r="BY282" s="20"/>
    </row>
    <row r="283" spans="1:77" s="2" customFormat="1" ht="18" customHeight="1" x14ac:dyDescent="0.25">
      <c r="A283" s="42">
        <v>206190463</v>
      </c>
      <c r="B283" s="55" t="s">
        <v>271</v>
      </c>
      <c r="C283" s="55">
        <v>1942220421</v>
      </c>
      <c r="D283" s="56" t="s">
        <v>424</v>
      </c>
      <c r="E283" s="57">
        <v>43101</v>
      </c>
      <c r="F283" s="58">
        <v>43465</v>
      </c>
      <c r="G283" s="59">
        <v>11</v>
      </c>
      <c r="H283" s="60">
        <v>5234506</v>
      </c>
      <c r="I283" s="61">
        <v>5996205.14059</v>
      </c>
      <c r="J283" s="62">
        <v>131.46</v>
      </c>
      <c r="K283" s="62">
        <v>131.46</v>
      </c>
      <c r="L283" s="60">
        <v>1234478</v>
      </c>
      <c r="M283" s="61">
        <v>1414113.06617</v>
      </c>
      <c r="N283" s="62">
        <v>31</v>
      </c>
      <c r="O283" s="62">
        <v>31</v>
      </c>
      <c r="P283" s="60">
        <v>949843</v>
      </c>
      <c r="Q283" s="61">
        <v>1013817.775579</v>
      </c>
      <c r="R283" s="63">
        <v>22.23</v>
      </c>
      <c r="S283" s="62">
        <v>22.23</v>
      </c>
      <c r="T283" s="60">
        <v>970508</v>
      </c>
      <c r="U283" s="60">
        <v>1035874.625324</v>
      </c>
      <c r="V283" s="62">
        <v>22.71</v>
      </c>
      <c r="W283" s="62">
        <v>22.71</v>
      </c>
      <c r="X283" s="60">
        <v>110515</v>
      </c>
      <c r="Y283" s="60">
        <v>117958.516795</v>
      </c>
      <c r="Z283" s="62">
        <v>2.59</v>
      </c>
      <c r="AA283" s="62">
        <v>2.59</v>
      </c>
      <c r="AB283" s="60">
        <v>45024</v>
      </c>
      <c r="AC283" s="60">
        <v>47725.4400005403</v>
      </c>
      <c r="AD283" s="64">
        <v>1.05</v>
      </c>
      <c r="AE283" s="60">
        <v>172944</v>
      </c>
      <c r="AF283" s="62">
        <v>3.79</v>
      </c>
      <c r="AG283" s="62">
        <v>0</v>
      </c>
      <c r="AH283" s="60">
        <v>0</v>
      </c>
      <c r="AI283" s="62">
        <v>0</v>
      </c>
      <c r="AJ283" s="62">
        <v>13.214058548488961</v>
      </c>
      <c r="AK283" s="62">
        <v>15.19</v>
      </c>
      <c r="AL283" s="62">
        <v>3.82</v>
      </c>
      <c r="AM283" s="62">
        <v>0.93</v>
      </c>
      <c r="AN283" s="62">
        <v>0</v>
      </c>
      <c r="AO283" s="65">
        <v>45613</v>
      </c>
      <c r="AP283" s="62">
        <v>247.98405854848897</v>
      </c>
      <c r="AQ283" s="62">
        <v>247.05405854848897</v>
      </c>
      <c r="AR283" s="66">
        <v>33382</v>
      </c>
      <c r="AS283" s="67">
        <v>33382</v>
      </c>
      <c r="AT283" s="63">
        <v>8278203.8424656587</v>
      </c>
      <c r="AU283" s="63">
        <v>235.74289968533304</v>
      </c>
      <c r="AV283" s="68" t="s">
        <v>1434</v>
      </c>
      <c r="AW283" s="69">
        <v>235.74289968533304</v>
      </c>
      <c r="AX283" s="63">
        <v>15.68</v>
      </c>
      <c r="AY283" s="63">
        <v>4.0999999999999996</v>
      </c>
      <c r="AZ283" s="63">
        <v>0</v>
      </c>
      <c r="BA283" s="63">
        <v>235.90289968533304</v>
      </c>
      <c r="BB283" s="70">
        <v>7874910.5972957872</v>
      </c>
      <c r="BC283" s="62">
        <v>247.05405854848897</v>
      </c>
      <c r="BD283" s="62">
        <v>233.91379004322334</v>
      </c>
      <c r="BE283" s="60">
        <v>7808510.1392228818</v>
      </c>
      <c r="BF283" s="62">
        <v>247.05405854848897</v>
      </c>
      <c r="BG283" s="62">
        <v>233.91379004322334</v>
      </c>
      <c r="BH283" s="62">
        <v>7808510.1392228818</v>
      </c>
      <c r="BI283" s="60">
        <v>0</v>
      </c>
      <c r="BJ283" s="27"/>
      <c r="BK283" s="15">
        <v>43282.5</v>
      </c>
      <c r="BL283" s="28">
        <v>36</v>
      </c>
      <c r="BM283" s="13">
        <v>36</v>
      </c>
      <c r="BN283" s="29">
        <v>1.1455150000000001</v>
      </c>
      <c r="BO283" s="29">
        <v>1.067353</v>
      </c>
      <c r="BP283" s="2">
        <v>66</v>
      </c>
      <c r="BQ283" s="2">
        <v>29</v>
      </c>
      <c r="BR283" s="2">
        <v>31</v>
      </c>
      <c r="BS283" s="2">
        <v>16</v>
      </c>
      <c r="BT283" s="2">
        <v>35</v>
      </c>
      <c r="BU283" s="22">
        <v>45613</v>
      </c>
      <c r="BV283" s="22">
        <v>45613</v>
      </c>
      <c r="BW283" s="13" t="s">
        <v>92</v>
      </c>
      <c r="BX283" s="20">
        <v>0</v>
      </c>
      <c r="BY283" s="20"/>
    </row>
    <row r="284" spans="1:77" s="2" customFormat="1" ht="18" customHeight="1" x14ac:dyDescent="0.25">
      <c r="A284" s="42">
        <v>206190472</v>
      </c>
      <c r="B284" s="55" t="s">
        <v>271</v>
      </c>
      <c r="C284" s="55">
        <v>1043295546</v>
      </c>
      <c r="D284" s="56" t="s">
        <v>425</v>
      </c>
      <c r="E284" s="57">
        <v>43101</v>
      </c>
      <c r="F284" s="58">
        <v>43465</v>
      </c>
      <c r="G284" s="59">
        <v>11</v>
      </c>
      <c r="H284" s="60">
        <v>2459242</v>
      </c>
      <c r="I284" s="61">
        <v>2817098.5996300001</v>
      </c>
      <c r="J284" s="62">
        <v>132.65</v>
      </c>
      <c r="K284" s="62">
        <v>132.65</v>
      </c>
      <c r="L284" s="60">
        <v>660667</v>
      </c>
      <c r="M284" s="61">
        <v>756803.95850499999</v>
      </c>
      <c r="N284" s="62">
        <v>35.64</v>
      </c>
      <c r="O284" s="62">
        <v>35.64</v>
      </c>
      <c r="P284" s="60">
        <v>654368</v>
      </c>
      <c r="Q284" s="61">
        <v>698441.64790400001</v>
      </c>
      <c r="R284" s="63">
        <v>32.89</v>
      </c>
      <c r="S284" s="62">
        <v>28.67</v>
      </c>
      <c r="T284" s="60">
        <v>1298427</v>
      </c>
      <c r="U284" s="60">
        <v>1385879.953731</v>
      </c>
      <c r="V284" s="62">
        <v>65.260000000000005</v>
      </c>
      <c r="W284" s="62">
        <v>31.28</v>
      </c>
      <c r="X284" s="60">
        <v>4530</v>
      </c>
      <c r="Y284" s="60">
        <v>4835.1090899999999</v>
      </c>
      <c r="Z284" s="62">
        <v>0.23</v>
      </c>
      <c r="AA284" s="62">
        <v>0.23</v>
      </c>
      <c r="AB284" s="60">
        <v>255591</v>
      </c>
      <c r="AC284" s="60">
        <v>270926.46000306698</v>
      </c>
      <c r="AD284" s="64">
        <v>12.76</v>
      </c>
      <c r="AE284" s="60">
        <v>85271</v>
      </c>
      <c r="AF284" s="62">
        <v>4.0199999999999996</v>
      </c>
      <c r="AG284" s="62">
        <v>0</v>
      </c>
      <c r="AH284" s="60">
        <v>0</v>
      </c>
      <c r="AI284" s="62">
        <v>0</v>
      </c>
      <c r="AJ284" s="62">
        <v>10.505276501105822</v>
      </c>
      <c r="AK284" s="62">
        <v>15.19</v>
      </c>
      <c r="AL284" s="62">
        <v>3.82</v>
      </c>
      <c r="AM284" s="62">
        <v>0.93</v>
      </c>
      <c r="AN284" s="62">
        <v>0.16</v>
      </c>
      <c r="AO284" s="65">
        <v>21237</v>
      </c>
      <c r="AP284" s="62">
        <v>275.69527650110587</v>
      </c>
      <c r="AQ284" s="62">
        <v>274.92527650110588</v>
      </c>
      <c r="AR284" s="66">
        <v>6409</v>
      </c>
      <c r="AS284" s="67">
        <v>6409</v>
      </c>
      <c r="AT284" s="63">
        <v>1766931.0270955875</v>
      </c>
      <c r="AU284" s="63">
        <v>248.35497847552685</v>
      </c>
      <c r="AV284" s="68" t="s">
        <v>1434</v>
      </c>
      <c r="AW284" s="69">
        <v>248.35497847552685</v>
      </c>
      <c r="AX284" s="63">
        <v>15.68</v>
      </c>
      <c r="AY284" s="63">
        <v>4.0999999999999996</v>
      </c>
      <c r="AZ284" s="63">
        <v>0</v>
      </c>
      <c r="BA284" s="63">
        <v>248.51497847552685</v>
      </c>
      <c r="BB284" s="70">
        <v>1592732.4970496516</v>
      </c>
      <c r="BC284" s="62">
        <v>274.92527650110588</v>
      </c>
      <c r="BD284" s="62">
        <v>260.30259847940528</v>
      </c>
      <c r="BE284" s="60">
        <v>1668279.3536545085</v>
      </c>
      <c r="BF284" s="62">
        <v>274.92527650110588</v>
      </c>
      <c r="BG284" s="62">
        <v>260.30259847940528</v>
      </c>
      <c r="BH284" s="62">
        <v>1668279.3536545085</v>
      </c>
      <c r="BI284" s="60">
        <v>0</v>
      </c>
      <c r="BJ284" s="27"/>
      <c r="BK284" s="15">
        <v>43282.5</v>
      </c>
      <c r="BL284" s="28">
        <v>36</v>
      </c>
      <c r="BM284" s="13">
        <v>36</v>
      </c>
      <c r="BN284" s="29">
        <v>1.1455150000000001</v>
      </c>
      <c r="BO284" s="29">
        <v>1.067353</v>
      </c>
      <c r="BP284" s="2">
        <v>70</v>
      </c>
      <c r="BQ284" s="2">
        <v>61</v>
      </c>
      <c r="BR284" s="2">
        <v>88</v>
      </c>
      <c r="BS284" s="2">
        <v>99</v>
      </c>
      <c r="BT284" s="2">
        <v>4</v>
      </c>
      <c r="BU284" s="22">
        <v>21237</v>
      </c>
      <c r="BV284" s="22">
        <v>21237</v>
      </c>
      <c r="BW284" s="13" t="s">
        <v>92</v>
      </c>
      <c r="BX284" s="20">
        <v>1025.44</v>
      </c>
      <c r="BY284" s="20"/>
    </row>
    <row r="285" spans="1:77" s="2" customFormat="1" ht="18" customHeight="1" x14ac:dyDescent="0.25">
      <c r="A285" s="42">
        <v>206190481</v>
      </c>
      <c r="B285" s="55" t="s">
        <v>271</v>
      </c>
      <c r="C285" s="55">
        <v>1235213810</v>
      </c>
      <c r="D285" s="56" t="s">
        <v>426</v>
      </c>
      <c r="E285" s="57">
        <v>42917</v>
      </c>
      <c r="F285" s="58">
        <v>43281</v>
      </c>
      <c r="G285" s="59">
        <v>11</v>
      </c>
      <c r="H285" s="60">
        <v>5477671</v>
      </c>
      <c r="I285" s="61">
        <v>6430714.5442769993</v>
      </c>
      <c r="J285" s="62">
        <v>107.74</v>
      </c>
      <c r="K285" s="62">
        <v>107.74</v>
      </c>
      <c r="L285" s="60">
        <v>1414167</v>
      </c>
      <c r="M285" s="61">
        <v>1660213.6738289997</v>
      </c>
      <c r="N285" s="62">
        <v>27.81</v>
      </c>
      <c r="O285" s="62">
        <v>27.81</v>
      </c>
      <c r="P285" s="60">
        <v>1046663</v>
      </c>
      <c r="Q285" s="61">
        <v>1140983.0362449999</v>
      </c>
      <c r="R285" s="63">
        <v>19.12</v>
      </c>
      <c r="S285" s="62">
        <v>19.12</v>
      </c>
      <c r="T285" s="60">
        <v>1106032</v>
      </c>
      <c r="U285" s="60">
        <v>1205702.0736799999</v>
      </c>
      <c r="V285" s="62">
        <v>20.2</v>
      </c>
      <c r="W285" s="62">
        <v>20.2</v>
      </c>
      <c r="X285" s="60">
        <v>126328</v>
      </c>
      <c r="Y285" s="60">
        <v>137712.04772</v>
      </c>
      <c r="Z285" s="62">
        <v>2.31</v>
      </c>
      <c r="AA285" s="62">
        <v>2.31</v>
      </c>
      <c r="AB285" s="60">
        <v>34585</v>
      </c>
      <c r="AC285" s="60">
        <v>37005.950000484198</v>
      </c>
      <c r="AD285" s="64">
        <v>0.62</v>
      </c>
      <c r="AE285" s="60">
        <v>237798</v>
      </c>
      <c r="AF285" s="62">
        <v>3.34</v>
      </c>
      <c r="AG285" s="62">
        <v>0</v>
      </c>
      <c r="AH285" s="60">
        <v>0</v>
      </c>
      <c r="AI285" s="62">
        <v>0</v>
      </c>
      <c r="AJ285" s="62">
        <v>8.746067496163267</v>
      </c>
      <c r="AK285" s="62">
        <v>15.19</v>
      </c>
      <c r="AL285" s="62">
        <v>3.82</v>
      </c>
      <c r="AM285" s="62">
        <v>0.93</v>
      </c>
      <c r="AN285" s="62">
        <v>5.51</v>
      </c>
      <c r="AO285" s="65">
        <v>59688</v>
      </c>
      <c r="AP285" s="62">
        <v>209.82606749616326</v>
      </c>
      <c r="AQ285" s="62">
        <v>214.40606749616325</v>
      </c>
      <c r="AR285" s="66">
        <v>49599</v>
      </c>
      <c r="AS285" s="67">
        <v>49599</v>
      </c>
      <c r="AT285" s="63">
        <v>10407163.121742202</v>
      </c>
      <c r="AU285" s="63">
        <v>203.09470085069583</v>
      </c>
      <c r="AV285" s="68" t="s">
        <v>1434</v>
      </c>
      <c r="AW285" s="69">
        <v>203.09470085069583</v>
      </c>
      <c r="AX285" s="63">
        <v>15.68</v>
      </c>
      <c r="AY285" s="63">
        <v>4.0999999999999996</v>
      </c>
      <c r="AZ285" s="63">
        <v>4.43</v>
      </c>
      <c r="BA285" s="63">
        <v>198.82470085069582</v>
      </c>
      <c r="BB285" s="70">
        <v>9861506.3374936618</v>
      </c>
      <c r="BC285" s="62">
        <v>214.40606749616325</v>
      </c>
      <c r="BD285" s="62">
        <v>203.00227468818258</v>
      </c>
      <c r="BE285" s="60">
        <v>10068709.822259167</v>
      </c>
      <c r="BF285" s="62">
        <v>214.40606749616325</v>
      </c>
      <c r="BG285" s="62">
        <v>203.00227468818258</v>
      </c>
      <c r="BH285" s="62">
        <v>10068709.822259167</v>
      </c>
      <c r="BI285" s="60">
        <v>0</v>
      </c>
      <c r="BJ285" s="27"/>
      <c r="BK285" s="15">
        <v>43098.5</v>
      </c>
      <c r="BL285" s="28">
        <v>42</v>
      </c>
      <c r="BM285" s="13">
        <v>42</v>
      </c>
      <c r="BN285" s="29">
        <v>1.1739869999999999</v>
      </c>
      <c r="BO285" s="29">
        <v>1.0901149999999999</v>
      </c>
      <c r="BP285" s="2">
        <v>14</v>
      </c>
      <c r="BQ285" s="2">
        <v>13</v>
      </c>
      <c r="BR285" s="2">
        <v>10</v>
      </c>
      <c r="BS285" s="2">
        <v>7</v>
      </c>
      <c r="BT285" s="2">
        <v>23</v>
      </c>
      <c r="BU285" s="22">
        <v>71151</v>
      </c>
      <c r="BV285" s="22">
        <v>71151</v>
      </c>
      <c r="BW285" s="13" t="s">
        <v>92</v>
      </c>
      <c r="BX285" s="20">
        <v>273290.49</v>
      </c>
      <c r="BY285" s="20"/>
    </row>
    <row r="286" spans="1:77" s="2" customFormat="1" ht="18" customHeight="1" x14ac:dyDescent="0.25">
      <c r="A286" s="42">
        <v>206190492</v>
      </c>
      <c r="B286" s="55" t="s">
        <v>271</v>
      </c>
      <c r="C286" s="55">
        <v>1306914775</v>
      </c>
      <c r="D286" s="56" t="s">
        <v>427</v>
      </c>
      <c r="E286" s="57">
        <v>43101</v>
      </c>
      <c r="F286" s="58">
        <v>43465</v>
      </c>
      <c r="G286" s="59">
        <v>11</v>
      </c>
      <c r="H286" s="60">
        <v>3711693</v>
      </c>
      <c r="I286" s="61">
        <v>4251800.0068950001</v>
      </c>
      <c r="J286" s="62">
        <v>130.4</v>
      </c>
      <c r="K286" s="62">
        <v>130.4</v>
      </c>
      <c r="L286" s="60">
        <v>1047209</v>
      </c>
      <c r="M286" s="61">
        <v>1199593.617635</v>
      </c>
      <c r="N286" s="62">
        <v>36.79</v>
      </c>
      <c r="O286" s="62">
        <v>36.79</v>
      </c>
      <c r="P286" s="60">
        <v>1057711</v>
      </c>
      <c r="Q286" s="61">
        <v>1128951.0089829999</v>
      </c>
      <c r="R286" s="63">
        <v>34.630000000000003</v>
      </c>
      <c r="S286" s="62">
        <v>28.67</v>
      </c>
      <c r="T286" s="60">
        <v>954453</v>
      </c>
      <c r="U286" s="60">
        <v>1018738.2729090001</v>
      </c>
      <c r="V286" s="62">
        <v>31.24</v>
      </c>
      <c r="W286" s="62">
        <v>31.24</v>
      </c>
      <c r="X286" s="60">
        <v>307604</v>
      </c>
      <c r="Y286" s="60">
        <v>328322.05221200001</v>
      </c>
      <c r="Z286" s="62">
        <v>10.07</v>
      </c>
      <c r="AA286" s="62">
        <v>4.5999999999999996</v>
      </c>
      <c r="AB286" s="60">
        <v>38371</v>
      </c>
      <c r="AC286" s="60">
        <v>40673.260000460497</v>
      </c>
      <c r="AD286" s="64">
        <v>1.25</v>
      </c>
      <c r="AE286" s="60">
        <v>118899</v>
      </c>
      <c r="AF286" s="62">
        <v>3.65</v>
      </c>
      <c r="AG286" s="62">
        <v>0</v>
      </c>
      <c r="AH286" s="60">
        <v>0</v>
      </c>
      <c r="AI286" s="62">
        <v>0</v>
      </c>
      <c r="AJ286" s="62">
        <v>9.3058158159177164</v>
      </c>
      <c r="AK286" s="62">
        <v>15.19</v>
      </c>
      <c r="AL286" s="62">
        <v>3.82</v>
      </c>
      <c r="AM286" s="62">
        <v>0.93</v>
      </c>
      <c r="AN286" s="62">
        <v>0</v>
      </c>
      <c r="AO286" s="65">
        <v>32605</v>
      </c>
      <c r="AP286" s="62">
        <v>271.31581581591774</v>
      </c>
      <c r="AQ286" s="62">
        <v>264.91581581591777</v>
      </c>
      <c r="AR286" s="66">
        <v>22472</v>
      </c>
      <c r="AS286" s="67">
        <v>22472</v>
      </c>
      <c r="AT286" s="63">
        <v>6097009.0130153038</v>
      </c>
      <c r="AU286" s="63">
        <v>259.73</v>
      </c>
      <c r="AV286" s="68" t="s">
        <v>1434</v>
      </c>
      <c r="AW286" s="69">
        <v>259.73</v>
      </c>
      <c r="AX286" s="63">
        <v>15.68</v>
      </c>
      <c r="AY286" s="63">
        <v>4.0999999999999996</v>
      </c>
      <c r="AZ286" s="63">
        <v>5.49</v>
      </c>
      <c r="BA286" s="63">
        <v>254.4</v>
      </c>
      <c r="BB286" s="70">
        <v>5716876.7999999998</v>
      </c>
      <c r="BC286" s="62">
        <v>270.38581581591774</v>
      </c>
      <c r="BD286" s="62">
        <v>256.0045818434383</v>
      </c>
      <c r="BE286" s="60">
        <v>5752934.9631857453</v>
      </c>
      <c r="BF286" s="62">
        <v>264.91581581591777</v>
      </c>
      <c r="BG286" s="62">
        <v>250.82551925667534</v>
      </c>
      <c r="BH286" s="62">
        <v>5636551.0687360084</v>
      </c>
      <c r="BI286" s="60">
        <v>116383.89444973692</v>
      </c>
      <c r="BJ286" s="27"/>
      <c r="BK286" s="15">
        <v>43282.5</v>
      </c>
      <c r="BL286" s="28">
        <v>36</v>
      </c>
      <c r="BM286" s="13">
        <v>36</v>
      </c>
      <c r="BN286" s="29">
        <v>1.1455150000000001</v>
      </c>
      <c r="BO286" s="29">
        <v>1.067353</v>
      </c>
      <c r="BP286" s="2">
        <v>61</v>
      </c>
      <c r="BQ286" s="2">
        <v>72</v>
      </c>
      <c r="BR286" s="2">
        <v>94</v>
      </c>
      <c r="BS286" s="2">
        <v>48</v>
      </c>
      <c r="BT286" s="2">
        <v>100</v>
      </c>
      <c r="BU286" s="22">
        <v>32605</v>
      </c>
      <c r="BV286" s="22">
        <v>32605</v>
      </c>
      <c r="BW286" s="13" t="s">
        <v>92</v>
      </c>
      <c r="BX286" s="20">
        <v>0</v>
      </c>
      <c r="BY286" s="20"/>
    </row>
    <row r="287" spans="1:77" s="2" customFormat="1" ht="18" customHeight="1" x14ac:dyDescent="0.25">
      <c r="A287" s="42">
        <v>206190496</v>
      </c>
      <c r="B287" s="55" t="s">
        <v>271</v>
      </c>
      <c r="C287" s="55">
        <v>1588750202</v>
      </c>
      <c r="D287" s="56" t="s">
        <v>428</v>
      </c>
      <c r="E287" s="57">
        <v>42917</v>
      </c>
      <c r="F287" s="58">
        <v>43281</v>
      </c>
      <c r="G287" s="59">
        <v>10</v>
      </c>
      <c r="H287" s="60">
        <v>3308838</v>
      </c>
      <c r="I287" s="61">
        <v>3884532.7971059997</v>
      </c>
      <c r="J287" s="62">
        <v>116.72</v>
      </c>
      <c r="K287" s="62">
        <v>116.72</v>
      </c>
      <c r="L287" s="60">
        <v>1102272</v>
      </c>
      <c r="M287" s="61">
        <v>1294052.9984639999</v>
      </c>
      <c r="N287" s="62">
        <v>38.880000000000003</v>
      </c>
      <c r="O287" s="62">
        <v>38.880000000000003</v>
      </c>
      <c r="P287" s="60">
        <v>718356</v>
      </c>
      <c r="Q287" s="61">
        <v>783090.65093999996</v>
      </c>
      <c r="R287" s="63">
        <v>23.53</v>
      </c>
      <c r="S287" s="62">
        <v>23.53</v>
      </c>
      <c r="T287" s="60">
        <v>715028</v>
      </c>
      <c r="U287" s="60">
        <v>779462.74821999995</v>
      </c>
      <c r="V287" s="62">
        <v>23.42</v>
      </c>
      <c r="W287" s="62">
        <v>23.42</v>
      </c>
      <c r="X287" s="60">
        <v>82055</v>
      </c>
      <c r="Y287" s="60">
        <v>89449.386324999999</v>
      </c>
      <c r="Z287" s="62">
        <v>2.69</v>
      </c>
      <c r="AA287" s="62">
        <v>2.69</v>
      </c>
      <c r="AB287" s="60">
        <v>28076</v>
      </c>
      <c r="AC287" s="60">
        <v>30041.320000393102</v>
      </c>
      <c r="AD287" s="64">
        <v>0.9</v>
      </c>
      <c r="AE287" s="60">
        <v>118899</v>
      </c>
      <c r="AF287" s="62">
        <v>3.57</v>
      </c>
      <c r="AG287" s="62">
        <v>0</v>
      </c>
      <c r="AH287" s="60">
        <v>0</v>
      </c>
      <c r="AI287" s="62">
        <v>0</v>
      </c>
      <c r="AJ287" s="62">
        <v>9.2258517702385099</v>
      </c>
      <c r="AK287" s="62">
        <v>15.19</v>
      </c>
      <c r="AL287" s="62">
        <v>3.82</v>
      </c>
      <c r="AM287" s="62">
        <v>0.93</v>
      </c>
      <c r="AN287" s="62">
        <v>0</v>
      </c>
      <c r="AO287" s="65">
        <v>33281</v>
      </c>
      <c r="AP287" s="62">
        <v>238.87585177023851</v>
      </c>
      <c r="AQ287" s="62">
        <v>237.94585177023851</v>
      </c>
      <c r="AR287" s="66">
        <v>20763</v>
      </c>
      <c r="AS287" s="67">
        <v>20763</v>
      </c>
      <c r="AT287" s="63">
        <v>4959779.3103054622</v>
      </c>
      <c r="AU287" s="63">
        <v>209.873383510894</v>
      </c>
      <c r="AV287" s="68" t="s">
        <v>1434</v>
      </c>
      <c r="AW287" s="69">
        <v>209.873383510894</v>
      </c>
      <c r="AX287" s="63">
        <v>15.68</v>
      </c>
      <c r="AY287" s="63">
        <v>4.0999999999999996</v>
      </c>
      <c r="AZ287" s="63">
        <v>1.75</v>
      </c>
      <c r="BA287" s="63">
        <v>208.283383510894</v>
      </c>
      <c r="BB287" s="70">
        <v>4324587.8918366916</v>
      </c>
      <c r="BC287" s="62">
        <v>237.94585177023851</v>
      </c>
      <c r="BD287" s="62">
        <v>225.29002899062041</v>
      </c>
      <c r="BE287" s="60">
        <v>4677696.8719322514</v>
      </c>
      <c r="BF287" s="62">
        <v>237.94585177023851</v>
      </c>
      <c r="BG287" s="62">
        <v>225.29002899062041</v>
      </c>
      <c r="BH287" s="62">
        <v>4677696.8719322514</v>
      </c>
      <c r="BI287" s="60">
        <v>0</v>
      </c>
      <c r="BJ287" s="27"/>
      <c r="BK287" s="15">
        <v>43098.5</v>
      </c>
      <c r="BL287" s="28">
        <v>42</v>
      </c>
      <c r="BM287" s="13">
        <v>42</v>
      </c>
      <c r="BN287" s="29">
        <v>1.1739869999999999</v>
      </c>
      <c r="BO287" s="29">
        <v>1.0901149999999999</v>
      </c>
      <c r="BP287" s="2">
        <v>28</v>
      </c>
      <c r="BQ287" s="2">
        <v>74</v>
      </c>
      <c r="BR287" s="2">
        <v>34</v>
      </c>
      <c r="BS287" s="2">
        <v>21</v>
      </c>
      <c r="BT287" s="2">
        <v>48</v>
      </c>
      <c r="BU287" s="22">
        <v>33281</v>
      </c>
      <c r="BV287" s="22">
        <v>33281</v>
      </c>
      <c r="BW287" s="13" t="s">
        <v>92</v>
      </c>
      <c r="BX287" s="20">
        <v>0</v>
      </c>
      <c r="BY287" s="20"/>
    </row>
    <row r="288" spans="1:77" s="2" customFormat="1" ht="18" customHeight="1" x14ac:dyDescent="0.25">
      <c r="A288" s="42">
        <v>206190497</v>
      </c>
      <c r="B288" s="55" t="s">
        <v>271</v>
      </c>
      <c r="C288" s="55">
        <v>1134101348</v>
      </c>
      <c r="D288" s="56" t="s">
        <v>429</v>
      </c>
      <c r="E288" s="57">
        <v>43101</v>
      </c>
      <c r="F288" s="58">
        <v>43465</v>
      </c>
      <c r="G288" s="59">
        <v>11</v>
      </c>
      <c r="H288" s="60">
        <v>1137605</v>
      </c>
      <c r="I288" s="61">
        <v>1303143.591575</v>
      </c>
      <c r="J288" s="62">
        <v>86.72</v>
      </c>
      <c r="K288" s="62">
        <v>86.72</v>
      </c>
      <c r="L288" s="60">
        <v>567137</v>
      </c>
      <c r="M288" s="61">
        <v>649663.94055499998</v>
      </c>
      <c r="N288" s="62">
        <v>43.23</v>
      </c>
      <c r="O288" s="62">
        <v>43.23</v>
      </c>
      <c r="P288" s="60">
        <v>409167</v>
      </c>
      <c r="Q288" s="61">
        <v>436725.62495099998</v>
      </c>
      <c r="R288" s="63">
        <v>29.06</v>
      </c>
      <c r="S288" s="62">
        <v>28.67</v>
      </c>
      <c r="T288" s="60">
        <v>471385</v>
      </c>
      <c r="U288" s="60">
        <v>503134.19390499999</v>
      </c>
      <c r="V288" s="62">
        <v>33.479999999999997</v>
      </c>
      <c r="W288" s="62">
        <v>31.28</v>
      </c>
      <c r="X288" s="60">
        <v>60959</v>
      </c>
      <c r="Y288" s="60">
        <v>65064.771526999997</v>
      </c>
      <c r="Z288" s="62">
        <v>4.33</v>
      </c>
      <c r="AA288" s="62">
        <v>4.33</v>
      </c>
      <c r="AB288" s="60">
        <v>20241</v>
      </c>
      <c r="AC288" s="60">
        <v>21455.4600002429</v>
      </c>
      <c r="AD288" s="64">
        <v>1.43</v>
      </c>
      <c r="AE288" s="60">
        <v>58849</v>
      </c>
      <c r="AF288" s="62">
        <v>3.92</v>
      </c>
      <c r="AG288" s="62">
        <v>0</v>
      </c>
      <c r="AH288" s="60">
        <v>0</v>
      </c>
      <c r="AI288" s="62">
        <v>0</v>
      </c>
      <c r="AJ288" s="62">
        <v>9.8255821128325618</v>
      </c>
      <c r="AK288" s="62">
        <v>15.19</v>
      </c>
      <c r="AL288" s="62">
        <v>3.82</v>
      </c>
      <c r="AM288" s="62">
        <v>0.93</v>
      </c>
      <c r="AN288" s="62">
        <v>6.56</v>
      </c>
      <c r="AO288" s="65">
        <v>15027</v>
      </c>
      <c r="AP288" s="62">
        <v>229.34558211283257</v>
      </c>
      <c r="AQ288" s="62">
        <v>234.97558211283257</v>
      </c>
      <c r="AR288" s="66">
        <v>11589</v>
      </c>
      <c r="AS288" s="67">
        <v>11589</v>
      </c>
      <c r="AT288" s="63">
        <v>2657885.9511056165</v>
      </c>
      <c r="AU288" s="63">
        <v>199.00357233060939</v>
      </c>
      <c r="AV288" s="68" t="s">
        <v>1434</v>
      </c>
      <c r="AW288" s="69">
        <v>199.00357233060939</v>
      </c>
      <c r="AX288" s="63">
        <v>15.68</v>
      </c>
      <c r="AY288" s="63">
        <v>4.0999999999999996</v>
      </c>
      <c r="AZ288" s="63">
        <v>4.5</v>
      </c>
      <c r="BA288" s="63">
        <v>194.66357233060938</v>
      </c>
      <c r="BB288" s="70">
        <v>2255956.1397394324</v>
      </c>
      <c r="BC288" s="62">
        <v>234.97558211283257</v>
      </c>
      <c r="BD288" s="62">
        <v>222.47774152164996</v>
      </c>
      <c r="BE288" s="60">
        <v>2578294.5464944015</v>
      </c>
      <c r="BF288" s="62">
        <v>234.97558211283257</v>
      </c>
      <c r="BG288" s="62">
        <v>222.47774152164996</v>
      </c>
      <c r="BH288" s="62">
        <v>2578294.5464944015</v>
      </c>
      <c r="BI288" s="60">
        <v>0</v>
      </c>
      <c r="BJ288" s="27"/>
      <c r="BK288" s="15">
        <v>43282.5</v>
      </c>
      <c r="BL288" s="28">
        <v>36</v>
      </c>
      <c r="BM288" s="13">
        <v>36</v>
      </c>
      <c r="BN288" s="29">
        <v>1.1455150000000001</v>
      </c>
      <c r="BO288" s="29">
        <v>1.067353</v>
      </c>
      <c r="BP288" s="2">
        <v>1</v>
      </c>
      <c r="BQ288" s="2">
        <v>95</v>
      </c>
      <c r="BR288" s="2">
        <v>77</v>
      </c>
      <c r="BS288" s="2">
        <v>56</v>
      </c>
      <c r="BT288" s="2">
        <v>71</v>
      </c>
      <c r="BU288" s="22">
        <v>15027</v>
      </c>
      <c r="BV288" s="22">
        <v>15027</v>
      </c>
      <c r="BW288" s="13" t="s">
        <v>92</v>
      </c>
      <c r="BX288" s="20">
        <v>76023.839999999997</v>
      </c>
      <c r="BY288" s="20"/>
    </row>
    <row r="289" spans="1:77" s="2" customFormat="1" ht="18" customHeight="1" x14ac:dyDescent="0.25">
      <c r="A289" s="42">
        <v>206190498</v>
      </c>
      <c r="B289" s="55" t="s">
        <v>271</v>
      </c>
      <c r="C289" s="55">
        <v>1710972062</v>
      </c>
      <c r="D289" s="56" t="s">
        <v>430</v>
      </c>
      <c r="E289" s="57">
        <v>43101</v>
      </c>
      <c r="F289" s="58">
        <v>43465</v>
      </c>
      <c r="G289" s="59">
        <v>10</v>
      </c>
      <c r="H289" s="60">
        <v>1878757</v>
      </c>
      <c r="I289" s="61">
        <v>2152144.3248550002</v>
      </c>
      <c r="J289" s="62">
        <v>105.92</v>
      </c>
      <c r="K289" s="62">
        <v>105.92</v>
      </c>
      <c r="L289" s="60">
        <v>643447</v>
      </c>
      <c r="M289" s="61">
        <v>737078.19020499999</v>
      </c>
      <c r="N289" s="62">
        <v>36.28</v>
      </c>
      <c r="O289" s="62">
        <v>36.28</v>
      </c>
      <c r="P289" s="60">
        <v>423305</v>
      </c>
      <c r="Q289" s="61">
        <v>451815.86166499997</v>
      </c>
      <c r="R289" s="63">
        <v>22.24</v>
      </c>
      <c r="S289" s="62">
        <v>22.24</v>
      </c>
      <c r="T289" s="60">
        <v>732862</v>
      </c>
      <c r="U289" s="60">
        <v>782222.45428599999</v>
      </c>
      <c r="V289" s="62">
        <v>38.5</v>
      </c>
      <c r="W289" s="62">
        <v>32.825000000000003</v>
      </c>
      <c r="X289" s="60">
        <v>86487</v>
      </c>
      <c r="Y289" s="60">
        <v>92312.158911000006</v>
      </c>
      <c r="Z289" s="62">
        <v>4.54</v>
      </c>
      <c r="AA289" s="62">
        <v>3.77</v>
      </c>
      <c r="AB289" s="60">
        <v>11708</v>
      </c>
      <c r="AC289" s="60">
        <v>12410.4800001405</v>
      </c>
      <c r="AD289" s="64">
        <v>0.61</v>
      </c>
      <c r="AE289" s="60">
        <v>70859</v>
      </c>
      <c r="AF289" s="62">
        <v>3.49</v>
      </c>
      <c r="AG289" s="62">
        <v>0</v>
      </c>
      <c r="AH289" s="60">
        <v>0</v>
      </c>
      <c r="AI289" s="62">
        <v>0</v>
      </c>
      <c r="AJ289" s="62">
        <v>9.0759191845899956</v>
      </c>
      <c r="AK289" s="62">
        <v>15.19</v>
      </c>
      <c r="AL289" s="62">
        <v>3.82</v>
      </c>
      <c r="AM289" s="62">
        <v>0.93</v>
      </c>
      <c r="AN289" s="62">
        <v>0</v>
      </c>
      <c r="AO289" s="65">
        <v>20318</v>
      </c>
      <c r="AP289" s="62">
        <v>234.92091918458999</v>
      </c>
      <c r="AQ289" s="62">
        <v>233.22091918459</v>
      </c>
      <c r="AR289" s="66">
        <v>18978</v>
      </c>
      <c r="AS289" s="67">
        <v>18978</v>
      </c>
      <c r="AT289" s="63">
        <v>4458329.2042851485</v>
      </c>
      <c r="AU289" s="63">
        <v>228.90663787258597</v>
      </c>
      <c r="AV289" s="68" t="s">
        <v>1434</v>
      </c>
      <c r="AW289" s="69">
        <v>228.90663787258597</v>
      </c>
      <c r="AX289" s="63">
        <v>15.68</v>
      </c>
      <c r="AY289" s="63">
        <v>4.0999999999999996</v>
      </c>
      <c r="AZ289" s="63">
        <v>0</v>
      </c>
      <c r="BA289" s="63">
        <v>229.06663787258597</v>
      </c>
      <c r="BB289" s="70">
        <v>4347226.6535459366</v>
      </c>
      <c r="BC289" s="62">
        <v>233.99091918458998</v>
      </c>
      <c r="BD289" s="62">
        <v>221.54545067480652</v>
      </c>
      <c r="BE289" s="60">
        <v>4204489.5629064785</v>
      </c>
      <c r="BF289" s="62">
        <v>233.22091918459</v>
      </c>
      <c r="BG289" s="62">
        <v>220.81640530153277</v>
      </c>
      <c r="BH289" s="62">
        <v>4190653.7398124887</v>
      </c>
      <c r="BI289" s="60">
        <v>13835.823093989864</v>
      </c>
      <c r="BJ289" s="27"/>
      <c r="BK289" s="15">
        <v>43282.5</v>
      </c>
      <c r="BL289" s="28">
        <v>36</v>
      </c>
      <c r="BM289" s="13">
        <v>36</v>
      </c>
      <c r="BN289" s="29">
        <v>1.1455150000000001</v>
      </c>
      <c r="BO289" s="29">
        <v>1.067353</v>
      </c>
      <c r="BP289" s="2">
        <v>7</v>
      </c>
      <c r="BQ289" s="2">
        <v>59</v>
      </c>
      <c r="BR289" s="2">
        <v>21</v>
      </c>
      <c r="BS289" s="2">
        <v>69</v>
      </c>
      <c r="BT289" s="2">
        <v>87</v>
      </c>
      <c r="BU289" s="22">
        <v>20318</v>
      </c>
      <c r="BV289" s="22">
        <v>20318</v>
      </c>
      <c r="BW289" s="13" t="s">
        <v>92</v>
      </c>
      <c r="BX289" s="20">
        <v>0</v>
      </c>
      <c r="BY289" s="20"/>
    </row>
    <row r="290" spans="1:77" s="2" customFormat="1" ht="18" customHeight="1" x14ac:dyDescent="0.25">
      <c r="A290" s="42">
        <v>206190499</v>
      </c>
      <c r="B290" s="55" t="s">
        <v>271</v>
      </c>
      <c r="C290" s="55">
        <v>1437143641</v>
      </c>
      <c r="D290" s="56" t="s">
        <v>431</v>
      </c>
      <c r="E290" s="57">
        <v>42856</v>
      </c>
      <c r="F290" s="58">
        <v>43220</v>
      </c>
      <c r="G290" s="59">
        <v>10</v>
      </c>
      <c r="H290" s="60">
        <v>2594414</v>
      </c>
      <c r="I290" s="61">
        <v>3071173.8942960002</v>
      </c>
      <c r="J290" s="62">
        <v>135</v>
      </c>
      <c r="K290" s="62">
        <v>135</v>
      </c>
      <c r="L290" s="60">
        <v>722824</v>
      </c>
      <c r="M290" s="61">
        <v>855653.02953599999</v>
      </c>
      <c r="N290" s="62">
        <v>37.61</v>
      </c>
      <c r="O290" s="62">
        <v>37.61</v>
      </c>
      <c r="P290" s="60">
        <v>667915</v>
      </c>
      <c r="Q290" s="61">
        <v>733279.16564500006</v>
      </c>
      <c r="R290" s="63">
        <v>32.229999999999997</v>
      </c>
      <c r="S290" s="62">
        <v>30.365000000000002</v>
      </c>
      <c r="T290" s="60">
        <v>1089854</v>
      </c>
      <c r="U290" s="60">
        <v>1196510.382002</v>
      </c>
      <c r="V290" s="62">
        <v>52.59</v>
      </c>
      <c r="W290" s="62">
        <v>32.825000000000003</v>
      </c>
      <c r="X290" s="60">
        <v>41164</v>
      </c>
      <c r="Y290" s="60">
        <v>45192.432531999999</v>
      </c>
      <c r="Z290" s="62">
        <v>1.99</v>
      </c>
      <c r="AA290" s="62">
        <v>1.99</v>
      </c>
      <c r="AB290" s="60">
        <v>51960</v>
      </c>
      <c r="AC290" s="60">
        <v>55770.4000007621</v>
      </c>
      <c r="AD290" s="64">
        <v>2.4500000000000002</v>
      </c>
      <c r="AE290" s="60">
        <v>81668</v>
      </c>
      <c r="AF290" s="62">
        <v>3.59</v>
      </c>
      <c r="AG290" s="62">
        <v>0</v>
      </c>
      <c r="AH290" s="60">
        <v>0</v>
      </c>
      <c r="AI290" s="62">
        <v>0</v>
      </c>
      <c r="AJ290" s="62">
        <v>9.5157214358256343</v>
      </c>
      <c r="AK290" s="62">
        <v>15.19</v>
      </c>
      <c r="AL290" s="62">
        <v>3.82</v>
      </c>
      <c r="AM290" s="62">
        <v>0.93</v>
      </c>
      <c r="AN290" s="62">
        <v>2.54</v>
      </c>
      <c r="AO290" s="65">
        <v>22750</v>
      </c>
      <c r="AP290" s="62">
        <v>273.28572143582568</v>
      </c>
      <c r="AQ290" s="62">
        <v>274.89572143582564</v>
      </c>
      <c r="AR290" s="66">
        <v>10305</v>
      </c>
      <c r="AS290" s="67">
        <v>10305</v>
      </c>
      <c r="AT290" s="63">
        <v>2816209.3593961834</v>
      </c>
      <c r="AU290" s="63">
        <v>253.16712490019029</v>
      </c>
      <c r="AV290" s="68" t="s">
        <v>1434</v>
      </c>
      <c r="AW290" s="69">
        <v>253.16712490019029</v>
      </c>
      <c r="AX290" s="63">
        <v>15.68</v>
      </c>
      <c r="AY290" s="63">
        <v>4.0999999999999996</v>
      </c>
      <c r="AZ290" s="63">
        <v>2.12</v>
      </c>
      <c r="BA290" s="63">
        <v>251.20712490019028</v>
      </c>
      <c r="BB290" s="70">
        <v>2588689.4220964611</v>
      </c>
      <c r="BC290" s="62">
        <v>274.89572143582569</v>
      </c>
      <c r="BD290" s="62">
        <v>260.27461538382175</v>
      </c>
      <c r="BE290" s="60">
        <v>2682129.9115302833</v>
      </c>
      <c r="BF290" s="62">
        <v>274.89572143582564</v>
      </c>
      <c r="BG290" s="62">
        <v>260.2746153838217</v>
      </c>
      <c r="BH290" s="62">
        <v>2682129.9115302828</v>
      </c>
      <c r="BI290" s="60">
        <v>0</v>
      </c>
      <c r="BJ290" s="27"/>
      <c r="BK290" s="15">
        <v>43037.5</v>
      </c>
      <c r="BL290" s="28">
        <v>44</v>
      </c>
      <c r="BM290" s="13">
        <v>44</v>
      </c>
      <c r="BN290" s="29">
        <v>1.183764</v>
      </c>
      <c r="BO290" s="29">
        <v>1.097863</v>
      </c>
      <c r="BP290" s="2">
        <v>61</v>
      </c>
      <c r="BQ290" s="2">
        <v>68</v>
      </c>
      <c r="BR290" s="2">
        <v>78</v>
      </c>
      <c r="BS290" s="2">
        <v>92</v>
      </c>
      <c r="BT290" s="2">
        <v>21</v>
      </c>
      <c r="BU290" s="22">
        <v>22750</v>
      </c>
      <c r="BV290" s="22">
        <v>22750</v>
      </c>
      <c r="BW290" s="13" t="s">
        <v>92</v>
      </c>
      <c r="BX290" s="20">
        <v>26174.7</v>
      </c>
      <c r="BY290" s="20"/>
    </row>
    <row r="291" spans="1:77" s="2" customFormat="1" ht="18" customHeight="1" x14ac:dyDescent="0.25">
      <c r="A291" s="42">
        <v>206190501</v>
      </c>
      <c r="B291" s="55" t="s">
        <v>271</v>
      </c>
      <c r="C291" s="55">
        <v>1578633228</v>
      </c>
      <c r="D291" s="56" t="s">
        <v>432</v>
      </c>
      <c r="E291" s="57">
        <v>43101</v>
      </c>
      <c r="F291" s="58">
        <v>43465</v>
      </c>
      <c r="G291" s="59">
        <v>1</v>
      </c>
      <c r="H291" s="60">
        <v>1529258</v>
      </c>
      <c r="I291" s="61">
        <v>1751787.9778700001</v>
      </c>
      <c r="J291" s="62">
        <v>112.65</v>
      </c>
      <c r="K291" s="62">
        <v>112.65</v>
      </c>
      <c r="L291" s="60">
        <v>548482</v>
      </c>
      <c r="M291" s="61">
        <v>628294.35823000001</v>
      </c>
      <c r="N291" s="62">
        <v>40.4</v>
      </c>
      <c r="O291" s="62">
        <v>40.4</v>
      </c>
      <c r="P291" s="60">
        <v>342819</v>
      </c>
      <c r="Q291" s="61">
        <v>365908.88810699998</v>
      </c>
      <c r="R291" s="63">
        <v>23.53</v>
      </c>
      <c r="S291" s="62">
        <v>23.53</v>
      </c>
      <c r="T291" s="60">
        <v>220264</v>
      </c>
      <c r="U291" s="60">
        <v>235099.441192</v>
      </c>
      <c r="V291" s="62">
        <v>15.12</v>
      </c>
      <c r="W291" s="62">
        <v>15.12</v>
      </c>
      <c r="X291" s="60">
        <v>30077</v>
      </c>
      <c r="Y291" s="60">
        <v>32102.776181000001</v>
      </c>
      <c r="Z291" s="62">
        <v>2.06</v>
      </c>
      <c r="AA291" s="62">
        <v>2.06</v>
      </c>
      <c r="AB291" s="60">
        <v>30057</v>
      </c>
      <c r="AC291" s="60">
        <v>31860.4200003607</v>
      </c>
      <c r="AD291" s="64">
        <v>2.0499999999999998</v>
      </c>
      <c r="AE291" s="60">
        <v>60050</v>
      </c>
      <c r="AF291" s="62">
        <v>3.86</v>
      </c>
      <c r="AG291" s="62">
        <v>0</v>
      </c>
      <c r="AH291" s="60">
        <v>0</v>
      </c>
      <c r="AI291" s="62">
        <v>0</v>
      </c>
      <c r="AJ291" s="62">
        <v>9.6056809872147415</v>
      </c>
      <c r="AK291" s="62">
        <v>15.19</v>
      </c>
      <c r="AL291" s="62">
        <v>3.82</v>
      </c>
      <c r="AM291" s="62">
        <v>0.93</v>
      </c>
      <c r="AN291" s="62">
        <v>0</v>
      </c>
      <c r="AO291" s="65">
        <v>15551</v>
      </c>
      <c r="AP291" s="62">
        <v>229.2156809872148</v>
      </c>
      <c r="AQ291" s="62">
        <v>228.28568098721479</v>
      </c>
      <c r="AR291" s="66">
        <v>12715</v>
      </c>
      <c r="AS291" s="67">
        <v>12715</v>
      </c>
      <c r="AT291" s="63">
        <v>2914477.3837524359</v>
      </c>
      <c r="AU291" s="63">
        <v>209.79636744227273</v>
      </c>
      <c r="AV291" s="68" t="s">
        <v>1434</v>
      </c>
      <c r="AW291" s="69">
        <v>209.79636744227273</v>
      </c>
      <c r="AX291" s="63">
        <v>15.68</v>
      </c>
      <c r="AY291" s="63">
        <v>4.0999999999999996</v>
      </c>
      <c r="AZ291" s="63">
        <v>0</v>
      </c>
      <c r="BA291" s="63">
        <v>209.95636744227272</v>
      </c>
      <c r="BB291" s="70">
        <v>2669595.2120284978</v>
      </c>
      <c r="BC291" s="62">
        <v>228.28568098721479</v>
      </c>
      <c r="BD291" s="62">
        <v>216.14366169919464</v>
      </c>
      <c r="BE291" s="60">
        <v>2748266.65850526</v>
      </c>
      <c r="BF291" s="62">
        <v>228.28568098721479</v>
      </c>
      <c r="BG291" s="62">
        <v>216.14366169919464</v>
      </c>
      <c r="BH291" s="62">
        <v>2748266.65850526</v>
      </c>
      <c r="BI291" s="60">
        <v>0</v>
      </c>
      <c r="BJ291" s="27"/>
      <c r="BK291" s="15">
        <v>43282.5</v>
      </c>
      <c r="BL291" s="28">
        <v>36</v>
      </c>
      <c r="BM291" s="13">
        <v>36</v>
      </c>
      <c r="BN291" s="29">
        <v>1.1455150000000001</v>
      </c>
      <c r="BO291" s="29">
        <v>1.067353</v>
      </c>
      <c r="BP291" s="2">
        <v>25</v>
      </c>
      <c r="BQ291" s="2">
        <v>78</v>
      </c>
      <c r="BR291" s="2">
        <v>40</v>
      </c>
      <c r="BS291" s="2">
        <v>2</v>
      </c>
      <c r="BT291" s="2">
        <v>28</v>
      </c>
      <c r="BU291" s="22">
        <v>15551</v>
      </c>
      <c r="BV291" s="22">
        <v>15551</v>
      </c>
      <c r="BW291" s="13" t="s">
        <v>92</v>
      </c>
      <c r="BX291" s="20">
        <v>0</v>
      </c>
      <c r="BY291" s="20"/>
    </row>
    <row r="292" spans="1:77" s="2" customFormat="1" ht="18" customHeight="1" x14ac:dyDescent="0.25">
      <c r="A292" s="42">
        <v>206190502</v>
      </c>
      <c r="B292" s="55" t="s">
        <v>271</v>
      </c>
      <c r="C292" s="55">
        <v>1083070239</v>
      </c>
      <c r="D292" s="56" t="s">
        <v>433</v>
      </c>
      <c r="E292" s="57">
        <v>43101</v>
      </c>
      <c r="F292" s="58">
        <v>43465</v>
      </c>
      <c r="G292" s="59">
        <v>11</v>
      </c>
      <c r="H292" s="60">
        <v>4976896</v>
      </c>
      <c r="I292" s="61">
        <v>5701109.0214400003</v>
      </c>
      <c r="J292" s="62">
        <v>121.88</v>
      </c>
      <c r="K292" s="62">
        <v>121.88</v>
      </c>
      <c r="L292" s="60">
        <v>1269638</v>
      </c>
      <c r="M292" s="61">
        <v>1454389.3735700001</v>
      </c>
      <c r="N292" s="62">
        <v>31.09</v>
      </c>
      <c r="O292" s="62">
        <v>31.09</v>
      </c>
      <c r="P292" s="60">
        <v>1023199</v>
      </c>
      <c r="Q292" s="61">
        <v>1092114.5222469999</v>
      </c>
      <c r="R292" s="63">
        <v>23.35</v>
      </c>
      <c r="S292" s="62">
        <v>23.35</v>
      </c>
      <c r="T292" s="60">
        <v>1191959</v>
      </c>
      <c r="U292" s="60">
        <v>1272241.014527</v>
      </c>
      <c r="V292" s="62">
        <v>27.2</v>
      </c>
      <c r="W292" s="62">
        <v>27.2</v>
      </c>
      <c r="X292" s="60">
        <v>189010</v>
      </c>
      <c r="Y292" s="60">
        <v>201740.39053</v>
      </c>
      <c r="Z292" s="62">
        <v>4.3099999999999996</v>
      </c>
      <c r="AA292" s="62">
        <v>4.3099999999999996</v>
      </c>
      <c r="AB292" s="60">
        <v>107068</v>
      </c>
      <c r="AC292" s="60">
        <v>113492.08000128499</v>
      </c>
      <c r="AD292" s="64">
        <v>2.4300000000000002</v>
      </c>
      <c r="AE292" s="60">
        <v>156130</v>
      </c>
      <c r="AF292" s="62">
        <v>3.34</v>
      </c>
      <c r="AG292" s="62">
        <v>0</v>
      </c>
      <c r="AH292" s="60">
        <v>0</v>
      </c>
      <c r="AI292" s="62">
        <v>0</v>
      </c>
      <c r="AJ292" s="62">
        <v>8.6860944619038616</v>
      </c>
      <c r="AK292" s="62">
        <v>15.19</v>
      </c>
      <c r="AL292" s="62">
        <v>3.82</v>
      </c>
      <c r="AM292" s="62">
        <v>0.93</v>
      </c>
      <c r="AN292" s="62">
        <v>0</v>
      </c>
      <c r="AO292" s="65">
        <v>46775</v>
      </c>
      <c r="AP292" s="62">
        <v>242.22609446190384</v>
      </c>
      <c r="AQ292" s="62">
        <v>241.29609446190383</v>
      </c>
      <c r="AR292" s="66">
        <v>26718</v>
      </c>
      <c r="AS292" s="67">
        <v>26718</v>
      </c>
      <c r="AT292" s="63">
        <v>6471796.7918331465</v>
      </c>
      <c r="AU292" s="63">
        <v>210.92222859932889</v>
      </c>
      <c r="AV292" s="68" t="s">
        <v>1434</v>
      </c>
      <c r="AW292" s="69">
        <v>210.92222859932889</v>
      </c>
      <c r="AX292" s="63">
        <v>15.68</v>
      </c>
      <c r="AY292" s="63">
        <v>4.0999999999999996</v>
      </c>
      <c r="AZ292" s="63">
        <v>3.47</v>
      </c>
      <c r="BA292" s="63">
        <v>207.61222859932889</v>
      </c>
      <c r="BB292" s="70">
        <v>5546983.5237168688</v>
      </c>
      <c r="BC292" s="62">
        <v>241.29609446190383</v>
      </c>
      <c r="BD292" s="62">
        <v>228.46207955387086</v>
      </c>
      <c r="BE292" s="60">
        <v>6104049.8415203216</v>
      </c>
      <c r="BF292" s="62">
        <v>241.29609446190383</v>
      </c>
      <c r="BG292" s="62">
        <v>228.46207955387086</v>
      </c>
      <c r="BH292" s="62">
        <v>6104049.8415203216</v>
      </c>
      <c r="BI292" s="60">
        <v>0</v>
      </c>
      <c r="BJ292" s="27"/>
      <c r="BK292" s="15">
        <v>43282.5</v>
      </c>
      <c r="BL292" s="28">
        <v>36</v>
      </c>
      <c r="BM292" s="13">
        <v>36</v>
      </c>
      <c r="BN292" s="29">
        <v>1.1455150000000001</v>
      </c>
      <c r="BO292" s="29">
        <v>1.067353</v>
      </c>
      <c r="BP292" s="2">
        <v>38</v>
      </c>
      <c r="BQ292" s="2">
        <v>31</v>
      </c>
      <c r="BR292" s="2">
        <v>46</v>
      </c>
      <c r="BS292" s="2">
        <v>32</v>
      </c>
      <c r="BT292" s="2">
        <v>70</v>
      </c>
      <c r="BU292" s="22">
        <v>46775</v>
      </c>
      <c r="BV292" s="22">
        <v>46775</v>
      </c>
      <c r="BW292" s="13" t="s">
        <v>92</v>
      </c>
      <c r="BX292" s="20">
        <v>0</v>
      </c>
      <c r="BY292" s="20"/>
    </row>
    <row r="293" spans="1:77" s="2" customFormat="1" ht="18" customHeight="1" x14ac:dyDescent="0.25">
      <c r="A293" s="42">
        <v>206190505</v>
      </c>
      <c r="B293" s="55" t="s">
        <v>271</v>
      </c>
      <c r="C293" s="55">
        <v>1750633350</v>
      </c>
      <c r="D293" s="56" t="s">
        <v>434</v>
      </c>
      <c r="E293" s="57">
        <v>43101</v>
      </c>
      <c r="F293" s="58">
        <v>43465</v>
      </c>
      <c r="G293" s="59">
        <v>1</v>
      </c>
      <c r="H293" s="60">
        <v>5426303</v>
      </c>
      <c r="I293" s="61">
        <v>6215911.4810450003</v>
      </c>
      <c r="J293" s="62">
        <v>134.06</v>
      </c>
      <c r="K293" s="62">
        <v>134.06</v>
      </c>
      <c r="L293" s="60">
        <v>1158025</v>
      </c>
      <c r="M293" s="61">
        <v>1326535.0078750001</v>
      </c>
      <c r="N293" s="62">
        <v>28.61</v>
      </c>
      <c r="O293" s="62">
        <v>28.61</v>
      </c>
      <c r="P293" s="60">
        <v>1011429</v>
      </c>
      <c r="Q293" s="61">
        <v>1079551.7774370001</v>
      </c>
      <c r="R293" s="63">
        <v>23.28</v>
      </c>
      <c r="S293" s="62">
        <v>23.28</v>
      </c>
      <c r="T293" s="60">
        <v>1957991</v>
      </c>
      <c r="U293" s="60">
        <v>2089867.567823</v>
      </c>
      <c r="V293" s="62">
        <v>45.07</v>
      </c>
      <c r="W293" s="62">
        <v>33.97</v>
      </c>
      <c r="X293" s="60">
        <v>513648</v>
      </c>
      <c r="Y293" s="60">
        <v>548243.73374399997</v>
      </c>
      <c r="Z293" s="62">
        <v>11.82</v>
      </c>
      <c r="AA293" s="62">
        <v>3.26</v>
      </c>
      <c r="AB293" s="60">
        <v>83758</v>
      </c>
      <c r="AC293" s="60">
        <v>88783.480001005097</v>
      </c>
      <c r="AD293" s="64">
        <v>1.91</v>
      </c>
      <c r="AE293" s="60">
        <v>156130</v>
      </c>
      <c r="AF293" s="62">
        <v>3.37</v>
      </c>
      <c r="AG293" s="62">
        <v>0</v>
      </c>
      <c r="AH293" s="60">
        <v>0</v>
      </c>
      <c r="AI293" s="62">
        <v>0</v>
      </c>
      <c r="AJ293" s="62">
        <v>8.5661483933850526</v>
      </c>
      <c r="AK293" s="62">
        <v>15.19</v>
      </c>
      <c r="AL293" s="62">
        <v>3.82</v>
      </c>
      <c r="AM293" s="62">
        <v>0.93</v>
      </c>
      <c r="AN293" s="62">
        <v>0.25</v>
      </c>
      <c r="AO293" s="65">
        <v>46368</v>
      </c>
      <c r="AP293" s="62">
        <v>265.52614839338509</v>
      </c>
      <c r="AQ293" s="62">
        <v>256.28614839338508</v>
      </c>
      <c r="AR293" s="66">
        <v>32473</v>
      </c>
      <c r="AS293" s="67">
        <v>32473</v>
      </c>
      <c r="AT293" s="63">
        <v>8622430.6167783942</v>
      </c>
      <c r="AU293" s="63">
        <v>250.51279961966509</v>
      </c>
      <c r="AV293" s="68" t="s">
        <v>1434</v>
      </c>
      <c r="AW293" s="69">
        <v>250.51279961966509</v>
      </c>
      <c r="AX293" s="63">
        <v>15.68</v>
      </c>
      <c r="AY293" s="63">
        <v>4.0999999999999996</v>
      </c>
      <c r="AZ293" s="63">
        <v>2.5</v>
      </c>
      <c r="BA293" s="63">
        <v>248.17279961966508</v>
      </c>
      <c r="BB293" s="70">
        <v>8058915.322049384</v>
      </c>
      <c r="BC293" s="62">
        <v>264.84614839338508</v>
      </c>
      <c r="BD293" s="62">
        <v>250.75955729295407</v>
      </c>
      <c r="BE293" s="60">
        <v>8142915.1039740974</v>
      </c>
      <c r="BF293" s="62">
        <v>256.28614839338508</v>
      </c>
      <c r="BG293" s="62">
        <v>242.65484509136519</v>
      </c>
      <c r="BH293" s="62">
        <v>7879730.7846519016</v>
      </c>
      <c r="BI293" s="60">
        <v>263184.31932219584</v>
      </c>
      <c r="BJ293" s="27"/>
      <c r="BK293" s="15">
        <v>43282.5</v>
      </c>
      <c r="BL293" s="28">
        <v>36</v>
      </c>
      <c r="BM293" s="13">
        <v>36</v>
      </c>
      <c r="BN293" s="29">
        <v>1.1455150000000001</v>
      </c>
      <c r="BO293" s="29">
        <v>1.067353</v>
      </c>
      <c r="BP293" s="2">
        <v>68</v>
      </c>
      <c r="BQ293" s="2">
        <v>22</v>
      </c>
      <c r="BR293" s="2">
        <v>36</v>
      </c>
      <c r="BS293" s="2">
        <v>88</v>
      </c>
      <c r="BT293" s="2">
        <v>99</v>
      </c>
      <c r="BU293" s="22">
        <v>46368</v>
      </c>
      <c r="BV293" s="22">
        <v>46368</v>
      </c>
      <c r="BW293" s="13" t="s">
        <v>92</v>
      </c>
      <c r="BX293" s="20">
        <v>8118.25</v>
      </c>
      <c r="BY293" s="20"/>
    </row>
    <row r="294" spans="1:77" s="2" customFormat="1" ht="18" customHeight="1" x14ac:dyDescent="0.25">
      <c r="A294" s="42">
        <v>206190506</v>
      </c>
      <c r="B294" s="55" t="s">
        <v>271</v>
      </c>
      <c r="C294" s="55">
        <v>1366438129</v>
      </c>
      <c r="D294" s="56" t="s">
        <v>435</v>
      </c>
      <c r="E294" s="57">
        <v>43101</v>
      </c>
      <c r="F294" s="58">
        <v>43465</v>
      </c>
      <c r="G294" s="59">
        <v>11</v>
      </c>
      <c r="H294" s="60">
        <v>3873498</v>
      </c>
      <c r="I294" s="61">
        <v>4437150.0614700001</v>
      </c>
      <c r="J294" s="62">
        <v>134.04</v>
      </c>
      <c r="K294" s="62">
        <v>134.04</v>
      </c>
      <c r="L294" s="60">
        <v>882656</v>
      </c>
      <c r="M294" s="61">
        <v>1011095.68784</v>
      </c>
      <c r="N294" s="62">
        <v>30.54</v>
      </c>
      <c r="O294" s="62">
        <v>30.54</v>
      </c>
      <c r="P294" s="60">
        <v>969027</v>
      </c>
      <c r="Q294" s="61">
        <v>1034293.875531</v>
      </c>
      <c r="R294" s="63">
        <v>31.24</v>
      </c>
      <c r="S294" s="62">
        <v>28.67</v>
      </c>
      <c r="T294" s="60">
        <v>856843</v>
      </c>
      <c r="U294" s="60">
        <v>914553.94657899998</v>
      </c>
      <c r="V294" s="62">
        <v>27.63</v>
      </c>
      <c r="W294" s="62">
        <v>27.63</v>
      </c>
      <c r="X294" s="60">
        <v>233636</v>
      </c>
      <c r="Y294" s="60">
        <v>249372.08550799999</v>
      </c>
      <c r="Z294" s="62">
        <v>7.53</v>
      </c>
      <c r="AA294" s="62">
        <v>4.5999999999999996</v>
      </c>
      <c r="AB294" s="60">
        <v>30384</v>
      </c>
      <c r="AC294" s="60">
        <v>32207.040000364599</v>
      </c>
      <c r="AD294" s="64">
        <v>0.97</v>
      </c>
      <c r="AE294" s="60">
        <v>118899</v>
      </c>
      <c r="AF294" s="62">
        <v>3.59</v>
      </c>
      <c r="AG294" s="62">
        <v>0</v>
      </c>
      <c r="AH294" s="60">
        <v>0</v>
      </c>
      <c r="AI294" s="62">
        <v>0</v>
      </c>
      <c r="AJ294" s="62">
        <v>9.1658787359791045</v>
      </c>
      <c r="AK294" s="62">
        <v>15.19</v>
      </c>
      <c r="AL294" s="62">
        <v>3.82</v>
      </c>
      <c r="AM294" s="62">
        <v>0.93</v>
      </c>
      <c r="AN294" s="62">
        <v>0</v>
      </c>
      <c r="AO294" s="65">
        <v>33103</v>
      </c>
      <c r="AP294" s="62">
        <v>262.07587873597913</v>
      </c>
      <c r="AQ294" s="62">
        <v>258.21587873597912</v>
      </c>
      <c r="AR294" s="66">
        <v>19372</v>
      </c>
      <c r="AS294" s="67">
        <v>19372</v>
      </c>
      <c r="AT294" s="63">
        <v>5076933.922873388</v>
      </c>
      <c r="AU294" s="63">
        <v>237.32958517878177</v>
      </c>
      <c r="AV294" s="68" t="s">
        <v>1434</v>
      </c>
      <c r="AW294" s="69">
        <v>237.32958517878177</v>
      </c>
      <c r="AX294" s="63">
        <v>15.68</v>
      </c>
      <c r="AY294" s="63">
        <v>4.0999999999999996</v>
      </c>
      <c r="AZ294" s="63">
        <v>0</v>
      </c>
      <c r="BA294" s="63">
        <v>237.48958517878177</v>
      </c>
      <c r="BB294" s="70">
        <v>4600648.2440833608</v>
      </c>
      <c r="BC294" s="62">
        <v>261.14587873597912</v>
      </c>
      <c r="BD294" s="62">
        <v>247.25609693763315</v>
      </c>
      <c r="BE294" s="60">
        <v>4789845.109875829</v>
      </c>
      <c r="BF294" s="62">
        <v>258.21587873597912</v>
      </c>
      <c r="BG294" s="62">
        <v>244.48193727050051</v>
      </c>
      <c r="BH294" s="62">
        <v>4736104.088804136</v>
      </c>
      <c r="BI294" s="60">
        <v>53741.021071692929</v>
      </c>
      <c r="BJ294" s="27"/>
      <c r="BK294" s="15">
        <v>43282.5</v>
      </c>
      <c r="BL294" s="28">
        <v>36</v>
      </c>
      <c r="BM294" s="13">
        <v>36</v>
      </c>
      <c r="BN294" s="29">
        <v>1.1455150000000001</v>
      </c>
      <c r="BO294" s="29">
        <v>1.067353</v>
      </c>
      <c r="BP294" s="2">
        <v>71</v>
      </c>
      <c r="BQ294" s="2">
        <v>26</v>
      </c>
      <c r="BR294" s="2">
        <v>85</v>
      </c>
      <c r="BS294" s="2">
        <v>34</v>
      </c>
      <c r="BT294" s="2">
        <v>94</v>
      </c>
      <c r="BU294" s="22">
        <v>33103</v>
      </c>
      <c r="BV294" s="22">
        <v>33103</v>
      </c>
      <c r="BW294" s="13" t="s">
        <v>92</v>
      </c>
      <c r="BX294" s="20">
        <v>0</v>
      </c>
      <c r="BY294" s="20"/>
    </row>
    <row r="295" spans="1:77" s="2" customFormat="1" ht="18" customHeight="1" x14ac:dyDescent="0.25">
      <c r="A295" s="42">
        <v>206190507</v>
      </c>
      <c r="B295" s="55" t="s">
        <v>271</v>
      </c>
      <c r="C295" s="55">
        <v>1003800343</v>
      </c>
      <c r="D295" s="56" t="s">
        <v>436</v>
      </c>
      <c r="E295" s="57">
        <v>43101</v>
      </c>
      <c r="F295" s="58">
        <v>43465</v>
      </c>
      <c r="G295" s="59">
        <v>1</v>
      </c>
      <c r="H295" s="60">
        <v>4211741</v>
      </c>
      <c r="I295" s="61">
        <v>4824612.4916150002</v>
      </c>
      <c r="J295" s="62">
        <v>122.27</v>
      </c>
      <c r="K295" s="62">
        <v>122.27</v>
      </c>
      <c r="L295" s="60">
        <v>951775</v>
      </c>
      <c r="M295" s="61">
        <v>1090272.5391250001</v>
      </c>
      <c r="N295" s="62">
        <v>27.63</v>
      </c>
      <c r="O295" s="62">
        <v>27.63</v>
      </c>
      <c r="P295" s="60">
        <v>833461</v>
      </c>
      <c r="Q295" s="61">
        <v>889597.09873299999</v>
      </c>
      <c r="R295" s="63">
        <v>22.54</v>
      </c>
      <c r="S295" s="62">
        <v>22.54</v>
      </c>
      <c r="T295" s="60">
        <v>823939</v>
      </c>
      <c r="U295" s="60">
        <v>879433.76346699998</v>
      </c>
      <c r="V295" s="62">
        <v>22.29</v>
      </c>
      <c r="W295" s="62">
        <v>22.29</v>
      </c>
      <c r="X295" s="60">
        <v>110489</v>
      </c>
      <c r="Y295" s="60">
        <v>117930.765617</v>
      </c>
      <c r="Z295" s="62">
        <v>2.99</v>
      </c>
      <c r="AA295" s="62">
        <v>2.99</v>
      </c>
      <c r="AB295" s="60">
        <v>52509</v>
      </c>
      <c r="AC295" s="60">
        <v>55659.540000630099</v>
      </c>
      <c r="AD295" s="64">
        <v>1.41</v>
      </c>
      <c r="AE295" s="60">
        <v>166939</v>
      </c>
      <c r="AF295" s="62">
        <v>3.64</v>
      </c>
      <c r="AG295" s="62">
        <v>0</v>
      </c>
      <c r="AH295" s="60">
        <v>0</v>
      </c>
      <c r="AI295" s="62">
        <v>0</v>
      </c>
      <c r="AJ295" s="62">
        <v>9.4657439072761314</v>
      </c>
      <c r="AK295" s="62">
        <v>15.19</v>
      </c>
      <c r="AL295" s="62">
        <v>3.82</v>
      </c>
      <c r="AM295" s="62">
        <v>0.93</v>
      </c>
      <c r="AN295" s="62">
        <v>2.86</v>
      </c>
      <c r="AO295" s="65">
        <v>39459</v>
      </c>
      <c r="AP295" s="62">
        <v>232.17574390727611</v>
      </c>
      <c r="AQ295" s="62">
        <v>234.10574390727612</v>
      </c>
      <c r="AR295" s="66">
        <v>33416</v>
      </c>
      <c r="AS295" s="67">
        <v>33416</v>
      </c>
      <c r="AT295" s="63">
        <v>7758384.6584055386</v>
      </c>
      <c r="AU295" s="63">
        <v>209.56101742075188</v>
      </c>
      <c r="AV295" s="68" t="s">
        <v>1434</v>
      </c>
      <c r="AW295" s="69">
        <v>209.56101742075188</v>
      </c>
      <c r="AX295" s="63">
        <v>15.68</v>
      </c>
      <c r="AY295" s="63">
        <v>4.0999999999999996</v>
      </c>
      <c r="AZ295" s="63">
        <v>3.75</v>
      </c>
      <c r="BA295" s="63">
        <v>205.97101742075188</v>
      </c>
      <c r="BB295" s="70">
        <v>6882727.5181318447</v>
      </c>
      <c r="BC295" s="62">
        <v>234.10574390727612</v>
      </c>
      <c r="BD295" s="62">
        <v>221.65416812001661</v>
      </c>
      <c r="BE295" s="60">
        <v>7406795.6818984747</v>
      </c>
      <c r="BF295" s="62">
        <v>234.10574390727612</v>
      </c>
      <c r="BG295" s="62">
        <v>221.65416812001661</v>
      </c>
      <c r="BH295" s="62">
        <v>7406795.6818984747</v>
      </c>
      <c r="BI295" s="60">
        <v>0</v>
      </c>
      <c r="BJ295" s="27"/>
      <c r="BK295" s="15">
        <v>43282.5</v>
      </c>
      <c r="BL295" s="28">
        <v>36</v>
      </c>
      <c r="BM295" s="13">
        <v>36</v>
      </c>
      <c r="BN295" s="29">
        <v>1.1455150000000001</v>
      </c>
      <c r="BO295" s="29">
        <v>1.067353</v>
      </c>
      <c r="BP295" s="2">
        <v>44</v>
      </c>
      <c r="BQ295" s="2">
        <v>18</v>
      </c>
      <c r="BR295" s="2">
        <v>30</v>
      </c>
      <c r="BS295" s="2">
        <v>20</v>
      </c>
      <c r="BT295" s="2">
        <v>66</v>
      </c>
      <c r="BU295" s="22">
        <v>45889</v>
      </c>
      <c r="BV295" s="22">
        <v>45889</v>
      </c>
      <c r="BW295" s="13" t="s">
        <v>92</v>
      </c>
      <c r="BX295" s="20">
        <v>95569.76</v>
      </c>
      <c r="BY295" s="20"/>
    </row>
    <row r="296" spans="1:77" s="2" customFormat="1" ht="18" customHeight="1" x14ac:dyDescent="0.25">
      <c r="A296" s="42">
        <v>206190508</v>
      </c>
      <c r="B296" s="55" t="s">
        <v>271</v>
      </c>
      <c r="C296" s="55">
        <v>1932193984</v>
      </c>
      <c r="D296" s="56" t="s">
        <v>437</v>
      </c>
      <c r="E296" s="57">
        <v>42948</v>
      </c>
      <c r="F296" s="58">
        <v>43312</v>
      </c>
      <c r="G296" s="59">
        <v>11</v>
      </c>
      <c r="H296" s="60">
        <v>2382150</v>
      </c>
      <c r="I296" s="61">
        <v>2785004.9150999999</v>
      </c>
      <c r="J296" s="62">
        <v>147.61000000000001</v>
      </c>
      <c r="K296" s="62">
        <v>147.61000000000001</v>
      </c>
      <c r="L296" s="60">
        <v>718361</v>
      </c>
      <c r="M296" s="61">
        <v>839845.90215400001</v>
      </c>
      <c r="N296" s="62">
        <v>44.51</v>
      </c>
      <c r="O296" s="62">
        <v>43.4</v>
      </c>
      <c r="P296" s="60">
        <v>701958</v>
      </c>
      <c r="Q296" s="61">
        <v>760106.79680399993</v>
      </c>
      <c r="R296" s="63">
        <v>40.29</v>
      </c>
      <c r="S296" s="62">
        <v>28.67</v>
      </c>
      <c r="T296" s="60">
        <v>780901</v>
      </c>
      <c r="U296" s="60">
        <v>845589.27703799994</v>
      </c>
      <c r="V296" s="62">
        <v>44.82</v>
      </c>
      <c r="W296" s="62">
        <v>31.28</v>
      </c>
      <c r="X296" s="60">
        <v>26196</v>
      </c>
      <c r="Y296" s="60">
        <v>28366.024247999998</v>
      </c>
      <c r="Z296" s="62">
        <v>1.5</v>
      </c>
      <c r="AA296" s="62">
        <v>1.5</v>
      </c>
      <c r="AB296" s="60">
        <v>26062</v>
      </c>
      <c r="AC296" s="60">
        <v>27842.903333689501</v>
      </c>
      <c r="AD296" s="64">
        <v>1.48</v>
      </c>
      <c r="AE296" s="60">
        <v>68457</v>
      </c>
      <c r="AF296" s="62">
        <v>3.63</v>
      </c>
      <c r="AG296" s="62">
        <v>0</v>
      </c>
      <c r="AH296" s="60">
        <v>0</v>
      </c>
      <c r="AI296" s="62">
        <v>0</v>
      </c>
      <c r="AJ296" s="62">
        <v>10.185420318388994</v>
      </c>
      <c r="AK296" s="62">
        <v>15.19</v>
      </c>
      <c r="AL296" s="62">
        <v>3.82</v>
      </c>
      <c r="AM296" s="62">
        <v>0.93</v>
      </c>
      <c r="AN296" s="62">
        <v>2.16</v>
      </c>
      <c r="AO296" s="65">
        <v>18867</v>
      </c>
      <c r="AP296" s="62">
        <v>287.69542031838898</v>
      </c>
      <c r="AQ296" s="62">
        <v>288.925420318389</v>
      </c>
      <c r="AR296" s="66">
        <v>5866</v>
      </c>
      <c r="AS296" s="67">
        <v>5866</v>
      </c>
      <c r="AT296" s="63">
        <v>1687621.3355876699</v>
      </c>
      <c r="AU296" s="63">
        <v>257.87338396576985</v>
      </c>
      <c r="AV296" s="68" t="s">
        <v>1434</v>
      </c>
      <c r="AW296" s="69">
        <v>257.87338396576985</v>
      </c>
      <c r="AX296" s="63">
        <v>15.68</v>
      </c>
      <c r="AY296" s="63">
        <v>4.0999999999999996</v>
      </c>
      <c r="AZ296" s="63">
        <v>0</v>
      </c>
      <c r="BA296" s="63">
        <v>258.03338396576987</v>
      </c>
      <c r="BB296" s="70">
        <v>1513623.8303432062</v>
      </c>
      <c r="BC296" s="62">
        <v>288.925420318389</v>
      </c>
      <c r="BD296" s="62">
        <v>273.55810507051899</v>
      </c>
      <c r="BE296" s="60">
        <v>1604691.8443436644</v>
      </c>
      <c r="BF296" s="62">
        <v>288.925420318389</v>
      </c>
      <c r="BG296" s="62">
        <v>273.55810507051899</v>
      </c>
      <c r="BH296" s="62">
        <v>1604691.8443436644</v>
      </c>
      <c r="BI296" s="60">
        <v>0</v>
      </c>
      <c r="BJ296" s="27"/>
      <c r="BK296" s="15">
        <v>43129.5</v>
      </c>
      <c r="BL296" s="28">
        <v>41</v>
      </c>
      <c r="BM296" s="13">
        <v>41</v>
      </c>
      <c r="BN296" s="29">
        <v>1.169114</v>
      </c>
      <c r="BO296" s="29">
        <v>1.082838</v>
      </c>
      <c r="BP296" s="2">
        <v>91</v>
      </c>
      <c r="BQ296" s="2">
        <v>98</v>
      </c>
      <c r="BR296" s="2">
        <v>101</v>
      </c>
      <c r="BS296" s="2">
        <v>88</v>
      </c>
      <c r="BT296" s="2">
        <v>10</v>
      </c>
      <c r="BU296" s="22">
        <v>18867</v>
      </c>
      <c r="BV296" s="22">
        <v>18867</v>
      </c>
      <c r="BW296" s="13" t="s">
        <v>92</v>
      </c>
      <c r="BX296" s="20">
        <v>12670.560000000001</v>
      </c>
      <c r="BY296" s="20"/>
    </row>
    <row r="297" spans="1:77" s="2" customFormat="1" ht="18" customHeight="1" x14ac:dyDescent="0.25">
      <c r="A297" s="42">
        <v>206190509</v>
      </c>
      <c r="B297" s="55" t="s">
        <v>271</v>
      </c>
      <c r="C297" s="55">
        <v>1124023403</v>
      </c>
      <c r="D297" s="56" t="s">
        <v>438</v>
      </c>
      <c r="E297" s="57">
        <v>43009</v>
      </c>
      <c r="F297" s="58">
        <v>43373</v>
      </c>
      <c r="G297" s="59">
        <v>10</v>
      </c>
      <c r="H297" s="60">
        <v>1419241</v>
      </c>
      <c r="I297" s="61">
        <v>1645717.8018159999</v>
      </c>
      <c r="J297" s="62">
        <v>100.24</v>
      </c>
      <c r="K297" s="62">
        <v>100.24</v>
      </c>
      <c r="L297" s="60">
        <v>296949</v>
      </c>
      <c r="M297" s="61">
        <v>344334.933624</v>
      </c>
      <c r="N297" s="62">
        <v>20.97</v>
      </c>
      <c r="O297" s="62">
        <v>20.97</v>
      </c>
      <c r="P297" s="60">
        <v>302304</v>
      </c>
      <c r="Q297" s="61">
        <v>324976.8</v>
      </c>
      <c r="R297" s="63">
        <v>19.8</v>
      </c>
      <c r="S297" s="62">
        <v>19.8</v>
      </c>
      <c r="T297" s="60">
        <v>421699</v>
      </c>
      <c r="U297" s="60">
        <v>453326.42499999999</v>
      </c>
      <c r="V297" s="62">
        <v>27.61</v>
      </c>
      <c r="W297" s="62">
        <v>27.61</v>
      </c>
      <c r="X297" s="60">
        <v>37463</v>
      </c>
      <c r="Y297" s="60">
        <v>40272.724999999999</v>
      </c>
      <c r="Z297" s="62">
        <v>2.4500000000000002</v>
      </c>
      <c r="AA297" s="62">
        <v>2.4500000000000002</v>
      </c>
      <c r="AB297" s="60">
        <v>3754</v>
      </c>
      <c r="AC297" s="60">
        <v>3998.0100000488001</v>
      </c>
      <c r="AD297" s="64">
        <v>0.24</v>
      </c>
      <c r="AE297" s="60">
        <v>63653</v>
      </c>
      <c r="AF297" s="62">
        <v>3.88</v>
      </c>
      <c r="AG297" s="62">
        <v>0</v>
      </c>
      <c r="AH297" s="60">
        <v>0</v>
      </c>
      <c r="AI297" s="62">
        <v>0</v>
      </c>
      <c r="AJ297" s="62">
        <v>9.4857349186959325</v>
      </c>
      <c r="AK297" s="62">
        <v>15.19</v>
      </c>
      <c r="AL297" s="62">
        <v>3.82</v>
      </c>
      <c r="AM297" s="62">
        <v>0.93</v>
      </c>
      <c r="AN297" s="62">
        <v>0</v>
      </c>
      <c r="AO297" s="65">
        <v>16417</v>
      </c>
      <c r="AP297" s="62">
        <v>204.61573491869592</v>
      </c>
      <c r="AQ297" s="62">
        <v>203.68573491869591</v>
      </c>
      <c r="AR297" s="66">
        <v>11628</v>
      </c>
      <c r="AS297" s="67">
        <v>11628</v>
      </c>
      <c r="AT297" s="63">
        <v>2379271.7656345963</v>
      </c>
      <c r="AU297" s="63">
        <v>185.61561852698307</v>
      </c>
      <c r="AV297" s="68" t="s">
        <v>1434</v>
      </c>
      <c r="AW297" s="69">
        <v>185.61561852698307</v>
      </c>
      <c r="AX297" s="63">
        <v>15.68</v>
      </c>
      <c r="AY297" s="63">
        <v>4.0999999999999996</v>
      </c>
      <c r="AZ297" s="63">
        <v>0.43</v>
      </c>
      <c r="BA297" s="63">
        <v>185.34561852698306</v>
      </c>
      <c r="BB297" s="70">
        <v>2155198.8522317591</v>
      </c>
      <c r="BC297" s="62">
        <v>203.68573491869591</v>
      </c>
      <c r="BD297" s="62">
        <v>192.85213330434027</v>
      </c>
      <c r="BE297" s="60">
        <v>2242484.6060628686</v>
      </c>
      <c r="BF297" s="62">
        <v>203.68573491869591</v>
      </c>
      <c r="BG297" s="62">
        <v>192.85213330434027</v>
      </c>
      <c r="BH297" s="62">
        <v>2242484.6060628686</v>
      </c>
      <c r="BI297" s="60">
        <v>0</v>
      </c>
      <c r="BJ297" s="27"/>
      <c r="BK297" s="15">
        <v>43190.5</v>
      </c>
      <c r="BL297" s="28">
        <v>39</v>
      </c>
      <c r="BM297" s="13">
        <v>39</v>
      </c>
      <c r="BN297" s="29">
        <v>1.1595759999999999</v>
      </c>
      <c r="BO297" s="29">
        <v>1.075</v>
      </c>
      <c r="BP297" s="2">
        <v>2</v>
      </c>
      <c r="BQ297" s="2">
        <v>1</v>
      </c>
      <c r="BR297" s="2">
        <v>7</v>
      </c>
      <c r="BS297" s="2">
        <v>34</v>
      </c>
      <c r="BT297" s="2">
        <v>37</v>
      </c>
      <c r="BU297" s="22">
        <v>16417</v>
      </c>
      <c r="BV297" s="22">
        <v>16417</v>
      </c>
      <c r="BW297" s="13" t="s">
        <v>92</v>
      </c>
      <c r="BX297" s="20">
        <v>0</v>
      </c>
      <c r="BY297" s="20"/>
    </row>
    <row r="298" spans="1:77" s="2" customFormat="1" ht="18" customHeight="1" x14ac:dyDescent="0.25">
      <c r="A298" s="42">
        <v>206190510</v>
      </c>
      <c r="B298" s="55" t="s">
        <v>271</v>
      </c>
      <c r="C298" s="55">
        <v>1972744837</v>
      </c>
      <c r="D298" s="56" t="s">
        <v>439</v>
      </c>
      <c r="E298" s="57">
        <v>43101</v>
      </c>
      <c r="F298" s="58">
        <v>43465</v>
      </c>
      <c r="G298" s="59">
        <v>11</v>
      </c>
      <c r="H298" s="60">
        <v>5415696</v>
      </c>
      <c r="I298" s="61">
        <v>6203761.0034400001</v>
      </c>
      <c r="J298" s="62">
        <v>132.38999999999999</v>
      </c>
      <c r="K298" s="62">
        <v>132.38999999999999</v>
      </c>
      <c r="L298" s="60">
        <v>1196305</v>
      </c>
      <c r="M298" s="61">
        <v>1370385.322075</v>
      </c>
      <c r="N298" s="62">
        <v>29.24</v>
      </c>
      <c r="O298" s="62">
        <v>29.24</v>
      </c>
      <c r="P298" s="60">
        <v>965874</v>
      </c>
      <c r="Q298" s="61">
        <v>1030928.511522</v>
      </c>
      <c r="R298" s="63">
        <v>22</v>
      </c>
      <c r="S298" s="62">
        <v>22</v>
      </c>
      <c r="T298" s="60">
        <v>1855578</v>
      </c>
      <c r="U298" s="60">
        <v>1980556.7450339999</v>
      </c>
      <c r="V298" s="62">
        <v>42.27</v>
      </c>
      <c r="W298" s="62">
        <v>31.28</v>
      </c>
      <c r="X298" s="60">
        <v>82433</v>
      </c>
      <c r="Y298" s="60">
        <v>87985.109849</v>
      </c>
      <c r="Z298" s="62">
        <v>1.88</v>
      </c>
      <c r="AA298" s="62">
        <v>1.88</v>
      </c>
      <c r="AB298" s="60">
        <v>17085</v>
      </c>
      <c r="AC298" s="60">
        <v>18110.100000204999</v>
      </c>
      <c r="AD298" s="64">
        <v>0.39</v>
      </c>
      <c r="AE298" s="60">
        <v>159733</v>
      </c>
      <c r="AF298" s="62">
        <v>3.41</v>
      </c>
      <c r="AG298" s="62">
        <v>0</v>
      </c>
      <c r="AH298" s="60">
        <v>0</v>
      </c>
      <c r="AI298" s="62">
        <v>0</v>
      </c>
      <c r="AJ298" s="62">
        <v>8.8760090703919801</v>
      </c>
      <c r="AK298" s="62">
        <v>15.19</v>
      </c>
      <c r="AL298" s="62">
        <v>3.82</v>
      </c>
      <c r="AM298" s="62">
        <v>0.93</v>
      </c>
      <c r="AN298" s="62">
        <v>0</v>
      </c>
      <c r="AO298" s="65">
        <v>46859</v>
      </c>
      <c r="AP298" s="62">
        <v>249.40600907039195</v>
      </c>
      <c r="AQ298" s="62">
        <v>248.47600907039194</v>
      </c>
      <c r="AR298" s="66">
        <v>28719</v>
      </c>
      <c r="AS298" s="67">
        <v>28719</v>
      </c>
      <c r="AT298" s="63">
        <v>7162691.1744925864</v>
      </c>
      <c r="AU298" s="63">
        <v>221.5154688284245</v>
      </c>
      <c r="AV298" s="68" t="s">
        <v>1434</v>
      </c>
      <c r="AW298" s="69">
        <v>221.5154688284245</v>
      </c>
      <c r="AX298" s="63">
        <v>15.68</v>
      </c>
      <c r="AY298" s="63">
        <v>4.0999999999999996</v>
      </c>
      <c r="AZ298" s="63">
        <v>0.79</v>
      </c>
      <c r="BA298" s="63">
        <v>220.88546882842451</v>
      </c>
      <c r="BB298" s="70">
        <v>6343609.7792835236</v>
      </c>
      <c r="BC298" s="62">
        <v>248.47600907039194</v>
      </c>
      <c r="BD298" s="62">
        <v>235.26011010688254</v>
      </c>
      <c r="BE298" s="60">
        <v>6756435.1021595597</v>
      </c>
      <c r="BF298" s="62">
        <v>248.47600907039194</v>
      </c>
      <c r="BG298" s="62">
        <v>235.26011010688254</v>
      </c>
      <c r="BH298" s="62">
        <v>6756435.1021595597</v>
      </c>
      <c r="BI298" s="60">
        <v>0</v>
      </c>
      <c r="BJ298" s="27"/>
      <c r="BK298" s="15">
        <v>43282.5</v>
      </c>
      <c r="BL298" s="28">
        <v>36</v>
      </c>
      <c r="BM298" s="13">
        <v>36</v>
      </c>
      <c r="BN298" s="29">
        <v>1.1455150000000001</v>
      </c>
      <c r="BO298" s="29">
        <v>1.067353</v>
      </c>
      <c r="BP298" s="2">
        <v>68</v>
      </c>
      <c r="BQ298" s="2">
        <v>20</v>
      </c>
      <c r="BR298" s="2">
        <v>28</v>
      </c>
      <c r="BS298" s="2">
        <v>77</v>
      </c>
      <c r="BT298" s="2">
        <v>15</v>
      </c>
      <c r="BU298" s="22">
        <v>46859</v>
      </c>
      <c r="BV298" s="22">
        <v>46859</v>
      </c>
      <c r="BW298" s="13" t="s">
        <v>92</v>
      </c>
      <c r="BX298" s="20">
        <v>0</v>
      </c>
      <c r="BY298" s="20"/>
    </row>
    <row r="299" spans="1:77" s="2" customFormat="1" ht="18" customHeight="1" x14ac:dyDescent="0.25">
      <c r="A299" s="42">
        <v>206190515</v>
      </c>
      <c r="B299" s="55" t="s">
        <v>271</v>
      </c>
      <c r="C299" s="55">
        <v>1104902725</v>
      </c>
      <c r="D299" s="56" t="s">
        <v>440</v>
      </c>
      <c r="E299" s="57">
        <v>42826</v>
      </c>
      <c r="F299" s="58">
        <v>43190</v>
      </c>
      <c r="G299" s="59">
        <v>1</v>
      </c>
      <c r="H299" s="60">
        <v>2385791</v>
      </c>
      <c r="I299" s="61">
        <v>2836132.9091600003</v>
      </c>
      <c r="J299" s="62">
        <v>194.63</v>
      </c>
      <c r="K299" s="62">
        <v>179.37</v>
      </c>
      <c r="L299" s="60">
        <v>754646</v>
      </c>
      <c r="M299" s="61">
        <v>897092.97895999998</v>
      </c>
      <c r="N299" s="62">
        <v>61.56</v>
      </c>
      <c r="O299" s="62">
        <v>54.14</v>
      </c>
      <c r="P299" s="60">
        <v>607204</v>
      </c>
      <c r="Q299" s="61">
        <v>666852.68494000006</v>
      </c>
      <c r="R299" s="63">
        <v>45.76</v>
      </c>
      <c r="S299" s="62">
        <v>30.89</v>
      </c>
      <c r="T299" s="60">
        <v>569931</v>
      </c>
      <c r="U299" s="60">
        <v>625918.17178500001</v>
      </c>
      <c r="V299" s="62">
        <v>42.95</v>
      </c>
      <c r="W299" s="62">
        <v>33.97</v>
      </c>
      <c r="X299" s="60">
        <v>13681</v>
      </c>
      <c r="Y299" s="60">
        <v>15024.953035</v>
      </c>
      <c r="Z299" s="62">
        <v>1.03</v>
      </c>
      <c r="AA299" s="62">
        <v>1.03</v>
      </c>
      <c r="AB299" s="60">
        <v>1668</v>
      </c>
      <c r="AC299" s="60">
        <v>1793.1000000250201</v>
      </c>
      <c r="AD299" s="64">
        <v>0.12</v>
      </c>
      <c r="AE299" s="60">
        <v>64854</v>
      </c>
      <c r="AF299" s="62">
        <v>4.45</v>
      </c>
      <c r="AG299" s="62">
        <v>0</v>
      </c>
      <c r="AH299" s="60">
        <v>0</v>
      </c>
      <c r="AI299" s="62">
        <v>0</v>
      </c>
      <c r="AJ299" s="62">
        <v>9.6056809872147415</v>
      </c>
      <c r="AK299" s="62">
        <v>0</v>
      </c>
      <c r="AL299" s="62">
        <v>3.82</v>
      </c>
      <c r="AM299" s="62">
        <v>0.93</v>
      </c>
      <c r="AN299" s="62">
        <v>0</v>
      </c>
      <c r="AO299" s="65">
        <v>14572</v>
      </c>
      <c r="AP299" s="62">
        <v>318.3256809872147</v>
      </c>
      <c r="AQ299" s="62">
        <v>317.39568098721469</v>
      </c>
      <c r="AR299" s="66">
        <v>1179</v>
      </c>
      <c r="AS299" s="67">
        <v>1179</v>
      </c>
      <c r="AT299" s="63">
        <v>375305.97788392613</v>
      </c>
      <c r="AU299" s="63">
        <v>291.545536252761</v>
      </c>
      <c r="AV299" s="68" t="s">
        <v>1434</v>
      </c>
      <c r="AW299" s="69">
        <v>291.545536252761</v>
      </c>
      <c r="AX299" s="63">
        <v>0</v>
      </c>
      <c r="AY299" s="63">
        <v>4.0999999999999996</v>
      </c>
      <c r="AZ299" s="63">
        <v>0</v>
      </c>
      <c r="BA299" s="63">
        <v>292.19553625276097</v>
      </c>
      <c r="BB299" s="70">
        <v>344498.53724200517</v>
      </c>
      <c r="BC299" s="62">
        <v>317.39568098721469</v>
      </c>
      <c r="BD299" s="62">
        <v>300.51409444260401</v>
      </c>
      <c r="BE299" s="60">
        <v>354306.11734783015</v>
      </c>
      <c r="BF299" s="62">
        <v>317.39568098721469</v>
      </c>
      <c r="BG299" s="62">
        <v>300.51409444260401</v>
      </c>
      <c r="BH299" s="62">
        <v>354306.11734783015</v>
      </c>
      <c r="BI299" s="60">
        <v>0</v>
      </c>
      <c r="BJ299" s="27"/>
      <c r="BK299" s="15">
        <v>43007.5</v>
      </c>
      <c r="BL299" s="28">
        <v>45</v>
      </c>
      <c r="BM299" s="13">
        <v>45</v>
      </c>
      <c r="BN299" s="29">
        <v>1.18876</v>
      </c>
      <c r="BO299" s="29">
        <v>1.0982350000000001</v>
      </c>
      <c r="BP299" s="2">
        <v>98</v>
      </c>
      <c r="BQ299" s="2">
        <v>97</v>
      </c>
      <c r="BR299" s="2">
        <v>97</v>
      </c>
      <c r="BS299" s="2">
        <v>83</v>
      </c>
      <c r="BT299" s="2">
        <v>12</v>
      </c>
      <c r="BU299" s="22">
        <v>14572</v>
      </c>
      <c r="BV299" s="22">
        <v>14572</v>
      </c>
      <c r="BW299" s="13" t="s">
        <v>92</v>
      </c>
      <c r="BX299" s="20">
        <v>0</v>
      </c>
      <c r="BY299" s="20"/>
    </row>
    <row r="300" spans="1:77" s="2" customFormat="1" ht="18" customHeight="1" x14ac:dyDescent="0.25">
      <c r="A300" s="42">
        <v>206190533</v>
      </c>
      <c r="B300" s="55" t="s">
        <v>271</v>
      </c>
      <c r="C300" s="55">
        <v>1841654431</v>
      </c>
      <c r="D300" s="56" t="s">
        <v>441</v>
      </c>
      <c r="E300" s="57">
        <v>43101</v>
      </c>
      <c r="F300" s="58">
        <v>43465</v>
      </c>
      <c r="G300" s="59">
        <v>10</v>
      </c>
      <c r="H300" s="60">
        <v>3123095</v>
      </c>
      <c r="I300" s="61">
        <v>3577552.1689250004</v>
      </c>
      <c r="J300" s="62">
        <v>125.29</v>
      </c>
      <c r="K300" s="62">
        <v>125.29</v>
      </c>
      <c r="L300" s="60">
        <v>817344</v>
      </c>
      <c r="M300" s="61">
        <v>936279.81216000009</v>
      </c>
      <c r="N300" s="62">
        <v>32.79</v>
      </c>
      <c r="O300" s="62">
        <v>32.79</v>
      </c>
      <c r="P300" s="60">
        <v>684074</v>
      </c>
      <c r="Q300" s="61">
        <v>730148.43612199998</v>
      </c>
      <c r="R300" s="63">
        <v>25.57</v>
      </c>
      <c r="S300" s="62">
        <v>25.57</v>
      </c>
      <c r="T300" s="60">
        <v>459969</v>
      </c>
      <c r="U300" s="60">
        <v>490949.29205699998</v>
      </c>
      <c r="V300" s="62">
        <v>17.190000000000001</v>
      </c>
      <c r="W300" s="62">
        <v>17.190000000000001</v>
      </c>
      <c r="X300" s="60">
        <v>61933</v>
      </c>
      <c r="Y300" s="60">
        <v>66104.373349000001</v>
      </c>
      <c r="Z300" s="62">
        <v>2.3199999999999998</v>
      </c>
      <c r="AA300" s="62">
        <v>2.3199999999999998</v>
      </c>
      <c r="AB300" s="60">
        <v>62604</v>
      </c>
      <c r="AC300" s="60">
        <v>66360.240000751204</v>
      </c>
      <c r="AD300" s="64">
        <v>2.3199999999999998</v>
      </c>
      <c r="AE300" s="60">
        <v>96080</v>
      </c>
      <c r="AF300" s="62">
        <v>3.36</v>
      </c>
      <c r="AG300" s="62">
        <v>0</v>
      </c>
      <c r="AH300" s="60">
        <v>0</v>
      </c>
      <c r="AI300" s="62">
        <v>0</v>
      </c>
      <c r="AJ300" s="62">
        <v>8.7560630018731676</v>
      </c>
      <c r="AK300" s="62">
        <v>15.19</v>
      </c>
      <c r="AL300" s="62">
        <v>3.82</v>
      </c>
      <c r="AM300" s="62">
        <v>0.93</v>
      </c>
      <c r="AN300" s="62">
        <v>0</v>
      </c>
      <c r="AO300" s="65">
        <v>28554</v>
      </c>
      <c r="AP300" s="62">
        <v>237.53606300187317</v>
      </c>
      <c r="AQ300" s="62">
        <v>236.60606300187317</v>
      </c>
      <c r="AR300" s="66">
        <v>21957</v>
      </c>
      <c r="AS300" s="67">
        <v>21957</v>
      </c>
      <c r="AT300" s="63">
        <v>5215579.3353321292</v>
      </c>
      <c r="AU300" s="63">
        <v>230.11737353271451</v>
      </c>
      <c r="AV300" s="68" t="s">
        <v>1434</v>
      </c>
      <c r="AW300" s="69">
        <v>230.11737353271451</v>
      </c>
      <c r="AX300" s="63">
        <v>15.68</v>
      </c>
      <c r="AY300" s="63">
        <v>4.0999999999999996</v>
      </c>
      <c r="AZ300" s="63">
        <v>0</v>
      </c>
      <c r="BA300" s="63">
        <v>230.27737353271451</v>
      </c>
      <c r="BB300" s="70">
        <v>5056200.2906578127</v>
      </c>
      <c r="BC300" s="62">
        <v>236.60606300187317</v>
      </c>
      <c r="BD300" s="62">
        <v>224.02150067537249</v>
      </c>
      <c r="BE300" s="60">
        <v>4918840.0903291535</v>
      </c>
      <c r="BF300" s="62">
        <v>236.60606300187317</v>
      </c>
      <c r="BG300" s="62">
        <v>224.02150067537249</v>
      </c>
      <c r="BH300" s="62">
        <v>4918840.0903291535</v>
      </c>
      <c r="BI300" s="60">
        <v>0</v>
      </c>
      <c r="BJ300" s="27"/>
      <c r="BK300" s="15">
        <v>43282.5</v>
      </c>
      <c r="BL300" s="28">
        <v>36</v>
      </c>
      <c r="BM300" s="13">
        <v>36</v>
      </c>
      <c r="BN300" s="29">
        <v>1.1455150000000001</v>
      </c>
      <c r="BO300" s="29">
        <v>1.067353</v>
      </c>
      <c r="BP300" s="2">
        <v>43</v>
      </c>
      <c r="BQ300" s="2">
        <v>37</v>
      </c>
      <c r="BR300" s="2">
        <v>47</v>
      </c>
      <c r="BS300" s="2">
        <v>4</v>
      </c>
      <c r="BT300" s="2">
        <v>32</v>
      </c>
      <c r="BU300" s="22">
        <v>28554</v>
      </c>
      <c r="BV300" s="22">
        <v>28554</v>
      </c>
      <c r="BW300" s="13" t="s">
        <v>92</v>
      </c>
      <c r="BX300" s="20">
        <v>0</v>
      </c>
      <c r="BY300" s="20"/>
    </row>
    <row r="301" spans="1:77" s="2" customFormat="1" ht="18" customHeight="1" x14ac:dyDescent="0.25">
      <c r="A301" s="42">
        <v>206190536</v>
      </c>
      <c r="B301" s="55" t="s">
        <v>271</v>
      </c>
      <c r="C301" s="55">
        <v>1538107297</v>
      </c>
      <c r="D301" s="56" t="s">
        <v>442</v>
      </c>
      <c r="E301" s="57">
        <v>43101</v>
      </c>
      <c r="F301" s="58">
        <v>43465</v>
      </c>
      <c r="G301" s="59">
        <v>11</v>
      </c>
      <c r="H301" s="60">
        <v>4856001</v>
      </c>
      <c r="I301" s="61">
        <v>5562621.9855150003</v>
      </c>
      <c r="J301" s="62">
        <v>134.91999999999999</v>
      </c>
      <c r="K301" s="62">
        <v>134.91999999999999</v>
      </c>
      <c r="L301" s="60">
        <v>1248793</v>
      </c>
      <c r="M301" s="61">
        <v>1430511.1133950001</v>
      </c>
      <c r="N301" s="62">
        <v>34.700000000000003</v>
      </c>
      <c r="O301" s="62">
        <v>34.700000000000003</v>
      </c>
      <c r="P301" s="60">
        <v>969665</v>
      </c>
      <c r="Q301" s="61">
        <v>1034974.846745</v>
      </c>
      <c r="R301" s="63">
        <v>25.1</v>
      </c>
      <c r="S301" s="62">
        <v>25.1</v>
      </c>
      <c r="T301" s="60">
        <v>992439</v>
      </c>
      <c r="U301" s="60">
        <v>1059282.7439669999</v>
      </c>
      <c r="V301" s="62">
        <v>25.69</v>
      </c>
      <c r="W301" s="62">
        <v>25.69</v>
      </c>
      <c r="X301" s="60">
        <v>175943</v>
      </c>
      <c r="Y301" s="60">
        <v>187793.288879</v>
      </c>
      <c r="Z301" s="62">
        <v>4.55</v>
      </c>
      <c r="AA301" s="62">
        <v>4.55</v>
      </c>
      <c r="AB301" s="60">
        <v>63855</v>
      </c>
      <c r="AC301" s="60">
        <v>67686.300000766307</v>
      </c>
      <c r="AD301" s="64">
        <v>1.64</v>
      </c>
      <c r="AE301" s="60">
        <v>170542</v>
      </c>
      <c r="AF301" s="62">
        <v>4.1399999999999997</v>
      </c>
      <c r="AG301" s="62">
        <v>0</v>
      </c>
      <c r="AH301" s="60">
        <v>0</v>
      </c>
      <c r="AI301" s="62">
        <v>0</v>
      </c>
      <c r="AJ301" s="62">
        <v>9.6356675043444469</v>
      </c>
      <c r="AK301" s="62">
        <v>15.19</v>
      </c>
      <c r="AL301" s="62">
        <v>3.82</v>
      </c>
      <c r="AM301" s="62">
        <v>0.93</v>
      </c>
      <c r="AN301" s="62">
        <v>3.36</v>
      </c>
      <c r="AO301" s="65">
        <v>41230</v>
      </c>
      <c r="AP301" s="62">
        <v>260.31566750434445</v>
      </c>
      <c r="AQ301" s="62">
        <v>262.74566750434445</v>
      </c>
      <c r="AR301" s="66">
        <v>29517</v>
      </c>
      <c r="AS301" s="67">
        <v>29517</v>
      </c>
      <c r="AT301" s="63">
        <v>7683737.557725735</v>
      </c>
      <c r="AU301" s="63">
        <v>228.04774986395245</v>
      </c>
      <c r="AV301" s="68" t="s">
        <v>1434</v>
      </c>
      <c r="AW301" s="69">
        <v>228.04774986395245</v>
      </c>
      <c r="AX301" s="63">
        <v>15.68</v>
      </c>
      <c r="AY301" s="63">
        <v>4.0999999999999996</v>
      </c>
      <c r="AZ301" s="63">
        <v>1.33</v>
      </c>
      <c r="BA301" s="63">
        <v>226.87774986395243</v>
      </c>
      <c r="BB301" s="70">
        <v>6696750.542734284</v>
      </c>
      <c r="BC301" s="62">
        <v>262.74566750434445</v>
      </c>
      <c r="BD301" s="62">
        <v>248.77079641788259</v>
      </c>
      <c r="BE301" s="60">
        <v>7342967.5978666404</v>
      </c>
      <c r="BF301" s="62">
        <v>262.74566750434445</v>
      </c>
      <c r="BG301" s="62">
        <v>248.77079641788259</v>
      </c>
      <c r="BH301" s="62">
        <v>7342967.5978666404</v>
      </c>
      <c r="BI301" s="60">
        <v>0</v>
      </c>
      <c r="BJ301" s="27"/>
      <c r="BK301" s="15">
        <v>43282.5</v>
      </c>
      <c r="BL301" s="28">
        <v>36</v>
      </c>
      <c r="BM301" s="13">
        <v>36</v>
      </c>
      <c r="BN301" s="29">
        <v>1.1455150000000001</v>
      </c>
      <c r="BO301" s="29">
        <v>1.067353</v>
      </c>
      <c r="BP301" s="2">
        <v>74</v>
      </c>
      <c r="BQ301" s="2">
        <v>58</v>
      </c>
      <c r="BR301" s="2">
        <v>56</v>
      </c>
      <c r="BS301" s="2">
        <v>26</v>
      </c>
      <c r="BT301" s="2">
        <v>74</v>
      </c>
      <c r="BU301" s="22">
        <v>41230</v>
      </c>
      <c r="BV301" s="22">
        <v>41230</v>
      </c>
      <c r="BW301" s="13" t="s">
        <v>92</v>
      </c>
      <c r="BX301" s="20">
        <v>99177.12</v>
      </c>
      <c r="BY301" s="20"/>
    </row>
    <row r="302" spans="1:77" s="2" customFormat="1" ht="18" customHeight="1" x14ac:dyDescent="0.25">
      <c r="A302" s="42">
        <v>206190537</v>
      </c>
      <c r="B302" s="55" t="s">
        <v>271</v>
      </c>
      <c r="C302" s="55">
        <v>1356506729</v>
      </c>
      <c r="D302" s="56" t="s">
        <v>443</v>
      </c>
      <c r="E302" s="57">
        <v>43101</v>
      </c>
      <c r="F302" s="58">
        <v>43465</v>
      </c>
      <c r="G302" s="59">
        <v>1</v>
      </c>
      <c r="H302" s="60">
        <v>3398218</v>
      </c>
      <c r="I302" s="61">
        <v>3892709.69227</v>
      </c>
      <c r="J302" s="62">
        <v>114.06</v>
      </c>
      <c r="K302" s="62">
        <v>114.06</v>
      </c>
      <c r="L302" s="60">
        <v>869876</v>
      </c>
      <c r="M302" s="61">
        <v>996456.00614000007</v>
      </c>
      <c r="N302" s="62">
        <v>29.2</v>
      </c>
      <c r="O302" s="62">
        <v>29.2</v>
      </c>
      <c r="P302" s="60">
        <v>1039775</v>
      </c>
      <c r="Q302" s="61">
        <v>1109806.965575</v>
      </c>
      <c r="R302" s="63">
        <v>32.520000000000003</v>
      </c>
      <c r="S302" s="62">
        <v>30.89</v>
      </c>
      <c r="T302" s="60">
        <v>1326312</v>
      </c>
      <c r="U302" s="60">
        <v>1415643.0921360001</v>
      </c>
      <c r="V302" s="62">
        <v>41.48</v>
      </c>
      <c r="W302" s="62">
        <v>33.97</v>
      </c>
      <c r="X302" s="60">
        <v>66228</v>
      </c>
      <c r="Y302" s="60">
        <v>70688.654483999999</v>
      </c>
      <c r="Z302" s="62">
        <v>2.0699999999999998</v>
      </c>
      <c r="AA302" s="62">
        <v>2.0699999999999998</v>
      </c>
      <c r="AB302" s="60">
        <v>78953</v>
      </c>
      <c r="AC302" s="60">
        <v>83690.180000947395</v>
      </c>
      <c r="AD302" s="64">
        <v>2.4500000000000002</v>
      </c>
      <c r="AE302" s="60">
        <v>117698</v>
      </c>
      <c r="AF302" s="62">
        <v>3.45</v>
      </c>
      <c r="AG302" s="62">
        <v>0</v>
      </c>
      <c r="AH302" s="60">
        <v>0</v>
      </c>
      <c r="AI302" s="62">
        <v>0</v>
      </c>
      <c r="AJ302" s="62">
        <v>8.8560180589721771</v>
      </c>
      <c r="AK302" s="62">
        <v>15.19</v>
      </c>
      <c r="AL302" s="62">
        <v>3.82</v>
      </c>
      <c r="AM302" s="62">
        <v>0.93</v>
      </c>
      <c r="AN302" s="62">
        <v>0</v>
      </c>
      <c r="AO302" s="65">
        <v>34129</v>
      </c>
      <c r="AP302" s="62">
        <v>244.88601805897213</v>
      </c>
      <c r="AQ302" s="62">
        <v>243.95601805897212</v>
      </c>
      <c r="AR302" s="66">
        <v>24427</v>
      </c>
      <c r="AS302" s="67">
        <v>24427</v>
      </c>
      <c r="AT302" s="63">
        <v>5981830.7631265121</v>
      </c>
      <c r="AU302" s="63">
        <v>220.97753224457574</v>
      </c>
      <c r="AV302" s="68" t="s">
        <v>1434</v>
      </c>
      <c r="AW302" s="69">
        <v>220.97753224457574</v>
      </c>
      <c r="AX302" s="63">
        <v>15.68</v>
      </c>
      <c r="AY302" s="63">
        <v>4.0999999999999996</v>
      </c>
      <c r="AZ302" s="63">
        <v>1.18</v>
      </c>
      <c r="BA302" s="63">
        <v>219.95753224457573</v>
      </c>
      <c r="BB302" s="70">
        <v>5372902.6401382517</v>
      </c>
      <c r="BC302" s="62">
        <v>243.95601805897212</v>
      </c>
      <c r="BD302" s="62">
        <v>230.98052759504534</v>
      </c>
      <c r="BE302" s="60">
        <v>5642161.3475641729</v>
      </c>
      <c r="BF302" s="62">
        <v>243.95601805897212</v>
      </c>
      <c r="BG302" s="62">
        <v>230.98052759504534</v>
      </c>
      <c r="BH302" s="62">
        <v>5642161.3475641729</v>
      </c>
      <c r="BI302" s="60">
        <v>0</v>
      </c>
      <c r="BJ302" s="27"/>
      <c r="BK302" s="15">
        <v>43282.5</v>
      </c>
      <c r="BL302" s="28">
        <v>36</v>
      </c>
      <c r="BM302" s="13">
        <v>36</v>
      </c>
      <c r="BN302" s="29">
        <v>1.1455150000000001</v>
      </c>
      <c r="BO302" s="29">
        <v>1.067353</v>
      </c>
      <c r="BP302" s="2">
        <v>26</v>
      </c>
      <c r="BQ302" s="2">
        <v>24</v>
      </c>
      <c r="BR302" s="2">
        <v>80</v>
      </c>
      <c r="BS302" s="2">
        <v>76</v>
      </c>
      <c r="BT302" s="2">
        <v>29</v>
      </c>
      <c r="BU302" s="22">
        <v>34129</v>
      </c>
      <c r="BV302" s="22">
        <v>34129</v>
      </c>
      <c r="BW302" s="13" t="s">
        <v>92</v>
      </c>
      <c r="BX302" s="20">
        <v>0</v>
      </c>
      <c r="BY302" s="20"/>
    </row>
    <row r="303" spans="1:77" s="2" customFormat="1" ht="18" customHeight="1" x14ac:dyDescent="0.25">
      <c r="A303" s="42">
        <v>206190542</v>
      </c>
      <c r="B303" s="55" t="s">
        <v>271</v>
      </c>
      <c r="C303" s="55">
        <v>1073970620</v>
      </c>
      <c r="D303" s="56" t="s">
        <v>444</v>
      </c>
      <c r="E303" s="57">
        <v>43101</v>
      </c>
      <c r="F303" s="58">
        <v>43465</v>
      </c>
      <c r="G303" s="59">
        <v>1</v>
      </c>
      <c r="H303" s="60">
        <v>2610861</v>
      </c>
      <c r="I303" s="61">
        <v>2990780.4384150002</v>
      </c>
      <c r="J303" s="62">
        <v>105.93</v>
      </c>
      <c r="K303" s="62">
        <v>105.93</v>
      </c>
      <c r="L303" s="60">
        <v>676691</v>
      </c>
      <c r="M303" s="61">
        <v>775159.69086500001</v>
      </c>
      <c r="N303" s="62">
        <v>27.45</v>
      </c>
      <c r="O303" s="62">
        <v>27.45</v>
      </c>
      <c r="P303" s="60">
        <v>535784</v>
      </c>
      <c r="Q303" s="61">
        <v>571870.65975200001</v>
      </c>
      <c r="R303" s="63">
        <v>20.25</v>
      </c>
      <c r="S303" s="62">
        <v>20.25</v>
      </c>
      <c r="T303" s="60">
        <v>898830</v>
      </c>
      <c r="U303" s="60">
        <v>959368.89699000004</v>
      </c>
      <c r="V303" s="62">
        <v>33.979999999999997</v>
      </c>
      <c r="W303" s="62">
        <v>33.97</v>
      </c>
      <c r="X303" s="60">
        <v>65029</v>
      </c>
      <c r="Y303" s="60">
        <v>69408.898237000001</v>
      </c>
      <c r="Z303" s="62">
        <v>2.46</v>
      </c>
      <c r="AA303" s="62">
        <v>2.46</v>
      </c>
      <c r="AB303" s="60">
        <v>48896</v>
      </c>
      <c r="AC303" s="60">
        <v>51829.760000586699</v>
      </c>
      <c r="AD303" s="64">
        <v>1.84</v>
      </c>
      <c r="AE303" s="60">
        <v>98482</v>
      </c>
      <c r="AF303" s="62">
        <v>3.49</v>
      </c>
      <c r="AG303" s="62">
        <v>0</v>
      </c>
      <c r="AH303" s="60">
        <v>0</v>
      </c>
      <c r="AI303" s="62">
        <v>0</v>
      </c>
      <c r="AJ303" s="62">
        <v>8.8760090703919801</v>
      </c>
      <c r="AK303" s="62">
        <v>15.19</v>
      </c>
      <c r="AL303" s="62">
        <v>3.82</v>
      </c>
      <c r="AM303" s="62">
        <v>0.93</v>
      </c>
      <c r="AN303" s="62">
        <v>0</v>
      </c>
      <c r="AO303" s="65">
        <v>28234</v>
      </c>
      <c r="AP303" s="62">
        <v>224.20600907039199</v>
      </c>
      <c r="AQ303" s="62">
        <v>223.27600907039198</v>
      </c>
      <c r="AR303" s="66">
        <v>19781</v>
      </c>
      <c r="AS303" s="67">
        <v>19781</v>
      </c>
      <c r="AT303" s="63">
        <v>4435019.0654214239</v>
      </c>
      <c r="AU303" s="63">
        <v>207.8899583419817</v>
      </c>
      <c r="AV303" s="68" t="s">
        <v>1434</v>
      </c>
      <c r="AW303" s="69">
        <v>207.8899583419817</v>
      </c>
      <c r="AX303" s="63">
        <v>15.68</v>
      </c>
      <c r="AY303" s="63">
        <v>4.0999999999999996</v>
      </c>
      <c r="AZ303" s="63">
        <v>2.56</v>
      </c>
      <c r="BA303" s="63">
        <v>205.48995834198169</v>
      </c>
      <c r="BB303" s="70">
        <v>4064796.86596274</v>
      </c>
      <c r="BC303" s="62">
        <v>223.27600907039198</v>
      </c>
      <c r="BD303" s="62">
        <v>211.4004433451957</v>
      </c>
      <c r="BE303" s="60">
        <v>4181712.1698113163</v>
      </c>
      <c r="BF303" s="62">
        <v>223.27600907039198</v>
      </c>
      <c r="BG303" s="62">
        <v>211.4004433451957</v>
      </c>
      <c r="BH303" s="62">
        <v>4181712.1698113163</v>
      </c>
      <c r="BI303" s="60">
        <v>0</v>
      </c>
      <c r="BJ303" s="27"/>
      <c r="BK303" s="15">
        <v>43282.5</v>
      </c>
      <c r="BL303" s="28">
        <v>36</v>
      </c>
      <c r="BM303" s="13">
        <v>36</v>
      </c>
      <c r="BN303" s="29">
        <v>1.1455150000000001</v>
      </c>
      <c r="BO303" s="29">
        <v>1.067353</v>
      </c>
      <c r="BP303" s="2">
        <v>14</v>
      </c>
      <c r="BQ303" s="2">
        <v>17</v>
      </c>
      <c r="BR303" s="2">
        <v>11</v>
      </c>
      <c r="BS303" s="2">
        <v>51</v>
      </c>
      <c r="BT303" s="2">
        <v>46</v>
      </c>
      <c r="BU303" s="22">
        <v>28234</v>
      </c>
      <c r="BV303" s="22">
        <v>28234</v>
      </c>
      <c r="BW303" s="13" t="s">
        <v>92</v>
      </c>
      <c r="BX303" s="20">
        <v>0</v>
      </c>
      <c r="BY303" s="20"/>
    </row>
    <row r="304" spans="1:77" s="2" customFormat="1" ht="18" customHeight="1" x14ac:dyDescent="0.25">
      <c r="A304" s="42">
        <v>206190545</v>
      </c>
      <c r="B304" s="55" t="s">
        <v>271</v>
      </c>
      <c r="C304" s="55">
        <v>1447225438</v>
      </c>
      <c r="D304" s="56" t="s">
        <v>445</v>
      </c>
      <c r="E304" s="57">
        <v>43101</v>
      </c>
      <c r="F304" s="58">
        <v>43465</v>
      </c>
      <c r="G304" s="59">
        <v>1</v>
      </c>
      <c r="H304" s="60">
        <v>4198347</v>
      </c>
      <c r="I304" s="61">
        <v>4809269.4637050005</v>
      </c>
      <c r="J304" s="62">
        <v>155.44999999999999</v>
      </c>
      <c r="K304" s="62">
        <v>155.44999999999999</v>
      </c>
      <c r="L304" s="60">
        <v>757708</v>
      </c>
      <c r="M304" s="61">
        <v>867965.87962000002</v>
      </c>
      <c r="N304" s="62">
        <v>28.06</v>
      </c>
      <c r="O304" s="62">
        <v>28.06</v>
      </c>
      <c r="P304" s="60">
        <v>599721</v>
      </c>
      <c r="Q304" s="61">
        <v>640114.00851299998</v>
      </c>
      <c r="R304" s="63">
        <v>20.69</v>
      </c>
      <c r="S304" s="62">
        <v>20.69</v>
      </c>
      <c r="T304" s="60">
        <v>881455</v>
      </c>
      <c r="U304" s="60">
        <v>940823.63861499995</v>
      </c>
      <c r="V304" s="62">
        <v>30.41</v>
      </c>
      <c r="W304" s="62">
        <v>30.41</v>
      </c>
      <c r="X304" s="60">
        <v>183243</v>
      </c>
      <c r="Y304" s="60">
        <v>195584.96577899999</v>
      </c>
      <c r="Z304" s="62">
        <v>6.32</v>
      </c>
      <c r="AA304" s="62">
        <v>3.26</v>
      </c>
      <c r="AB304" s="60">
        <v>58786</v>
      </c>
      <c r="AC304" s="60">
        <v>62313.1600007054</v>
      </c>
      <c r="AD304" s="64">
        <v>2.0099999999999998</v>
      </c>
      <c r="AE304" s="60">
        <v>118899</v>
      </c>
      <c r="AF304" s="62">
        <v>3.84</v>
      </c>
      <c r="AG304" s="62">
        <v>0</v>
      </c>
      <c r="AH304" s="60">
        <v>0</v>
      </c>
      <c r="AI304" s="62">
        <v>0</v>
      </c>
      <c r="AJ304" s="62">
        <v>9.6356675043444469</v>
      </c>
      <c r="AK304" s="62">
        <v>15.19</v>
      </c>
      <c r="AL304" s="62">
        <v>3.82</v>
      </c>
      <c r="AM304" s="62">
        <v>0.93</v>
      </c>
      <c r="AN304" s="62">
        <v>0</v>
      </c>
      <c r="AO304" s="65">
        <v>30938</v>
      </c>
      <c r="AP304" s="62">
        <v>276.35566750434441</v>
      </c>
      <c r="AQ304" s="62">
        <v>272.3656675043444</v>
      </c>
      <c r="AR304" s="66">
        <v>22589</v>
      </c>
      <c r="AS304" s="67">
        <v>22589</v>
      </c>
      <c r="AT304" s="63">
        <v>6242598.1732556354</v>
      </c>
      <c r="AU304" s="63">
        <v>223.14808477468682</v>
      </c>
      <c r="AV304" s="68" t="s">
        <v>1434</v>
      </c>
      <c r="AW304" s="69">
        <v>223.14808477468682</v>
      </c>
      <c r="AX304" s="63">
        <v>15.68</v>
      </c>
      <c r="AY304" s="63">
        <v>4.0999999999999996</v>
      </c>
      <c r="AZ304" s="63">
        <v>5.51</v>
      </c>
      <c r="BA304" s="63">
        <v>217.79808477468683</v>
      </c>
      <c r="BB304" s="70">
        <v>4919840.9369754009</v>
      </c>
      <c r="BC304" s="62">
        <v>275.4256675043444</v>
      </c>
      <c r="BD304" s="62">
        <v>260.77637477257264</v>
      </c>
      <c r="BE304" s="60">
        <v>5890677.529737643</v>
      </c>
      <c r="BF304" s="62">
        <v>272.3656675043444</v>
      </c>
      <c r="BG304" s="62">
        <v>257.87912952293919</v>
      </c>
      <c r="BH304" s="62">
        <v>5825231.6567936735</v>
      </c>
      <c r="BI304" s="60">
        <v>65445.872943969443</v>
      </c>
      <c r="BJ304" s="27"/>
      <c r="BK304" s="15">
        <v>43282.5</v>
      </c>
      <c r="BL304" s="28">
        <v>36</v>
      </c>
      <c r="BM304" s="13">
        <v>36</v>
      </c>
      <c r="BN304" s="29">
        <v>1.1455150000000001</v>
      </c>
      <c r="BO304" s="29">
        <v>1.067353</v>
      </c>
      <c r="BP304" s="2">
        <v>86</v>
      </c>
      <c r="BQ304" s="2">
        <v>20</v>
      </c>
      <c r="BR304" s="2">
        <v>13</v>
      </c>
      <c r="BS304" s="2">
        <v>38</v>
      </c>
      <c r="BT304" s="2">
        <v>98</v>
      </c>
      <c r="BU304" s="22">
        <v>30938</v>
      </c>
      <c r="BV304" s="22">
        <v>30938</v>
      </c>
      <c r="BW304" s="13" t="s">
        <v>92</v>
      </c>
      <c r="BX304" s="20">
        <v>0</v>
      </c>
      <c r="BY304" s="20"/>
    </row>
    <row r="305" spans="1:77" s="2" customFormat="1" ht="18" customHeight="1" x14ac:dyDescent="0.25">
      <c r="A305" s="42">
        <v>206190546</v>
      </c>
      <c r="B305" s="55" t="s">
        <v>271</v>
      </c>
      <c r="C305" s="55">
        <v>1487750303</v>
      </c>
      <c r="D305" s="56" t="s">
        <v>446</v>
      </c>
      <c r="E305" s="57">
        <v>43101</v>
      </c>
      <c r="F305" s="58">
        <v>43465</v>
      </c>
      <c r="G305" s="59">
        <v>1</v>
      </c>
      <c r="H305" s="60">
        <v>3193022</v>
      </c>
      <c r="I305" s="61">
        <v>3657654.5963300001</v>
      </c>
      <c r="J305" s="62">
        <v>116.25</v>
      </c>
      <c r="K305" s="62">
        <v>116.25</v>
      </c>
      <c r="L305" s="60">
        <v>697377</v>
      </c>
      <c r="M305" s="61">
        <v>798855.81415500003</v>
      </c>
      <c r="N305" s="62">
        <v>25.39</v>
      </c>
      <c r="O305" s="62">
        <v>25.39</v>
      </c>
      <c r="P305" s="60">
        <v>875455</v>
      </c>
      <c r="Q305" s="61">
        <v>934419.52061500004</v>
      </c>
      <c r="R305" s="63">
        <v>29.7</v>
      </c>
      <c r="S305" s="62">
        <v>29.7</v>
      </c>
      <c r="T305" s="60">
        <v>1067068</v>
      </c>
      <c r="U305" s="60">
        <v>1138938.2310039999</v>
      </c>
      <c r="V305" s="62">
        <v>36.200000000000003</v>
      </c>
      <c r="W305" s="62">
        <v>33.97</v>
      </c>
      <c r="X305" s="60">
        <v>17514</v>
      </c>
      <c r="Y305" s="60">
        <v>18693.620441999999</v>
      </c>
      <c r="Z305" s="62">
        <v>0.59</v>
      </c>
      <c r="AA305" s="62">
        <v>0.59</v>
      </c>
      <c r="AB305" s="60">
        <v>32020</v>
      </c>
      <c r="AC305" s="60">
        <v>33941.200000384197</v>
      </c>
      <c r="AD305" s="64">
        <v>1.08</v>
      </c>
      <c r="AE305" s="60">
        <v>106889</v>
      </c>
      <c r="AF305" s="62">
        <v>3.4</v>
      </c>
      <c r="AG305" s="62">
        <v>0</v>
      </c>
      <c r="AH305" s="60">
        <v>0</v>
      </c>
      <c r="AI305" s="62">
        <v>0</v>
      </c>
      <c r="AJ305" s="62">
        <v>8.7260764847434658</v>
      </c>
      <c r="AK305" s="62">
        <v>15.19</v>
      </c>
      <c r="AL305" s="62">
        <v>3.82</v>
      </c>
      <c r="AM305" s="62">
        <v>0.93</v>
      </c>
      <c r="AN305" s="62">
        <v>0</v>
      </c>
      <c r="AO305" s="65">
        <v>31465</v>
      </c>
      <c r="AP305" s="62">
        <v>239.04607648474345</v>
      </c>
      <c r="AQ305" s="62">
        <v>238.11607648474345</v>
      </c>
      <c r="AR305" s="66">
        <v>20840</v>
      </c>
      <c r="AS305" s="67">
        <v>20840</v>
      </c>
      <c r="AT305" s="63">
        <v>4981720.2339420533</v>
      </c>
      <c r="AU305" s="63">
        <v>216.48327771162914</v>
      </c>
      <c r="AV305" s="68" t="s">
        <v>1434</v>
      </c>
      <c r="AW305" s="69">
        <v>216.48327771162914</v>
      </c>
      <c r="AX305" s="63">
        <v>15.68</v>
      </c>
      <c r="AY305" s="63">
        <v>4.0999999999999996</v>
      </c>
      <c r="AZ305" s="63">
        <v>1.97</v>
      </c>
      <c r="BA305" s="63">
        <v>214.67327771162914</v>
      </c>
      <c r="BB305" s="70">
        <v>4473791.1075103516</v>
      </c>
      <c r="BC305" s="62">
        <v>238.11607648474345</v>
      </c>
      <c r="BD305" s="62">
        <v>225.45119982247323</v>
      </c>
      <c r="BE305" s="60">
        <v>4698403.0043003419</v>
      </c>
      <c r="BF305" s="62">
        <v>238.11607648474345</v>
      </c>
      <c r="BG305" s="62">
        <v>225.45119982247323</v>
      </c>
      <c r="BH305" s="62">
        <v>4698403.0043003419</v>
      </c>
      <c r="BI305" s="60">
        <v>0</v>
      </c>
      <c r="BJ305" s="27"/>
      <c r="BK305" s="15">
        <v>43282.5</v>
      </c>
      <c r="BL305" s="28">
        <v>36</v>
      </c>
      <c r="BM305" s="13">
        <v>36</v>
      </c>
      <c r="BN305" s="29">
        <v>1.1455150000000001</v>
      </c>
      <c r="BO305" s="29">
        <v>1.067353</v>
      </c>
      <c r="BP305" s="2">
        <v>33</v>
      </c>
      <c r="BQ305" s="2">
        <v>9</v>
      </c>
      <c r="BR305" s="2">
        <v>72</v>
      </c>
      <c r="BS305" s="2">
        <v>65</v>
      </c>
      <c r="BT305" s="2">
        <v>7</v>
      </c>
      <c r="BU305" s="22">
        <v>31465</v>
      </c>
      <c r="BV305" s="22">
        <v>31465</v>
      </c>
      <c r="BW305" s="13" t="s">
        <v>92</v>
      </c>
      <c r="BX305" s="20">
        <v>0</v>
      </c>
      <c r="BY305" s="20"/>
    </row>
    <row r="306" spans="1:77" s="2" customFormat="1" ht="18" customHeight="1" x14ac:dyDescent="0.25">
      <c r="A306" s="42">
        <v>206190548</v>
      </c>
      <c r="B306" s="55" t="s">
        <v>271</v>
      </c>
      <c r="C306" s="55">
        <v>1558797910</v>
      </c>
      <c r="D306" s="56" t="s">
        <v>447</v>
      </c>
      <c r="E306" s="57">
        <v>43101</v>
      </c>
      <c r="F306" s="58">
        <v>43465</v>
      </c>
      <c r="G306" s="59">
        <v>1</v>
      </c>
      <c r="H306" s="60">
        <v>2982514</v>
      </c>
      <c r="I306" s="61">
        <v>3416514.52471</v>
      </c>
      <c r="J306" s="62">
        <v>128.1</v>
      </c>
      <c r="K306" s="62">
        <v>128.1</v>
      </c>
      <c r="L306" s="60">
        <v>822879</v>
      </c>
      <c r="M306" s="61">
        <v>942620.23768500006</v>
      </c>
      <c r="N306" s="62">
        <v>35.340000000000003</v>
      </c>
      <c r="O306" s="62">
        <v>35.340000000000003</v>
      </c>
      <c r="P306" s="60">
        <v>517480</v>
      </c>
      <c r="Q306" s="61">
        <v>552333.83044000005</v>
      </c>
      <c r="R306" s="63">
        <v>20.71</v>
      </c>
      <c r="S306" s="62">
        <v>20.71</v>
      </c>
      <c r="T306" s="60">
        <v>1045094</v>
      </c>
      <c r="U306" s="60">
        <v>1115484.216182</v>
      </c>
      <c r="V306" s="62">
        <v>41.83</v>
      </c>
      <c r="W306" s="62">
        <v>33.97</v>
      </c>
      <c r="X306" s="60">
        <v>41656</v>
      </c>
      <c r="Y306" s="60">
        <v>44461.656567999999</v>
      </c>
      <c r="Z306" s="62">
        <v>1.67</v>
      </c>
      <c r="AA306" s="62">
        <v>1.67</v>
      </c>
      <c r="AB306" s="60">
        <v>60829</v>
      </c>
      <c r="AC306" s="60">
        <v>64478.740000730002</v>
      </c>
      <c r="AD306" s="64">
        <v>2.42</v>
      </c>
      <c r="AE306" s="60">
        <v>115296</v>
      </c>
      <c r="AF306" s="62">
        <v>4.32</v>
      </c>
      <c r="AG306" s="62">
        <v>0</v>
      </c>
      <c r="AH306" s="60">
        <v>0</v>
      </c>
      <c r="AI306" s="62">
        <v>0</v>
      </c>
      <c r="AJ306" s="62">
        <v>9.6956405386038504</v>
      </c>
      <c r="AK306" s="62">
        <v>15.19</v>
      </c>
      <c r="AL306" s="62">
        <v>3.82</v>
      </c>
      <c r="AM306" s="62">
        <v>0.93</v>
      </c>
      <c r="AN306" s="62">
        <v>0</v>
      </c>
      <c r="AO306" s="65">
        <v>26670</v>
      </c>
      <c r="AP306" s="62">
        <v>256.16564053860378</v>
      </c>
      <c r="AQ306" s="62">
        <v>255.2356405386038</v>
      </c>
      <c r="AR306" s="66">
        <v>11993</v>
      </c>
      <c r="AS306" s="67">
        <v>11993</v>
      </c>
      <c r="AT306" s="63">
        <v>3072194.5269794753</v>
      </c>
      <c r="AU306" s="63">
        <v>216.46221293417543</v>
      </c>
      <c r="AV306" s="68" t="s">
        <v>1434</v>
      </c>
      <c r="AW306" s="69">
        <v>216.46221293417543</v>
      </c>
      <c r="AX306" s="63">
        <v>15.68</v>
      </c>
      <c r="AY306" s="63">
        <v>4.0999999999999996</v>
      </c>
      <c r="AZ306" s="63">
        <v>0.4</v>
      </c>
      <c r="BA306" s="63">
        <v>216.22221293417542</v>
      </c>
      <c r="BB306" s="70">
        <v>2593152.9997195657</v>
      </c>
      <c r="BC306" s="62">
        <v>255.23564053860377</v>
      </c>
      <c r="BD306" s="62">
        <v>241.66021146653915</v>
      </c>
      <c r="BE306" s="60">
        <v>2898230.9161182041</v>
      </c>
      <c r="BF306" s="62">
        <v>255.2356405386038</v>
      </c>
      <c r="BG306" s="62">
        <v>241.66021146653918</v>
      </c>
      <c r="BH306" s="62">
        <v>2898230.9161182046</v>
      </c>
      <c r="BI306" s="60">
        <v>0</v>
      </c>
      <c r="BJ306" s="27"/>
      <c r="BK306" s="15">
        <v>43282.5</v>
      </c>
      <c r="BL306" s="28">
        <v>36</v>
      </c>
      <c r="BM306" s="13">
        <v>36</v>
      </c>
      <c r="BN306" s="29">
        <v>1.1455150000000001</v>
      </c>
      <c r="BO306" s="29">
        <v>1.067353</v>
      </c>
      <c r="BP306" s="2">
        <v>59</v>
      </c>
      <c r="BQ306" s="2">
        <v>59</v>
      </c>
      <c r="BR306" s="2">
        <v>14</v>
      </c>
      <c r="BS306" s="2">
        <v>79</v>
      </c>
      <c r="BT306" s="2">
        <v>17</v>
      </c>
      <c r="BU306" s="22">
        <v>26670</v>
      </c>
      <c r="BV306" s="22">
        <v>26670</v>
      </c>
      <c r="BW306" s="13" t="s">
        <v>92</v>
      </c>
      <c r="BX306" s="20">
        <v>0</v>
      </c>
      <c r="BY306" s="20"/>
    </row>
    <row r="307" spans="1:77" s="2" customFormat="1" ht="18" customHeight="1" x14ac:dyDescent="0.25">
      <c r="A307" s="42">
        <v>206190549</v>
      </c>
      <c r="B307" s="55" t="s">
        <v>271</v>
      </c>
      <c r="C307" s="55">
        <v>1194897363</v>
      </c>
      <c r="D307" s="56" t="s">
        <v>448</v>
      </c>
      <c r="E307" s="57">
        <v>43101</v>
      </c>
      <c r="F307" s="58">
        <v>43465</v>
      </c>
      <c r="G307" s="59">
        <v>1</v>
      </c>
      <c r="H307" s="60">
        <v>2389336</v>
      </c>
      <c r="I307" s="61">
        <v>2737020.22804</v>
      </c>
      <c r="J307" s="62">
        <v>135.19</v>
      </c>
      <c r="K307" s="62">
        <v>135.19</v>
      </c>
      <c r="L307" s="60">
        <v>664159</v>
      </c>
      <c r="M307" s="61">
        <v>760804.09688500001</v>
      </c>
      <c r="N307" s="62">
        <v>37.58</v>
      </c>
      <c r="O307" s="62">
        <v>37.58</v>
      </c>
      <c r="P307" s="60">
        <v>443864</v>
      </c>
      <c r="Q307" s="61">
        <v>473759.57199199998</v>
      </c>
      <c r="R307" s="63">
        <v>23.4</v>
      </c>
      <c r="S307" s="62">
        <v>23.4</v>
      </c>
      <c r="T307" s="60">
        <v>537802</v>
      </c>
      <c r="U307" s="60">
        <v>574024.57810599997</v>
      </c>
      <c r="V307" s="62">
        <v>28.35</v>
      </c>
      <c r="W307" s="62">
        <v>28.35</v>
      </c>
      <c r="X307" s="60">
        <v>53848</v>
      </c>
      <c r="Y307" s="60">
        <v>57474.824344000001</v>
      </c>
      <c r="Z307" s="62">
        <v>2.84</v>
      </c>
      <c r="AA307" s="62">
        <v>2.84</v>
      </c>
      <c r="AB307" s="60">
        <v>10408</v>
      </c>
      <c r="AC307" s="60">
        <v>11032.4800001249</v>
      </c>
      <c r="AD307" s="64">
        <v>0.54</v>
      </c>
      <c r="AE307" s="60">
        <v>70859</v>
      </c>
      <c r="AF307" s="62">
        <v>3.5</v>
      </c>
      <c r="AG307" s="62">
        <v>0</v>
      </c>
      <c r="AH307" s="60">
        <v>0</v>
      </c>
      <c r="AI307" s="62">
        <v>0</v>
      </c>
      <c r="AJ307" s="62">
        <v>8.9059955875216819</v>
      </c>
      <c r="AK307" s="62">
        <v>15.19</v>
      </c>
      <c r="AL307" s="62">
        <v>3.82</v>
      </c>
      <c r="AM307" s="62">
        <v>0.93</v>
      </c>
      <c r="AN307" s="62">
        <v>0</v>
      </c>
      <c r="AO307" s="65">
        <v>20246</v>
      </c>
      <c r="AP307" s="62">
        <v>260.24599558752169</v>
      </c>
      <c r="AQ307" s="62">
        <v>259.31599558752168</v>
      </c>
      <c r="AR307" s="66">
        <v>11009</v>
      </c>
      <c r="AS307" s="67">
        <v>11009</v>
      </c>
      <c r="AT307" s="63">
        <v>2865048.1654230263</v>
      </c>
      <c r="AU307" s="63">
        <v>247.41461681828827</v>
      </c>
      <c r="AV307" s="68" t="s">
        <v>1434</v>
      </c>
      <c r="AW307" s="69">
        <v>247.41461681828827</v>
      </c>
      <c r="AX307" s="63">
        <v>15.68</v>
      </c>
      <c r="AY307" s="63">
        <v>4.0999999999999996</v>
      </c>
      <c r="AZ307" s="63">
        <v>0.92</v>
      </c>
      <c r="BA307" s="63">
        <v>246.65461681828828</v>
      </c>
      <c r="BB307" s="70">
        <v>2715420.6765525355</v>
      </c>
      <c r="BC307" s="62">
        <v>259.31599558752168</v>
      </c>
      <c r="BD307" s="62">
        <v>245.52354129735454</v>
      </c>
      <c r="BE307" s="60">
        <v>2702968.6661425759</v>
      </c>
      <c r="BF307" s="62">
        <v>259.31599558752168</v>
      </c>
      <c r="BG307" s="62">
        <v>245.52354129735454</v>
      </c>
      <c r="BH307" s="62">
        <v>2702968.6661425759</v>
      </c>
      <c r="BI307" s="60">
        <v>0</v>
      </c>
      <c r="BJ307" s="27"/>
      <c r="BK307" s="15">
        <v>43282.5</v>
      </c>
      <c r="BL307" s="28">
        <v>36</v>
      </c>
      <c r="BM307" s="13">
        <v>36</v>
      </c>
      <c r="BN307" s="29">
        <v>1.1455150000000001</v>
      </c>
      <c r="BO307" s="29">
        <v>1.067353</v>
      </c>
      <c r="BP307" s="2">
        <v>70</v>
      </c>
      <c r="BQ307" s="2">
        <v>68</v>
      </c>
      <c r="BR307" s="2">
        <v>39</v>
      </c>
      <c r="BS307" s="2">
        <v>33</v>
      </c>
      <c r="BT307" s="2">
        <v>60</v>
      </c>
      <c r="BU307" s="22">
        <v>20246</v>
      </c>
      <c r="BV307" s="22">
        <v>20246</v>
      </c>
      <c r="BW307" s="13" t="s">
        <v>92</v>
      </c>
      <c r="BX307" s="20">
        <v>0</v>
      </c>
      <c r="BY307" s="20"/>
    </row>
    <row r="308" spans="1:77" s="2" customFormat="1" ht="18" customHeight="1" x14ac:dyDescent="0.25">
      <c r="A308" s="42">
        <v>206190550</v>
      </c>
      <c r="B308" s="55" t="s">
        <v>271</v>
      </c>
      <c r="C308" s="55">
        <v>1720243199</v>
      </c>
      <c r="D308" s="56" t="s">
        <v>449</v>
      </c>
      <c r="E308" s="57">
        <v>43101</v>
      </c>
      <c r="F308" s="58">
        <v>43465</v>
      </c>
      <c r="G308" s="59">
        <v>1</v>
      </c>
      <c r="H308" s="60">
        <v>1648926</v>
      </c>
      <c r="I308" s="61">
        <v>1888869.46689</v>
      </c>
      <c r="J308" s="62">
        <v>112.03</v>
      </c>
      <c r="K308" s="62">
        <v>112.03</v>
      </c>
      <c r="L308" s="60">
        <v>559287</v>
      </c>
      <c r="M308" s="61">
        <v>640671.64780500007</v>
      </c>
      <c r="N308" s="62">
        <v>38</v>
      </c>
      <c r="O308" s="62">
        <v>38</v>
      </c>
      <c r="P308" s="60">
        <v>524600</v>
      </c>
      <c r="Q308" s="61">
        <v>559933.38379999995</v>
      </c>
      <c r="R308" s="63">
        <v>33.21</v>
      </c>
      <c r="S308" s="62">
        <v>30.89</v>
      </c>
      <c r="T308" s="60">
        <v>565155</v>
      </c>
      <c r="U308" s="60">
        <v>603219.88471500005</v>
      </c>
      <c r="V308" s="62">
        <v>35.78</v>
      </c>
      <c r="W308" s="62">
        <v>33.97</v>
      </c>
      <c r="X308" s="60">
        <v>10469</v>
      </c>
      <c r="Y308" s="60">
        <v>11174.118557</v>
      </c>
      <c r="Z308" s="62">
        <v>0.66</v>
      </c>
      <c r="AA308" s="62">
        <v>0.66</v>
      </c>
      <c r="AB308" s="60">
        <v>33067</v>
      </c>
      <c r="AC308" s="60">
        <v>35051.020000396798</v>
      </c>
      <c r="AD308" s="64">
        <v>2.08</v>
      </c>
      <c r="AE308" s="60">
        <v>58849</v>
      </c>
      <c r="AF308" s="62">
        <v>3.49</v>
      </c>
      <c r="AG308" s="62">
        <v>0</v>
      </c>
      <c r="AH308" s="60">
        <v>0</v>
      </c>
      <c r="AI308" s="62">
        <v>0</v>
      </c>
      <c r="AJ308" s="62">
        <v>8.9659686217810872</v>
      </c>
      <c r="AK308" s="62">
        <v>15.19</v>
      </c>
      <c r="AL308" s="62">
        <v>3.82</v>
      </c>
      <c r="AM308" s="62">
        <v>0.93</v>
      </c>
      <c r="AN308" s="62">
        <v>0</v>
      </c>
      <c r="AO308" s="65">
        <v>16861</v>
      </c>
      <c r="AP308" s="62">
        <v>250.02596862178112</v>
      </c>
      <c r="AQ308" s="62">
        <v>249.09596862178111</v>
      </c>
      <c r="AR308" s="66">
        <v>12991</v>
      </c>
      <c r="AS308" s="67">
        <v>12991</v>
      </c>
      <c r="AT308" s="63">
        <v>3248087.3583655586</v>
      </c>
      <c r="AU308" s="63">
        <v>233.5433277644822</v>
      </c>
      <c r="AV308" s="68" t="s">
        <v>1434</v>
      </c>
      <c r="AW308" s="69">
        <v>233.5433277644822</v>
      </c>
      <c r="AX308" s="63">
        <v>15.68</v>
      </c>
      <c r="AY308" s="63">
        <v>4.0999999999999996</v>
      </c>
      <c r="AZ308" s="63">
        <v>0.87</v>
      </c>
      <c r="BA308" s="63">
        <v>232.83332776448219</v>
      </c>
      <c r="BB308" s="70">
        <v>3024737.7609883882</v>
      </c>
      <c r="BC308" s="62">
        <v>249.09596862178111</v>
      </c>
      <c r="BD308" s="62">
        <v>235.84709535695677</v>
      </c>
      <c r="BE308" s="60">
        <v>3063889.6157822255</v>
      </c>
      <c r="BF308" s="62">
        <v>249.09596862178111</v>
      </c>
      <c r="BG308" s="62">
        <v>235.84709535695677</v>
      </c>
      <c r="BH308" s="62">
        <v>3063889.6157822255</v>
      </c>
      <c r="BI308" s="60">
        <v>0</v>
      </c>
      <c r="BJ308" s="27"/>
      <c r="BK308" s="15">
        <v>43282.5</v>
      </c>
      <c r="BL308" s="28">
        <v>36</v>
      </c>
      <c r="BM308" s="13">
        <v>36</v>
      </c>
      <c r="BN308" s="29">
        <v>1.1455150000000001</v>
      </c>
      <c r="BO308" s="29">
        <v>1.067353</v>
      </c>
      <c r="BP308" s="2">
        <v>24</v>
      </c>
      <c r="BQ308" s="2">
        <v>70</v>
      </c>
      <c r="BR308" s="2">
        <v>85</v>
      </c>
      <c r="BS308" s="2">
        <v>64</v>
      </c>
      <c r="BT308" s="2">
        <v>10</v>
      </c>
      <c r="BU308" s="22">
        <v>16861</v>
      </c>
      <c r="BV308" s="22">
        <v>16861</v>
      </c>
      <c r="BW308" s="13" t="s">
        <v>92</v>
      </c>
      <c r="BX308" s="20">
        <v>0</v>
      </c>
      <c r="BY308" s="20"/>
    </row>
    <row r="309" spans="1:77" s="2" customFormat="1" ht="18" customHeight="1" x14ac:dyDescent="0.25">
      <c r="A309" s="42">
        <v>206190554</v>
      </c>
      <c r="B309" s="55" t="s">
        <v>271</v>
      </c>
      <c r="C309" s="55">
        <v>1184619827</v>
      </c>
      <c r="D309" s="56" t="s">
        <v>450</v>
      </c>
      <c r="E309" s="57">
        <v>43101</v>
      </c>
      <c r="F309" s="58">
        <v>43465</v>
      </c>
      <c r="G309" s="59">
        <v>10</v>
      </c>
      <c r="H309" s="60">
        <v>3508173</v>
      </c>
      <c r="I309" s="61">
        <v>4018664.7940950003</v>
      </c>
      <c r="J309" s="62">
        <v>136.57</v>
      </c>
      <c r="K309" s="62">
        <v>136.57</v>
      </c>
      <c r="L309" s="60">
        <v>815684</v>
      </c>
      <c r="M309" s="61">
        <v>934378.2572600001</v>
      </c>
      <c r="N309" s="62">
        <v>31.75</v>
      </c>
      <c r="O309" s="62">
        <v>31.75</v>
      </c>
      <c r="P309" s="60">
        <v>739667</v>
      </c>
      <c r="Q309" s="61">
        <v>789485.79145100003</v>
      </c>
      <c r="R309" s="63">
        <v>26.83</v>
      </c>
      <c r="S309" s="62">
        <v>26.83</v>
      </c>
      <c r="T309" s="60">
        <v>872940</v>
      </c>
      <c r="U309" s="60">
        <v>931735.12782000005</v>
      </c>
      <c r="V309" s="62">
        <v>31.66</v>
      </c>
      <c r="W309" s="62">
        <v>31.66</v>
      </c>
      <c r="X309" s="60">
        <v>96953</v>
      </c>
      <c r="Y309" s="60">
        <v>103483.075409</v>
      </c>
      <c r="Z309" s="62">
        <v>3.52</v>
      </c>
      <c r="AA309" s="62">
        <v>3.52</v>
      </c>
      <c r="AB309" s="60">
        <v>22170</v>
      </c>
      <c r="AC309" s="60">
        <v>23500.200000265999</v>
      </c>
      <c r="AD309" s="64">
        <v>0.8</v>
      </c>
      <c r="AE309" s="60">
        <v>136914</v>
      </c>
      <c r="AF309" s="62">
        <v>3.63</v>
      </c>
      <c r="AG309" s="62">
        <v>0</v>
      </c>
      <c r="AH309" s="60">
        <v>0</v>
      </c>
      <c r="AI309" s="62">
        <v>0</v>
      </c>
      <c r="AJ309" s="62">
        <v>9.6356675043444469</v>
      </c>
      <c r="AK309" s="62">
        <v>15.19</v>
      </c>
      <c r="AL309" s="62">
        <v>3.82</v>
      </c>
      <c r="AM309" s="62">
        <v>0.93</v>
      </c>
      <c r="AN309" s="62">
        <v>0</v>
      </c>
      <c r="AO309" s="65">
        <v>29426</v>
      </c>
      <c r="AP309" s="62">
        <v>264.33566750434443</v>
      </c>
      <c r="AQ309" s="62">
        <v>263.40566750434442</v>
      </c>
      <c r="AR309" s="66">
        <v>22767</v>
      </c>
      <c r="AS309" s="67">
        <v>22767</v>
      </c>
      <c r="AT309" s="63">
        <v>6018130.1420714092</v>
      </c>
      <c r="AU309" s="63">
        <v>237.08378065069738</v>
      </c>
      <c r="AV309" s="68" t="s">
        <v>1434</v>
      </c>
      <c r="AW309" s="69">
        <v>237.08378065069738</v>
      </c>
      <c r="AX309" s="63">
        <v>15.68</v>
      </c>
      <c r="AY309" s="63">
        <v>4.0999999999999996</v>
      </c>
      <c r="AZ309" s="63">
        <v>0</v>
      </c>
      <c r="BA309" s="63">
        <v>237.24378065069737</v>
      </c>
      <c r="BB309" s="70">
        <v>5401329.1540744267</v>
      </c>
      <c r="BC309" s="62">
        <v>263.40566750434442</v>
      </c>
      <c r="BD309" s="62">
        <v>249.39569245211723</v>
      </c>
      <c r="BE309" s="60">
        <v>5677991.7300573532</v>
      </c>
      <c r="BF309" s="62">
        <v>263.40566750434442</v>
      </c>
      <c r="BG309" s="62">
        <v>249.39569245211723</v>
      </c>
      <c r="BH309" s="62">
        <v>5677991.7300573532</v>
      </c>
      <c r="BI309" s="60">
        <v>0</v>
      </c>
      <c r="BJ309" s="27"/>
      <c r="BK309" s="15">
        <v>43282.5</v>
      </c>
      <c r="BL309" s="28">
        <v>36</v>
      </c>
      <c r="BM309" s="13">
        <v>36</v>
      </c>
      <c r="BN309" s="29">
        <v>1.1455150000000001</v>
      </c>
      <c r="BO309" s="29">
        <v>1.067353</v>
      </c>
      <c r="BP309" s="2">
        <v>65</v>
      </c>
      <c r="BQ309" s="2">
        <v>27</v>
      </c>
      <c r="BR309" s="2">
        <v>57</v>
      </c>
      <c r="BS309" s="2">
        <v>45</v>
      </c>
      <c r="BT309" s="2">
        <v>71</v>
      </c>
      <c r="BU309" s="22">
        <v>37753</v>
      </c>
      <c r="BV309" s="22">
        <v>37753</v>
      </c>
      <c r="BW309" s="13" t="s">
        <v>92</v>
      </c>
      <c r="BX309" s="20">
        <v>0</v>
      </c>
      <c r="BY309" s="20"/>
    </row>
    <row r="310" spans="1:77" s="2" customFormat="1" ht="18" customHeight="1" x14ac:dyDescent="0.25">
      <c r="A310" s="42">
        <v>206190560</v>
      </c>
      <c r="B310" s="55" t="s">
        <v>271</v>
      </c>
      <c r="C310" s="55">
        <v>1134513948</v>
      </c>
      <c r="D310" s="56" t="s">
        <v>451</v>
      </c>
      <c r="E310" s="57">
        <v>43101</v>
      </c>
      <c r="F310" s="58">
        <v>43465</v>
      </c>
      <c r="G310" s="59">
        <v>10</v>
      </c>
      <c r="H310" s="60">
        <v>3185860</v>
      </c>
      <c r="I310" s="61">
        <v>3649450.4179000002</v>
      </c>
      <c r="J310" s="62">
        <v>112.25</v>
      </c>
      <c r="K310" s="62">
        <v>112.25</v>
      </c>
      <c r="L310" s="60">
        <v>1160142</v>
      </c>
      <c r="M310" s="61">
        <v>1328960.0631300001</v>
      </c>
      <c r="N310" s="62">
        <v>40.880000000000003</v>
      </c>
      <c r="O310" s="62">
        <v>40.880000000000003</v>
      </c>
      <c r="P310" s="60">
        <v>762259</v>
      </c>
      <c r="Q310" s="61">
        <v>813599.43042700004</v>
      </c>
      <c r="R310" s="63">
        <v>25.02</v>
      </c>
      <c r="S310" s="62">
        <v>25.02</v>
      </c>
      <c r="T310" s="60">
        <v>657194</v>
      </c>
      <c r="U310" s="60">
        <v>701457.98748200003</v>
      </c>
      <c r="V310" s="62">
        <v>21.58</v>
      </c>
      <c r="W310" s="62">
        <v>21.58</v>
      </c>
      <c r="X310" s="60">
        <v>40046</v>
      </c>
      <c r="Y310" s="60">
        <v>42743.218238000001</v>
      </c>
      <c r="Z310" s="62">
        <v>1.31</v>
      </c>
      <c r="AA310" s="62">
        <v>1.31</v>
      </c>
      <c r="AB310" s="60">
        <v>115067</v>
      </c>
      <c r="AC310" s="60">
        <v>121971.020001381</v>
      </c>
      <c r="AD310" s="64">
        <v>3.75</v>
      </c>
      <c r="AE310" s="60">
        <v>118899</v>
      </c>
      <c r="AF310" s="62">
        <v>3.66</v>
      </c>
      <c r="AG310" s="62">
        <v>0</v>
      </c>
      <c r="AH310" s="60">
        <v>0</v>
      </c>
      <c r="AI310" s="62">
        <v>0</v>
      </c>
      <c r="AJ310" s="62">
        <v>9.4457528958563284</v>
      </c>
      <c r="AK310" s="62">
        <v>15.19</v>
      </c>
      <c r="AL310" s="62">
        <v>3.82</v>
      </c>
      <c r="AM310" s="62">
        <v>0.93</v>
      </c>
      <c r="AN310" s="62">
        <v>0.52</v>
      </c>
      <c r="AO310" s="65">
        <v>32512</v>
      </c>
      <c r="AP310" s="62">
        <v>237.83575289585633</v>
      </c>
      <c r="AQ310" s="62">
        <v>237.42575289585633</v>
      </c>
      <c r="AR310" s="66">
        <v>23872</v>
      </c>
      <c r="AS310" s="67">
        <v>23872</v>
      </c>
      <c r="AT310" s="63">
        <v>5677615.0931298826</v>
      </c>
      <c r="AU310" s="63">
        <v>211.09112090167653</v>
      </c>
      <c r="AV310" s="68" t="s">
        <v>1434</v>
      </c>
      <c r="AW310" s="69">
        <v>211.09112090167653</v>
      </c>
      <c r="AX310" s="63">
        <v>15.68</v>
      </c>
      <c r="AY310" s="63">
        <v>4.0999999999999996</v>
      </c>
      <c r="AZ310" s="63">
        <v>0</v>
      </c>
      <c r="BA310" s="63">
        <v>211.25112090167653</v>
      </c>
      <c r="BB310" s="70">
        <v>5042986.7581648221</v>
      </c>
      <c r="BC310" s="62">
        <v>237.42575289585633</v>
      </c>
      <c r="BD310" s="62">
        <v>224.79759304514872</v>
      </c>
      <c r="BE310" s="60">
        <v>5366368.1411737902</v>
      </c>
      <c r="BF310" s="62">
        <v>237.42575289585633</v>
      </c>
      <c r="BG310" s="62">
        <v>224.79759304514872</v>
      </c>
      <c r="BH310" s="62">
        <v>5366368.1411737902</v>
      </c>
      <c r="BI310" s="60">
        <v>0</v>
      </c>
      <c r="BJ310" s="27"/>
      <c r="BK310" s="15">
        <v>43282.5</v>
      </c>
      <c r="BL310" s="28">
        <v>36</v>
      </c>
      <c r="BM310" s="13">
        <v>36</v>
      </c>
      <c r="BN310" s="29">
        <v>1.1455150000000001</v>
      </c>
      <c r="BO310" s="29">
        <v>1.067353</v>
      </c>
      <c r="BP310" s="2">
        <v>17</v>
      </c>
      <c r="BQ310" s="2">
        <v>79</v>
      </c>
      <c r="BR310" s="2">
        <v>44</v>
      </c>
      <c r="BS310" s="2">
        <v>14</v>
      </c>
      <c r="BT310" s="2">
        <v>11</v>
      </c>
      <c r="BU310" s="22">
        <v>32512</v>
      </c>
      <c r="BV310" s="22">
        <v>32512</v>
      </c>
      <c r="BW310" s="13" t="s">
        <v>92</v>
      </c>
      <c r="BX310" s="20">
        <v>12413.44</v>
      </c>
      <c r="BY310" s="20"/>
    </row>
    <row r="311" spans="1:77" s="2" customFormat="1" ht="18" customHeight="1" x14ac:dyDescent="0.25">
      <c r="A311" s="42">
        <v>206190572</v>
      </c>
      <c r="B311" s="55" t="s">
        <v>271</v>
      </c>
      <c r="C311" s="55">
        <v>1518220615</v>
      </c>
      <c r="D311" s="56" t="s">
        <v>452</v>
      </c>
      <c r="E311" s="57">
        <v>43101</v>
      </c>
      <c r="F311" s="58">
        <v>43465</v>
      </c>
      <c r="G311" s="59">
        <v>10</v>
      </c>
      <c r="H311" s="60">
        <v>2245463</v>
      </c>
      <c r="I311" s="61">
        <v>2572211.5484450003</v>
      </c>
      <c r="J311" s="62">
        <v>149.82</v>
      </c>
      <c r="K311" s="62">
        <v>149.82</v>
      </c>
      <c r="L311" s="60">
        <v>722878</v>
      </c>
      <c r="M311" s="61">
        <v>828067.59217000008</v>
      </c>
      <c r="N311" s="62">
        <v>48.23</v>
      </c>
      <c r="O311" s="62">
        <v>48.23</v>
      </c>
      <c r="P311" s="60">
        <v>694839</v>
      </c>
      <c r="Q311" s="61">
        <v>741638.49116700003</v>
      </c>
      <c r="R311" s="63">
        <v>43.2</v>
      </c>
      <c r="S311" s="62">
        <v>30.365000000000002</v>
      </c>
      <c r="T311" s="60">
        <v>565660</v>
      </c>
      <c r="U311" s="60">
        <v>603758.89798000001</v>
      </c>
      <c r="V311" s="62">
        <v>35.17</v>
      </c>
      <c r="W311" s="62">
        <v>32.825000000000003</v>
      </c>
      <c r="X311" s="60">
        <v>31497</v>
      </c>
      <c r="Y311" s="60">
        <v>33618.417440999998</v>
      </c>
      <c r="Z311" s="62">
        <v>1.96</v>
      </c>
      <c r="AA311" s="62">
        <v>1.96</v>
      </c>
      <c r="AB311" s="60">
        <v>25255</v>
      </c>
      <c r="AC311" s="60">
        <v>26770.300000303101</v>
      </c>
      <c r="AD311" s="64">
        <v>1.56</v>
      </c>
      <c r="AE311" s="60">
        <v>58849</v>
      </c>
      <c r="AF311" s="62">
        <v>3.43</v>
      </c>
      <c r="AG311" s="62">
        <v>0</v>
      </c>
      <c r="AH311" s="60">
        <v>0</v>
      </c>
      <c r="AI311" s="62">
        <v>0</v>
      </c>
      <c r="AJ311" s="62">
        <v>8.7160809790335652</v>
      </c>
      <c r="AK311" s="62">
        <v>15.19</v>
      </c>
      <c r="AL311" s="62">
        <v>3.82</v>
      </c>
      <c r="AM311" s="62">
        <v>0.93</v>
      </c>
      <c r="AN311" s="62">
        <v>0</v>
      </c>
      <c r="AO311" s="65">
        <v>17169</v>
      </c>
      <c r="AP311" s="62">
        <v>296.84608097903356</v>
      </c>
      <c r="AQ311" s="62">
        <v>295.91608097903355</v>
      </c>
      <c r="AR311" s="66">
        <v>9997</v>
      </c>
      <c r="AS311" s="67">
        <v>9997</v>
      </c>
      <c r="AT311" s="63">
        <v>2967570.2715473985</v>
      </c>
      <c r="AU311" s="63">
        <v>258.78350607837586</v>
      </c>
      <c r="AV311" s="68" t="s">
        <v>1434</v>
      </c>
      <c r="AW311" s="69">
        <v>258.78350607837586</v>
      </c>
      <c r="AX311" s="63">
        <v>15.68</v>
      </c>
      <c r="AY311" s="63">
        <v>4.0999999999999996</v>
      </c>
      <c r="AZ311" s="63">
        <v>0</v>
      </c>
      <c r="BA311" s="63">
        <v>258.94350607837589</v>
      </c>
      <c r="BB311" s="70">
        <v>2588658.2302655238</v>
      </c>
      <c r="BC311" s="62">
        <v>295.91608097903355</v>
      </c>
      <c r="BD311" s="62">
        <v>280.17694768190842</v>
      </c>
      <c r="BE311" s="60">
        <v>2800928.9459760385</v>
      </c>
      <c r="BF311" s="62">
        <v>295.91608097903355</v>
      </c>
      <c r="BG311" s="62">
        <v>280.17694768190842</v>
      </c>
      <c r="BH311" s="62">
        <v>2800928.9459760385</v>
      </c>
      <c r="BI311" s="60">
        <v>0</v>
      </c>
      <c r="BJ311" s="27"/>
      <c r="BK311" s="15">
        <v>43282.5</v>
      </c>
      <c r="BL311" s="28">
        <v>36</v>
      </c>
      <c r="BM311" s="13">
        <v>36</v>
      </c>
      <c r="BN311" s="29">
        <v>1.1455150000000001</v>
      </c>
      <c r="BO311" s="29">
        <v>1.067353</v>
      </c>
      <c r="BP311" s="2">
        <v>82</v>
      </c>
      <c r="BQ311" s="2">
        <v>90</v>
      </c>
      <c r="BR311" s="2">
        <v>96</v>
      </c>
      <c r="BS311" s="2">
        <v>60</v>
      </c>
      <c r="BT311" s="2">
        <v>20</v>
      </c>
      <c r="BU311" s="22">
        <v>17169</v>
      </c>
      <c r="BV311" s="22">
        <v>17169</v>
      </c>
      <c r="BW311" s="13" t="s">
        <v>92</v>
      </c>
      <c r="BX311" s="20">
        <v>0</v>
      </c>
      <c r="BY311" s="20"/>
    </row>
    <row r="312" spans="1:77" s="2" customFormat="1" ht="18" customHeight="1" x14ac:dyDescent="0.25">
      <c r="A312" s="42">
        <v>206190573</v>
      </c>
      <c r="B312" s="55" t="s">
        <v>271</v>
      </c>
      <c r="C312" s="55">
        <v>1497077739</v>
      </c>
      <c r="D312" s="56" t="s">
        <v>453</v>
      </c>
      <c r="E312" s="57">
        <v>43101</v>
      </c>
      <c r="F312" s="58">
        <v>43465</v>
      </c>
      <c r="G312" s="59">
        <v>1</v>
      </c>
      <c r="H312" s="60">
        <v>10417805</v>
      </c>
      <c r="I312" s="61">
        <v>11933751.894575</v>
      </c>
      <c r="J312" s="62">
        <v>103.3</v>
      </c>
      <c r="K312" s="62">
        <v>103.3</v>
      </c>
      <c r="L312" s="60">
        <v>3424417</v>
      </c>
      <c r="M312" s="61">
        <v>3922721.0397550003</v>
      </c>
      <c r="N312" s="62">
        <v>33.96</v>
      </c>
      <c r="O312" s="62">
        <v>33.96</v>
      </c>
      <c r="P312" s="60">
        <v>3355041</v>
      </c>
      <c r="Q312" s="61">
        <v>3581013.076473</v>
      </c>
      <c r="R312" s="63">
        <v>31</v>
      </c>
      <c r="S312" s="62">
        <v>30.89</v>
      </c>
      <c r="T312" s="60">
        <v>2064964</v>
      </c>
      <c r="U312" s="60">
        <v>2204045.5202919999</v>
      </c>
      <c r="V312" s="62">
        <v>19.079999999999998</v>
      </c>
      <c r="W312" s="62">
        <v>19.079999999999998</v>
      </c>
      <c r="X312" s="60">
        <v>451988</v>
      </c>
      <c r="Y312" s="60">
        <v>482430.74776399997</v>
      </c>
      <c r="Z312" s="62">
        <v>4.18</v>
      </c>
      <c r="AA312" s="62">
        <v>3.26</v>
      </c>
      <c r="AB312" s="60">
        <v>233544</v>
      </c>
      <c r="AC312" s="60">
        <v>247556.640002803</v>
      </c>
      <c r="AD312" s="64">
        <v>2.14</v>
      </c>
      <c r="AE312" s="60">
        <v>410742</v>
      </c>
      <c r="AF312" s="62">
        <v>3.56</v>
      </c>
      <c r="AG312" s="62">
        <v>0</v>
      </c>
      <c r="AH312" s="60">
        <v>0</v>
      </c>
      <c r="AI312" s="62">
        <v>0</v>
      </c>
      <c r="AJ312" s="62">
        <v>9.1358922188494027</v>
      </c>
      <c r="AK312" s="62">
        <v>14.54</v>
      </c>
      <c r="AL312" s="62">
        <v>3.82</v>
      </c>
      <c r="AM312" s="62">
        <v>0.93</v>
      </c>
      <c r="AN312" s="62">
        <v>0.54</v>
      </c>
      <c r="AO312" s="65">
        <v>115525</v>
      </c>
      <c r="AP312" s="62">
        <v>225.53589221884934</v>
      </c>
      <c r="AQ312" s="62">
        <v>224.22589221884931</v>
      </c>
      <c r="AR312" s="66">
        <v>91467</v>
      </c>
      <c r="AS312" s="67">
        <v>91467</v>
      </c>
      <c r="AT312" s="63">
        <v>20629091.453581493</v>
      </c>
      <c r="AU312" s="63">
        <v>204.61401233568233</v>
      </c>
      <c r="AV312" s="68" t="s">
        <v>1434</v>
      </c>
      <c r="AW312" s="69">
        <v>204.61401233568233</v>
      </c>
      <c r="AX312" s="63">
        <v>14.8</v>
      </c>
      <c r="AY312" s="63">
        <v>4.0999999999999996</v>
      </c>
      <c r="AZ312" s="63">
        <v>1.18</v>
      </c>
      <c r="BA312" s="63">
        <v>203.82401233568231</v>
      </c>
      <c r="BB312" s="70">
        <v>18643170.936307855</v>
      </c>
      <c r="BC312" s="62">
        <v>225.14589221884933</v>
      </c>
      <c r="BD312" s="62">
        <v>213.17087147239752</v>
      </c>
      <c r="BE312" s="60">
        <v>19498100.100965783</v>
      </c>
      <c r="BF312" s="62">
        <v>224.22589221884931</v>
      </c>
      <c r="BG312" s="62">
        <v>212.29980427316133</v>
      </c>
      <c r="BH312" s="62">
        <v>19418426.197453246</v>
      </c>
      <c r="BI312" s="60">
        <v>79673.903512537479</v>
      </c>
      <c r="BJ312" s="27"/>
      <c r="BK312" s="15">
        <v>43282.5</v>
      </c>
      <c r="BL312" s="28">
        <v>36</v>
      </c>
      <c r="BM312" s="13">
        <v>36</v>
      </c>
      <c r="BN312" s="29">
        <v>1.1455150000000001</v>
      </c>
      <c r="BO312" s="29">
        <v>1.067353</v>
      </c>
      <c r="BP312" s="2">
        <v>11</v>
      </c>
      <c r="BQ312" s="2">
        <v>52</v>
      </c>
      <c r="BR312" s="2">
        <v>76</v>
      </c>
      <c r="BS312" s="2">
        <v>12</v>
      </c>
      <c r="BT312" s="2">
        <v>88</v>
      </c>
      <c r="BU312" s="22">
        <v>115525</v>
      </c>
      <c r="BV312" s="22">
        <v>115525</v>
      </c>
      <c r="BW312" s="13" t="s">
        <v>92</v>
      </c>
      <c r="BX312" s="20">
        <v>49392.18</v>
      </c>
      <c r="BY312" s="20"/>
    </row>
    <row r="313" spans="1:77" s="2" customFormat="1" ht="18" customHeight="1" x14ac:dyDescent="0.25">
      <c r="A313" s="42">
        <v>206190577</v>
      </c>
      <c r="B313" s="55" t="s">
        <v>271</v>
      </c>
      <c r="C313" s="55">
        <v>1114291523</v>
      </c>
      <c r="D313" s="56" t="s">
        <v>454</v>
      </c>
      <c r="E313" s="57">
        <v>43101</v>
      </c>
      <c r="F313" s="58">
        <v>43465</v>
      </c>
      <c r="G313" s="59">
        <v>10</v>
      </c>
      <c r="H313" s="60">
        <v>5194978</v>
      </c>
      <c r="I313" s="61">
        <v>5950925.2236700002</v>
      </c>
      <c r="J313" s="62">
        <v>129.28</v>
      </c>
      <c r="K313" s="62">
        <v>129.28</v>
      </c>
      <c r="L313" s="60">
        <v>1203485</v>
      </c>
      <c r="M313" s="61">
        <v>1378610.119775</v>
      </c>
      <c r="N313" s="62">
        <v>29.95</v>
      </c>
      <c r="O313" s="62">
        <v>29.95</v>
      </c>
      <c r="P313" s="60">
        <v>1159520</v>
      </c>
      <c r="Q313" s="61">
        <v>1237617.15056</v>
      </c>
      <c r="R313" s="63">
        <v>26.89</v>
      </c>
      <c r="S313" s="62">
        <v>26.89</v>
      </c>
      <c r="T313" s="60">
        <v>1571972</v>
      </c>
      <c r="U313" s="60">
        <v>1677849.030116</v>
      </c>
      <c r="V313" s="62">
        <v>36.450000000000003</v>
      </c>
      <c r="W313" s="62">
        <v>32.825000000000003</v>
      </c>
      <c r="X313" s="60">
        <v>113478</v>
      </c>
      <c r="Y313" s="60">
        <v>121121.083734</v>
      </c>
      <c r="Z313" s="62">
        <v>2.63</v>
      </c>
      <c r="AA313" s="62">
        <v>2.63</v>
      </c>
      <c r="AB313" s="60">
        <v>34650</v>
      </c>
      <c r="AC313" s="60">
        <v>36729.000000415799</v>
      </c>
      <c r="AD313" s="64">
        <v>0.8</v>
      </c>
      <c r="AE313" s="60">
        <v>162135</v>
      </c>
      <c r="AF313" s="62">
        <v>3.52</v>
      </c>
      <c r="AG313" s="62">
        <v>0</v>
      </c>
      <c r="AH313" s="60">
        <v>0</v>
      </c>
      <c r="AI313" s="62">
        <v>0</v>
      </c>
      <c r="AJ313" s="62">
        <v>9.1658787359791045</v>
      </c>
      <c r="AK313" s="62">
        <v>15.19</v>
      </c>
      <c r="AL313" s="62">
        <v>3.82</v>
      </c>
      <c r="AM313" s="62">
        <v>0.93</v>
      </c>
      <c r="AN313" s="62">
        <v>0</v>
      </c>
      <c r="AO313" s="65">
        <v>46033</v>
      </c>
      <c r="AP313" s="62">
        <v>255.00087873597911</v>
      </c>
      <c r="AQ313" s="62">
        <v>254.07087873597911</v>
      </c>
      <c r="AR313" s="66">
        <v>34475</v>
      </c>
      <c r="AS313" s="67">
        <v>34475</v>
      </c>
      <c r="AT313" s="63">
        <v>8791155.2944228798</v>
      </c>
      <c r="AU313" s="63">
        <v>211.16167658276262</v>
      </c>
      <c r="AV313" s="68" t="s">
        <v>1434</v>
      </c>
      <c r="AW313" s="69">
        <v>211.16167658276262</v>
      </c>
      <c r="AX313" s="63">
        <v>15.68</v>
      </c>
      <c r="AY313" s="63">
        <v>4.0999999999999996</v>
      </c>
      <c r="AZ313" s="63">
        <v>0</v>
      </c>
      <c r="BA313" s="63">
        <v>211.32167658276262</v>
      </c>
      <c r="BB313" s="70">
        <v>7285314.8001907412</v>
      </c>
      <c r="BC313" s="62">
        <v>254.07087873597911</v>
      </c>
      <c r="BD313" s="62">
        <v>240.55740081307223</v>
      </c>
      <c r="BE313" s="60">
        <v>8293216.3930306649</v>
      </c>
      <c r="BF313" s="62">
        <v>254.07087873597911</v>
      </c>
      <c r="BG313" s="62">
        <v>240.55740081307223</v>
      </c>
      <c r="BH313" s="62">
        <v>8293216.3930306649</v>
      </c>
      <c r="BI313" s="60">
        <v>0</v>
      </c>
      <c r="BJ313" s="27"/>
      <c r="BK313" s="15">
        <v>43282.5</v>
      </c>
      <c r="BL313" s="28">
        <v>36</v>
      </c>
      <c r="BM313" s="13">
        <v>36</v>
      </c>
      <c r="BN313" s="29">
        <v>1.1455150000000001</v>
      </c>
      <c r="BO313" s="29">
        <v>1.067353</v>
      </c>
      <c r="BP313" s="2">
        <v>49</v>
      </c>
      <c r="BQ313" s="2">
        <v>18</v>
      </c>
      <c r="BR313" s="2">
        <v>58</v>
      </c>
      <c r="BS313" s="2">
        <v>65</v>
      </c>
      <c r="BT313" s="2">
        <v>47</v>
      </c>
      <c r="BU313" s="22">
        <v>46033</v>
      </c>
      <c r="BV313" s="22">
        <v>46033</v>
      </c>
      <c r="BW313" s="13" t="s">
        <v>92</v>
      </c>
      <c r="BX313" s="20">
        <v>0</v>
      </c>
      <c r="BY313" s="20"/>
    </row>
    <row r="314" spans="1:77" s="2" customFormat="1" ht="18" customHeight="1" x14ac:dyDescent="0.25">
      <c r="A314" s="42">
        <v>206190584</v>
      </c>
      <c r="B314" s="55" t="s">
        <v>271</v>
      </c>
      <c r="C314" s="55">
        <v>1609972520</v>
      </c>
      <c r="D314" s="56" t="s">
        <v>455</v>
      </c>
      <c r="E314" s="57">
        <v>43101</v>
      </c>
      <c r="F314" s="58">
        <v>43465</v>
      </c>
      <c r="G314" s="59">
        <v>10</v>
      </c>
      <c r="H314" s="60">
        <v>1908214</v>
      </c>
      <c r="I314" s="61">
        <v>2185887.76021</v>
      </c>
      <c r="J314" s="62">
        <v>140.72999999999999</v>
      </c>
      <c r="K314" s="62">
        <v>140.72999999999999</v>
      </c>
      <c r="L314" s="60">
        <v>557843</v>
      </c>
      <c r="M314" s="61">
        <v>639017.52414500003</v>
      </c>
      <c r="N314" s="62">
        <v>41.14</v>
      </c>
      <c r="O314" s="62">
        <v>41.14</v>
      </c>
      <c r="P314" s="60">
        <v>551400</v>
      </c>
      <c r="Q314" s="61">
        <v>588538.44420000003</v>
      </c>
      <c r="R314" s="63">
        <v>37.89</v>
      </c>
      <c r="S314" s="62">
        <v>30.365000000000002</v>
      </c>
      <c r="T314" s="60">
        <v>779085</v>
      </c>
      <c r="U314" s="60">
        <v>831558.71200499998</v>
      </c>
      <c r="V314" s="62">
        <v>53.53</v>
      </c>
      <c r="W314" s="62">
        <v>32.825000000000003</v>
      </c>
      <c r="X314" s="60">
        <v>9383</v>
      </c>
      <c r="Y314" s="60">
        <v>10014.973199</v>
      </c>
      <c r="Z314" s="62">
        <v>0.64</v>
      </c>
      <c r="AA314" s="62">
        <v>0.64</v>
      </c>
      <c r="AB314" s="60">
        <v>14535</v>
      </c>
      <c r="AC314" s="60">
        <v>15407.1000001744</v>
      </c>
      <c r="AD314" s="64">
        <v>0.99</v>
      </c>
      <c r="AE314" s="60">
        <v>58849</v>
      </c>
      <c r="AF314" s="62">
        <v>3.79</v>
      </c>
      <c r="AG314" s="62">
        <v>0</v>
      </c>
      <c r="AH314" s="60">
        <v>0</v>
      </c>
      <c r="AI314" s="62">
        <v>0</v>
      </c>
      <c r="AJ314" s="62">
        <v>9.5956854815048409</v>
      </c>
      <c r="AK314" s="62">
        <v>15.19</v>
      </c>
      <c r="AL314" s="62">
        <v>3.82</v>
      </c>
      <c r="AM314" s="62">
        <v>0.93</v>
      </c>
      <c r="AN314" s="62">
        <v>0</v>
      </c>
      <c r="AO314" s="65">
        <v>15533</v>
      </c>
      <c r="AP314" s="62">
        <v>280.01568548150482</v>
      </c>
      <c r="AQ314" s="62">
        <v>279.08568548150481</v>
      </c>
      <c r="AR314" s="66">
        <v>8305</v>
      </c>
      <c r="AS314" s="67">
        <v>8305</v>
      </c>
      <c r="AT314" s="63">
        <v>2325530.2679238976</v>
      </c>
      <c r="AU314" s="63">
        <v>262.29376367735114</v>
      </c>
      <c r="AV314" s="68" t="s">
        <v>1434</v>
      </c>
      <c r="AW314" s="69">
        <v>262.29376367735114</v>
      </c>
      <c r="AX314" s="63">
        <v>15.68</v>
      </c>
      <c r="AY314" s="63">
        <v>4.0999999999999996</v>
      </c>
      <c r="AZ314" s="63">
        <v>0</v>
      </c>
      <c r="BA314" s="63">
        <v>262.45376367735116</v>
      </c>
      <c r="BB314" s="70">
        <v>2179678.5073404014</v>
      </c>
      <c r="BC314" s="62">
        <v>279.08568548150481</v>
      </c>
      <c r="BD314" s="62">
        <v>264.24172434705002</v>
      </c>
      <c r="BE314" s="60">
        <v>2194527.5207022503</v>
      </c>
      <c r="BF314" s="62">
        <v>279.08568548150481</v>
      </c>
      <c r="BG314" s="62">
        <v>264.24172434705002</v>
      </c>
      <c r="BH314" s="62">
        <v>2194527.5207022503</v>
      </c>
      <c r="BI314" s="60">
        <v>0</v>
      </c>
      <c r="BJ314" s="27"/>
      <c r="BK314" s="15">
        <v>43282.5</v>
      </c>
      <c r="BL314" s="28">
        <v>36</v>
      </c>
      <c r="BM314" s="13">
        <v>36</v>
      </c>
      <c r="BN314" s="29">
        <v>1.1455150000000001</v>
      </c>
      <c r="BO314" s="29">
        <v>1.067353</v>
      </c>
      <c r="BP314" s="2">
        <v>72</v>
      </c>
      <c r="BQ314" s="2">
        <v>81</v>
      </c>
      <c r="BR314" s="2">
        <v>92</v>
      </c>
      <c r="BS314" s="2">
        <v>93</v>
      </c>
      <c r="BT314" s="2">
        <v>6</v>
      </c>
      <c r="BU314" s="22">
        <v>15533</v>
      </c>
      <c r="BV314" s="22">
        <v>15533</v>
      </c>
      <c r="BW314" s="13" t="s">
        <v>92</v>
      </c>
      <c r="BX314" s="20">
        <v>0</v>
      </c>
      <c r="BY314" s="20"/>
    </row>
    <row r="315" spans="1:77" s="2" customFormat="1" ht="18" customHeight="1" x14ac:dyDescent="0.25">
      <c r="A315" s="42">
        <v>206190593</v>
      </c>
      <c r="B315" s="55" t="s">
        <v>271</v>
      </c>
      <c r="C315" s="55">
        <v>1518954122</v>
      </c>
      <c r="D315" s="56" t="s">
        <v>456</v>
      </c>
      <c r="E315" s="57">
        <v>43101</v>
      </c>
      <c r="F315" s="58">
        <v>43465</v>
      </c>
      <c r="G315" s="59">
        <v>11</v>
      </c>
      <c r="H315" s="60">
        <v>2436348</v>
      </c>
      <c r="I315" s="61">
        <v>2790873.1792200003</v>
      </c>
      <c r="J315" s="62">
        <v>128.43</v>
      </c>
      <c r="K315" s="62">
        <v>128.43</v>
      </c>
      <c r="L315" s="60">
        <v>706390</v>
      </c>
      <c r="M315" s="61">
        <v>809180.34085000004</v>
      </c>
      <c r="N315" s="62">
        <v>37.24</v>
      </c>
      <c r="O315" s="62">
        <v>37.24</v>
      </c>
      <c r="P315" s="60">
        <v>675366</v>
      </c>
      <c r="Q315" s="61">
        <v>720853.92619799997</v>
      </c>
      <c r="R315" s="63">
        <v>33.17</v>
      </c>
      <c r="S315" s="62">
        <v>28.67</v>
      </c>
      <c r="T315" s="60">
        <v>495059</v>
      </c>
      <c r="U315" s="60">
        <v>528402.70882699999</v>
      </c>
      <c r="V315" s="62">
        <v>24.32</v>
      </c>
      <c r="W315" s="62">
        <v>24.32</v>
      </c>
      <c r="X315" s="60">
        <v>37982</v>
      </c>
      <c r="Y315" s="60">
        <v>40540.201646000001</v>
      </c>
      <c r="Z315" s="62">
        <v>1.87</v>
      </c>
      <c r="AA315" s="62">
        <v>1.87</v>
      </c>
      <c r="AB315" s="60">
        <v>37113</v>
      </c>
      <c r="AC315" s="60">
        <v>39339.780000445397</v>
      </c>
      <c r="AD315" s="64">
        <v>1.81</v>
      </c>
      <c r="AE315" s="60">
        <v>118899</v>
      </c>
      <c r="AF315" s="62">
        <v>3.64</v>
      </c>
      <c r="AG315" s="62">
        <v>0</v>
      </c>
      <c r="AH315" s="60">
        <v>0</v>
      </c>
      <c r="AI315" s="62">
        <v>0</v>
      </c>
      <c r="AJ315" s="62">
        <v>9.3258068273375176</v>
      </c>
      <c r="AK315" s="62">
        <v>15.19</v>
      </c>
      <c r="AL315" s="62">
        <v>3.82</v>
      </c>
      <c r="AM315" s="62">
        <v>0.93</v>
      </c>
      <c r="AN315" s="62">
        <v>3.72</v>
      </c>
      <c r="AO315" s="65">
        <v>21731</v>
      </c>
      <c r="AP315" s="62">
        <v>255.24580682733753</v>
      </c>
      <c r="AQ315" s="62">
        <v>258.03580682733752</v>
      </c>
      <c r="AR315" s="66">
        <v>15314</v>
      </c>
      <c r="AS315" s="67">
        <v>15314</v>
      </c>
      <c r="AT315" s="63">
        <v>3908834.2857538471</v>
      </c>
      <c r="AU315" s="63">
        <v>234.0158969794449</v>
      </c>
      <c r="AV315" s="68" t="s">
        <v>1434</v>
      </c>
      <c r="AW315" s="69">
        <v>234.0158969794449</v>
      </c>
      <c r="AX315" s="63">
        <v>15.68</v>
      </c>
      <c r="AY315" s="63">
        <v>4.0999999999999996</v>
      </c>
      <c r="AZ315" s="63">
        <v>0.71</v>
      </c>
      <c r="BA315" s="63">
        <v>233.46589697944489</v>
      </c>
      <c r="BB315" s="70">
        <v>3575296.7463432192</v>
      </c>
      <c r="BC315" s="62">
        <v>258.03580682733752</v>
      </c>
      <c r="BD315" s="62">
        <v>244.3114429953684</v>
      </c>
      <c r="BE315" s="60">
        <v>3741385.4380310718</v>
      </c>
      <c r="BF315" s="62">
        <v>258.03580682733752</v>
      </c>
      <c r="BG315" s="62">
        <v>244.3114429953684</v>
      </c>
      <c r="BH315" s="62">
        <v>3741385.4380310718</v>
      </c>
      <c r="BI315" s="60">
        <v>0</v>
      </c>
      <c r="BJ315" s="27"/>
      <c r="BK315" s="15">
        <v>43282.5</v>
      </c>
      <c r="BL315" s="28">
        <v>36</v>
      </c>
      <c r="BM315" s="13">
        <v>36</v>
      </c>
      <c r="BN315" s="29">
        <v>1.1455150000000001</v>
      </c>
      <c r="BO315" s="29">
        <v>1.067353</v>
      </c>
      <c r="BP315" s="2">
        <v>55</v>
      </c>
      <c r="BQ315" s="2">
        <v>75</v>
      </c>
      <c r="BR315" s="2">
        <v>89</v>
      </c>
      <c r="BS315" s="2">
        <v>20</v>
      </c>
      <c r="BT315" s="2">
        <v>14</v>
      </c>
      <c r="BU315" s="22">
        <v>32642</v>
      </c>
      <c r="BV315" s="22">
        <v>32642</v>
      </c>
      <c r="BW315" s="13" t="s">
        <v>92</v>
      </c>
      <c r="BX315" s="20">
        <v>56968.08</v>
      </c>
      <c r="BY315" s="20"/>
    </row>
    <row r="316" spans="1:77" s="2" customFormat="1" ht="18" customHeight="1" x14ac:dyDescent="0.25">
      <c r="A316" s="42">
        <v>206190594</v>
      </c>
      <c r="B316" s="55" t="s">
        <v>271</v>
      </c>
      <c r="C316" s="55">
        <v>1447656566</v>
      </c>
      <c r="D316" s="56" t="s">
        <v>457</v>
      </c>
      <c r="E316" s="57">
        <v>43101</v>
      </c>
      <c r="F316" s="58">
        <v>43465</v>
      </c>
      <c r="G316" s="59">
        <v>11</v>
      </c>
      <c r="H316" s="60">
        <v>3668221</v>
      </c>
      <c r="I316" s="61">
        <v>4202002.1788149998</v>
      </c>
      <c r="J316" s="62">
        <v>128.36000000000001</v>
      </c>
      <c r="K316" s="62">
        <v>128.36000000000001</v>
      </c>
      <c r="L316" s="60">
        <v>1152642</v>
      </c>
      <c r="M316" s="61">
        <v>1320368.7006300001</v>
      </c>
      <c r="N316" s="62">
        <v>40.33</v>
      </c>
      <c r="O316" s="62">
        <v>40.33</v>
      </c>
      <c r="P316" s="60">
        <v>704756</v>
      </c>
      <c r="Q316" s="61">
        <v>752223.43086800002</v>
      </c>
      <c r="R316" s="63">
        <v>22.98</v>
      </c>
      <c r="S316" s="62">
        <v>22.98</v>
      </c>
      <c r="T316" s="60">
        <v>794835</v>
      </c>
      <c r="U316" s="60">
        <v>848369.52175499999</v>
      </c>
      <c r="V316" s="62">
        <v>25.91</v>
      </c>
      <c r="W316" s="62">
        <v>25.91</v>
      </c>
      <c r="X316" s="60">
        <v>94147</v>
      </c>
      <c r="Y316" s="60">
        <v>100488.082891</v>
      </c>
      <c r="Z316" s="62">
        <v>3.07</v>
      </c>
      <c r="AA316" s="62">
        <v>3.07</v>
      </c>
      <c r="AB316" s="60">
        <v>133622</v>
      </c>
      <c r="AC316" s="60">
        <v>141639.32000160299</v>
      </c>
      <c r="AD316" s="64">
        <v>4.33</v>
      </c>
      <c r="AE316" s="60">
        <v>118899</v>
      </c>
      <c r="AF316" s="62">
        <v>3.63</v>
      </c>
      <c r="AG316" s="62">
        <v>0</v>
      </c>
      <c r="AH316" s="60">
        <v>0</v>
      </c>
      <c r="AI316" s="62">
        <v>0</v>
      </c>
      <c r="AJ316" s="62">
        <v>9.2758292987880129</v>
      </c>
      <c r="AK316" s="62">
        <v>15.19</v>
      </c>
      <c r="AL316" s="62">
        <v>3.82</v>
      </c>
      <c r="AM316" s="62">
        <v>0.93</v>
      </c>
      <c r="AN316" s="62">
        <v>0</v>
      </c>
      <c r="AO316" s="65">
        <v>32737</v>
      </c>
      <c r="AP316" s="62">
        <v>257.82582929878799</v>
      </c>
      <c r="AQ316" s="62">
        <v>256.89582929878799</v>
      </c>
      <c r="AR316" s="66">
        <v>24038</v>
      </c>
      <c r="AS316" s="67">
        <v>24038</v>
      </c>
      <c r="AT316" s="63">
        <v>6197617.284684266</v>
      </c>
      <c r="AU316" s="63">
        <v>223.45959416103187</v>
      </c>
      <c r="AV316" s="68" t="s">
        <v>1434</v>
      </c>
      <c r="AW316" s="69">
        <v>223.45959416103187</v>
      </c>
      <c r="AX316" s="63">
        <v>15.68</v>
      </c>
      <c r="AY316" s="63">
        <v>4.0999999999999996</v>
      </c>
      <c r="AZ316" s="63">
        <v>0</v>
      </c>
      <c r="BA316" s="63">
        <v>223.61959416103187</v>
      </c>
      <c r="BB316" s="70">
        <v>5375367.8044428844</v>
      </c>
      <c r="BC316" s="62">
        <v>256.89582929878799</v>
      </c>
      <c r="BD316" s="62">
        <v>243.23209839429683</v>
      </c>
      <c r="BE316" s="60">
        <v>5846813.1812021071</v>
      </c>
      <c r="BF316" s="62">
        <v>256.89582929878799</v>
      </c>
      <c r="BG316" s="62">
        <v>243.23209839429683</v>
      </c>
      <c r="BH316" s="62">
        <v>5846813.1812021071</v>
      </c>
      <c r="BI316" s="60">
        <v>0</v>
      </c>
      <c r="BJ316" s="27"/>
      <c r="BK316" s="15">
        <v>43282.5</v>
      </c>
      <c r="BL316" s="28">
        <v>36</v>
      </c>
      <c r="BM316" s="13">
        <v>36</v>
      </c>
      <c r="BN316" s="29">
        <v>1.1455150000000001</v>
      </c>
      <c r="BO316" s="29">
        <v>1.067353</v>
      </c>
      <c r="BP316" s="2">
        <v>54</v>
      </c>
      <c r="BQ316" s="2">
        <v>90</v>
      </c>
      <c r="BR316" s="2">
        <v>41</v>
      </c>
      <c r="BS316" s="2">
        <v>28</v>
      </c>
      <c r="BT316" s="2">
        <v>50</v>
      </c>
      <c r="BU316" s="22">
        <v>32737</v>
      </c>
      <c r="BV316" s="22">
        <v>32737</v>
      </c>
      <c r="BW316" s="13" t="s">
        <v>92</v>
      </c>
      <c r="BX316" s="20">
        <v>0</v>
      </c>
      <c r="BY316" s="20"/>
    </row>
    <row r="317" spans="1:77" s="2" customFormat="1" ht="18" customHeight="1" x14ac:dyDescent="0.25">
      <c r="A317" s="42">
        <v>206190596</v>
      </c>
      <c r="B317" s="55" t="s">
        <v>271</v>
      </c>
      <c r="C317" s="55">
        <v>1467447037</v>
      </c>
      <c r="D317" s="56" t="s">
        <v>458</v>
      </c>
      <c r="E317" s="57">
        <v>43101</v>
      </c>
      <c r="F317" s="58">
        <v>43465</v>
      </c>
      <c r="G317" s="59">
        <v>10</v>
      </c>
      <c r="H317" s="60">
        <v>5021052</v>
      </c>
      <c r="I317" s="61">
        <v>5751690.3817800004</v>
      </c>
      <c r="J317" s="62">
        <v>113.42</v>
      </c>
      <c r="K317" s="62">
        <v>113.42</v>
      </c>
      <c r="L317" s="60">
        <v>1093757</v>
      </c>
      <c r="M317" s="61">
        <v>1252915.0498550001</v>
      </c>
      <c r="N317" s="62">
        <v>24.71</v>
      </c>
      <c r="O317" s="62">
        <v>24.71</v>
      </c>
      <c r="P317" s="60">
        <v>1020027</v>
      </c>
      <c r="Q317" s="61">
        <v>1088728.8785310001</v>
      </c>
      <c r="R317" s="63">
        <v>21.47</v>
      </c>
      <c r="S317" s="62">
        <v>21.47</v>
      </c>
      <c r="T317" s="60">
        <v>1189193</v>
      </c>
      <c r="U317" s="60">
        <v>1269288.7161290001</v>
      </c>
      <c r="V317" s="62">
        <v>25.03</v>
      </c>
      <c r="W317" s="62">
        <v>25.03</v>
      </c>
      <c r="X317" s="60">
        <v>106703</v>
      </c>
      <c r="Y317" s="60">
        <v>113889.767159</v>
      </c>
      <c r="Z317" s="62">
        <v>2.25</v>
      </c>
      <c r="AA317" s="62">
        <v>2.25</v>
      </c>
      <c r="AB317" s="60">
        <v>97059</v>
      </c>
      <c r="AC317" s="60">
        <v>102882.54000116501</v>
      </c>
      <c r="AD317" s="64">
        <v>2.0299999999999998</v>
      </c>
      <c r="AE317" s="60">
        <v>178949</v>
      </c>
      <c r="AF317" s="62">
        <v>3.53</v>
      </c>
      <c r="AG317" s="62">
        <v>0</v>
      </c>
      <c r="AH317" s="60">
        <v>0</v>
      </c>
      <c r="AI317" s="62">
        <v>0</v>
      </c>
      <c r="AJ317" s="62">
        <v>9.4857349186959325</v>
      </c>
      <c r="AK317" s="62">
        <v>15.19</v>
      </c>
      <c r="AL317" s="62">
        <v>3.82</v>
      </c>
      <c r="AM317" s="62">
        <v>0.93</v>
      </c>
      <c r="AN317" s="62">
        <v>0</v>
      </c>
      <c r="AO317" s="65">
        <v>50713</v>
      </c>
      <c r="AP317" s="62">
        <v>221.86573491869592</v>
      </c>
      <c r="AQ317" s="62">
        <v>220.93573491869591</v>
      </c>
      <c r="AR317" s="66">
        <v>39478</v>
      </c>
      <c r="AS317" s="67">
        <v>39478</v>
      </c>
      <c r="AT317" s="63">
        <v>8758815.4831202775</v>
      </c>
      <c r="AU317" s="63">
        <v>207.57722880174379</v>
      </c>
      <c r="AV317" s="68" t="s">
        <v>1434</v>
      </c>
      <c r="AW317" s="69">
        <v>207.57722880174379</v>
      </c>
      <c r="AX317" s="63">
        <v>15.68</v>
      </c>
      <c r="AY317" s="63">
        <v>4.0999999999999996</v>
      </c>
      <c r="AZ317" s="63">
        <v>2.62</v>
      </c>
      <c r="BA317" s="63">
        <v>205.11722880174378</v>
      </c>
      <c r="BB317" s="70">
        <v>8097617.9586352408</v>
      </c>
      <c r="BC317" s="62">
        <v>220.93573491869591</v>
      </c>
      <c r="BD317" s="62">
        <v>209.18464329001881</v>
      </c>
      <c r="BE317" s="60">
        <v>8258191.3478033626</v>
      </c>
      <c r="BF317" s="62">
        <v>220.93573491869591</v>
      </c>
      <c r="BG317" s="62">
        <v>209.18464329001881</v>
      </c>
      <c r="BH317" s="62">
        <v>8258191.3478033626</v>
      </c>
      <c r="BI317" s="60">
        <v>0</v>
      </c>
      <c r="BJ317" s="27"/>
      <c r="BK317" s="15">
        <v>43282.5</v>
      </c>
      <c r="BL317" s="28">
        <v>36</v>
      </c>
      <c r="BM317" s="13">
        <v>36</v>
      </c>
      <c r="BN317" s="29">
        <v>1.1455150000000001</v>
      </c>
      <c r="BO317" s="29">
        <v>1.067353</v>
      </c>
      <c r="BP317" s="2">
        <v>21</v>
      </c>
      <c r="BQ317" s="2">
        <v>4</v>
      </c>
      <c r="BR317" s="2">
        <v>15</v>
      </c>
      <c r="BS317" s="2">
        <v>30</v>
      </c>
      <c r="BT317" s="2">
        <v>29</v>
      </c>
      <c r="BU317" s="22">
        <v>50713</v>
      </c>
      <c r="BV317" s="22">
        <v>50713</v>
      </c>
      <c r="BW317" s="13" t="s">
        <v>92</v>
      </c>
      <c r="BX317" s="20">
        <v>0</v>
      </c>
      <c r="BY317" s="20"/>
    </row>
    <row r="318" spans="1:77" s="2" customFormat="1" ht="18" customHeight="1" x14ac:dyDescent="0.25">
      <c r="A318" s="42">
        <v>206190598</v>
      </c>
      <c r="B318" s="55" t="s">
        <v>271</v>
      </c>
      <c r="C318" s="55">
        <v>1346346277</v>
      </c>
      <c r="D318" s="56" t="s">
        <v>459</v>
      </c>
      <c r="E318" s="57">
        <v>43101</v>
      </c>
      <c r="F318" s="58">
        <v>43465</v>
      </c>
      <c r="G318" s="59">
        <v>11</v>
      </c>
      <c r="H318" s="60">
        <v>2501220</v>
      </c>
      <c r="I318" s="61">
        <v>2865185.0283000004</v>
      </c>
      <c r="J318" s="62">
        <v>139.59</v>
      </c>
      <c r="K318" s="62">
        <v>139.59</v>
      </c>
      <c r="L318" s="60">
        <v>673904</v>
      </c>
      <c r="M318" s="61">
        <v>771967.14056000009</v>
      </c>
      <c r="N318" s="62">
        <v>37.61</v>
      </c>
      <c r="O318" s="62">
        <v>37.61</v>
      </c>
      <c r="P318" s="60">
        <v>691919</v>
      </c>
      <c r="Q318" s="61">
        <v>738521.82040700002</v>
      </c>
      <c r="R318" s="63">
        <v>35.979999999999997</v>
      </c>
      <c r="S318" s="62">
        <v>28.67</v>
      </c>
      <c r="T318" s="60">
        <v>851550</v>
      </c>
      <c r="U318" s="60">
        <v>908904.44715000002</v>
      </c>
      <c r="V318" s="62">
        <v>44.28</v>
      </c>
      <c r="W318" s="62">
        <v>31.28</v>
      </c>
      <c r="X318" s="60">
        <v>12264</v>
      </c>
      <c r="Y318" s="60">
        <v>13090.017191999999</v>
      </c>
      <c r="Z318" s="62">
        <v>0.64</v>
      </c>
      <c r="AA318" s="62">
        <v>0.64</v>
      </c>
      <c r="AB318" s="60">
        <v>20563</v>
      </c>
      <c r="AC318" s="60">
        <v>21796.780000246799</v>
      </c>
      <c r="AD318" s="64">
        <v>1.06</v>
      </c>
      <c r="AE318" s="60">
        <v>70859</v>
      </c>
      <c r="AF318" s="62">
        <v>3.45</v>
      </c>
      <c r="AG318" s="62">
        <v>0</v>
      </c>
      <c r="AH318" s="60">
        <v>0</v>
      </c>
      <c r="AI318" s="62">
        <v>0</v>
      </c>
      <c r="AJ318" s="62">
        <v>9.1159012074295998</v>
      </c>
      <c r="AK318" s="62">
        <v>15.19</v>
      </c>
      <c r="AL318" s="62">
        <v>3.82</v>
      </c>
      <c r="AM318" s="62">
        <v>0.93</v>
      </c>
      <c r="AN318" s="62">
        <v>0</v>
      </c>
      <c r="AO318" s="65">
        <v>20526</v>
      </c>
      <c r="AP318" s="62">
        <v>271.35590120742961</v>
      </c>
      <c r="AQ318" s="62">
        <v>270.4259012074296</v>
      </c>
      <c r="AR318" s="66">
        <v>14671</v>
      </c>
      <c r="AS318" s="67">
        <v>14671</v>
      </c>
      <c r="AT318" s="63">
        <v>3981062.4266141998</v>
      </c>
      <c r="AU318" s="63">
        <v>248.36782136843379</v>
      </c>
      <c r="AV318" s="68" t="s">
        <v>1434</v>
      </c>
      <c r="AW318" s="69">
        <v>248.36782136843379</v>
      </c>
      <c r="AX318" s="63">
        <v>15.68</v>
      </c>
      <c r="AY318" s="63">
        <v>4.0999999999999996</v>
      </c>
      <c r="AZ318" s="63">
        <v>0</v>
      </c>
      <c r="BA318" s="63">
        <v>248.52782136843379</v>
      </c>
      <c r="BB318" s="70">
        <v>3646151.6672962923</v>
      </c>
      <c r="BC318" s="62">
        <v>270.4259012074296</v>
      </c>
      <c r="BD318" s="62">
        <v>256.04253518008454</v>
      </c>
      <c r="BE318" s="60">
        <v>3756400.0336270202</v>
      </c>
      <c r="BF318" s="62">
        <v>270.4259012074296</v>
      </c>
      <c r="BG318" s="62">
        <v>256.04253518008454</v>
      </c>
      <c r="BH318" s="62">
        <v>3756400.0336270202</v>
      </c>
      <c r="BI318" s="60">
        <v>0</v>
      </c>
      <c r="BJ318" s="27"/>
      <c r="BK318" s="15">
        <v>43282.5</v>
      </c>
      <c r="BL318" s="28">
        <v>36</v>
      </c>
      <c r="BM318" s="13">
        <v>36</v>
      </c>
      <c r="BN318" s="29">
        <v>1.1455150000000001</v>
      </c>
      <c r="BO318" s="29">
        <v>1.067353</v>
      </c>
      <c r="BP318" s="2">
        <v>79</v>
      </c>
      <c r="BQ318" s="2">
        <v>77</v>
      </c>
      <c r="BR318" s="2">
        <v>98</v>
      </c>
      <c r="BS318" s="2">
        <v>86</v>
      </c>
      <c r="BT318" s="2">
        <v>6</v>
      </c>
      <c r="BU318" s="22">
        <v>20526</v>
      </c>
      <c r="BV318" s="22">
        <v>20526</v>
      </c>
      <c r="BW318" s="13" t="s">
        <v>92</v>
      </c>
      <c r="BX318" s="20">
        <v>0</v>
      </c>
      <c r="BY318" s="20"/>
    </row>
    <row r="319" spans="1:77" s="2" customFormat="1" ht="18" customHeight="1" x14ac:dyDescent="0.25">
      <c r="A319" s="42">
        <v>206190601</v>
      </c>
      <c r="B319" s="55" t="s">
        <v>271</v>
      </c>
      <c r="C319" s="55">
        <v>1376840074</v>
      </c>
      <c r="D319" s="56" t="s">
        <v>460</v>
      </c>
      <c r="E319" s="57">
        <v>43101</v>
      </c>
      <c r="F319" s="58">
        <v>43465</v>
      </c>
      <c r="G319" s="59">
        <v>11</v>
      </c>
      <c r="H319" s="60">
        <v>2054382</v>
      </c>
      <c r="I319" s="61">
        <v>2353325.3967300002</v>
      </c>
      <c r="J319" s="62">
        <v>117.33</v>
      </c>
      <c r="K319" s="62">
        <v>117.33</v>
      </c>
      <c r="L319" s="60">
        <v>553277</v>
      </c>
      <c r="M319" s="61">
        <v>633787.10265500005</v>
      </c>
      <c r="N319" s="62">
        <v>31.6</v>
      </c>
      <c r="O319" s="62">
        <v>31.6</v>
      </c>
      <c r="P319" s="60">
        <v>405114</v>
      </c>
      <c r="Q319" s="61">
        <v>432399.64324200002</v>
      </c>
      <c r="R319" s="63">
        <v>21.56</v>
      </c>
      <c r="S319" s="62">
        <v>21.56</v>
      </c>
      <c r="T319" s="60">
        <v>804459</v>
      </c>
      <c r="U319" s="60">
        <v>858641.72702700004</v>
      </c>
      <c r="V319" s="62">
        <v>42.81</v>
      </c>
      <c r="W319" s="62">
        <v>31.28</v>
      </c>
      <c r="X319" s="60">
        <v>56720</v>
      </c>
      <c r="Y319" s="60">
        <v>60540.262159999998</v>
      </c>
      <c r="Z319" s="62">
        <v>3.02</v>
      </c>
      <c r="AA319" s="62">
        <v>3.02</v>
      </c>
      <c r="AB319" s="60">
        <v>34867</v>
      </c>
      <c r="AC319" s="60">
        <v>36959.020000418401</v>
      </c>
      <c r="AD319" s="64">
        <v>1.84</v>
      </c>
      <c r="AE319" s="60">
        <v>70859</v>
      </c>
      <c r="AF319" s="62">
        <v>3.53</v>
      </c>
      <c r="AG319" s="62">
        <v>0</v>
      </c>
      <c r="AH319" s="60">
        <v>0</v>
      </c>
      <c r="AI319" s="62">
        <v>0</v>
      </c>
      <c r="AJ319" s="62">
        <v>9.1958652531088063</v>
      </c>
      <c r="AK319" s="62">
        <v>15.19</v>
      </c>
      <c r="AL319" s="62">
        <v>3.82</v>
      </c>
      <c r="AM319" s="62">
        <v>0.93</v>
      </c>
      <c r="AN319" s="62">
        <v>0</v>
      </c>
      <c r="AO319" s="65">
        <v>20057</v>
      </c>
      <c r="AP319" s="62">
        <v>239.29586525310884</v>
      </c>
      <c r="AQ319" s="62">
        <v>238.36586525310884</v>
      </c>
      <c r="AR319" s="66">
        <v>13562</v>
      </c>
      <c r="AS319" s="67">
        <v>13562</v>
      </c>
      <c r="AT319" s="63">
        <v>3245330.524562662</v>
      </c>
      <c r="AU319" s="63">
        <v>214.235137977032</v>
      </c>
      <c r="AV319" s="68" t="s">
        <v>1434</v>
      </c>
      <c r="AW319" s="69">
        <v>214.235137977032</v>
      </c>
      <c r="AX319" s="63">
        <v>15.68</v>
      </c>
      <c r="AY319" s="63">
        <v>4.0999999999999996</v>
      </c>
      <c r="AZ319" s="63">
        <v>0.86</v>
      </c>
      <c r="BA319" s="63">
        <v>213.53513797703198</v>
      </c>
      <c r="BB319" s="70">
        <v>2895963.5412445078</v>
      </c>
      <c r="BC319" s="62">
        <v>238.36586525310884</v>
      </c>
      <c r="BD319" s="62">
        <v>225.68770286906096</v>
      </c>
      <c r="BE319" s="60">
        <v>3060776.6263102046</v>
      </c>
      <c r="BF319" s="62">
        <v>238.36586525310884</v>
      </c>
      <c r="BG319" s="62">
        <v>225.68770286906096</v>
      </c>
      <c r="BH319" s="62">
        <v>3060776.6263102046</v>
      </c>
      <c r="BI319" s="60">
        <v>0</v>
      </c>
      <c r="BJ319" s="27"/>
      <c r="BK319" s="15">
        <v>43282.5</v>
      </c>
      <c r="BL319" s="28">
        <v>36</v>
      </c>
      <c r="BM319" s="13">
        <v>36</v>
      </c>
      <c r="BN319" s="29">
        <v>1.1455150000000001</v>
      </c>
      <c r="BO319" s="29">
        <v>1.067353</v>
      </c>
      <c r="BP319" s="2">
        <v>30</v>
      </c>
      <c r="BQ319" s="2">
        <v>37</v>
      </c>
      <c r="BR319" s="2">
        <v>24</v>
      </c>
      <c r="BS319" s="2">
        <v>79</v>
      </c>
      <c r="BT319" s="2">
        <v>45</v>
      </c>
      <c r="BU319" s="22">
        <v>20057</v>
      </c>
      <c r="BV319" s="22">
        <v>20057</v>
      </c>
      <c r="BW319" s="13" t="s">
        <v>92</v>
      </c>
      <c r="BX319" s="20">
        <v>0</v>
      </c>
      <c r="BY319" s="20"/>
    </row>
    <row r="320" spans="1:77" s="2" customFormat="1" ht="18" customHeight="1" x14ac:dyDescent="0.25">
      <c r="A320" s="42">
        <v>206190602</v>
      </c>
      <c r="B320" s="55" t="s">
        <v>271</v>
      </c>
      <c r="C320" s="55">
        <v>1528348828</v>
      </c>
      <c r="D320" s="56" t="s">
        <v>461</v>
      </c>
      <c r="E320" s="57">
        <v>42795</v>
      </c>
      <c r="F320" s="58">
        <v>43159</v>
      </c>
      <c r="G320" s="59">
        <v>1</v>
      </c>
      <c r="H320" s="60">
        <v>3841363</v>
      </c>
      <c r="I320" s="61">
        <v>4585815.3080369998</v>
      </c>
      <c r="J320" s="62">
        <v>140.33000000000001</v>
      </c>
      <c r="K320" s="62">
        <v>140.33000000000001</v>
      </c>
      <c r="L320" s="60">
        <v>929430</v>
      </c>
      <c r="M320" s="61">
        <v>1109552.60457</v>
      </c>
      <c r="N320" s="62">
        <v>33.950000000000003</v>
      </c>
      <c r="O320" s="62">
        <v>33.950000000000003</v>
      </c>
      <c r="P320" s="60">
        <v>722220</v>
      </c>
      <c r="Q320" s="61">
        <v>796165.21692000004</v>
      </c>
      <c r="R320" s="63">
        <v>24.36</v>
      </c>
      <c r="S320" s="62">
        <v>24.36</v>
      </c>
      <c r="T320" s="60">
        <v>1088701</v>
      </c>
      <c r="U320" s="60">
        <v>1200168.740586</v>
      </c>
      <c r="V320" s="62">
        <v>36.729999999999997</v>
      </c>
      <c r="W320" s="62">
        <v>33.97</v>
      </c>
      <c r="X320" s="60">
        <v>64976</v>
      </c>
      <c r="Y320" s="60">
        <v>71628.632736</v>
      </c>
      <c r="Z320" s="62">
        <v>2.19</v>
      </c>
      <c r="AA320" s="62">
        <v>2.19</v>
      </c>
      <c r="AB320" s="60">
        <v>36886</v>
      </c>
      <c r="AC320" s="60">
        <v>39713.926667232197</v>
      </c>
      <c r="AD320" s="64">
        <v>1.22</v>
      </c>
      <c r="AE320" s="60">
        <v>118899</v>
      </c>
      <c r="AF320" s="62">
        <v>3.64</v>
      </c>
      <c r="AG320" s="62">
        <v>0</v>
      </c>
      <c r="AH320" s="60">
        <v>0</v>
      </c>
      <c r="AI320" s="62">
        <v>0</v>
      </c>
      <c r="AJ320" s="62">
        <v>9.2558382873682117</v>
      </c>
      <c r="AK320" s="62">
        <v>15.19</v>
      </c>
      <c r="AL320" s="62">
        <v>3.82</v>
      </c>
      <c r="AM320" s="62">
        <v>0.93</v>
      </c>
      <c r="AN320" s="62">
        <v>0</v>
      </c>
      <c r="AO320" s="65">
        <v>32678</v>
      </c>
      <c r="AP320" s="62">
        <v>268.85583828736827</v>
      </c>
      <c r="AQ320" s="62">
        <v>267.92583828736826</v>
      </c>
      <c r="AR320" s="66">
        <v>16750</v>
      </c>
      <c r="AS320" s="67">
        <v>16750</v>
      </c>
      <c r="AT320" s="63">
        <v>4503335.2913134182</v>
      </c>
      <c r="AU320" s="63">
        <v>242.46665118653715</v>
      </c>
      <c r="AV320" s="68" t="s">
        <v>1434</v>
      </c>
      <c r="AW320" s="69">
        <v>242.46665118653715</v>
      </c>
      <c r="AX320" s="63">
        <v>15.68</v>
      </c>
      <c r="AY320" s="63">
        <v>4.0999999999999996</v>
      </c>
      <c r="AZ320" s="63">
        <v>2.11</v>
      </c>
      <c r="BA320" s="63">
        <v>240.51665118653713</v>
      </c>
      <c r="BB320" s="70">
        <v>4028653.907374497</v>
      </c>
      <c r="BC320" s="62">
        <v>267.92583828736826</v>
      </c>
      <c r="BD320" s="62">
        <v>253.67544517389749</v>
      </c>
      <c r="BE320" s="60">
        <v>4249063.7066627825</v>
      </c>
      <c r="BF320" s="62">
        <v>267.92583828736826</v>
      </c>
      <c r="BG320" s="62">
        <v>253.67544517389749</v>
      </c>
      <c r="BH320" s="62">
        <v>4249063.7066627825</v>
      </c>
      <c r="BI320" s="60">
        <v>0</v>
      </c>
      <c r="BJ320" s="27"/>
      <c r="BK320" s="15">
        <v>42976.5</v>
      </c>
      <c r="BL320" s="28">
        <v>46</v>
      </c>
      <c r="BM320" s="13">
        <v>46</v>
      </c>
      <c r="BN320" s="29">
        <v>1.1937990000000001</v>
      </c>
      <c r="BO320" s="29">
        <v>1.1023860000000001</v>
      </c>
      <c r="BP320" s="2">
        <v>76</v>
      </c>
      <c r="BQ320" s="2">
        <v>51</v>
      </c>
      <c r="BR320" s="2">
        <v>48</v>
      </c>
      <c r="BS320" s="2">
        <v>68</v>
      </c>
      <c r="BT320" s="2">
        <v>33</v>
      </c>
      <c r="BU320" s="22">
        <v>32678</v>
      </c>
      <c r="BV320" s="22">
        <v>32678</v>
      </c>
      <c r="BW320" s="13" t="s">
        <v>92</v>
      </c>
      <c r="BX320" s="20">
        <v>0</v>
      </c>
      <c r="BY320" s="20"/>
    </row>
    <row r="321" spans="1:77" s="2" customFormat="1" ht="18" customHeight="1" x14ac:dyDescent="0.25">
      <c r="A321" s="42">
        <v>206190604</v>
      </c>
      <c r="B321" s="55" t="s">
        <v>271</v>
      </c>
      <c r="C321" s="55">
        <v>1609047117</v>
      </c>
      <c r="D321" s="56" t="s">
        <v>462</v>
      </c>
      <c r="E321" s="57">
        <v>43101</v>
      </c>
      <c r="F321" s="58">
        <v>43465</v>
      </c>
      <c r="G321" s="59">
        <v>1</v>
      </c>
      <c r="H321" s="60">
        <v>2229305</v>
      </c>
      <c r="I321" s="61">
        <v>2553702.3170750001</v>
      </c>
      <c r="J321" s="62">
        <v>123.02</v>
      </c>
      <c r="K321" s="62">
        <v>123.02</v>
      </c>
      <c r="L321" s="60">
        <v>592519</v>
      </c>
      <c r="M321" s="61">
        <v>678739.40228500008</v>
      </c>
      <c r="N321" s="62">
        <v>32.700000000000003</v>
      </c>
      <c r="O321" s="62">
        <v>32.700000000000003</v>
      </c>
      <c r="P321" s="60">
        <v>551838</v>
      </c>
      <c r="Q321" s="61">
        <v>589005.94481400005</v>
      </c>
      <c r="R321" s="63">
        <v>28.37</v>
      </c>
      <c r="S321" s="62">
        <v>28.37</v>
      </c>
      <c r="T321" s="60">
        <v>862124</v>
      </c>
      <c r="U321" s="60">
        <v>920190.63777200005</v>
      </c>
      <c r="V321" s="62">
        <v>44.33</v>
      </c>
      <c r="W321" s="62">
        <v>33.97</v>
      </c>
      <c r="X321" s="60">
        <v>68147</v>
      </c>
      <c r="Y321" s="60">
        <v>72736.904890999998</v>
      </c>
      <c r="Z321" s="62">
        <v>3.5</v>
      </c>
      <c r="AA321" s="62">
        <v>3.26</v>
      </c>
      <c r="AB321" s="60">
        <v>45770</v>
      </c>
      <c r="AC321" s="60">
        <v>48516.200000549201</v>
      </c>
      <c r="AD321" s="64">
        <v>2.34</v>
      </c>
      <c r="AE321" s="60">
        <v>70859</v>
      </c>
      <c r="AF321" s="62">
        <v>3.41</v>
      </c>
      <c r="AG321" s="62">
        <v>0</v>
      </c>
      <c r="AH321" s="60">
        <v>0</v>
      </c>
      <c r="AI321" s="62">
        <v>0</v>
      </c>
      <c r="AJ321" s="62">
        <v>9.085914690299898</v>
      </c>
      <c r="AK321" s="62">
        <v>15.19</v>
      </c>
      <c r="AL321" s="62">
        <v>3.82</v>
      </c>
      <c r="AM321" s="62">
        <v>0.93</v>
      </c>
      <c r="AN321" s="62">
        <v>0</v>
      </c>
      <c r="AO321" s="65">
        <v>20759</v>
      </c>
      <c r="AP321" s="62">
        <v>256.33591469029989</v>
      </c>
      <c r="AQ321" s="62">
        <v>255.16591469029987</v>
      </c>
      <c r="AR321" s="66">
        <v>15705</v>
      </c>
      <c r="AS321" s="67">
        <v>15705</v>
      </c>
      <c r="AT321" s="63">
        <v>4025755.5402111597</v>
      </c>
      <c r="AU321" s="63">
        <v>223.56382003396376</v>
      </c>
      <c r="AV321" s="68" t="s">
        <v>1434</v>
      </c>
      <c r="AW321" s="69">
        <v>223.56382003396376</v>
      </c>
      <c r="AX321" s="63">
        <v>15.68</v>
      </c>
      <c r="AY321" s="63">
        <v>4.0999999999999996</v>
      </c>
      <c r="AZ321" s="63">
        <v>0.6</v>
      </c>
      <c r="BA321" s="63">
        <v>223.12382003396377</v>
      </c>
      <c r="BB321" s="70">
        <v>3504159.5936334007</v>
      </c>
      <c r="BC321" s="62">
        <v>255.40591469029988</v>
      </c>
      <c r="BD321" s="62">
        <v>241.82142910612637</v>
      </c>
      <c r="BE321" s="60">
        <v>3797805.5441117147</v>
      </c>
      <c r="BF321" s="62">
        <v>255.16591469029987</v>
      </c>
      <c r="BG321" s="62">
        <v>241.59419418458648</v>
      </c>
      <c r="BH321" s="62">
        <v>3794236.819668931</v>
      </c>
      <c r="BI321" s="60">
        <v>3568.7244427837431</v>
      </c>
      <c r="BJ321" s="27"/>
      <c r="BK321" s="15">
        <v>43282.5</v>
      </c>
      <c r="BL321" s="28">
        <v>36</v>
      </c>
      <c r="BM321" s="13">
        <v>36</v>
      </c>
      <c r="BN321" s="29">
        <v>1.1455150000000001</v>
      </c>
      <c r="BO321" s="29">
        <v>1.067353</v>
      </c>
      <c r="BP321" s="2">
        <v>45</v>
      </c>
      <c r="BQ321" s="2">
        <v>45</v>
      </c>
      <c r="BR321" s="2">
        <v>66</v>
      </c>
      <c r="BS321" s="2">
        <v>86</v>
      </c>
      <c r="BT321" s="2">
        <v>76</v>
      </c>
      <c r="BU321" s="22">
        <v>20759</v>
      </c>
      <c r="BV321" s="22">
        <v>20759</v>
      </c>
      <c r="BW321" s="13" t="s">
        <v>92</v>
      </c>
      <c r="BX321" s="20">
        <v>0</v>
      </c>
      <c r="BY321" s="20"/>
    </row>
    <row r="322" spans="1:77" s="2" customFormat="1" ht="18" customHeight="1" x14ac:dyDescent="0.25">
      <c r="A322" s="42">
        <v>206190614</v>
      </c>
      <c r="B322" s="55" t="s">
        <v>271</v>
      </c>
      <c r="C322" s="55">
        <v>1104817071</v>
      </c>
      <c r="D322" s="56" t="s">
        <v>463</v>
      </c>
      <c r="E322" s="57">
        <v>43101</v>
      </c>
      <c r="F322" s="58">
        <v>43465</v>
      </c>
      <c r="G322" s="59">
        <v>11</v>
      </c>
      <c r="H322" s="60">
        <v>1297192</v>
      </c>
      <c r="I322" s="61">
        <v>1485952.8938800001</v>
      </c>
      <c r="J322" s="62">
        <v>102.06</v>
      </c>
      <c r="K322" s="62">
        <v>102.06</v>
      </c>
      <c r="L322" s="60">
        <v>498877</v>
      </c>
      <c r="M322" s="61">
        <v>571471.08665499999</v>
      </c>
      <c r="N322" s="62">
        <v>39.25</v>
      </c>
      <c r="O322" s="62">
        <v>39.25</v>
      </c>
      <c r="P322" s="60">
        <v>283489</v>
      </c>
      <c r="Q322" s="61">
        <v>302582.83461700001</v>
      </c>
      <c r="R322" s="63">
        <v>20.78</v>
      </c>
      <c r="S322" s="62">
        <v>20.78</v>
      </c>
      <c r="T322" s="60">
        <v>260260</v>
      </c>
      <c r="U322" s="60">
        <v>277789.29177999997</v>
      </c>
      <c r="V322" s="62">
        <v>19.079999999999998</v>
      </c>
      <c r="W322" s="62">
        <v>19.079999999999998</v>
      </c>
      <c r="X322" s="60">
        <v>49161</v>
      </c>
      <c r="Y322" s="60">
        <v>52472.140832999998</v>
      </c>
      <c r="Z322" s="62">
        <v>3.6</v>
      </c>
      <c r="AA322" s="62">
        <v>3.6</v>
      </c>
      <c r="AB322" s="60">
        <v>22966</v>
      </c>
      <c r="AC322" s="60">
        <v>24343.960000275601</v>
      </c>
      <c r="AD322" s="64">
        <v>1.67</v>
      </c>
      <c r="AE322" s="60">
        <v>57648</v>
      </c>
      <c r="AF322" s="62">
        <v>3.96</v>
      </c>
      <c r="AG322" s="62">
        <v>0</v>
      </c>
      <c r="AH322" s="60">
        <v>0</v>
      </c>
      <c r="AI322" s="62">
        <v>0</v>
      </c>
      <c r="AJ322" s="62">
        <v>9.6356675043444469</v>
      </c>
      <c r="AK322" s="62">
        <v>15.19</v>
      </c>
      <c r="AL322" s="62">
        <v>3.82</v>
      </c>
      <c r="AM322" s="62">
        <v>0.93</v>
      </c>
      <c r="AN322" s="62">
        <v>0</v>
      </c>
      <c r="AO322" s="65">
        <v>14559</v>
      </c>
      <c r="AP322" s="62">
        <v>219.97566750434444</v>
      </c>
      <c r="AQ322" s="62">
        <v>219.04566750434444</v>
      </c>
      <c r="AR322" s="66">
        <v>8305</v>
      </c>
      <c r="AS322" s="67">
        <v>8305</v>
      </c>
      <c r="AT322" s="63">
        <v>1826897.9186235806</v>
      </c>
      <c r="AU322" s="63">
        <v>202.57313015377727</v>
      </c>
      <c r="AV322" s="68" t="s">
        <v>1434</v>
      </c>
      <c r="AW322" s="69">
        <v>202.57313015377727</v>
      </c>
      <c r="AX322" s="63">
        <v>15.68</v>
      </c>
      <c r="AY322" s="63">
        <v>4.0999999999999996</v>
      </c>
      <c r="AZ322" s="63">
        <v>3.77</v>
      </c>
      <c r="BA322" s="63">
        <v>198.96313015377726</v>
      </c>
      <c r="BB322" s="70">
        <v>1652388.7959271201</v>
      </c>
      <c r="BC322" s="62">
        <v>219.04566750434444</v>
      </c>
      <c r="BD322" s="62">
        <v>207.39510445416366</v>
      </c>
      <c r="BE322" s="60">
        <v>1722416.3424918291</v>
      </c>
      <c r="BF322" s="62">
        <v>219.04566750434444</v>
      </c>
      <c r="BG322" s="62">
        <v>207.39510445416366</v>
      </c>
      <c r="BH322" s="62">
        <v>1722416.3424918291</v>
      </c>
      <c r="BI322" s="60">
        <v>0</v>
      </c>
      <c r="BJ322" s="27"/>
      <c r="BK322" s="15">
        <v>43282.5</v>
      </c>
      <c r="BL322" s="28">
        <v>36</v>
      </c>
      <c r="BM322" s="13">
        <v>36</v>
      </c>
      <c r="BN322" s="29">
        <v>1.1455150000000001</v>
      </c>
      <c r="BO322" s="29">
        <v>1.067353</v>
      </c>
      <c r="BP322" s="2">
        <v>7</v>
      </c>
      <c r="BQ322" s="2">
        <v>86</v>
      </c>
      <c r="BR322" s="2">
        <v>20</v>
      </c>
      <c r="BS322" s="2">
        <v>4</v>
      </c>
      <c r="BT322" s="2">
        <v>60</v>
      </c>
      <c r="BU322" s="22">
        <v>14559</v>
      </c>
      <c r="BV322" s="22">
        <v>14559</v>
      </c>
      <c r="BW322" s="13" t="s">
        <v>92</v>
      </c>
      <c r="BX322" s="20">
        <v>0</v>
      </c>
      <c r="BY322" s="20"/>
    </row>
    <row r="323" spans="1:77" s="2" customFormat="1" ht="18" customHeight="1" x14ac:dyDescent="0.25">
      <c r="A323" s="42">
        <v>206190615</v>
      </c>
      <c r="B323" s="55" t="s">
        <v>271</v>
      </c>
      <c r="C323" s="55">
        <v>1750380390</v>
      </c>
      <c r="D323" s="56" t="s">
        <v>464</v>
      </c>
      <c r="E323" s="57">
        <v>43101</v>
      </c>
      <c r="F323" s="58">
        <v>43465</v>
      </c>
      <c r="G323" s="59">
        <v>11</v>
      </c>
      <c r="H323" s="60">
        <v>2645343</v>
      </c>
      <c r="I323" s="61">
        <v>3030280.0866450001</v>
      </c>
      <c r="J323" s="62">
        <v>140.22</v>
      </c>
      <c r="K323" s="62">
        <v>140.22</v>
      </c>
      <c r="L323" s="60">
        <v>585770</v>
      </c>
      <c r="M323" s="61">
        <v>671008.32154999999</v>
      </c>
      <c r="N323" s="62">
        <v>31.05</v>
      </c>
      <c r="O323" s="62">
        <v>31.05</v>
      </c>
      <c r="P323" s="60">
        <v>598160</v>
      </c>
      <c r="Q323" s="61">
        <v>638447.87048000004</v>
      </c>
      <c r="R323" s="63">
        <v>29.54</v>
      </c>
      <c r="S323" s="62">
        <v>28.67</v>
      </c>
      <c r="T323" s="60">
        <v>1019188</v>
      </c>
      <c r="U323" s="60">
        <v>1087833.3693639999</v>
      </c>
      <c r="V323" s="62">
        <v>50.34</v>
      </c>
      <c r="W323" s="62">
        <v>31.28</v>
      </c>
      <c r="X323" s="60">
        <v>47803</v>
      </c>
      <c r="Y323" s="60">
        <v>51022.675458999998</v>
      </c>
      <c r="Z323" s="62">
        <v>2.36</v>
      </c>
      <c r="AA323" s="62">
        <v>2.36</v>
      </c>
      <c r="AB323" s="60">
        <v>49203</v>
      </c>
      <c r="AC323" s="60">
        <v>52155.180000590401</v>
      </c>
      <c r="AD323" s="64">
        <v>2.41</v>
      </c>
      <c r="AE323" s="60">
        <v>84070</v>
      </c>
      <c r="AF323" s="62">
        <v>3.89</v>
      </c>
      <c r="AG323" s="62">
        <v>0</v>
      </c>
      <c r="AH323" s="60">
        <v>0</v>
      </c>
      <c r="AI323" s="62">
        <v>0</v>
      </c>
      <c r="AJ323" s="62">
        <v>10.085465261289984</v>
      </c>
      <c r="AK323" s="62">
        <v>15.19</v>
      </c>
      <c r="AL323" s="62">
        <v>3.82</v>
      </c>
      <c r="AM323" s="62">
        <v>0.93</v>
      </c>
      <c r="AN323" s="62">
        <v>4.5</v>
      </c>
      <c r="AO323" s="65">
        <v>21611</v>
      </c>
      <c r="AP323" s="62">
        <v>269.90546526128998</v>
      </c>
      <c r="AQ323" s="62">
        <v>273.47546526128997</v>
      </c>
      <c r="AR323" s="66">
        <v>8968</v>
      </c>
      <c r="AS323" s="67">
        <v>8968</v>
      </c>
      <c r="AT323" s="63">
        <v>2420512.2124632485</v>
      </c>
      <c r="AU323" s="63">
        <v>259.18606095537132</v>
      </c>
      <c r="AV323" s="68" t="s">
        <v>1434</v>
      </c>
      <c r="AW323" s="69">
        <v>259.18606095537132</v>
      </c>
      <c r="AX323" s="63">
        <v>15.68</v>
      </c>
      <c r="AY323" s="63">
        <v>4.0999999999999996</v>
      </c>
      <c r="AZ323" s="63">
        <v>7.46</v>
      </c>
      <c r="BA323" s="63">
        <v>251.88606095537131</v>
      </c>
      <c r="BB323" s="70">
        <v>2258914.1946477699</v>
      </c>
      <c r="BC323" s="62">
        <v>273.47546526128997</v>
      </c>
      <c r="BD323" s="62">
        <v>258.92989954887526</v>
      </c>
      <c r="BE323" s="60">
        <v>2322083.3391543133</v>
      </c>
      <c r="BF323" s="62">
        <v>273.47546526128997</v>
      </c>
      <c r="BG323" s="62">
        <v>258.92989954887526</v>
      </c>
      <c r="BH323" s="62">
        <v>2322083.3391543133</v>
      </c>
      <c r="BI323" s="60">
        <v>0</v>
      </c>
      <c r="BJ323" s="27"/>
      <c r="BK323" s="15">
        <v>43282.5</v>
      </c>
      <c r="BL323" s="28">
        <v>36</v>
      </c>
      <c r="BM323" s="13">
        <v>36</v>
      </c>
      <c r="BN323" s="29">
        <v>1.1455150000000001</v>
      </c>
      <c r="BO323" s="29">
        <v>1.067353</v>
      </c>
      <c r="BP323" s="2">
        <v>81</v>
      </c>
      <c r="BQ323" s="2">
        <v>30</v>
      </c>
      <c r="BR323" s="2">
        <v>79</v>
      </c>
      <c r="BS323" s="2">
        <v>93</v>
      </c>
      <c r="BT323" s="2">
        <v>25</v>
      </c>
      <c r="BU323" s="22">
        <v>21611</v>
      </c>
      <c r="BV323" s="22">
        <v>21611</v>
      </c>
      <c r="BW323" s="13" t="s">
        <v>92</v>
      </c>
      <c r="BX323" s="20">
        <v>40356</v>
      </c>
      <c r="BY323" s="20"/>
    </row>
    <row r="324" spans="1:77" s="2" customFormat="1" ht="18" customHeight="1" x14ac:dyDescent="0.25">
      <c r="A324" s="42">
        <v>206190617</v>
      </c>
      <c r="B324" s="55" t="s">
        <v>271</v>
      </c>
      <c r="C324" s="55">
        <v>1114076601</v>
      </c>
      <c r="D324" s="56" t="s">
        <v>465</v>
      </c>
      <c r="E324" s="57">
        <v>43101</v>
      </c>
      <c r="F324" s="58">
        <v>43465</v>
      </c>
      <c r="G324" s="59">
        <v>1</v>
      </c>
      <c r="H324" s="60">
        <v>2927822</v>
      </c>
      <c r="I324" s="61">
        <v>3353864.0183300003</v>
      </c>
      <c r="J324" s="62">
        <v>175.87</v>
      </c>
      <c r="K324" s="62">
        <v>175.87</v>
      </c>
      <c r="L324" s="60">
        <v>1690179</v>
      </c>
      <c r="M324" s="61">
        <v>1936125.3971850001</v>
      </c>
      <c r="N324" s="62">
        <v>101.53</v>
      </c>
      <c r="O324" s="62">
        <v>54.14</v>
      </c>
      <c r="P324" s="60">
        <v>1039393</v>
      </c>
      <c r="Q324" s="61">
        <v>1109399.236729</v>
      </c>
      <c r="R324" s="63">
        <v>58.18</v>
      </c>
      <c r="S324" s="62">
        <v>30.89</v>
      </c>
      <c r="T324" s="60">
        <v>1913031</v>
      </c>
      <c r="U324" s="60">
        <v>2041879.3769429999</v>
      </c>
      <c r="V324" s="62">
        <v>107.07</v>
      </c>
      <c r="W324" s="62">
        <v>33.97</v>
      </c>
      <c r="X324" s="60">
        <v>20408</v>
      </c>
      <c r="Y324" s="60">
        <v>21782.540024000002</v>
      </c>
      <c r="Z324" s="62">
        <v>1.1399999999999999</v>
      </c>
      <c r="AA324" s="62">
        <v>1.1399999999999999</v>
      </c>
      <c r="AB324" s="60">
        <v>9961</v>
      </c>
      <c r="AC324" s="60">
        <v>10558.6600001195</v>
      </c>
      <c r="AD324" s="64">
        <v>0.55000000000000004</v>
      </c>
      <c r="AE324" s="60">
        <v>74462</v>
      </c>
      <c r="AF324" s="62">
        <v>3.9</v>
      </c>
      <c r="AG324" s="62">
        <v>0</v>
      </c>
      <c r="AH324" s="60">
        <v>0</v>
      </c>
      <c r="AI324" s="62">
        <v>0</v>
      </c>
      <c r="AJ324" s="62">
        <v>9.6956405386038504</v>
      </c>
      <c r="AK324" s="62">
        <v>0</v>
      </c>
      <c r="AL324" s="62">
        <v>3.82</v>
      </c>
      <c r="AM324" s="62">
        <v>0.93</v>
      </c>
      <c r="AN324" s="62">
        <v>0</v>
      </c>
      <c r="AO324" s="65">
        <v>19070</v>
      </c>
      <c r="AP324" s="62">
        <v>314.90564053860385</v>
      </c>
      <c r="AQ324" s="62">
        <v>313.97564053860384</v>
      </c>
      <c r="AR324" s="66">
        <v>4235</v>
      </c>
      <c r="AS324" s="67">
        <v>4235</v>
      </c>
      <c r="AT324" s="63">
        <v>1333625.3876809874</v>
      </c>
      <c r="AU324" s="63">
        <v>287.87234965324711</v>
      </c>
      <c r="AV324" s="68" t="s">
        <v>1434</v>
      </c>
      <c r="AW324" s="69">
        <v>287.87234965324711</v>
      </c>
      <c r="AX324" s="63">
        <v>0</v>
      </c>
      <c r="AY324" s="63">
        <v>4.0999999999999996</v>
      </c>
      <c r="AZ324" s="63">
        <v>0</v>
      </c>
      <c r="BA324" s="63">
        <v>288.52234965324709</v>
      </c>
      <c r="BB324" s="70">
        <v>1221892.1507815013</v>
      </c>
      <c r="BC324" s="62">
        <v>313.97564053860384</v>
      </c>
      <c r="BD324" s="62">
        <v>297.27595851342363</v>
      </c>
      <c r="BE324" s="60">
        <v>1258963.6843043491</v>
      </c>
      <c r="BF324" s="62">
        <v>313.97564053860384</v>
      </c>
      <c r="BG324" s="62">
        <v>297.27595851342363</v>
      </c>
      <c r="BH324" s="62">
        <v>1258963.6843043491</v>
      </c>
      <c r="BI324" s="60">
        <v>0</v>
      </c>
      <c r="BJ324" s="27"/>
      <c r="BK324" s="15">
        <v>43282.5</v>
      </c>
      <c r="BL324" s="28">
        <v>36</v>
      </c>
      <c r="BM324" s="13">
        <v>36</v>
      </c>
      <c r="BN324" s="29">
        <v>1.1455150000000001</v>
      </c>
      <c r="BO324" s="29">
        <v>1.067353</v>
      </c>
      <c r="BP324" s="2">
        <v>94</v>
      </c>
      <c r="BQ324" s="2">
        <v>99</v>
      </c>
      <c r="BR324" s="2">
        <v>99</v>
      </c>
      <c r="BS324" s="2">
        <v>99</v>
      </c>
      <c r="BT324" s="2">
        <v>13</v>
      </c>
      <c r="BU324" s="22">
        <v>19070</v>
      </c>
      <c r="BV324" s="22">
        <v>19070</v>
      </c>
      <c r="BW324" s="13" t="s">
        <v>92</v>
      </c>
      <c r="BX324" s="20">
        <v>0</v>
      </c>
      <c r="BY324" s="20"/>
    </row>
    <row r="325" spans="1:77" s="2" customFormat="1" ht="18" customHeight="1" x14ac:dyDescent="0.25">
      <c r="A325" s="42">
        <v>206190618</v>
      </c>
      <c r="B325" s="55" t="s">
        <v>271</v>
      </c>
      <c r="C325" s="55">
        <v>1164508180</v>
      </c>
      <c r="D325" s="56" t="s">
        <v>466</v>
      </c>
      <c r="E325" s="57">
        <v>43009</v>
      </c>
      <c r="F325" s="58">
        <v>43373</v>
      </c>
      <c r="G325" s="59">
        <v>11</v>
      </c>
      <c r="H325" s="60">
        <v>3313175</v>
      </c>
      <c r="I325" s="61">
        <v>3841878.2138</v>
      </c>
      <c r="J325" s="62">
        <v>170.59</v>
      </c>
      <c r="K325" s="62">
        <v>162.11000000000001</v>
      </c>
      <c r="L325" s="60">
        <v>965735</v>
      </c>
      <c r="M325" s="61">
        <v>1119843.12836</v>
      </c>
      <c r="N325" s="62">
        <v>49.72</v>
      </c>
      <c r="O325" s="62">
        <v>43.4</v>
      </c>
      <c r="P325" s="60">
        <v>739138</v>
      </c>
      <c r="Q325" s="61">
        <v>794573.35</v>
      </c>
      <c r="R325" s="63">
        <v>35.28</v>
      </c>
      <c r="S325" s="62">
        <v>28.67</v>
      </c>
      <c r="T325" s="60">
        <v>756625</v>
      </c>
      <c r="U325" s="60">
        <v>813371.875</v>
      </c>
      <c r="V325" s="62">
        <v>36.119999999999997</v>
      </c>
      <c r="W325" s="62">
        <v>31.28</v>
      </c>
      <c r="X325" s="60">
        <v>57788</v>
      </c>
      <c r="Y325" s="60">
        <v>62122.1</v>
      </c>
      <c r="Z325" s="62">
        <v>2.76</v>
      </c>
      <c r="AA325" s="62">
        <v>2.76</v>
      </c>
      <c r="AB325" s="60">
        <v>2508</v>
      </c>
      <c r="AC325" s="60">
        <v>2671.0200000325999</v>
      </c>
      <c r="AD325" s="64">
        <v>0.12</v>
      </c>
      <c r="AE325" s="60">
        <v>79266</v>
      </c>
      <c r="AF325" s="62">
        <v>3.52</v>
      </c>
      <c r="AG325" s="62">
        <v>0</v>
      </c>
      <c r="AH325" s="60">
        <v>0</v>
      </c>
      <c r="AI325" s="62">
        <v>0</v>
      </c>
      <c r="AJ325" s="62">
        <v>8.9859596332008884</v>
      </c>
      <c r="AK325" s="62">
        <v>0</v>
      </c>
      <c r="AL325" s="62">
        <v>3.82</v>
      </c>
      <c r="AM325" s="62">
        <v>0.93</v>
      </c>
      <c r="AN325" s="62">
        <v>0</v>
      </c>
      <c r="AO325" s="65">
        <v>22521</v>
      </c>
      <c r="AP325" s="62">
        <v>285.59595963320089</v>
      </c>
      <c r="AQ325" s="62">
        <v>284.66595963320088</v>
      </c>
      <c r="AR325" s="66">
        <v>8747</v>
      </c>
      <c r="AS325" s="67">
        <v>8747</v>
      </c>
      <c r="AT325" s="63">
        <v>2498107.8589116083</v>
      </c>
      <c r="AU325" s="63">
        <v>261.43677080135978</v>
      </c>
      <c r="AV325" s="68" t="s">
        <v>1434</v>
      </c>
      <c r="AW325" s="69">
        <v>261.43677080135978</v>
      </c>
      <c r="AX325" s="63">
        <v>0</v>
      </c>
      <c r="AY325" s="63">
        <v>4.0999999999999996</v>
      </c>
      <c r="AZ325" s="63">
        <v>0</v>
      </c>
      <c r="BA325" s="63">
        <v>262.08677080135976</v>
      </c>
      <c r="BB325" s="70">
        <v>2292472.9841994937</v>
      </c>
      <c r="BC325" s="62">
        <v>284.66595963320088</v>
      </c>
      <c r="BD325" s="62">
        <v>269.52519584301524</v>
      </c>
      <c r="BE325" s="60">
        <v>2357536.8880388541</v>
      </c>
      <c r="BF325" s="62">
        <v>284.66595963320088</v>
      </c>
      <c r="BG325" s="62">
        <v>269.52519584301524</v>
      </c>
      <c r="BH325" s="62">
        <v>2357536.8880388541</v>
      </c>
      <c r="BI325" s="60">
        <v>0</v>
      </c>
      <c r="BJ325" s="27"/>
      <c r="BK325" s="15">
        <v>43190.5</v>
      </c>
      <c r="BL325" s="28">
        <v>39</v>
      </c>
      <c r="BM325" s="13">
        <v>39</v>
      </c>
      <c r="BN325" s="29">
        <v>1.1595759999999999</v>
      </c>
      <c r="BO325" s="29">
        <v>1.075</v>
      </c>
      <c r="BP325" s="2">
        <v>98</v>
      </c>
      <c r="BQ325" s="2">
        <v>99</v>
      </c>
      <c r="BR325" s="2">
        <v>96</v>
      </c>
      <c r="BS325" s="2">
        <v>65</v>
      </c>
      <c r="BT325" s="2">
        <v>38</v>
      </c>
      <c r="BU325" s="22">
        <v>22521</v>
      </c>
      <c r="BV325" s="22">
        <v>22521</v>
      </c>
      <c r="BW325" s="13" t="s">
        <v>92</v>
      </c>
      <c r="BX325" s="20">
        <v>0</v>
      </c>
      <c r="BY325" s="20"/>
    </row>
    <row r="326" spans="1:77" s="2" customFormat="1" ht="18" customHeight="1" x14ac:dyDescent="0.25">
      <c r="A326" s="42">
        <v>206190623</v>
      </c>
      <c r="B326" s="55" t="s">
        <v>271</v>
      </c>
      <c r="C326" s="55">
        <v>1255387395</v>
      </c>
      <c r="D326" s="56" t="s">
        <v>467</v>
      </c>
      <c r="E326" s="57">
        <v>43101</v>
      </c>
      <c r="F326" s="58">
        <v>43465</v>
      </c>
      <c r="G326" s="59">
        <v>11</v>
      </c>
      <c r="H326" s="60">
        <v>3673261</v>
      </c>
      <c r="I326" s="61">
        <v>4207775.5744150002</v>
      </c>
      <c r="J326" s="62">
        <v>134.30000000000001</v>
      </c>
      <c r="K326" s="62">
        <v>134.30000000000001</v>
      </c>
      <c r="L326" s="60">
        <v>882278</v>
      </c>
      <c r="M326" s="61">
        <v>1010662.6831700001</v>
      </c>
      <c r="N326" s="62">
        <v>32.26</v>
      </c>
      <c r="O326" s="62">
        <v>32.26</v>
      </c>
      <c r="P326" s="60">
        <v>553451</v>
      </c>
      <c r="Q326" s="61">
        <v>590727.585203</v>
      </c>
      <c r="R326" s="63">
        <v>18.850000000000001</v>
      </c>
      <c r="S326" s="62">
        <v>18.850000000000001</v>
      </c>
      <c r="T326" s="60">
        <v>806438</v>
      </c>
      <c r="U326" s="60">
        <v>860754.01861399994</v>
      </c>
      <c r="V326" s="62">
        <v>27.47</v>
      </c>
      <c r="W326" s="62">
        <v>27.47</v>
      </c>
      <c r="X326" s="60">
        <v>307819</v>
      </c>
      <c r="Y326" s="60">
        <v>328551.533107</v>
      </c>
      <c r="Z326" s="62">
        <v>10.49</v>
      </c>
      <c r="AA326" s="62">
        <v>4.5999999999999996</v>
      </c>
      <c r="AB326" s="60">
        <v>31602</v>
      </c>
      <c r="AC326" s="60">
        <v>33498.120000379196</v>
      </c>
      <c r="AD326" s="64">
        <v>1.07</v>
      </c>
      <c r="AE326" s="60">
        <v>118899</v>
      </c>
      <c r="AF326" s="62">
        <v>3.79</v>
      </c>
      <c r="AG326" s="62">
        <v>0</v>
      </c>
      <c r="AH326" s="60">
        <v>0</v>
      </c>
      <c r="AI326" s="62">
        <v>0</v>
      </c>
      <c r="AJ326" s="62">
        <v>9.8255821128325618</v>
      </c>
      <c r="AK326" s="62">
        <v>15.19</v>
      </c>
      <c r="AL326" s="62">
        <v>3.82</v>
      </c>
      <c r="AM326" s="62">
        <v>0.93</v>
      </c>
      <c r="AN326" s="62">
        <v>0</v>
      </c>
      <c r="AO326" s="65">
        <v>31331</v>
      </c>
      <c r="AP326" s="62">
        <v>257.99558211283255</v>
      </c>
      <c r="AQ326" s="62">
        <v>251.17558211283253</v>
      </c>
      <c r="AR326" s="66">
        <v>24466</v>
      </c>
      <c r="AS326" s="67">
        <v>24466</v>
      </c>
      <c r="AT326" s="63">
        <v>6312119.9119725609</v>
      </c>
      <c r="AU326" s="63">
        <v>238.05584331700106</v>
      </c>
      <c r="AV326" s="68" t="s">
        <v>1434</v>
      </c>
      <c r="AW326" s="69">
        <v>238.05584331700106</v>
      </c>
      <c r="AX326" s="63">
        <v>15.68</v>
      </c>
      <c r="AY326" s="63">
        <v>4.0999999999999996</v>
      </c>
      <c r="AZ326" s="63">
        <v>1.53</v>
      </c>
      <c r="BA326" s="63">
        <v>236.68584331700106</v>
      </c>
      <c r="BB326" s="70">
        <v>5790755.8425937481</v>
      </c>
      <c r="BC326" s="62">
        <v>257.06558211283254</v>
      </c>
      <c r="BD326" s="62">
        <v>243.39282242504927</v>
      </c>
      <c r="BE326" s="60">
        <v>5954848.7934512552</v>
      </c>
      <c r="BF326" s="62">
        <v>251.17558211283253</v>
      </c>
      <c r="BG326" s="62">
        <v>237.8160987255915</v>
      </c>
      <c r="BH326" s="62">
        <v>5818408.6714203218</v>
      </c>
      <c r="BI326" s="60">
        <v>136440.12203093339</v>
      </c>
      <c r="BJ326" s="27"/>
      <c r="BK326" s="15">
        <v>43282.5</v>
      </c>
      <c r="BL326" s="28">
        <v>36</v>
      </c>
      <c r="BM326" s="13">
        <v>36</v>
      </c>
      <c r="BN326" s="29">
        <v>1.1455150000000001</v>
      </c>
      <c r="BO326" s="29">
        <v>1.067353</v>
      </c>
      <c r="BP326" s="2">
        <v>72</v>
      </c>
      <c r="BQ326" s="2">
        <v>45</v>
      </c>
      <c r="BR326" s="2">
        <v>7</v>
      </c>
      <c r="BS326" s="2">
        <v>33</v>
      </c>
      <c r="BT326" s="2">
        <v>101</v>
      </c>
      <c r="BU326" s="22">
        <v>31331</v>
      </c>
      <c r="BV326" s="22">
        <v>31331</v>
      </c>
      <c r="BW326" s="13" t="s">
        <v>92</v>
      </c>
      <c r="BX326" s="20">
        <v>0</v>
      </c>
      <c r="BY326" s="20"/>
    </row>
    <row r="327" spans="1:77" s="2" customFormat="1" ht="18" customHeight="1" x14ac:dyDescent="0.25">
      <c r="A327" s="42">
        <v>206190626</v>
      </c>
      <c r="B327" s="55" t="s">
        <v>271</v>
      </c>
      <c r="C327" s="55">
        <v>1639334006</v>
      </c>
      <c r="D327" s="56" t="s">
        <v>468</v>
      </c>
      <c r="E327" s="57">
        <v>43101</v>
      </c>
      <c r="F327" s="58">
        <v>43465</v>
      </c>
      <c r="G327" s="59">
        <v>1</v>
      </c>
      <c r="H327" s="60">
        <v>1884458</v>
      </c>
      <c r="I327" s="61">
        <v>2158674.9058699999</v>
      </c>
      <c r="J327" s="62">
        <v>106.51</v>
      </c>
      <c r="K327" s="62">
        <v>106.51</v>
      </c>
      <c r="L327" s="60">
        <v>631829</v>
      </c>
      <c r="M327" s="61">
        <v>723769.59693500004</v>
      </c>
      <c r="N327" s="62">
        <v>35.71</v>
      </c>
      <c r="O327" s="62">
        <v>35.71</v>
      </c>
      <c r="P327" s="60">
        <v>480156</v>
      </c>
      <c r="Q327" s="61">
        <v>512495.94706799998</v>
      </c>
      <c r="R327" s="63">
        <v>25.29</v>
      </c>
      <c r="S327" s="62">
        <v>25.29</v>
      </c>
      <c r="T327" s="60">
        <v>611171</v>
      </c>
      <c r="U327" s="60">
        <v>652335.20036300004</v>
      </c>
      <c r="V327" s="62">
        <v>32.19</v>
      </c>
      <c r="W327" s="62">
        <v>32.19</v>
      </c>
      <c r="X327" s="60">
        <v>45366</v>
      </c>
      <c r="Y327" s="60">
        <v>48421.536198000002</v>
      </c>
      <c r="Z327" s="62">
        <v>2.39</v>
      </c>
      <c r="AA327" s="62">
        <v>2.39</v>
      </c>
      <c r="AB327" s="60">
        <v>25323</v>
      </c>
      <c r="AC327" s="60">
        <v>26842.3800003039</v>
      </c>
      <c r="AD327" s="64">
        <v>1.32</v>
      </c>
      <c r="AE327" s="60">
        <v>70859</v>
      </c>
      <c r="AF327" s="62">
        <v>3.5</v>
      </c>
      <c r="AG327" s="62">
        <v>0</v>
      </c>
      <c r="AH327" s="60">
        <v>0</v>
      </c>
      <c r="AI327" s="62">
        <v>0</v>
      </c>
      <c r="AJ327" s="62">
        <v>8.9859596332008884</v>
      </c>
      <c r="AK327" s="62">
        <v>15.19</v>
      </c>
      <c r="AL327" s="62">
        <v>3.82</v>
      </c>
      <c r="AM327" s="62">
        <v>0.93</v>
      </c>
      <c r="AN327" s="62">
        <v>0.48</v>
      </c>
      <c r="AO327" s="65">
        <v>20267</v>
      </c>
      <c r="AP327" s="62">
        <v>235.83595963320084</v>
      </c>
      <c r="AQ327" s="62">
        <v>235.38595963320083</v>
      </c>
      <c r="AR327" s="66">
        <v>15868</v>
      </c>
      <c r="AS327" s="67">
        <v>15868</v>
      </c>
      <c r="AT327" s="63">
        <v>3742245.0074596312</v>
      </c>
      <c r="AU327" s="63">
        <v>218.69144263117212</v>
      </c>
      <c r="AV327" s="68" t="s">
        <v>1434</v>
      </c>
      <c r="AW327" s="69">
        <v>218.69144263117212</v>
      </c>
      <c r="AX327" s="63">
        <v>15.68</v>
      </c>
      <c r="AY327" s="63">
        <v>4.0999999999999996</v>
      </c>
      <c r="AZ327" s="63">
        <v>0.84</v>
      </c>
      <c r="BA327" s="63">
        <v>218.01144263117212</v>
      </c>
      <c r="BB327" s="70">
        <v>3459405.5716714393</v>
      </c>
      <c r="BC327" s="62">
        <v>235.38595963320083</v>
      </c>
      <c r="BD327" s="62">
        <v>222.86629195349417</v>
      </c>
      <c r="BE327" s="60">
        <v>3536442.3207180453</v>
      </c>
      <c r="BF327" s="62">
        <v>235.38595963320083</v>
      </c>
      <c r="BG327" s="62">
        <v>222.86629195349417</v>
      </c>
      <c r="BH327" s="62">
        <v>3536442.3207180453</v>
      </c>
      <c r="BI327" s="60">
        <v>0</v>
      </c>
      <c r="BJ327" s="27"/>
      <c r="BK327" s="15">
        <v>43282.5</v>
      </c>
      <c r="BL327" s="28">
        <v>36</v>
      </c>
      <c r="BM327" s="13">
        <v>36</v>
      </c>
      <c r="BN327" s="29">
        <v>1.1455150000000001</v>
      </c>
      <c r="BO327" s="29">
        <v>1.067353</v>
      </c>
      <c r="BP327" s="2">
        <v>15</v>
      </c>
      <c r="BQ327" s="2">
        <v>62</v>
      </c>
      <c r="BR327" s="2">
        <v>53</v>
      </c>
      <c r="BS327" s="2">
        <v>47</v>
      </c>
      <c r="BT327" s="2">
        <v>42</v>
      </c>
      <c r="BU327" s="22">
        <v>20267</v>
      </c>
      <c r="BV327" s="22">
        <v>20267</v>
      </c>
      <c r="BW327" s="13" t="s">
        <v>92</v>
      </c>
      <c r="BX327" s="20">
        <v>7616.6399999999994</v>
      </c>
      <c r="BY327" s="20"/>
    </row>
    <row r="328" spans="1:77" s="2" customFormat="1" ht="18" customHeight="1" x14ac:dyDescent="0.25">
      <c r="A328" s="42">
        <v>206190627</v>
      </c>
      <c r="B328" s="55" t="s">
        <v>271</v>
      </c>
      <c r="C328" s="55">
        <v>1992960363</v>
      </c>
      <c r="D328" s="56" t="s">
        <v>469</v>
      </c>
      <c r="E328" s="57">
        <v>43101</v>
      </c>
      <c r="F328" s="58">
        <v>43465</v>
      </c>
      <c r="G328" s="59">
        <v>1</v>
      </c>
      <c r="H328" s="60">
        <v>1429951</v>
      </c>
      <c r="I328" s="61">
        <v>1638030.3197650001</v>
      </c>
      <c r="J328" s="62">
        <v>126.74</v>
      </c>
      <c r="K328" s="62">
        <v>126.74</v>
      </c>
      <c r="L328" s="60">
        <v>365995</v>
      </c>
      <c r="M328" s="61">
        <v>419252.76242500002</v>
      </c>
      <c r="N328" s="62">
        <v>32.44</v>
      </c>
      <c r="O328" s="62">
        <v>32.44</v>
      </c>
      <c r="P328" s="60">
        <v>400030</v>
      </c>
      <c r="Q328" s="61">
        <v>426973.22058999998</v>
      </c>
      <c r="R328" s="63">
        <v>33.04</v>
      </c>
      <c r="S328" s="62">
        <v>30.89</v>
      </c>
      <c r="T328" s="60">
        <v>413438</v>
      </c>
      <c r="U328" s="60">
        <v>441284.28961400001</v>
      </c>
      <c r="V328" s="62">
        <v>34.14</v>
      </c>
      <c r="W328" s="62">
        <v>33.97</v>
      </c>
      <c r="X328" s="60">
        <v>5842</v>
      </c>
      <c r="Y328" s="60">
        <v>6235.4762259999998</v>
      </c>
      <c r="Z328" s="62">
        <v>0.48</v>
      </c>
      <c r="AA328" s="62">
        <v>0.48</v>
      </c>
      <c r="AB328" s="60">
        <v>19744</v>
      </c>
      <c r="AC328" s="60">
        <v>20928.640000236901</v>
      </c>
      <c r="AD328" s="64">
        <v>1.62</v>
      </c>
      <c r="AE328" s="60">
        <v>97281</v>
      </c>
      <c r="AF328" s="62">
        <v>3.62</v>
      </c>
      <c r="AG328" s="62">
        <v>0</v>
      </c>
      <c r="AH328" s="60">
        <v>0</v>
      </c>
      <c r="AI328" s="62">
        <v>0</v>
      </c>
      <c r="AJ328" s="62">
        <v>9.6956405386038504</v>
      </c>
      <c r="AK328" s="62">
        <v>15.19</v>
      </c>
      <c r="AL328" s="62">
        <v>3.82</v>
      </c>
      <c r="AM328" s="62">
        <v>0.93</v>
      </c>
      <c r="AN328" s="62">
        <v>1.92</v>
      </c>
      <c r="AO328" s="65">
        <v>12924</v>
      </c>
      <c r="AP328" s="62">
        <v>259.39564053860386</v>
      </c>
      <c r="AQ328" s="62">
        <v>260.38564053860387</v>
      </c>
      <c r="AR328" s="66">
        <v>7735</v>
      </c>
      <c r="AS328" s="67">
        <v>7735</v>
      </c>
      <c r="AT328" s="63">
        <v>2006425.2795661008</v>
      </c>
      <c r="AU328" s="63">
        <v>233.54348352880893</v>
      </c>
      <c r="AV328" s="68" t="s">
        <v>1434</v>
      </c>
      <c r="AW328" s="69">
        <v>233.54348352880893</v>
      </c>
      <c r="AX328" s="63">
        <v>15.68</v>
      </c>
      <c r="AY328" s="63">
        <v>4.0999999999999996</v>
      </c>
      <c r="AZ328" s="63">
        <v>0.65</v>
      </c>
      <c r="BA328" s="63">
        <v>233.05348352880893</v>
      </c>
      <c r="BB328" s="70">
        <v>1802668.695095337</v>
      </c>
      <c r="BC328" s="62">
        <v>260.38564053860387</v>
      </c>
      <c r="BD328" s="62">
        <v>246.53629415791573</v>
      </c>
      <c r="BE328" s="60">
        <v>1906958.2353114781</v>
      </c>
      <c r="BF328" s="62">
        <v>260.38564053860387</v>
      </c>
      <c r="BG328" s="62">
        <v>246.53629415791573</v>
      </c>
      <c r="BH328" s="62">
        <v>1906958.2353114781</v>
      </c>
      <c r="BI328" s="60">
        <v>0</v>
      </c>
      <c r="BJ328" s="27"/>
      <c r="BK328" s="15">
        <v>43282.5</v>
      </c>
      <c r="BL328" s="28">
        <v>36</v>
      </c>
      <c r="BM328" s="13">
        <v>36</v>
      </c>
      <c r="BN328" s="29">
        <v>1.1455150000000001</v>
      </c>
      <c r="BO328" s="29">
        <v>1.067353</v>
      </c>
      <c r="BP328" s="2">
        <v>56</v>
      </c>
      <c r="BQ328" s="2">
        <v>43</v>
      </c>
      <c r="BR328" s="2">
        <v>83</v>
      </c>
      <c r="BS328" s="2">
        <v>55</v>
      </c>
      <c r="BT328" s="2">
        <v>4</v>
      </c>
      <c r="BU328" s="22">
        <v>26905</v>
      </c>
      <c r="BV328" s="22">
        <v>26905</v>
      </c>
      <c r="BW328" s="13" t="s">
        <v>92</v>
      </c>
      <c r="BX328" s="20">
        <v>14851.199999999999</v>
      </c>
      <c r="BY328" s="20"/>
    </row>
    <row r="329" spans="1:77" s="2" customFormat="1" ht="18" customHeight="1" x14ac:dyDescent="0.25">
      <c r="A329" s="42">
        <v>206190634</v>
      </c>
      <c r="B329" s="55" t="s">
        <v>271</v>
      </c>
      <c r="C329" s="55">
        <v>1174723530</v>
      </c>
      <c r="D329" s="56" t="s">
        <v>470</v>
      </c>
      <c r="E329" s="57">
        <v>43101</v>
      </c>
      <c r="F329" s="58">
        <v>43465</v>
      </c>
      <c r="G329" s="59">
        <v>11</v>
      </c>
      <c r="H329" s="60">
        <v>4125890</v>
      </c>
      <c r="I329" s="61">
        <v>4726268.8833500007</v>
      </c>
      <c r="J329" s="62">
        <v>141.97</v>
      </c>
      <c r="K329" s="62">
        <v>141.97</v>
      </c>
      <c r="L329" s="60">
        <v>1005960</v>
      </c>
      <c r="M329" s="61">
        <v>1152342.2694000001</v>
      </c>
      <c r="N329" s="62">
        <v>34.61</v>
      </c>
      <c r="O329" s="62">
        <v>34.61</v>
      </c>
      <c r="P329" s="60">
        <v>628700</v>
      </c>
      <c r="Q329" s="61">
        <v>671044.83109999995</v>
      </c>
      <c r="R329" s="63">
        <v>20.16</v>
      </c>
      <c r="S329" s="62">
        <v>20.16</v>
      </c>
      <c r="T329" s="60">
        <v>1176423</v>
      </c>
      <c r="U329" s="60">
        <v>1255658.6183189999</v>
      </c>
      <c r="V329" s="62">
        <v>37.72</v>
      </c>
      <c r="W329" s="62">
        <v>31.28</v>
      </c>
      <c r="X329" s="60">
        <v>161520</v>
      </c>
      <c r="Y329" s="60">
        <v>172398.85655999999</v>
      </c>
      <c r="Z329" s="62">
        <v>5.18</v>
      </c>
      <c r="AA329" s="62">
        <v>4.5999999999999996</v>
      </c>
      <c r="AB329" s="60">
        <v>27375</v>
      </c>
      <c r="AC329" s="60">
        <v>29017.500000328499</v>
      </c>
      <c r="AD329" s="64">
        <v>0.87</v>
      </c>
      <c r="AE329" s="60">
        <v>118899</v>
      </c>
      <c r="AF329" s="62">
        <v>3.57</v>
      </c>
      <c r="AG329" s="62">
        <v>0</v>
      </c>
      <c r="AH329" s="60">
        <v>0</v>
      </c>
      <c r="AI329" s="62">
        <v>0</v>
      </c>
      <c r="AJ329" s="62">
        <v>9.1159012074295998</v>
      </c>
      <c r="AK329" s="62">
        <v>15.19</v>
      </c>
      <c r="AL329" s="62">
        <v>3.82</v>
      </c>
      <c r="AM329" s="62">
        <v>0.93</v>
      </c>
      <c r="AN329" s="62">
        <v>0</v>
      </c>
      <c r="AO329" s="65">
        <v>33291</v>
      </c>
      <c r="AP329" s="62">
        <v>266.69590120742959</v>
      </c>
      <c r="AQ329" s="62">
        <v>265.18590120742959</v>
      </c>
      <c r="AR329" s="66">
        <v>20504</v>
      </c>
      <c r="AS329" s="67">
        <v>20504</v>
      </c>
      <c r="AT329" s="63">
        <v>5468332.7583571365</v>
      </c>
      <c r="AU329" s="63">
        <v>244.68610135571961</v>
      </c>
      <c r="AV329" s="68" t="s">
        <v>1434</v>
      </c>
      <c r="AW329" s="69">
        <v>244.68610135571961</v>
      </c>
      <c r="AX329" s="63">
        <v>15.68</v>
      </c>
      <c r="AY329" s="63">
        <v>4.0999999999999996</v>
      </c>
      <c r="AZ329" s="63">
        <v>0.67</v>
      </c>
      <c r="BA329" s="63">
        <v>244.17610135571962</v>
      </c>
      <c r="BB329" s="70">
        <v>5006586.7821976747</v>
      </c>
      <c r="BC329" s="62">
        <v>265.76590120742958</v>
      </c>
      <c r="BD329" s="62">
        <v>251.63039045351857</v>
      </c>
      <c r="BE329" s="60">
        <v>5159429.5258589452</v>
      </c>
      <c r="BF329" s="62">
        <v>265.18590120742959</v>
      </c>
      <c r="BG329" s="62">
        <v>251.08123939313057</v>
      </c>
      <c r="BH329" s="62">
        <v>5148169.7325167488</v>
      </c>
      <c r="BI329" s="60">
        <v>11259.793342196383</v>
      </c>
      <c r="BJ329" s="27"/>
      <c r="BK329" s="15">
        <v>43282.5</v>
      </c>
      <c r="BL329" s="28">
        <v>36</v>
      </c>
      <c r="BM329" s="13">
        <v>36</v>
      </c>
      <c r="BN329" s="29">
        <v>1.1455150000000001</v>
      </c>
      <c r="BO329" s="29">
        <v>1.067353</v>
      </c>
      <c r="BP329" s="2">
        <v>84</v>
      </c>
      <c r="BQ329" s="2">
        <v>57</v>
      </c>
      <c r="BR329" s="2">
        <v>15</v>
      </c>
      <c r="BS329" s="2">
        <v>70</v>
      </c>
      <c r="BT329" s="2">
        <v>83</v>
      </c>
      <c r="BU329" s="22">
        <v>33291</v>
      </c>
      <c r="BV329" s="22">
        <v>33291</v>
      </c>
      <c r="BW329" s="13" t="s">
        <v>92</v>
      </c>
      <c r="BX329" s="20">
        <v>0</v>
      </c>
      <c r="BY329" s="20"/>
    </row>
    <row r="330" spans="1:77" s="2" customFormat="1" ht="18" customHeight="1" x14ac:dyDescent="0.25">
      <c r="A330" s="42">
        <v>206190637</v>
      </c>
      <c r="B330" s="55" t="s">
        <v>271</v>
      </c>
      <c r="C330" s="55">
        <v>1811224413</v>
      </c>
      <c r="D330" s="56" t="s">
        <v>471</v>
      </c>
      <c r="E330" s="57">
        <v>43101</v>
      </c>
      <c r="F330" s="58">
        <v>43465</v>
      </c>
      <c r="G330" s="59">
        <v>10</v>
      </c>
      <c r="H330" s="60">
        <v>3429650</v>
      </c>
      <c r="I330" s="61">
        <v>3928715.51975</v>
      </c>
      <c r="J330" s="62">
        <v>131.97999999999999</v>
      </c>
      <c r="K330" s="62">
        <v>131.97999999999999</v>
      </c>
      <c r="L330" s="60">
        <v>1062009</v>
      </c>
      <c r="M330" s="61">
        <v>1216547.239635</v>
      </c>
      <c r="N330" s="62">
        <v>40.869999999999997</v>
      </c>
      <c r="O330" s="62">
        <v>40.869999999999997</v>
      </c>
      <c r="P330" s="60">
        <v>812019</v>
      </c>
      <c r="Q330" s="61">
        <v>866710.91570699995</v>
      </c>
      <c r="R330" s="63">
        <v>29.12</v>
      </c>
      <c r="S330" s="62">
        <v>29.12</v>
      </c>
      <c r="T330" s="60">
        <v>1369432</v>
      </c>
      <c r="U330" s="60">
        <v>1461667.3534959999</v>
      </c>
      <c r="V330" s="62">
        <v>49.1</v>
      </c>
      <c r="W330" s="62">
        <v>32.825000000000003</v>
      </c>
      <c r="X330" s="60">
        <v>118664</v>
      </c>
      <c r="Y330" s="60">
        <v>126656.37639200001</v>
      </c>
      <c r="Z330" s="62">
        <v>4.25</v>
      </c>
      <c r="AA330" s="62">
        <v>3.77</v>
      </c>
      <c r="AB330" s="60">
        <v>25075</v>
      </c>
      <c r="AC330" s="60">
        <v>26579.500000300901</v>
      </c>
      <c r="AD330" s="64">
        <v>0.89</v>
      </c>
      <c r="AE330" s="60">
        <v>118899</v>
      </c>
      <c r="AF330" s="62">
        <v>3.99</v>
      </c>
      <c r="AG330" s="62">
        <v>0</v>
      </c>
      <c r="AH330" s="60">
        <v>0</v>
      </c>
      <c r="AI330" s="62">
        <v>0</v>
      </c>
      <c r="AJ330" s="62">
        <v>9.8255821128325618</v>
      </c>
      <c r="AK330" s="62">
        <v>15.19</v>
      </c>
      <c r="AL330" s="62">
        <v>3.82</v>
      </c>
      <c r="AM330" s="62">
        <v>0.93</v>
      </c>
      <c r="AN330" s="62">
        <v>2.5499999999999998</v>
      </c>
      <c r="AO330" s="65">
        <v>29767</v>
      </c>
      <c r="AP330" s="62">
        <v>273.6905821128326</v>
      </c>
      <c r="AQ330" s="62">
        <v>274.83058211283259</v>
      </c>
      <c r="AR330" s="66">
        <v>19823</v>
      </c>
      <c r="AS330" s="67">
        <v>19823</v>
      </c>
      <c r="AT330" s="63">
        <v>5425368.4092226811</v>
      </c>
      <c r="AU330" s="63">
        <v>242.1631300382488</v>
      </c>
      <c r="AV330" s="68" t="s">
        <v>1434</v>
      </c>
      <c r="AW330" s="69">
        <v>242.1631300382488</v>
      </c>
      <c r="AX330" s="63">
        <v>15.68</v>
      </c>
      <c r="AY330" s="63">
        <v>4.0999999999999996</v>
      </c>
      <c r="AZ330" s="63">
        <v>1.95</v>
      </c>
      <c r="BA330" s="63">
        <v>240.3731300382488</v>
      </c>
      <c r="BB330" s="70">
        <v>4764916.5567482058</v>
      </c>
      <c r="BC330" s="62">
        <v>275.31058211283261</v>
      </c>
      <c r="BD330" s="62">
        <v>260.66741052294526</v>
      </c>
      <c r="BE330" s="60">
        <v>5167210.0787963439</v>
      </c>
      <c r="BF330" s="62">
        <v>274.83058211283259</v>
      </c>
      <c r="BG330" s="62">
        <v>260.21294067986548</v>
      </c>
      <c r="BH330" s="62">
        <v>5158201.1230969736</v>
      </c>
      <c r="BI330" s="60">
        <v>9008.9556993702427</v>
      </c>
      <c r="BJ330" s="27"/>
      <c r="BK330" s="15">
        <v>43282.5</v>
      </c>
      <c r="BL330" s="28">
        <v>36</v>
      </c>
      <c r="BM330" s="13">
        <v>36</v>
      </c>
      <c r="BN330" s="29">
        <v>1.1455150000000001</v>
      </c>
      <c r="BO330" s="29">
        <v>1.067353</v>
      </c>
      <c r="BP330" s="2">
        <v>55</v>
      </c>
      <c r="BQ330" s="2">
        <v>78</v>
      </c>
      <c r="BR330" s="2">
        <v>70</v>
      </c>
      <c r="BS330" s="2">
        <v>87</v>
      </c>
      <c r="BT330" s="2">
        <v>82</v>
      </c>
      <c r="BU330" s="22">
        <v>29767</v>
      </c>
      <c r="BV330" s="22">
        <v>29767</v>
      </c>
      <c r="BW330" s="13" t="s">
        <v>92</v>
      </c>
      <c r="BX330" s="20">
        <v>50548.649999999994</v>
      </c>
      <c r="BY330" s="20"/>
    </row>
    <row r="331" spans="1:77" s="2" customFormat="1" ht="18" customHeight="1" x14ac:dyDescent="0.25">
      <c r="A331" s="42">
        <v>206190639</v>
      </c>
      <c r="B331" s="55" t="s">
        <v>271</v>
      </c>
      <c r="C331" s="55">
        <v>1396102943</v>
      </c>
      <c r="D331" s="56" t="s">
        <v>472</v>
      </c>
      <c r="E331" s="57">
        <v>43101</v>
      </c>
      <c r="F331" s="58">
        <v>43465</v>
      </c>
      <c r="G331" s="59">
        <v>1</v>
      </c>
      <c r="H331" s="60">
        <v>5466036</v>
      </c>
      <c r="I331" s="61">
        <v>6261426.2285400005</v>
      </c>
      <c r="J331" s="62">
        <v>124.9</v>
      </c>
      <c r="K331" s="62">
        <v>124.9</v>
      </c>
      <c r="L331" s="60">
        <v>1322565</v>
      </c>
      <c r="M331" s="61">
        <v>1515018.0459750001</v>
      </c>
      <c r="N331" s="62">
        <v>30.22</v>
      </c>
      <c r="O331" s="62">
        <v>30.22</v>
      </c>
      <c r="P331" s="60">
        <v>983383</v>
      </c>
      <c r="Q331" s="61">
        <v>1049616.795199</v>
      </c>
      <c r="R331" s="63">
        <v>20.94</v>
      </c>
      <c r="S331" s="62">
        <v>20.94</v>
      </c>
      <c r="T331" s="60">
        <v>1511675</v>
      </c>
      <c r="U331" s="60">
        <v>1613490.8462749999</v>
      </c>
      <c r="V331" s="62">
        <v>32.18</v>
      </c>
      <c r="W331" s="62">
        <v>32.18</v>
      </c>
      <c r="X331" s="60">
        <v>127059</v>
      </c>
      <c r="Y331" s="60">
        <v>135616.80482699999</v>
      </c>
      <c r="Z331" s="62">
        <v>2.71</v>
      </c>
      <c r="AA331" s="62">
        <v>2.71</v>
      </c>
      <c r="AB331" s="60">
        <v>25789</v>
      </c>
      <c r="AC331" s="60">
        <v>27336.340000309501</v>
      </c>
      <c r="AD331" s="64">
        <v>0.55000000000000004</v>
      </c>
      <c r="AE331" s="60">
        <v>168140</v>
      </c>
      <c r="AF331" s="62">
        <v>3.35</v>
      </c>
      <c r="AG331" s="62">
        <v>0</v>
      </c>
      <c r="AH331" s="60">
        <v>0</v>
      </c>
      <c r="AI331" s="62">
        <v>0</v>
      </c>
      <c r="AJ331" s="62">
        <v>8.5361618762553473</v>
      </c>
      <c r="AK331" s="62">
        <v>15.19</v>
      </c>
      <c r="AL331" s="62">
        <v>3.82</v>
      </c>
      <c r="AM331" s="62">
        <v>0.93</v>
      </c>
      <c r="AN331" s="62">
        <v>0</v>
      </c>
      <c r="AO331" s="65">
        <v>50133</v>
      </c>
      <c r="AP331" s="62">
        <v>243.32616187625536</v>
      </c>
      <c r="AQ331" s="62">
        <v>242.39616187625535</v>
      </c>
      <c r="AR331" s="66">
        <v>37758</v>
      </c>
      <c r="AS331" s="67">
        <v>37758</v>
      </c>
      <c r="AT331" s="63">
        <v>9187509.2201236505</v>
      </c>
      <c r="AU331" s="63">
        <v>213.42382361069249</v>
      </c>
      <c r="AV331" s="68" t="s">
        <v>1434</v>
      </c>
      <c r="AW331" s="69">
        <v>213.42382361069249</v>
      </c>
      <c r="AX331" s="63">
        <v>15.68</v>
      </c>
      <c r="AY331" s="63">
        <v>4.0999999999999996</v>
      </c>
      <c r="AZ331" s="63">
        <v>1.67</v>
      </c>
      <c r="BA331" s="63">
        <v>211.9138236106925</v>
      </c>
      <c r="BB331" s="70">
        <v>8001442.1518925279</v>
      </c>
      <c r="BC331" s="62">
        <v>242.39616187625535</v>
      </c>
      <c r="BD331" s="62">
        <v>229.50363677299063</v>
      </c>
      <c r="BE331" s="60">
        <v>8665598.3172745798</v>
      </c>
      <c r="BF331" s="62">
        <v>242.39616187625535</v>
      </c>
      <c r="BG331" s="62">
        <v>229.50363677299063</v>
      </c>
      <c r="BH331" s="62">
        <v>8665598.3172745798</v>
      </c>
      <c r="BI331" s="60">
        <v>0</v>
      </c>
      <c r="BJ331" s="27"/>
      <c r="BK331" s="15">
        <v>43282.5</v>
      </c>
      <c r="BL331" s="28">
        <v>36</v>
      </c>
      <c r="BM331" s="13">
        <v>36</v>
      </c>
      <c r="BN331" s="29">
        <v>1.1455150000000001</v>
      </c>
      <c r="BO331" s="29">
        <v>1.067353</v>
      </c>
      <c r="BP331" s="2">
        <v>49</v>
      </c>
      <c r="BQ331" s="2">
        <v>32</v>
      </c>
      <c r="BR331" s="2">
        <v>15</v>
      </c>
      <c r="BS331" s="2">
        <v>46</v>
      </c>
      <c r="BT331" s="2">
        <v>54</v>
      </c>
      <c r="BU331" s="22">
        <v>50133</v>
      </c>
      <c r="BV331" s="22">
        <v>50133</v>
      </c>
      <c r="BW331" s="13" t="s">
        <v>92</v>
      </c>
      <c r="BX331" s="20">
        <v>0</v>
      </c>
      <c r="BY331" s="20"/>
    </row>
    <row r="332" spans="1:77" s="2" customFormat="1" ht="18" customHeight="1" x14ac:dyDescent="0.25">
      <c r="A332" s="42">
        <v>206190643</v>
      </c>
      <c r="B332" s="55" t="s">
        <v>271</v>
      </c>
      <c r="C332" s="55">
        <v>1093890253</v>
      </c>
      <c r="D332" s="56" t="s">
        <v>473</v>
      </c>
      <c r="E332" s="57">
        <v>43101</v>
      </c>
      <c r="F332" s="58">
        <v>43465</v>
      </c>
      <c r="G332" s="59">
        <v>10</v>
      </c>
      <c r="H332" s="60">
        <v>3352293</v>
      </c>
      <c r="I332" s="61">
        <v>3840101.9158950001</v>
      </c>
      <c r="J332" s="62">
        <v>114.81</v>
      </c>
      <c r="K332" s="62">
        <v>114.81</v>
      </c>
      <c r="L332" s="60">
        <v>936105</v>
      </c>
      <c r="M332" s="61">
        <v>1072322.319075</v>
      </c>
      <c r="N332" s="62">
        <v>32.06</v>
      </c>
      <c r="O332" s="62">
        <v>32.06</v>
      </c>
      <c r="P332" s="60">
        <v>606843</v>
      </c>
      <c r="Q332" s="61">
        <v>647715.69657899998</v>
      </c>
      <c r="R332" s="63">
        <v>19.37</v>
      </c>
      <c r="S332" s="62">
        <v>19.37</v>
      </c>
      <c r="T332" s="60">
        <v>781615</v>
      </c>
      <c r="U332" s="60">
        <v>834259.11509500002</v>
      </c>
      <c r="V332" s="62">
        <v>24.94</v>
      </c>
      <c r="W332" s="62">
        <v>24.94</v>
      </c>
      <c r="X332" s="60">
        <v>93989</v>
      </c>
      <c r="Y332" s="60">
        <v>100319.44111699999</v>
      </c>
      <c r="Z332" s="62">
        <v>3</v>
      </c>
      <c r="AA332" s="62">
        <v>3</v>
      </c>
      <c r="AB332" s="60">
        <v>19556</v>
      </c>
      <c r="AC332" s="60">
        <v>20729.360000234701</v>
      </c>
      <c r="AD332" s="64">
        <v>0.62</v>
      </c>
      <c r="AE332" s="60">
        <v>116497</v>
      </c>
      <c r="AF332" s="62">
        <v>3.48</v>
      </c>
      <c r="AG332" s="62">
        <v>0</v>
      </c>
      <c r="AH332" s="60">
        <v>0</v>
      </c>
      <c r="AI332" s="62">
        <v>0</v>
      </c>
      <c r="AJ332" s="62">
        <v>8.995955138910789</v>
      </c>
      <c r="AK332" s="62">
        <v>15.19</v>
      </c>
      <c r="AL332" s="62">
        <v>3.82</v>
      </c>
      <c r="AM332" s="62">
        <v>0.93</v>
      </c>
      <c r="AN332" s="62">
        <v>0</v>
      </c>
      <c r="AO332" s="65">
        <v>33446</v>
      </c>
      <c r="AP332" s="62">
        <v>227.2159551389108</v>
      </c>
      <c r="AQ332" s="62">
        <v>226.28595513891079</v>
      </c>
      <c r="AR332" s="66">
        <v>25152</v>
      </c>
      <c r="AS332" s="67">
        <v>25152</v>
      </c>
      <c r="AT332" s="63">
        <v>5714935.7036538841</v>
      </c>
      <c r="AU332" s="63">
        <v>214.12183351575624</v>
      </c>
      <c r="AV332" s="68" t="s">
        <v>1434</v>
      </c>
      <c r="AW332" s="69">
        <v>214.12183351575624</v>
      </c>
      <c r="AX332" s="63">
        <v>15.68</v>
      </c>
      <c r="AY332" s="63">
        <v>4.0999999999999996</v>
      </c>
      <c r="AZ332" s="63">
        <v>0.22</v>
      </c>
      <c r="BA332" s="63">
        <v>214.06183351575623</v>
      </c>
      <c r="BB332" s="70">
        <v>5384083.2365883011</v>
      </c>
      <c r="BC332" s="62">
        <v>226.28595513891079</v>
      </c>
      <c r="BD332" s="62">
        <v>214.25029692319205</v>
      </c>
      <c r="BE332" s="60">
        <v>5388823.4682121268</v>
      </c>
      <c r="BF332" s="62">
        <v>226.28595513891079</v>
      </c>
      <c r="BG332" s="62">
        <v>214.25029692319205</v>
      </c>
      <c r="BH332" s="62">
        <v>5388823.4682121268</v>
      </c>
      <c r="BI332" s="60">
        <v>0</v>
      </c>
      <c r="BJ332" s="27"/>
      <c r="BK332" s="15">
        <v>43282.5</v>
      </c>
      <c r="BL332" s="28">
        <v>36</v>
      </c>
      <c r="BM332" s="13">
        <v>36</v>
      </c>
      <c r="BN332" s="29">
        <v>1.1455150000000001</v>
      </c>
      <c r="BO332" s="29">
        <v>1.067353</v>
      </c>
      <c r="BP332" s="2">
        <v>23</v>
      </c>
      <c r="BQ332" s="2">
        <v>29</v>
      </c>
      <c r="BR332" s="2">
        <v>6</v>
      </c>
      <c r="BS332" s="2">
        <v>28</v>
      </c>
      <c r="BT332" s="2">
        <v>56</v>
      </c>
      <c r="BU332" s="22">
        <v>33446</v>
      </c>
      <c r="BV332" s="22">
        <v>33446</v>
      </c>
      <c r="BW332" s="13" t="s">
        <v>92</v>
      </c>
      <c r="BX332" s="20">
        <v>0</v>
      </c>
      <c r="BY332" s="20"/>
    </row>
    <row r="333" spans="1:77" s="2" customFormat="1" ht="18" customHeight="1" x14ac:dyDescent="0.25">
      <c r="A333" s="42">
        <v>206190644</v>
      </c>
      <c r="B333" s="55" t="s">
        <v>271</v>
      </c>
      <c r="C333" s="55">
        <v>1316313281</v>
      </c>
      <c r="D333" s="56" t="s">
        <v>474</v>
      </c>
      <c r="E333" s="57">
        <v>43101</v>
      </c>
      <c r="F333" s="58">
        <v>43465</v>
      </c>
      <c r="G333" s="59">
        <v>10</v>
      </c>
      <c r="H333" s="60">
        <v>2664383</v>
      </c>
      <c r="I333" s="61">
        <v>3052090.692245</v>
      </c>
      <c r="J333" s="62">
        <v>143.46</v>
      </c>
      <c r="K333" s="62">
        <v>143.46</v>
      </c>
      <c r="L333" s="60">
        <v>678866</v>
      </c>
      <c r="M333" s="61">
        <v>777651.18599000003</v>
      </c>
      <c r="N333" s="62">
        <v>36.549999999999997</v>
      </c>
      <c r="O333" s="62">
        <v>36.549999999999997</v>
      </c>
      <c r="P333" s="60">
        <v>559018</v>
      </c>
      <c r="Q333" s="61">
        <v>596669.53935400001</v>
      </c>
      <c r="R333" s="63">
        <v>28.05</v>
      </c>
      <c r="S333" s="62">
        <v>28.05</v>
      </c>
      <c r="T333" s="60">
        <v>720528</v>
      </c>
      <c r="U333" s="60">
        <v>769057.72238399996</v>
      </c>
      <c r="V333" s="62">
        <v>36.15</v>
      </c>
      <c r="W333" s="62">
        <v>32.825000000000003</v>
      </c>
      <c r="X333" s="60">
        <v>56048</v>
      </c>
      <c r="Y333" s="60">
        <v>59823.000943999999</v>
      </c>
      <c r="Z333" s="62">
        <v>2.81</v>
      </c>
      <c r="AA333" s="62">
        <v>2.81</v>
      </c>
      <c r="AB333" s="60">
        <v>61085</v>
      </c>
      <c r="AC333" s="60">
        <v>64750.100000733</v>
      </c>
      <c r="AD333" s="64">
        <v>3.04</v>
      </c>
      <c r="AE333" s="60">
        <v>118899</v>
      </c>
      <c r="AF333" s="62">
        <v>3.5</v>
      </c>
      <c r="AG333" s="62">
        <v>0</v>
      </c>
      <c r="AH333" s="60">
        <v>0</v>
      </c>
      <c r="AI333" s="62">
        <v>0</v>
      </c>
      <c r="AJ333" s="62">
        <v>9.6656540214741486</v>
      </c>
      <c r="AK333" s="62">
        <v>15.19</v>
      </c>
      <c r="AL333" s="62">
        <v>3.82</v>
      </c>
      <c r="AM333" s="62">
        <v>0.93</v>
      </c>
      <c r="AN333" s="62">
        <v>0</v>
      </c>
      <c r="AO333" s="65">
        <v>21275</v>
      </c>
      <c r="AP333" s="62">
        <v>279.84065402147411</v>
      </c>
      <c r="AQ333" s="62">
        <v>278.9106540214741</v>
      </c>
      <c r="AR333" s="66">
        <v>15737</v>
      </c>
      <c r="AS333" s="67">
        <v>15737</v>
      </c>
      <c r="AT333" s="63">
        <v>4403852.3723359378</v>
      </c>
      <c r="AU333" s="63">
        <v>300.32756658759581</v>
      </c>
      <c r="AV333" s="68" t="s">
        <v>1434</v>
      </c>
      <c r="AW333" s="69">
        <v>300.32756658759581</v>
      </c>
      <c r="AX333" s="63">
        <v>15.68</v>
      </c>
      <c r="AY333" s="63">
        <v>4.0999999999999996</v>
      </c>
      <c r="AZ333" s="63">
        <v>6.62</v>
      </c>
      <c r="BA333" s="63">
        <v>293.86756658759577</v>
      </c>
      <c r="BB333" s="70">
        <v>4624593.8953889944</v>
      </c>
      <c r="BC333" s="62">
        <v>278.9106540214741</v>
      </c>
      <c r="BD333" s="62">
        <v>264.07600243002048</v>
      </c>
      <c r="BE333" s="60">
        <v>4155764.0502412324</v>
      </c>
      <c r="BF333" s="62">
        <v>278.9106540214741</v>
      </c>
      <c r="BG333" s="62">
        <v>264.07600243002048</v>
      </c>
      <c r="BH333" s="62">
        <v>4155764.0502412324</v>
      </c>
      <c r="BI333" s="60">
        <v>0</v>
      </c>
      <c r="BJ333" s="27"/>
      <c r="BK333" s="15">
        <v>43282.5</v>
      </c>
      <c r="BL333" s="28">
        <v>36</v>
      </c>
      <c r="BM333" s="13">
        <v>36</v>
      </c>
      <c r="BN333" s="29">
        <v>1.1455150000000001</v>
      </c>
      <c r="BO333" s="29">
        <v>1.067353</v>
      </c>
      <c r="BP333" s="2">
        <v>75</v>
      </c>
      <c r="BQ333" s="2">
        <v>62</v>
      </c>
      <c r="BR333" s="2">
        <v>63</v>
      </c>
      <c r="BS333" s="2">
        <v>64</v>
      </c>
      <c r="BT333" s="2">
        <v>51</v>
      </c>
      <c r="BU333" s="22">
        <v>33980</v>
      </c>
      <c r="BV333" s="22">
        <v>33980</v>
      </c>
      <c r="BW333" s="13" t="s">
        <v>92</v>
      </c>
      <c r="BX333" s="20">
        <v>0</v>
      </c>
      <c r="BY333" s="20"/>
    </row>
    <row r="334" spans="1:77" s="2" customFormat="1" ht="18" customHeight="1" x14ac:dyDescent="0.25">
      <c r="A334" s="42">
        <v>206190645</v>
      </c>
      <c r="B334" s="55" t="s">
        <v>271</v>
      </c>
      <c r="C334" s="55">
        <v>1952786931</v>
      </c>
      <c r="D334" s="56" t="s">
        <v>475</v>
      </c>
      <c r="E334" s="57">
        <v>43101</v>
      </c>
      <c r="F334" s="58">
        <v>43465</v>
      </c>
      <c r="G334" s="59">
        <v>1</v>
      </c>
      <c r="H334" s="60">
        <v>3103236</v>
      </c>
      <c r="I334" s="61">
        <v>3554803.3865400003</v>
      </c>
      <c r="J334" s="62">
        <v>123.29</v>
      </c>
      <c r="K334" s="62">
        <v>123.29</v>
      </c>
      <c r="L334" s="60">
        <v>878512</v>
      </c>
      <c r="M334" s="61">
        <v>1006348.67368</v>
      </c>
      <c r="N334" s="62">
        <v>34.9</v>
      </c>
      <c r="O334" s="62">
        <v>34.9</v>
      </c>
      <c r="P334" s="60">
        <v>617831</v>
      </c>
      <c r="Q334" s="61">
        <v>659443.771343</v>
      </c>
      <c r="R334" s="63">
        <v>22.87</v>
      </c>
      <c r="S334" s="62">
        <v>22.87</v>
      </c>
      <c r="T334" s="60">
        <v>636010</v>
      </c>
      <c r="U334" s="60">
        <v>678847.18152999994</v>
      </c>
      <c r="V334" s="62">
        <v>23.54</v>
      </c>
      <c r="W334" s="62">
        <v>23.54</v>
      </c>
      <c r="X334" s="60">
        <v>47188</v>
      </c>
      <c r="Y334" s="60">
        <v>50366.253363999997</v>
      </c>
      <c r="Z334" s="62">
        <v>1.75</v>
      </c>
      <c r="AA334" s="62">
        <v>1.75</v>
      </c>
      <c r="AB334" s="60">
        <v>94023</v>
      </c>
      <c r="AC334" s="60">
        <v>99664.380001128302</v>
      </c>
      <c r="AD334" s="64">
        <v>3.46</v>
      </c>
      <c r="AE334" s="60">
        <v>118899</v>
      </c>
      <c r="AF334" s="62">
        <v>4.12</v>
      </c>
      <c r="AG334" s="62">
        <v>0</v>
      </c>
      <c r="AH334" s="60">
        <v>0</v>
      </c>
      <c r="AI334" s="62">
        <v>0</v>
      </c>
      <c r="AJ334" s="62">
        <v>9.6056809872147415</v>
      </c>
      <c r="AK334" s="62">
        <v>15.19</v>
      </c>
      <c r="AL334" s="62">
        <v>3.82</v>
      </c>
      <c r="AM334" s="62">
        <v>0.93</v>
      </c>
      <c r="AN334" s="62">
        <v>0</v>
      </c>
      <c r="AO334" s="65">
        <v>28832</v>
      </c>
      <c r="AP334" s="62">
        <v>243.47568098721476</v>
      </c>
      <c r="AQ334" s="62">
        <v>242.54568098721475</v>
      </c>
      <c r="AR334" s="66">
        <v>23738</v>
      </c>
      <c r="AS334" s="67">
        <v>23738</v>
      </c>
      <c r="AT334" s="63">
        <v>5779625.7152745044</v>
      </c>
      <c r="AU334" s="63">
        <v>209.33370755872991</v>
      </c>
      <c r="AV334" s="68" t="s">
        <v>1434</v>
      </c>
      <c r="AW334" s="69">
        <v>209.33370755872991</v>
      </c>
      <c r="AX334" s="63">
        <v>15.68</v>
      </c>
      <c r="AY334" s="63">
        <v>4.0999999999999996</v>
      </c>
      <c r="AZ334" s="63">
        <v>0</v>
      </c>
      <c r="BA334" s="63">
        <v>209.49370755872991</v>
      </c>
      <c r="BB334" s="70">
        <v>4972961.6300291307</v>
      </c>
      <c r="BC334" s="62">
        <v>242.54568098721475</v>
      </c>
      <c r="BD334" s="62">
        <v>229.64520328735551</v>
      </c>
      <c r="BE334" s="60">
        <v>5451317.8356352448</v>
      </c>
      <c r="BF334" s="62">
        <v>242.54568098721475</v>
      </c>
      <c r="BG334" s="62">
        <v>229.64520328735551</v>
      </c>
      <c r="BH334" s="62">
        <v>5451317.8356352448</v>
      </c>
      <c r="BI334" s="60">
        <v>0</v>
      </c>
      <c r="BJ334" s="27"/>
      <c r="BK334" s="15">
        <v>43282.5</v>
      </c>
      <c r="BL334" s="28">
        <v>36</v>
      </c>
      <c r="BM334" s="13">
        <v>36</v>
      </c>
      <c r="BN334" s="29">
        <v>1.1455150000000001</v>
      </c>
      <c r="BO334" s="29">
        <v>1.067353</v>
      </c>
      <c r="BP334" s="2">
        <v>46</v>
      </c>
      <c r="BQ334" s="2">
        <v>57</v>
      </c>
      <c r="BR334" s="2">
        <v>33</v>
      </c>
      <c r="BS334" s="2">
        <v>22</v>
      </c>
      <c r="BT334" s="2">
        <v>21</v>
      </c>
      <c r="BU334" s="22">
        <v>28832</v>
      </c>
      <c r="BV334" s="22">
        <v>28832</v>
      </c>
      <c r="BW334" s="13" t="s">
        <v>92</v>
      </c>
      <c r="BX334" s="20">
        <v>0</v>
      </c>
      <c r="BY334" s="20"/>
    </row>
    <row r="335" spans="1:77" s="2" customFormat="1" ht="18" customHeight="1" x14ac:dyDescent="0.25">
      <c r="A335" s="42">
        <v>206190649</v>
      </c>
      <c r="B335" s="55" t="s">
        <v>271</v>
      </c>
      <c r="C335" s="55">
        <v>1235455510</v>
      </c>
      <c r="D335" s="56" t="s">
        <v>476</v>
      </c>
      <c r="E335" s="57">
        <v>43101</v>
      </c>
      <c r="F335" s="58">
        <v>43465</v>
      </c>
      <c r="G335" s="59">
        <v>10</v>
      </c>
      <c r="H335" s="60">
        <v>3863763</v>
      </c>
      <c r="I335" s="61">
        <v>4425998.472945</v>
      </c>
      <c r="J335" s="62">
        <v>131.29</v>
      </c>
      <c r="K335" s="62">
        <v>131.29</v>
      </c>
      <c r="L335" s="60">
        <v>1057542</v>
      </c>
      <c r="M335" s="61">
        <v>1211430.22413</v>
      </c>
      <c r="N335" s="62">
        <v>35.93</v>
      </c>
      <c r="O335" s="62">
        <v>35.93</v>
      </c>
      <c r="P335" s="60">
        <v>790644</v>
      </c>
      <c r="Q335" s="61">
        <v>843896.24533199996</v>
      </c>
      <c r="R335" s="63">
        <v>25.03</v>
      </c>
      <c r="S335" s="62">
        <v>25.03</v>
      </c>
      <c r="T335" s="60">
        <v>1033606</v>
      </c>
      <c r="U335" s="60">
        <v>1103222.4649179999</v>
      </c>
      <c r="V335" s="62">
        <v>32.72</v>
      </c>
      <c r="W335" s="62">
        <v>32.72</v>
      </c>
      <c r="X335" s="60">
        <v>78750</v>
      </c>
      <c r="Y335" s="60">
        <v>84054.048750000002</v>
      </c>
      <c r="Z335" s="62">
        <v>2.4900000000000002</v>
      </c>
      <c r="AA335" s="62">
        <v>2.4900000000000002</v>
      </c>
      <c r="AB335" s="60">
        <v>57789</v>
      </c>
      <c r="AC335" s="60">
        <v>61256.340000693497</v>
      </c>
      <c r="AD335" s="64">
        <v>1.82</v>
      </c>
      <c r="AE335" s="60">
        <v>118899</v>
      </c>
      <c r="AF335" s="62">
        <v>3.53</v>
      </c>
      <c r="AG335" s="62">
        <v>0</v>
      </c>
      <c r="AH335" s="60">
        <v>0</v>
      </c>
      <c r="AI335" s="62">
        <v>0</v>
      </c>
      <c r="AJ335" s="62">
        <v>9.1059057017196992</v>
      </c>
      <c r="AK335" s="62">
        <v>15.19</v>
      </c>
      <c r="AL335" s="62">
        <v>3.82</v>
      </c>
      <c r="AM335" s="62">
        <v>0.93</v>
      </c>
      <c r="AN335" s="62">
        <v>0</v>
      </c>
      <c r="AO335" s="65">
        <v>33712</v>
      </c>
      <c r="AP335" s="62">
        <v>261.85590570171973</v>
      </c>
      <c r="AQ335" s="62">
        <v>260.92590570171973</v>
      </c>
      <c r="AR335" s="66">
        <v>19968</v>
      </c>
      <c r="AS335" s="67">
        <v>19968</v>
      </c>
      <c r="AT335" s="63">
        <v>5228738.7250519395</v>
      </c>
      <c r="AU335" s="63">
        <v>246.78627992979239</v>
      </c>
      <c r="AV335" s="68" t="s">
        <v>1434</v>
      </c>
      <c r="AW335" s="69">
        <v>246.78627992979239</v>
      </c>
      <c r="AX335" s="63">
        <v>15.68</v>
      </c>
      <c r="AY335" s="63">
        <v>4.0999999999999996</v>
      </c>
      <c r="AZ335" s="63">
        <v>0</v>
      </c>
      <c r="BA335" s="63">
        <v>246.94627992979238</v>
      </c>
      <c r="BB335" s="70">
        <v>4931023.3176380945</v>
      </c>
      <c r="BC335" s="62">
        <v>260.92590570171973</v>
      </c>
      <c r="BD335" s="62">
        <v>247.0478237910464</v>
      </c>
      <c r="BE335" s="60">
        <v>4933050.9454596145</v>
      </c>
      <c r="BF335" s="62">
        <v>260.92590570171973</v>
      </c>
      <c r="BG335" s="62">
        <v>247.0478237910464</v>
      </c>
      <c r="BH335" s="62">
        <v>4933050.9454596145</v>
      </c>
      <c r="BI335" s="60">
        <v>0</v>
      </c>
      <c r="BJ335" s="27"/>
      <c r="BK335" s="15">
        <v>43282.5</v>
      </c>
      <c r="BL335" s="28">
        <v>36</v>
      </c>
      <c r="BM335" s="13">
        <v>36</v>
      </c>
      <c r="BN335" s="29">
        <v>1.1455150000000001</v>
      </c>
      <c r="BO335" s="29">
        <v>1.067353</v>
      </c>
      <c r="BP335" s="2">
        <v>52</v>
      </c>
      <c r="BQ335" s="2">
        <v>57</v>
      </c>
      <c r="BR335" s="2">
        <v>45</v>
      </c>
      <c r="BS335" s="2">
        <v>48</v>
      </c>
      <c r="BT335" s="2">
        <v>41</v>
      </c>
      <c r="BU335" s="22">
        <v>33712</v>
      </c>
      <c r="BV335" s="22">
        <v>33712</v>
      </c>
      <c r="BW335" s="13" t="s">
        <v>92</v>
      </c>
      <c r="BX335" s="20">
        <v>0</v>
      </c>
      <c r="BY335" s="20"/>
    </row>
    <row r="336" spans="1:77" s="2" customFormat="1" ht="18" customHeight="1" x14ac:dyDescent="0.25">
      <c r="A336" s="42">
        <v>206190650</v>
      </c>
      <c r="B336" s="55" t="s">
        <v>271</v>
      </c>
      <c r="C336" s="55">
        <v>1902896301</v>
      </c>
      <c r="D336" s="56" t="s">
        <v>477</v>
      </c>
      <c r="E336" s="57">
        <v>43101</v>
      </c>
      <c r="F336" s="58">
        <v>43465</v>
      </c>
      <c r="G336" s="59">
        <v>1</v>
      </c>
      <c r="H336" s="60">
        <v>6223300</v>
      </c>
      <c r="I336" s="61">
        <v>7128883.4994999999</v>
      </c>
      <c r="J336" s="62">
        <v>127.6</v>
      </c>
      <c r="K336" s="62">
        <v>127.6</v>
      </c>
      <c r="L336" s="60">
        <v>1164366</v>
      </c>
      <c r="M336" s="61">
        <v>1333798.7184900001</v>
      </c>
      <c r="N336" s="62">
        <v>23.87</v>
      </c>
      <c r="O336" s="62">
        <v>23.87</v>
      </c>
      <c r="P336" s="60">
        <v>1175338</v>
      </c>
      <c r="Q336" s="61">
        <v>1254500.5403140001</v>
      </c>
      <c r="R336" s="63">
        <v>22.45</v>
      </c>
      <c r="S336" s="62">
        <v>22.45</v>
      </c>
      <c r="T336" s="60">
        <v>1287021</v>
      </c>
      <c r="U336" s="60">
        <v>1373705.725413</v>
      </c>
      <c r="V336" s="62">
        <v>24.59</v>
      </c>
      <c r="W336" s="62">
        <v>24.59</v>
      </c>
      <c r="X336" s="60">
        <v>91723</v>
      </c>
      <c r="Y336" s="60">
        <v>97900.819218999997</v>
      </c>
      <c r="Z336" s="62">
        <v>1.75</v>
      </c>
      <c r="AA336" s="62">
        <v>1.75</v>
      </c>
      <c r="AB336" s="60">
        <v>72126</v>
      </c>
      <c r="AC336" s="60">
        <v>76453.560000865502</v>
      </c>
      <c r="AD336" s="64">
        <v>1.37</v>
      </c>
      <c r="AE336" s="60">
        <v>240200</v>
      </c>
      <c r="AF336" s="62">
        <v>3.79</v>
      </c>
      <c r="AG336" s="62">
        <v>0</v>
      </c>
      <c r="AH336" s="60">
        <v>0</v>
      </c>
      <c r="AI336" s="62">
        <v>0</v>
      </c>
      <c r="AJ336" s="62">
        <v>9.6356675043444469</v>
      </c>
      <c r="AK336" s="62">
        <v>15.19</v>
      </c>
      <c r="AL336" s="62">
        <v>3.82</v>
      </c>
      <c r="AM336" s="62">
        <v>0.93</v>
      </c>
      <c r="AN336" s="62">
        <v>5.64</v>
      </c>
      <c r="AO336" s="65">
        <v>55869</v>
      </c>
      <c r="AP336" s="62">
        <v>234.99566750434442</v>
      </c>
      <c r="AQ336" s="62">
        <v>239.7056675043444</v>
      </c>
      <c r="AR336" s="66">
        <v>11800</v>
      </c>
      <c r="AS336" s="67">
        <v>11800</v>
      </c>
      <c r="AT336" s="63">
        <v>2772948.8765512644</v>
      </c>
      <c r="AU336" s="63">
        <v>224.63922590868117</v>
      </c>
      <c r="AV336" s="68" t="s">
        <v>1434</v>
      </c>
      <c r="AW336" s="69">
        <v>224.63922590868117</v>
      </c>
      <c r="AX336" s="63">
        <v>15.68</v>
      </c>
      <c r="AY336" s="63">
        <v>4.0999999999999996</v>
      </c>
      <c r="AZ336" s="63">
        <v>2.9</v>
      </c>
      <c r="BA336" s="63">
        <v>221.89922590868116</v>
      </c>
      <c r="BB336" s="70">
        <v>2618410.8657224379</v>
      </c>
      <c r="BC336" s="62">
        <v>239.7056675043444</v>
      </c>
      <c r="BD336" s="62">
        <v>226.95624395005456</v>
      </c>
      <c r="BE336" s="60">
        <v>2678083.6786106438</v>
      </c>
      <c r="BF336" s="62">
        <v>239.7056675043444</v>
      </c>
      <c r="BG336" s="62">
        <v>226.95624395005456</v>
      </c>
      <c r="BH336" s="62">
        <v>2678083.6786106438</v>
      </c>
      <c r="BI336" s="60">
        <v>0</v>
      </c>
      <c r="BJ336" s="27"/>
      <c r="BK336" s="15">
        <v>43282.5</v>
      </c>
      <c r="BL336" s="28">
        <v>36</v>
      </c>
      <c r="BM336" s="13">
        <v>36</v>
      </c>
      <c r="BN336" s="29">
        <v>1.1455150000000001</v>
      </c>
      <c r="BO336" s="29">
        <v>1.067353</v>
      </c>
      <c r="BP336" s="2">
        <v>58</v>
      </c>
      <c r="BQ336" s="2">
        <v>6</v>
      </c>
      <c r="BR336" s="2">
        <v>27</v>
      </c>
      <c r="BS336" s="2">
        <v>26</v>
      </c>
      <c r="BT336" s="2">
        <v>22</v>
      </c>
      <c r="BU336" s="22">
        <v>63312</v>
      </c>
      <c r="BV336" s="22">
        <v>63312</v>
      </c>
      <c r="BW336" s="13" t="s">
        <v>92</v>
      </c>
      <c r="BX336" s="20">
        <v>66552</v>
      </c>
      <c r="BY336" s="20"/>
    </row>
    <row r="337" spans="1:77" s="2" customFormat="1" ht="18" customHeight="1" x14ac:dyDescent="0.25">
      <c r="A337" s="42">
        <v>206190653</v>
      </c>
      <c r="B337" s="55" t="s">
        <v>271</v>
      </c>
      <c r="C337" s="55">
        <v>1790854180</v>
      </c>
      <c r="D337" s="56" t="s">
        <v>478</v>
      </c>
      <c r="E337" s="57">
        <v>43101</v>
      </c>
      <c r="F337" s="58">
        <v>43465</v>
      </c>
      <c r="G337" s="59">
        <v>10</v>
      </c>
      <c r="H337" s="60">
        <v>2509729</v>
      </c>
      <c r="I337" s="61">
        <v>2874932.2154350001</v>
      </c>
      <c r="J337" s="62">
        <v>128.38</v>
      </c>
      <c r="K337" s="62">
        <v>128.38</v>
      </c>
      <c r="L337" s="60">
        <v>660306</v>
      </c>
      <c r="M337" s="61">
        <v>756390.42759000009</v>
      </c>
      <c r="N337" s="62">
        <v>33.78</v>
      </c>
      <c r="O337" s="62">
        <v>33.78</v>
      </c>
      <c r="P337" s="60">
        <v>515800</v>
      </c>
      <c r="Q337" s="61">
        <v>550540.67740000004</v>
      </c>
      <c r="R337" s="63">
        <v>24.58</v>
      </c>
      <c r="S337" s="62">
        <v>24.58</v>
      </c>
      <c r="T337" s="60">
        <v>476348</v>
      </c>
      <c r="U337" s="60">
        <v>508431.46684399998</v>
      </c>
      <c r="V337" s="62">
        <v>22.7</v>
      </c>
      <c r="W337" s="62">
        <v>22.7</v>
      </c>
      <c r="X337" s="60">
        <v>49936</v>
      </c>
      <c r="Y337" s="60">
        <v>53299.339408</v>
      </c>
      <c r="Z337" s="62">
        <v>2.38</v>
      </c>
      <c r="AA337" s="62">
        <v>2.38</v>
      </c>
      <c r="AB337" s="60">
        <v>32491</v>
      </c>
      <c r="AC337" s="60">
        <v>34440.460000389903</v>
      </c>
      <c r="AD337" s="64">
        <v>1.54</v>
      </c>
      <c r="AE337" s="60">
        <v>129708</v>
      </c>
      <c r="AF337" s="62">
        <v>3.62</v>
      </c>
      <c r="AG337" s="62">
        <v>0</v>
      </c>
      <c r="AH337" s="60">
        <v>0</v>
      </c>
      <c r="AI337" s="62">
        <v>0</v>
      </c>
      <c r="AJ337" s="62">
        <v>9.7456180671533552</v>
      </c>
      <c r="AK337" s="62">
        <v>15.19</v>
      </c>
      <c r="AL337" s="62">
        <v>3.82</v>
      </c>
      <c r="AM337" s="62">
        <v>0.93</v>
      </c>
      <c r="AN337" s="62">
        <v>3.37</v>
      </c>
      <c r="AO337" s="65">
        <v>22394</v>
      </c>
      <c r="AP337" s="62">
        <v>246.66561806715333</v>
      </c>
      <c r="AQ337" s="62">
        <v>249.10561806715333</v>
      </c>
      <c r="AR337" s="66">
        <v>13148</v>
      </c>
      <c r="AS337" s="67">
        <v>13148</v>
      </c>
      <c r="AT337" s="63">
        <v>3243159.5463469322</v>
      </c>
      <c r="AU337" s="63">
        <v>235.92308490136963</v>
      </c>
      <c r="AV337" s="68" t="s">
        <v>1434</v>
      </c>
      <c r="AW337" s="69">
        <v>235.92308490136963</v>
      </c>
      <c r="AX337" s="63">
        <v>15.68</v>
      </c>
      <c r="AY337" s="63">
        <v>4.0999999999999996</v>
      </c>
      <c r="AZ337" s="63">
        <v>2.2000000000000002</v>
      </c>
      <c r="BA337" s="63">
        <v>233.88308490136964</v>
      </c>
      <c r="BB337" s="70">
        <v>3075094.800283208</v>
      </c>
      <c r="BC337" s="62">
        <v>249.10561806715333</v>
      </c>
      <c r="BD337" s="62">
        <v>235.85623156929867</v>
      </c>
      <c r="BE337" s="60">
        <v>3101037.7326731388</v>
      </c>
      <c r="BF337" s="62">
        <v>249.10561806715333</v>
      </c>
      <c r="BG337" s="62">
        <v>235.85623156929867</v>
      </c>
      <c r="BH337" s="62">
        <v>3101037.7326731388</v>
      </c>
      <c r="BI337" s="60">
        <v>0</v>
      </c>
      <c r="BJ337" s="27"/>
      <c r="BK337" s="15">
        <v>43282.5</v>
      </c>
      <c r="BL337" s="28">
        <v>36</v>
      </c>
      <c r="BM337" s="13">
        <v>36</v>
      </c>
      <c r="BN337" s="29">
        <v>1.1455150000000001</v>
      </c>
      <c r="BO337" s="29">
        <v>1.067353</v>
      </c>
      <c r="BP337" s="2">
        <v>46</v>
      </c>
      <c r="BQ337" s="2">
        <v>43</v>
      </c>
      <c r="BR337" s="2">
        <v>42</v>
      </c>
      <c r="BS337" s="2">
        <v>17</v>
      </c>
      <c r="BT337" s="2">
        <v>36</v>
      </c>
      <c r="BU337" s="22">
        <v>35850</v>
      </c>
      <c r="BV337" s="22">
        <v>35850</v>
      </c>
      <c r="BW337" s="13" t="s">
        <v>92</v>
      </c>
      <c r="BX337" s="20">
        <v>44308.76</v>
      </c>
      <c r="BY337" s="20"/>
    </row>
    <row r="338" spans="1:77" s="2" customFormat="1" ht="18" customHeight="1" x14ac:dyDescent="0.25">
      <c r="A338" s="42">
        <v>206190656</v>
      </c>
      <c r="B338" s="55" t="s">
        <v>271</v>
      </c>
      <c r="C338" s="55">
        <v>1407831118</v>
      </c>
      <c r="D338" s="56" t="s">
        <v>479</v>
      </c>
      <c r="E338" s="57">
        <v>43101</v>
      </c>
      <c r="F338" s="58">
        <v>43465</v>
      </c>
      <c r="G338" s="59">
        <v>11</v>
      </c>
      <c r="H338" s="60">
        <v>6363983</v>
      </c>
      <c r="I338" s="61">
        <v>7290037.9862450007</v>
      </c>
      <c r="J338" s="62">
        <v>144.65</v>
      </c>
      <c r="K338" s="62">
        <v>144.65</v>
      </c>
      <c r="L338" s="60">
        <v>893409</v>
      </c>
      <c r="M338" s="61">
        <v>1023413.4106350001</v>
      </c>
      <c r="N338" s="62">
        <v>20.309999999999999</v>
      </c>
      <c r="O338" s="62">
        <v>20.309999999999999</v>
      </c>
      <c r="P338" s="60">
        <v>1353645</v>
      </c>
      <c r="Q338" s="61">
        <v>1444817.0516850001</v>
      </c>
      <c r="R338" s="63">
        <v>28.67</v>
      </c>
      <c r="S338" s="62">
        <v>28.67</v>
      </c>
      <c r="T338" s="60">
        <v>1165407</v>
      </c>
      <c r="U338" s="60">
        <v>1243900.6576710001</v>
      </c>
      <c r="V338" s="62">
        <v>24.68</v>
      </c>
      <c r="W338" s="62">
        <v>24.68</v>
      </c>
      <c r="X338" s="60">
        <v>190939</v>
      </c>
      <c r="Y338" s="60">
        <v>203799.31446699999</v>
      </c>
      <c r="Z338" s="62">
        <v>4.04</v>
      </c>
      <c r="AA338" s="62">
        <v>4.04</v>
      </c>
      <c r="AB338" s="60">
        <v>39980</v>
      </c>
      <c r="AC338" s="60">
        <v>42378.800000479801</v>
      </c>
      <c r="AD338" s="64">
        <v>0.84</v>
      </c>
      <c r="AE338" s="60">
        <v>184954</v>
      </c>
      <c r="AF338" s="62">
        <v>3.67</v>
      </c>
      <c r="AG338" s="62">
        <v>0</v>
      </c>
      <c r="AH338" s="60">
        <v>0</v>
      </c>
      <c r="AI338" s="62">
        <v>0</v>
      </c>
      <c r="AJ338" s="62">
        <v>9.3657888501771218</v>
      </c>
      <c r="AK338" s="62">
        <v>15.19</v>
      </c>
      <c r="AL338" s="62">
        <v>3.82</v>
      </c>
      <c r="AM338" s="62">
        <v>0.93</v>
      </c>
      <c r="AN338" s="62">
        <v>0</v>
      </c>
      <c r="AO338" s="65">
        <v>50397</v>
      </c>
      <c r="AP338" s="62">
        <v>256.16578885017708</v>
      </c>
      <c r="AQ338" s="62">
        <v>255.2357888501771</v>
      </c>
      <c r="AR338" s="66">
        <v>36687</v>
      </c>
      <c r="AS338" s="67">
        <v>36687</v>
      </c>
      <c r="AT338" s="63">
        <v>9397954.295546446</v>
      </c>
      <c r="AU338" s="63">
        <v>224.12035512675953</v>
      </c>
      <c r="AV338" s="68" t="s">
        <v>1434</v>
      </c>
      <c r="AW338" s="69">
        <v>224.12035512675953</v>
      </c>
      <c r="AX338" s="63">
        <v>15.68</v>
      </c>
      <c r="AY338" s="63">
        <v>4.0999999999999996</v>
      </c>
      <c r="AZ338" s="63">
        <v>0.06</v>
      </c>
      <c r="BA338" s="63">
        <v>224.22035512675953</v>
      </c>
      <c r="BB338" s="70">
        <v>8225972.1685354272</v>
      </c>
      <c r="BC338" s="62">
        <v>255.23578885017707</v>
      </c>
      <c r="BD338" s="62">
        <v>241.66035188974215</v>
      </c>
      <c r="BE338" s="60">
        <v>8865793.3297789693</v>
      </c>
      <c r="BF338" s="62">
        <v>255.2357888501771</v>
      </c>
      <c r="BG338" s="62">
        <v>241.66035188974217</v>
      </c>
      <c r="BH338" s="62">
        <v>8865793.3297789712</v>
      </c>
      <c r="BI338" s="60">
        <v>0</v>
      </c>
      <c r="BJ338" s="27"/>
      <c r="BK338" s="15">
        <v>43282.5</v>
      </c>
      <c r="BL338" s="28">
        <v>36</v>
      </c>
      <c r="BM338" s="13">
        <v>36</v>
      </c>
      <c r="BN338" s="29">
        <v>1.1455150000000001</v>
      </c>
      <c r="BO338" s="29">
        <v>1.067353</v>
      </c>
      <c r="BP338" s="2">
        <v>87</v>
      </c>
      <c r="BQ338" s="2">
        <v>1</v>
      </c>
      <c r="BR338" s="2">
        <v>76</v>
      </c>
      <c r="BS338" s="2">
        <v>21</v>
      </c>
      <c r="BT338" s="2">
        <v>66</v>
      </c>
      <c r="BU338" s="22">
        <v>50397</v>
      </c>
      <c r="BV338" s="22">
        <v>50397</v>
      </c>
      <c r="BW338" s="13" t="s">
        <v>92</v>
      </c>
      <c r="BX338" s="20">
        <v>0</v>
      </c>
      <c r="BY338" s="20"/>
    </row>
    <row r="339" spans="1:77" s="2" customFormat="1" ht="18" customHeight="1" x14ac:dyDescent="0.25">
      <c r="A339" s="42">
        <v>206190662</v>
      </c>
      <c r="B339" s="55" t="s">
        <v>271</v>
      </c>
      <c r="C339" s="55">
        <v>1376593004</v>
      </c>
      <c r="D339" s="56" t="s">
        <v>480</v>
      </c>
      <c r="E339" s="57">
        <v>42826</v>
      </c>
      <c r="F339" s="58">
        <v>43190</v>
      </c>
      <c r="G339" s="59">
        <v>1</v>
      </c>
      <c r="H339" s="60">
        <v>3416116</v>
      </c>
      <c r="I339" s="61">
        <v>4060942.0561600002</v>
      </c>
      <c r="J339" s="62">
        <v>107.45</v>
      </c>
      <c r="K339" s="62">
        <v>107.45</v>
      </c>
      <c r="L339" s="60">
        <v>633788</v>
      </c>
      <c r="M339" s="61">
        <v>753421.82287999999</v>
      </c>
      <c r="N339" s="62">
        <v>19.93</v>
      </c>
      <c r="O339" s="62">
        <v>19.93</v>
      </c>
      <c r="P339" s="60">
        <v>922604</v>
      </c>
      <c r="Q339" s="61">
        <v>1013236.0039400001</v>
      </c>
      <c r="R339" s="63">
        <v>26.81</v>
      </c>
      <c r="S339" s="62">
        <v>26.81</v>
      </c>
      <c r="T339" s="60">
        <v>526303</v>
      </c>
      <c r="U339" s="60">
        <v>578004.37520500005</v>
      </c>
      <c r="V339" s="62">
        <v>15.29</v>
      </c>
      <c r="W339" s="62">
        <v>15.29</v>
      </c>
      <c r="X339" s="60">
        <v>55072</v>
      </c>
      <c r="Y339" s="60">
        <v>60481.997920000002</v>
      </c>
      <c r="Z339" s="62">
        <v>1.6</v>
      </c>
      <c r="AA339" s="62">
        <v>1.6</v>
      </c>
      <c r="AB339" s="60">
        <v>76181</v>
      </c>
      <c r="AC339" s="60">
        <v>81894.575001142701</v>
      </c>
      <c r="AD339" s="64">
        <v>2.17</v>
      </c>
      <c r="AE339" s="60">
        <v>151326</v>
      </c>
      <c r="AF339" s="62">
        <v>4</v>
      </c>
      <c r="AG339" s="62">
        <v>0</v>
      </c>
      <c r="AH339" s="60">
        <v>0</v>
      </c>
      <c r="AI339" s="62">
        <v>0</v>
      </c>
      <c r="AJ339" s="62">
        <v>9.6956405386038504</v>
      </c>
      <c r="AK339" s="62">
        <v>15.19</v>
      </c>
      <c r="AL339" s="62">
        <v>3.82</v>
      </c>
      <c r="AM339" s="62">
        <v>0.93</v>
      </c>
      <c r="AN339" s="62">
        <v>5.34</v>
      </c>
      <c r="AO339" s="65">
        <v>37795</v>
      </c>
      <c r="AP339" s="62">
        <v>206.88564053860381</v>
      </c>
      <c r="AQ339" s="62">
        <v>211.29564053860381</v>
      </c>
      <c r="AR339" s="66">
        <v>25560</v>
      </c>
      <c r="AS339" s="67">
        <v>25560</v>
      </c>
      <c r="AT339" s="63">
        <v>5287996.9721667133</v>
      </c>
      <c r="AU339" s="63">
        <v>197.82362905430665</v>
      </c>
      <c r="AV339" s="68" t="s">
        <v>1434</v>
      </c>
      <c r="AW339" s="69">
        <v>197.82362905430665</v>
      </c>
      <c r="AX339" s="63">
        <v>15.68</v>
      </c>
      <c r="AY339" s="63">
        <v>4.0999999999999996</v>
      </c>
      <c r="AZ339" s="63">
        <v>3.76</v>
      </c>
      <c r="BA339" s="63">
        <v>194.22362905430666</v>
      </c>
      <c r="BB339" s="70">
        <v>4964355.958628078</v>
      </c>
      <c r="BC339" s="62">
        <v>211.29564053860381</v>
      </c>
      <c r="BD339" s="62">
        <v>200.05728458128038</v>
      </c>
      <c r="BE339" s="60">
        <v>5113464.1938975267</v>
      </c>
      <c r="BF339" s="62">
        <v>211.29564053860381</v>
      </c>
      <c r="BG339" s="62">
        <v>200.05728458128038</v>
      </c>
      <c r="BH339" s="62">
        <v>5113464.1938975267</v>
      </c>
      <c r="BI339" s="60">
        <v>0</v>
      </c>
      <c r="BJ339" s="27"/>
      <c r="BK339" s="15">
        <v>43007.5</v>
      </c>
      <c r="BL339" s="28">
        <v>45</v>
      </c>
      <c r="BM339" s="13">
        <v>45</v>
      </c>
      <c r="BN339" s="29">
        <v>1.18876</v>
      </c>
      <c r="BO339" s="29">
        <v>1.0982350000000001</v>
      </c>
      <c r="BP339" s="2">
        <v>18</v>
      </c>
      <c r="BQ339" s="2">
        <v>2</v>
      </c>
      <c r="BR339" s="2">
        <v>59</v>
      </c>
      <c r="BS339" s="2">
        <v>3</v>
      </c>
      <c r="BT339" s="2">
        <v>16</v>
      </c>
      <c r="BU339" s="22">
        <v>37795</v>
      </c>
      <c r="BV339" s="22">
        <v>37795</v>
      </c>
      <c r="BW339" s="13" t="s">
        <v>92</v>
      </c>
      <c r="BX339" s="20">
        <v>136490.4</v>
      </c>
      <c r="BY339" s="20"/>
    </row>
    <row r="340" spans="1:77" s="2" customFormat="1" ht="18" customHeight="1" x14ac:dyDescent="0.25">
      <c r="A340" s="42">
        <v>206190663</v>
      </c>
      <c r="B340" s="55" t="s">
        <v>271</v>
      </c>
      <c r="C340" s="55">
        <v>1053453902</v>
      </c>
      <c r="D340" s="56" t="s">
        <v>481</v>
      </c>
      <c r="E340" s="57">
        <v>43101</v>
      </c>
      <c r="F340" s="58">
        <v>43465</v>
      </c>
      <c r="G340" s="59">
        <v>11</v>
      </c>
      <c r="H340" s="60">
        <v>3297966</v>
      </c>
      <c r="I340" s="61">
        <v>3777869.5224900004</v>
      </c>
      <c r="J340" s="62">
        <v>136.43</v>
      </c>
      <c r="K340" s="62">
        <v>136.43</v>
      </c>
      <c r="L340" s="60">
        <v>845794</v>
      </c>
      <c r="M340" s="61">
        <v>968869.71391000005</v>
      </c>
      <c r="N340" s="62">
        <v>34.99</v>
      </c>
      <c r="O340" s="62">
        <v>34.99</v>
      </c>
      <c r="P340" s="60">
        <v>596144</v>
      </c>
      <c r="Q340" s="61">
        <v>636296.08683199994</v>
      </c>
      <c r="R340" s="63">
        <v>22.98</v>
      </c>
      <c r="S340" s="62">
        <v>22.98</v>
      </c>
      <c r="T340" s="60">
        <v>912268</v>
      </c>
      <c r="U340" s="60">
        <v>973711.98660399998</v>
      </c>
      <c r="V340" s="62">
        <v>35.159999999999997</v>
      </c>
      <c r="W340" s="62">
        <v>31.28</v>
      </c>
      <c r="X340" s="60">
        <v>152593</v>
      </c>
      <c r="Y340" s="60">
        <v>162870.59632899999</v>
      </c>
      <c r="Z340" s="62">
        <v>5.88</v>
      </c>
      <c r="AA340" s="62">
        <v>4.5999999999999996</v>
      </c>
      <c r="AB340" s="60">
        <v>29563</v>
      </c>
      <c r="AC340" s="60">
        <v>31336.7800003548</v>
      </c>
      <c r="AD340" s="64">
        <v>1.1299999999999999</v>
      </c>
      <c r="AE340" s="60">
        <v>117698</v>
      </c>
      <c r="AF340" s="62">
        <v>4.25</v>
      </c>
      <c r="AG340" s="62">
        <v>0</v>
      </c>
      <c r="AH340" s="60">
        <v>0</v>
      </c>
      <c r="AI340" s="62">
        <v>0</v>
      </c>
      <c r="AJ340" s="62">
        <v>9.6356675043444469</v>
      </c>
      <c r="AK340" s="62">
        <v>15.19</v>
      </c>
      <c r="AL340" s="62">
        <v>3.82</v>
      </c>
      <c r="AM340" s="62">
        <v>0.93</v>
      </c>
      <c r="AN340" s="62">
        <v>0</v>
      </c>
      <c r="AO340" s="65">
        <v>27691</v>
      </c>
      <c r="AP340" s="62">
        <v>266.51566750434444</v>
      </c>
      <c r="AQ340" s="62">
        <v>264.30566750434446</v>
      </c>
      <c r="AR340" s="66">
        <v>18471</v>
      </c>
      <c r="AS340" s="67">
        <v>18471</v>
      </c>
      <c r="AT340" s="63">
        <v>4922810.8944727462</v>
      </c>
      <c r="AU340" s="63">
        <v>243.32496805930592</v>
      </c>
      <c r="AV340" s="68" t="s">
        <v>1434</v>
      </c>
      <c r="AW340" s="69">
        <v>243.32496805930592</v>
      </c>
      <c r="AX340" s="63">
        <v>15.68</v>
      </c>
      <c r="AY340" s="63">
        <v>4.0999999999999996</v>
      </c>
      <c r="AZ340" s="63">
        <v>4.46</v>
      </c>
      <c r="BA340" s="63">
        <v>239.02496805930591</v>
      </c>
      <c r="BB340" s="70">
        <v>4415030.1850234391</v>
      </c>
      <c r="BC340" s="62">
        <v>265.58566750434443</v>
      </c>
      <c r="BD340" s="62">
        <v>251.45974298943776</v>
      </c>
      <c r="BE340" s="60">
        <v>4644712.9127579052</v>
      </c>
      <c r="BF340" s="62">
        <v>264.30566750434446</v>
      </c>
      <c r="BG340" s="62">
        <v>250.24782340789179</v>
      </c>
      <c r="BH340" s="62">
        <v>4622327.5461671688</v>
      </c>
      <c r="BI340" s="60">
        <v>22385.366590736434</v>
      </c>
      <c r="BJ340" s="27"/>
      <c r="BK340" s="15">
        <v>43282.5</v>
      </c>
      <c r="BL340" s="28">
        <v>36</v>
      </c>
      <c r="BM340" s="13">
        <v>36</v>
      </c>
      <c r="BN340" s="29">
        <v>1.1455150000000001</v>
      </c>
      <c r="BO340" s="29">
        <v>1.067353</v>
      </c>
      <c r="BP340" s="2">
        <v>75</v>
      </c>
      <c r="BQ340" s="2">
        <v>59</v>
      </c>
      <c r="BR340" s="2">
        <v>42</v>
      </c>
      <c r="BS340" s="2">
        <v>63</v>
      </c>
      <c r="BT340" s="2">
        <v>89</v>
      </c>
      <c r="BU340" s="22">
        <v>27691</v>
      </c>
      <c r="BV340" s="22">
        <v>27691</v>
      </c>
      <c r="BW340" s="13" t="s">
        <v>92</v>
      </c>
      <c r="BX340" s="20">
        <v>0</v>
      </c>
      <c r="BY340" s="20"/>
    </row>
    <row r="341" spans="1:77" s="2" customFormat="1" ht="18" customHeight="1" x14ac:dyDescent="0.25">
      <c r="A341" s="42">
        <v>206190665</v>
      </c>
      <c r="B341" s="55" t="s">
        <v>271</v>
      </c>
      <c r="C341" s="55">
        <v>1659737906</v>
      </c>
      <c r="D341" s="56" t="s">
        <v>482</v>
      </c>
      <c r="E341" s="57">
        <v>43101</v>
      </c>
      <c r="F341" s="58">
        <v>43465</v>
      </c>
      <c r="G341" s="59">
        <v>1</v>
      </c>
      <c r="H341" s="60">
        <v>3859001</v>
      </c>
      <c r="I341" s="61">
        <v>4420543.5305150002</v>
      </c>
      <c r="J341" s="62">
        <v>109.39</v>
      </c>
      <c r="K341" s="62">
        <v>109.39</v>
      </c>
      <c r="L341" s="60">
        <v>887166</v>
      </c>
      <c r="M341" s="61">
        <v>1016261.9604900001</v>
      </c>
      <c r="N341" s="62">
        <v>25.15</v>
      </c>
      <c r="O341" s="62">
        <v>25.15</v>
      </c>
      <c r="P341" s="60">
        <v>670872</v>
      </c>
      <c r="Q341" s="61">
        <v>716057.24181599997</v>
      </c>
      <c r="R341" s="63">
        <v>17.72</v>
      </c>
      <c r="S341" s="62">
        <v>17.72</v>
      </c>
      <c r="T341" s="60">
        <v>949008</v>
      </c>
      <c r="U341" s="60">
        <v>1012926.535824</v>
      </c>
      <c r="V341" s="62">
        <v>25.06</v>
      </c>
      <c r="W341" s="62">
        <v>25.06</v>
      </c>
      <c r="X341" s="60">
        <v>140690</v>
      </c>
      <c r="Y341" s="60">
        <v>150165.89356999999</v>
      </c>
      <c r="Z341" s="62">
        <v>3.72</v>
      </c>
      <c r="AA341" s="62">
        <v>3.26</v>
      </c>
      <c r="AB341" s="60">
        <v>18819</v>
      </c>
      <c r="AC341" s="60">
        <v>19948.140000225801</v>
      </c>
      <c r="AD341" s="64">
        <v>0.49</v>
      </c>
      <c r="AE341" s="60">
        <v>163336</v>
      </c>
      <c r="AF341" s="62">
        <v>4.04</v>
      </c>
      <c r="AG341" s="62">
        <v>0</v>
      </c>
      <c r="AH341" s="60">
        <v>0</v>
      </c>
      <c r="AI341" s="62">
        <v>0</v>
      </c>
      <c r="AJ341" s="62">
        <v>9.9055461585117701</v>
      </c>
      <c r="AK341" s="62">
        <v>15.19</v>
      </c>
      <c r="AL341" s="62">
        <v>3.82</v>
      </c>
      <c r="AM341" s="62">
        <v>0.93</v>
      </c>
      <c r="AN341" s="62">
        <v>0.61</v>
      </c>
      <c r="AO341" s="65">
        <v>40412</v>
      </c>
      <c r="AP341" s="62">
        <v>215.41554615851177</v>
      </c>
      <c r="AQ341" s="62">
        <v>214.63554615851177</v>
      </c>
      <c r="AR341" s="66">
        <v>33710</v>
      </c>
      <c r="AS341" s="67">
        <v>33710</v>
      </c>
      <c r="AT341" s="63">
        <v>7261658.0610034317</v>
      </c>
      <c r="AU341" s="63">
        <v>203.99778760787714</v>
      </c>
      <c r="AV341" s="68" t="s">
        <v>1434</v>
      </c>
      <c r="AW341" s="69">
        <v>203.99778760787714</v>
      </c>
      <c r="AX341" s="63">
        <v>15.68</v>
      </c>
      <c r="AY341" s="63">
        <v>4.0999999999999996</v>
      </c>
      <c r="AZ341" s="63">
        <v>1.18</v>
      </c>
      <c r="BA341" s="63">
        <v>202.97778760787713</v>
      </c>
      <c r="BB341" s="70">
        <v>6842381.2202615384</v>
      </c>
      <c r="BC341" s="62">
        <v>215.09554615851178</v>
      </c>
      <c r="BD341" s="62">
        <v>203.65508147877503</v>
      </c>
      <c r="BE341" s="60">
        <v>6865212.7966495063</v>
      </c>
      <c r="BF341" s="62">
        <v>214.63554615851177</v>
      </c>
      <c r="BG341" s="62">
        <v>203.21954787915695</v>
      </c>
      <c r="BH341" s="62">
        <v>6850530.9590063803</v>
      </c>
      <c r="BI341" s="60">
        <v>14681.837643126026</v>
      </c>
      <c r="BJ341" s="27"/>
      <c r="BK341" s="15">
        <v>43282.5</v>
      </c>
      <c r="BL341" s="28">
        <v>36</v>
      </c>
      <c r="BM341" s="13">
        <v>36</v>
      </c>
      <c r="BN341" s="29">
        <v>1.1455150000000001</v>
      </c>
      <c r="BO341" s="29">
        <v>1.067353</v>
      </c>
      <c r="BP341" s="2">
        <v>23</v>
      </c>
      <c r="BQ341" s="2">
        <v>8</v>
      </c>
      <c r="BR341" s="2">
        <v>5</v>
      </c>
      <c r="BS341" s="2">
        <v>27</v>
      </c>
      <c r="BT341" s="2">
        <v>78</v>
      </c>
      <c r="BU341" s="22">
        <v>40412</v>
      </c>
      <c r="BV341" s="22">
        <v>40412</v>
      </c>
      <c r="BW341" s="13" t="s">
        <v>92</v>
      </c>
      <c r="BX341" s="20">
        <v>20563.099999999999</v>
      </c>
      <c r="BY341" s="20"/>
    </row>
    <row r="342" spans="1:77" s="2" customFormat="1" ht="18" customHeight="1" x14ac:dyDescent="0.25">
      <c r="A342" s="42">
        <v>206190667</v>
      </c>
      <c r="B342" s="55" t="s">
        <v>271</v>
      </c>
      <c r="C342" s="55">
        <v>1942537907</v>
      </c>
      <c r="D342" s="56" t="s">
        <v>483</v>
      </c>
      <c r="E342" s="57">
        <v>43101</v>
      </c>
      <c r="F342" s="58">
        <v>43465</v>
      </c>
      <c r="G342" s="59">
        <v>10</v>
      </c>
      <c r="H342" s="60">
        <v>1196207</v>
      </c>
      <c r="I342" s="61">
        <v>1370273.0616050002</v>
      </c>
      <c r="J342" s="62">
        <v>107.41</v>
      </c>
      <c r="K342" s="62">
        <v>107.41</v>
      </c>
      <c r="L342" s="60">
        <v>462926</v>
      </c>
      <c r="M342" s="61">
        <v>530288.67689</v>
      </c>
      <c r="N342" s="62">
        <v>41.57</v>
      </c>
      <c r="O342" s="62">
        <v>41.57</v>
      </c>
      <c r="P342" s="60">
        <v>328274</v>
      </c>
      <c r="Q342" s="61">
        <v>350384.23872199998</v>
      </c>
      <c r="R342" s="63">
        <v>27.47</v>
      </c>
      <c r="S342" s="62">
        <v>27.47</v>
      </c>
      <c r="T342" s="60">
        <v>417413</v>
      </c>
      <c r="U342" s="60">
        <v>445527.017789</v>
      </c>
      <c r="V342" s="62">
        <v>34.92</v>
      </c>
      <c r="W342" s="62">
        <v>32.825000000000003</v>
      </c>
      <c r="X342" s="60">
        <v>53561</v>
      </c>
      <c r="Y342" s="60">
        <v>57168.494033000003</v>
      </c>
      <c r="Z342" s="62">
        <v>4.4800000000000004</v>
      </c>
      <c r="AA342" s="62">
        <v>3.77</v>
      </c>
      <c r="AB342" s="60">
        <v>7645</v>
      </c>
      <c r="AC342" s="60">
        <v>8103.7000000917396</v>
      </c>
      <c r="AD342" s="64">
        <v>0.64</v>
      </c>
      <c r="AE342" s="60">
        <v>49241</v>
      </c>
      <c r="AF342" s="62">
        <v>3.86</v>
      </c>
      <c r="AG342" s="62">
        <v>0</v>
      </c>
      <c r="AH342" s="60">
        <v>0</v>
      </c>
      <c r="AI342" s="62">
        <v>0</v>
      </c>
      <c r="AJ342" s="62">
        <v>9.8255821128325618</v>
      </c>
      <c r="AK342" s="62">
        <v>15.19</v>
      </c>
      <c r="AL342" s="62">
        <v>3.82</v>
      </c>
      <c r="AM342" s="62">
        <v>0.93</v>
      </c>
      <c r="AN342" s="62">
        <v>0</v>
      </c>
      <c r="AO342" s="65">
        <v>12757</v>
      </c>
      <c r="AP342" s="62">
        <v>248.02058211283253</v>
      </c>
      <c r="AQ342" s="62">
        <v>246.38058211283254</v>
      </c>
      <c r="AR342" s="66">
        <v>9138</v>
      </c>
      <c r="AS342" s="67">
        <v>9138</v>
      </c>
      <c r="AT342" s="63">
        <v>2266412.0793470638</v>
      </c>
      <c r="AU342" s="63">
        <v>232.39062025321115</v>
      </c>
      <c r="AV342" s="68" t="s">
        <v>1434</v>
      </c>
      <c r="AW342" s="69">
        <v>232.39062025321115</v>
      </c>
      <c r="AX342" s="63">
        <v>15.68</v>
      </c>
      <c r="AY342" s="63">
        <v>4.0999999999999996</v>
      </c>
      <c r="AZ342" s="63">
        <v>0</v>
      </c>
      <c r="BA342" s="63">
        <v>232.55062025321115</v>
      </c>
      <c r="BB342" s="70">
        <v>2125047.5678738435</v>
      </c>
      <c r="BC342" s="62">
        <v>247.09058211283252</v>
      </c>
      <c r="BD342" s="62">
        <v>233.9483709985482</v>
      </c>
      <c r="BE342" s="60">
        <v>2137820.2141847336</v>
      </c>
      <c r="BF342" s="62">
        <v>246.38058211283254</v>
      </c>
      <c r="BG342" s="62">
        <v>233.27613435565942</v>
      </c>
      <c r="BH342" s="62">
        <v>2131677.3157420158</v>
      </c>
      <c r="BI342" s="60">
        <v>6142.8984427177347</v>
      </c>
      <c r="BJ342" s="27"/>
      <c r="BK342" s="15">
        <v>43282.5</v>
      </c>
      <c r="BL342" s="28">
        <v>36</v>
      </c>
      <c r="BM342" s="13">
        <v>36</v>
      </c>
      <c r="BN342" s="29">
        <v>1.1455150000000001</v>
      </c>
      <c r="BO342" s="29">
        <v>1.067353</v>
      </c>
      <c r="BP342" s="2">
        <v>9</v>
      </c>
      <c r="BQ342" s="2">
        <v>82</v>
      </c>
      <c r="BR342" s="2">
        <v>59</v>
      </c>
      <c r="BS342" s="2">
        <v>59</v>
      </c>
      <c r="BT342" s="2">
        <v>86</v>
      </c>
      <c r="BU342" s="22">
        <v>12757</v>
      </c>
      <c r="BV342" s="22">
        <v>12757</v>
      </c>
      <c r="BW342" s="13" t="s">
        <v>92</v>
      </c>
      <c r="BX342" s="20">
        <v>0</v>
      </c>
      <c r="BY342" s="20"/>
    </row>
    <row r="343" spans="1:77" s="2" customFormat="1" ht="18" customHeight="1" x14ac:dyDescent="0.25">
      <c r="A343" s="42">
        <v>206190674</v>
      </c>
      <c r="B343" s="55" t="s">
        <v>271</v>
      </c>
      <c r="C343" s="55">
        <v>1497755144</v>
      </c>
      <c r="D343" s="56" t="s">
        <v>484</v>
      </c>
      <c r="E343" s="57">
        <v>43101</v>
      </c>
      <c r="F343" s="58">
        <v>43465</v>
      </c>
      <c r="G343" s="59">
        <v>1</v>
      </c>
      <c r="H343" s="60">
        <v>3768360</v>
      </c>
      <c r="I343" s="61">
        <v>4316712.9054000005</v>
      </c>
      <c r="J343" s="62">
        <v>137.84</v>
      </c>
      <c r="K343" s="62">
        <v>137.84</v>
      </c>
      <c r="L343" s="60">
        <v>801613</v>
      </c>
      <c r="M343" s="61">
        <v>918259.71569500002</v>
      </c>
      <c r="N343" s="62">
        <v>29.32</v>
      </c>
      <c r="O343" s="62">
        <v>29.32</v>
      </c>
      <c r="P343" s="60">
        <v>823353</v>
      </c>
      <c r="Q343" s="61">
        <v>878808.29460899998</v>
      </c>
      <c r="R343" s="63">
        <v>28.06</v>
      </c>
      <c r="S343" s="62">
        <v>28.06</v>
      </c>
      <c r="T343" s="60">
        <v>1323497</v>
      </c>
      <c r="U343" s="60">
        <v>1412638.4934409999</v>
      </c>
      <c r="V343" s="62">
        <v>45.11</v>
      </c>
      <c r="W343" s="62">
        <v>33.97</v>
      </c>
      <c r="X343" s="60">
        <v>81800</v>
      </c>
      <c r="Y343" s="60">
        <v>87309.475399999996</v>
      </c>
      <c r="Z343" s="62">
        <v>2.79</v>
      </c>
      <c r="AA343" s="62">
        <v>2.79</v>
      </c>
      <c r="AB343" s="60">
        <v>50492</v>
      </c>
      <c r="AC343" s="60">
        <v>53521.520000605902</v>
      </c>
      <c r="AD343" s="64">
        <v>1.71</v>
      </c>
      <c r="AE343" s="60">
        <v>115296</v>
      </c>
      <c r="AF343" s="62">
        <v>3.68</v>
      </c>
      <c r="AG343" s="62">
        <v>0</v>
      </c>
      <c r="AH343" s="60">
        <v>0</v>
      </c>
      <c r="AI343" s="62">
        <v>0</v>
      </c>
      <c r="AJ343" s="62">
        <v>9.4657439072761314</v>
      </c>
      <c r="AK343" s="62">
        <v>15.19</v>
      </c>
      <c r="AL343" s="62">
        <v>3.82</v>
      </c>
      <c r="AM343" s="62">
        <v>0.93</v>
      </c>
      <c r="AN343" s="62">
        <v>4.8899999999999997</v>
      </c>
      <c r="AO343" s="65">
        <v>31316</v>
      </c>
      <c r="AP343" s="62">
        <v>266.77574390727614</v>
      </c>
      <c r="AQ343" s="62">
        <v>270.73574390727612</v>
      </c>
      <c r="AR343" s="66">
        <v>18350</v>
      </c>
      <c r="AS343" s="67">
        <v>18350</v>
      </c>
      <c r="AT343" s="63">
        <v>4895334.9006985174</v>
      </c>
      <c r="AU343" s="63">
        <v>230.88056908161639</v>
      </c>
      <c r="AV343" s="68" t="s">
        <v>1434</v>
      </c>
      <c r="AW343" s="69">
        <v>230.88056908161639</v>
      </c>
      <c r="AX343" s="63">
        <v>15.68</v>
      </c>
      <c r="AY343" s="63">
        <v>4.0999999999999996</v>
      </c>
      <c r="AZ343" s="63">
        <v>1.17</v>
      </c>
      <c r="BA343" s="63">
        <v>229.8705690816164</v>
      </c>
      <c r="BB343" s="70">
        <v>4218124.9426476611</v>
      </c>
      <c r="BC343" s="62">
        <v>270.73574390727612</v>
      </c>
      <c r="BD343" s="62">
        <v>256.33589802004002</v>
      </c>
      <c r="BE343" s="60">
        <v>4703763.7286677342</v>
      </c>
      <c r="BF343" s="62">
        <v>270.73574390727612</v>
      </c>
      <c r="BG343" s="62">
        <v>256.33589802004002</v>
      </c>
      <c r="BH343" s="62">
        <v>4703763.7286677342</v>
      </c>
      <c r="BI343" s="60">
        <v>0</v>
      </c>
      <c r="BJ343" s="27"/>
      <c r="BK343" s="15">
        <v>43282.5</v>
      </c>
      <c r="BL343" s="28">
        <v>36</v>
      </c>
      <c r="BM343" s="13">
        <v>36</v>
      </c>
      <c r="BN343" s="29">
        <v>1.1455150000000001</v>
      </c>
      <c r="BO343" s="29">
        <v>1.067353</v>
      </c>
      <c r="BP343" s="2">
        <v>72</v>
      </c>
      <c r="BQ343" s="2">
        <v>26</v>
      </c>
      <c r="BR343" s="2">
        <v>64</v>
      </c>
      <c r="BS343" s="2">
        <v>89</v>
      </c>
      <c r="BT343" s="2">
        <v>57</v>
      </c>
      <c r="BU343" s="22">
        <v>31316</v>
      </c>
      <c r="BV343" s="22">
        <v>31316</v>
      </c>
      <c r="BW343" s="13" t="s">
        <v>92</v>
      </c>
      <c r="BX343" s="20">
        <v>89731.5</v>
      </c>
      <c r="BY343" s="20"/>
    </row>
    <row r="344" spans="1:77" s="2" customFormat="1" ht="18" customHeight="1" x14ac:dyDescent="0.25">
      <c r="A344" s="42">
        <v>206190677</v>
      </c>
      <c r="B344" s="55" t="s">
        <v>271</v>
      </c>
      <c r="C344" s="55">
        <v>1215011556</v>
      </c>
      <c r="D344" s="56" t="s">
        <v>485</v>
      </c>
      <c r="E344" s="57">
        <v>43101</v>
      </c>
      <c r="F344" s="58">
        <v>43465</v>
      </c>
      <c r="G344" s="59">
        <v>1</v>
      </c>
      <c r="H344" s="60">
        <v>4499543</v>
      </c>
      <c r="I344" s="61">
        <v>5154293.9996450003</v>
      </c>
      <c r="J344" s="62">
        <v>125.11</v>
      </c>
      <c r="K344" s="62">
        <v>125.11</v>
      </c>
      <c r="L344" s="60">
        <v>1401122</v>
      </c>
      <c r="M344" s="61">
        <v>1605006.26783</v>
      </c>
      <c r="N344" s="62">
        <v>38.96</v>
      </c>
      <c r="O344" s="62">
        <v>38.96</v>
      </c>
      <c r="P344" s="60">
        <v>899680</v>
      </c>
      <c r="Q344" s="61">
        <v>960276.14703999995</v>
      </c>
      <c r="R344" s="63">
        <v>23.31</v>
      </c>
      <c r="S344" s="62">
        <v>23.31</v>
      </c>
      <c r="T344" s="60">
        <v>799549</v>
      </c>
      <c r="U344" s="60">
        <v>853401.02379699994</v>
      </c>
      <c r="V344" s="62">
        <v>20.71</v>
      </c>
      <c r="W344" s="62">
        <v>20.71</v>
      </c>
      <c r="X344" s="60">
        <v>156213</v>
      </c>
      <c r="Y344" s="60">
        <v>166734.414189</v>
      </c>
      <c r="Z344" s="62">
        <v>4.05</v>
      </c>
      <c r="AA344" s="62">
        <v>3.26</v>
      </c>
      <c r="AB344" s="60">
        <v>80706</v>
      </c>
      <c r="AC344" s="60">
        <v>85548.360000968503</v>
      </c>
      <c r="AD344" s="64">
        <v>2.08</v>
      </c>
      <c r="AE344" s="60">
        <v>181351</v>
      </c>
      <c r="AF344" s="62">
        <v>4.4000000000000004</v>
      </c>
      <c r="AG344" s="62">
        <v>0</v>
      </c>
      <c r="AH344" s="60">
        <v>0</v>
      </c>
      <c r="AI344" s="62">
        <v>0</v>
      </c>
      <c r="AJ344" s="62">
        <v>9.6956405386038504</v>
      </c>
      <c r="AK344" s="62">
        <v>15.19</v>
      </c>
      <c r="AL344" s="62">
        <v>3.82</v>
      </c>
      <c r="AM344" s="62">
        <v>0.93</v>
      </c>
      <c r="AN344" s="62">
        <v>0</v>
      </c>
      <c r="AO344" s="65">
        <v>41198</v>
      </c>
      <c r="AP344" s="62">
        <v>248.25564053860387</v>
      </c>
      <c r="AQ344" s="62">
        <v>246.53564053860384</v>
      </c>
      <c r="AR344" s="66">
        <v>34980</v>
      </c>
      <c r="AS344" s="67">
        <v>34980</v>
      </c>
      <c r="AT344" s="63">
        <v>8683982.3060403634</v>
      </c>
      <c r="AU344" s="63">
        <v>208.18193463341939</v>
      </c>
      <c r="AV344" s="68" t="s">
        <v>1434</v>
      </c>
      <c r="AW344" s="69">
        <v>208.18193463341939</v>
      </c>
      <c r="AX344" s="63">
        <v>15.68</v>
      </c>
      <c r="AY344" s="63">
        <v>4.0999999999999996</v>
      </c>
      <c r="AZ344" s="63">
        <v>0.21</v>
      </c>
      <c r="BA344" s="63">
        <v>208.13193463341938</v>
      </c>
      <c r="BB344" s="70">
        <v>7280455.0734770102</v>
      </c>
      <c r="BC344" s="62">
        <v>247.32564053860386</v>
      </c>
      <c r="BD344" s="62">
        <v>234.17092717745419</v>
      </c>
      <c r="BE344" s="60">
        <v>8191299.0326673472</v>
      </c>
      <c r="BF344" s="62">
        <v>246.53564053860384</v>
      </c>
      <c r="BG344" s="62">
        <v>233.42294556071874</v>
      </c>
      <c r="BH344" s="62">
        <v>8165134.6357139414</v>
      </c>
      <c r="BI344" s="60">
        <v>26164.396953405812</v>
      </c>
      <c r="BJ344" s="27"/>
      <c r="BK344" s="15">
        <v>43282.5</v>
      </c>
      <c r="BL344" s="28">
        <v>36</v>
      </c>
      <c r="BM344" s="13">
        <v>36</v>
      </c>
      <c r="BN344" s="29">
        <v>1.1455150000000001</v>
      </c>
      <c r="BO344" s="29">
        <v>1.067353</v>
      </c>
      <c r="BP344" s="2">
        <v>51</v>
      </c>
      <c r="BQ344" s="2">
        <v>76</v>
      </c>
      <c r="BR344" s="2">
        <v>37</v>
      </c>
      <c r="BS344" s="2">
        <v>16</v>
      </c>
      <c r="BT344" s="2">
        <v>84</v>
      </c>
      <c r="BU344" s="22">
        <v>41198</v>
      </c>
      <c r="BV344" s="22">
        <v>41198</v>
      </c>
      <c r="BW344" s="13" t="s">
        <v>92</v>
      </c>
      <c r="BX344" s="20">
        <v>0</v>
      </c>
      <c r="BY344" s="20"/>
    </row>
    <row r="345" spans="1:77" s="2" customFormat="1" ht="18" customHeight="1" x14ac:dyDescent="0.25">
      <c r="A345" s="42">
        <v>206190679</v>
      </c>
      <c r="B345" s="55" t="s">
        <v>271</v>
      </c>
      <c r="C345" s="55">
        <v>1750670469</v>
      </c>
      <c r="D345" s="56" t="s">
        <v>486</v>
      </c>
      <c r="E345" s="57">
        <v>43101</v>
      </c>
      <c r="F345" s="58">
        <v>43465</v>
      </c>
      <c r="G345" s="59">
        <v>1</v>
      </c>
      <c r="H345" s="60">
        <v>1680307</v>
      </c>
      <c r="I345" s="61">
        <v>1924816.873105</v>
      </c>
      <c r="J345" s="62">
        <v>97.28</v>
      </c>
      <c r="K345" s="62">
        <v>97.28</v>
      </c>
      <c r="L345" s="60">
        <v>743573</v>
      </c>
      <c r="M345" s="61">
        <v>851774.02509500005</v>
      </c>
      <c r="N345" s="62">
        <v>43.05</v>
      </c>
      <c r="O345" s="62">
        <v>43.05</v>
      </c>
      <c r="P345" s="60">
        <v>404704</v>
      </c>
      <c r="Q345" s="61">
        <v>431962.02851199999</v>
      </c>
      <c r="R345" s="63">
        <v>21.83</v>
      </c>
      <c r="S345" s="62">
        <v>21.83</v>
      </c>
      <c r="T345" s="60">
        <v>338598</v>
      </c>
      <c r="U345" s="60">
        <v>361403.59109399997</v>
      </c>
      <c r="V345" s="62">
        <v>18.260000000000002</v>
      </c>
      <c r="W345" s="62">
        <v>18.260000000000002</v>
      </c>
      <c r="X345" s="60">
        <v>34108</v>
      </c>
      <c r="Y345" s="60">
        <v>36405.276123999996</v>
      </c>
      <c r="Z345" s="62">
        <v>1.84</v>
      </c>
      <c r="AA345" s="62">
        <v>1.84</v>
      </c>
      <c r="AB345" s="60">
        <v>38727</v>
      </c>
      <c r="AC345" s="60">
        <v>41050.620000464703</v>
      </c>
      <c r="AD345" s="64">
        <v>2.0699999999999998</v>
      </c>
      <c r="AE345" s="60">
        <v>70859</v>
      </c>
      <c r="AF345" s="62">
        <v>3.58</v>
      </c>
      <c r="AG345" s="62">
        <v>0</v>
      </c>
      <c r="AH345" s="60">
        <v>0</v>
      </c>
      <c r="AI345" s="62">
        <v>0</v>
      </c>
      <c r="AJ345" s="62">
        <v>9.1958652531088063</v>
      </c>
      <c r="AK345" s="62">
        <v>15.19</v>
      </c>
      <c r="AL345" s="62">
        <v>3.82</v>
      </c>
      <c r="AM345" s="62">
        <v>0.93</v>
      </c>
      <c r="AN345" s="62">
        <v>0</v>
      </c>
      <c r="AO345" s="65">
        <v>19787</v>
      </c>
      <c r="AP345" s="62">
        <v>217.04586525310879</v>
      </c>
      <c r="AQ345" s="62">
        <v>216.11586525310878</v>
      </c>
      <c r="AR345" s="66">
        <v>17864</v>
      </c>
      <c r="AS345" s="67">
        <v>17864</v>
      </c>
      <c r="AT345" s="63">
        <v>3877307.3368815351</v>
      </c>
      <c r="AU345" s="63">
        <v>194.04756653935931</v>
      </c>
      <c r="AV345" s="68" t="s">
        <v>1434</v>
      </c>
      <c r="AW345" s="69">
        <v>194.04756653935931</v>
      </c>
      <c r="AX345" s="63">
        <v>15.68</v>
      </c>
      <c r="AY345" s="63">
        <v>4.0999999999999996</v>
      </c>
      <c r="AZ345" s="63">
        <v>0</v>
      </c>
      <c r="BA345" s="63">
        <v>194.20756653935931</v>
      </c>
      <c r="BB345" s="70">
        <v>3469323.9686591146</v>
      </c>
      <c r="BC345" s="62">
        <v>216.11586525310878</v>
      </c>
      <c r="BD345" s="62">
        <v>204.62113201796831</v>
      </c>
      <c r="BE345" s="60">
        <v>3655351.902368986</v>
      </c>
      <c r="BF345" s="62">
        <v>216.11586525310878</v>
      </c>
      <c r="BG345" s="62">
        <v>204.62113201796831</v>
      </c>
      <c r="BH345" s="62">
        <v>3655351.902368986</v>
      </c>
      <c r="BI345" s="60">
        <v>0</v>
      </c>
      <c r="BJ345" s="27"/>
      <c r="BK345" s="15">
        <v>43282.5</v>
      </c>
      <c r="BL345" s="28">
        <v>36</v>
      </c>
      <c r="BM345" s="13">
        <v>36</v>
      </c>
      <c r="BN345" s="29">
        <v>1.1455150000000001</v>
      </c>
      <c r="BO345" s="29">
        <v>1.067353</v>
      </c>
      <c r="BP345" s="2">
        <v>5</v>
      </c>
      <c r="BQ345" s="2">
        <v>84</v>
      </c>
      <c r="BR345" s="2">
        <v>22</v>
      </c>
      <c r="BS345" s="2">
        <v>9</v>
      </c>
      <c r="BT345" s="2">
        <v>23</v>
      </c>
      <c r="BU345" s="22">
        <v>19787</v>
      </c>
      <c r="BV345" s="22">
        <v>19787</v>
      </c>
      <c r="BW345" s="13" t="s">
        <v>92</v>
      </c>
      <c r="BX345" s="20">
        <v>0</v>
      </c>
      <c r="BY345" s="20"/>
    </row>
    <row r="346" spans="1:77" s="2" customFormat="1" ht="18" customHeight="1" x14ac:dyDescent="0.25">
      <c r="A346" s="42">
        <v>206190682</v>
      </c>
      <c r="B346" s="55" t="s">
        <v>271</v>
      </c>
      <c r="C346" s="55">
        <v>1134175201</v>
      </c>
      <c r="D346" s="56" t="s">
        <v>487</v>
      </c>
      <c r="E346" s="57">
        <v>43101</v>
      </c>
      <c r="F346" s="58">
        <v>43465</v>
      </c>
      <c r="G346" s="59">
        <v>1</v>
      </c>
      <c r="H346" s="60">
        <v>16858166</v>
      </c>
      <c r="I346" s="61">
        <v>19311282.025490001</v>
      </c>
      <c r="J346" s="62">
        <v>147.69</v>
      </c>
      <c r="K346" s="62">
        <v>147.69</v>
      </c>
      <c r="L346" s="60">
        <v>3700620</v>
      </c>
      <c r="M346" s="61">
        <v>4239115.7193</v>
      </c>
      <c r="N346" s="62">
        <v>32.42</v>
      </c>
      <c r="O346" s="62">
        <v>32.42</v>
      </c>
      <c r="P346" s="60">
        <v>3218641</v>
      </c>
      <c r="Q346" s="61">
        <v>3435426.1272729998</v>
      </c>
      <c r="R346" s="63">
        <v>26.27</v>
      </c>
      <c r="S346" s="62">
        <v>26.27</v>
      </c>
      <c r="T346" s="60">
        <v>4653594</v>
      </c>
      <c r="U346" s="60">
        <v>4967027.5166819999</v>
      </c>
      <c r="V346" s="62">
        <v>37.99</v>
      </c>
      <c r="W346" s="62">
        <v>33.97</v>
      </c>
      <c r="X346" s="60">
        <v>266750</v>
      </c>
      <c r="Y346" s="60">
        <v>284716.41275000002</v>
      </c>
      <c r="Z346" s="62">
        <v>2.1800000000000002</v>
      </c>
      <c r="AA346" s="62">
        <v>2.1800000000000002</v>
      </c>
      <c r="AB346" s="60">
        <v>68142</v>
      </c>
      <c r="AC346" s="60">
        <v>72230.520000817705</v>
      </c>
      <c r="AD346" s="64">
        <v>0.55000000000000004</v>
      </c>
      <c r="AE346" s="60">
        <v>469591</v>
      </c>
      <c r="AF346" s="62">
        <v>3.59</v>
      </c>
      <c r="AG346" s="62">
        <v>0</v>
      </c>
      <c r="AH346" s="60">
        <v>0</v>
      </c>
      <c r="AI346" s="62">
        <v>0</v>
      </c>
      <c r="AJ346" s="62">
        <v>9.2258517702385099</v>
      </c>
      <c r="AK346" s="62">
        <v>14.54</v>
      </c>
      <c r="AL346" s="62">
        <v>3.82</v>
      </c>
      <c r="AM346" s="62">
        <v>0.93</v>
      </c>
      <c r="AN346" s="62">
        <v>0</v>
      </c>
      <c r="AO346" s="65">
        <v>130758</v>
      </c>
      <c r="AP346" s="62">
        <v>275.18585177023857</v>
      </c>
      <c r="AQ346" s="62">
        <v>274.25585177023856</v>
      </c>
      <c r="AR346" s="66">
        <v>87037</v>
      </c>
      <c r="AS346" s="67">
        <v>87037</v>
      </c>
      <c r="AT346" s="63">
        <v>23951350.980526254</v>
      </c>
      <c r="AU346" s="63">
        <v>247.49827116746781</v>
      </c>
      <c r="AV346" s="68" t="s">
        <v>1434</v>
      </c>
      <c r="AW346" s="69">
        <v>247.49827116746781</v>
      </c>
      <c r="AX346" s="63">
        <v>14.8</v>
      </c>
      <c r="AY346" s="63">
        <v>4.0999999999999996</v>
      </c>
      <c r="AZ346" s="63">
        <v>0</v>
      </c>
      <c r="BA346" s="63">
        <v>247.88827116746779</v>
      </c>
      <c r="BB346" s="70">
        <v>21575451.457602896</v>
      </c>
      <c r="BC346" s="62">
        <v>274.25585177023856</v>
      </c>
      <c r="BD346" s="62">
        <v>259.66877899525741</v>
      </c>
      <c r="BE346" s="60">
        <v>22600791.517410219</v>
      </c>
      <c r="BF346" s="62">
        <v>274.25585177023856</v>
      </c>
      <c r="BG346" s="62">
        <v>259.66877899525741</v>
      </c>
      <c r="BH346" s="62">
        <v>22600791.517410219</v>
      </c>
      <c r="BI346" s="60">
        <v>0</v>
      </c>
      <c r="BJ346" s="27"/>
      <c r="BK346" s="15">
        <v>43282.5</v>
      </c>
      <c r="BL346" s="28">
        <v>36</v>
      </c>
      <c r="BM346" s="13">
        <v>36</v>
      </c>
      <c r="BN346" s="29">
        <v>1.1455150000000001</v>
      </c>
      <c r="BO346" s="29">
        <v>1.067353</v>
      </c>
      <c r="BP346" s="2">
        <v>82</v>
      </c>
      <c r="BQ346" s="2">
        <v>42</v>
      </c>
      <c r="BR346" s="2">
        <v>58</v>
      </c>
      <c r="BS346" s="2">
        <v>69</v>
      </c>
      <c r="BT346" s="2">
        <v>32</v>
      </c>
      <c r="BU346" s="22">
        <v>130758</v>
      </c>
      <c r="BV346" s="22">
        <v>130758</v>
      </c>
      <c r="BW346" s="13" t="s">
        <v>92</v>
      </c>
      <c r="BX346" s="20">
        <v>0</v>
      </c>
      <c r="BY346" s="20"/>
    </row>
    <row r="347" spans="1:77" s="2" customFormat="1" ht="18" customHeight="1" x14ac:dyDescent="0.25">
      <c r="A347" s="42">
        <v>206190683</v>
      </c>
      <c r="B347" s="55" t="s">
        <v>271</v>
      </c>
      <c r="C347" s="55">
        <v>1225025836</v>
      </c>
      <c r="D347" s="56" t="s">
        <v>488</v>
      </c>
      <c r="E347" s="57">
        <v>43101</v>
      </c>
      <c r="F347" s="58">
        <v>43465</v>
      </c>
      <c r="G347" s="59">
        <v>11</v>
      </c>
      <c r="H347" s="60">
        <v>3438368</v>
      </c>
      <c r="I347" s="61">
        <v>3938702.1195200002</v>
      </c>
      <c r="J347" s="62">
        <v>130.16999999999999</v>
      </c>
      <c r="K347" s="62">
        <v>130.16999999999999</v>
      </c>
      <c r="L347" s="60">
        <v>873781</v>
      </c>
      <c r="M347" s="61">
        <v>1000929.2422150001</v>
      </c>
      <c r="N347" s="62">
        <v>33.08</v>
      </c>
      <c r="O347" s="62">
        <v>33.08</v>
      </c>
      <c r="P347" s="60">
        <v>748748</v>
      </c>
      <c r="Q347" s="61">
        <v>799178.42404399998</v>
      </c>
      <c r="R347" s="63">
        <v>26.41</v>
      </c>
      <c r="S347" s="62">
        <v>26.41</v>
      </c>
      <c r="T347" s="60">
        <v>1220086</v>
      </c>
      <c r="U347" s="60">
        <v>1302262.452358</v>
      </c>
      <c r="V347" s="62">
        <v>43.04</v>
      </c>
      <c r="W347" s="62">
        <v>31.28</v>
      </c>
      <c r="X347" s="60">
        <v>67920</v>
      </c>
      <c r="Y347" s="60">
        <v>72494.615760000001</v>
      </c>
      <c r="Z347" s="62">
        <v>2.4</v>
      </c>
      <c r="AA347" s="62">
        <v>2.4</v>
      </c>
      <c r="AB347" s="60">
        <v>22579</v>
      </c>
      <c r="AC347" s="60">
        <v>23933.7400002709</v>
      </c>
      <c r="AD347" s="64">
        <v>0.79</v>
      </c>
      <c r="AE347" s="60">
        <v>108090</v>
      </c>
      <c r="AF347" s="62">
        <v>3.57</v>
      </c>
      <c r="AG347" s="62">
        <v>0</v>
      </c>
      <c r="AH347" s="60">
        <v>0</v>
      </c>
      <c r="AI347" s="62">
        <v>0</v>
      </c>
      <c r="AJ347" s="62">
        <v>9.1159012074295998</v>
      </c>
      <c r="AK347" s="62">
        <v>15.19</v>
      </c>
      <c r="AL347" s="62">
        <v>3.82</v>
      </c>
      <c r="AM347" s="62">
        <v>0.93</v>
      </c>
      <c r="AN347" s="62">
        <v>0</v>
      </c>
      <c r="AO347" s="65">
        <v>30257</v>
      </c>
      <c r="AP347" s="62">
        <v>256.75590120742959</v>
      </c>
      <c r="AQ347" s="62">
        <v>255.82590120742958</v>
      </c>
      <c r="AR347" s="66">
        <v>20406</v>
      </c>
      <c r="AS347" s="67">
        <v>20406</v>
      </c>
      <c r="AT347" s="63">
        <v>5239360.9200388081</v>
      </c>
      <c r="AU347" s="63">
        <v>213.64002994812287</v>
      </c>
      <c r="AV347" s="68" t="s">
        <v>1434</v>
      </c>
      <c r="AW347" s="69">
        <v>213.64002994812287</v>
      </c>
      <c r="AX347" s="63">
        <v>15.68</v>
      </c>
      <c r="AY347" s="63">
        <v>4.0999999999999996</v>
      </c>
      <c r="AZ347" s="63">
        <v>0.62</v>
      </c>
      <c r="BA347" s="63">
        <v>213.18002994812286</v>
      </c>
      <c r="BB347" s="70">
        <v>4350151.6911213947</v>
      </c>
      <c r="BC347" s="62">
        <v>255.82590120742958</v>
      </c>
      <c r="BD347" s="62">
        <v>242.21907745307541</v>
      </c>
      <c r="BE347" s="60">
        <v>4942722.4945074571</v>
      </c>
      <c r="BF347" s="62">
        <v>255.82590120742958</v>
      </c>
      <c r="BG347" s="62">
        <v>242.21907745307541</v>
      </c>
      <c r="BH347" s="62">
        <v>4942722.4945074571</v>
      </c>
      <c r="BI347" s="60">
        <v>0</v>
      </c>
      <c r="BJ347" s="27"/>
      <c r="BK347" s="15">
        <v>43282.5</v>
      </c>
      <c r="BL347" s="28">
        <v>36</v>
      </c>
      <c r="BM347" s="13">
        <v>36</v>
      </c>
      <c r="BN347" s="29">
        <v>1.1455150000000001</v>
      </c>
      <c r="BO347" s="29">
        <v>1.067353</v>
      </c>
      <c r="BP347" s="2">
        <v>60</v>
      </c>
      <c r="BQ347" s="2">
        <v>52</v>
      </c>
      <c r="BR347" s="2">
        <v>62</v>
      </c>
      <c r="BS347" s="2">
        <v>81</v>
      </c>
      <c r="BT347" s="2">
        <v>28</v>
      </c>
      <c r="BU347" s="22">
        <v>30257</v>
      </c>
      <c r="BV347" s="22">
        <v>30257</v>
      </c>
      <c r="BW347" s="13" t="s">
        <v>92</v>
      </c>
      <c r="BX347" s="20">
        <v>0</v>
      </c>
      <c r="BY347" s="20"/>
    </row>
    <row r="348" spans="1:77" s="2" customFormat="1" ht="18" customHeight="1" x14ac:dyDescent="0.25">
      <c r="A348" s="42">
        <v>206190686</v>
      </c>
      <c r="B348" s="55" t="s">
        <v>271</v>
      </c>
      <c r="C348" s="55">
        <v>1003230590</v>
      </c>
      <c r="D348" s="56" t="s">
        <v>489</v>
      </c>
      <c r="E348" s="57">
        <v>43101</v>
      </c>
      <c r="F348" s="58">
        <v>43465</v>
      </c>
      <c r="G348" s="59">
        <v>10</v>
      </c>
      <c r="H348" s="60">
        <v>2476315</v>
      </c>
      <c r="I348" s="61">
        <v>2836655.977225</v>
      </c>
      <c r="J348" s="62">
        <v>158.11000000000001</v>
      </c>
      <c r="K348" s="62">
        <v>158.11000000000001</v>
      </c>
      <c r="L348" s="60">
        <v>718557</v>
      </c>
      <c r="M348" s="61">
        <v>823117.82185499999</v>
      </c>
      <c r="N348" s="62">
        <v>45.88</v>
      </c>
      <c r="O348" s="62">
        <v>45.88</v>
      </c>
      <c r="P348" s="60">
        <v>440466</v>
      </c>
      <c r="Q348" s="61">
        <v>470132.70649800001</v>
      </c>
      <c r="R348" s="63">
        <v>26.2</v>
      </c>
      <c r="S348" s="62">
        <v>26.2</v>
      </c>
      <c r="T348" s="60">
        <v>695209</v>
      </c>
      <c r="U348" s="60">
        <v>742033.41177699994</v>
      </c>
      <c r="V348" s="62">
        <v>41.36</v>
      </c>
      <c r="W348" s="62">
        <v>32.825000000000003</v>
      </c>
      <c r="X348" s="60">
        <v>54678</v>
      </c>
      <c r="Y348" s="60">
        <v>58360.727334000003</v>
      </c>
      <c r="Z348" s="62">
        <v>3.25</v>
      </c>
      <c r="AA348" s="62">
        <v>3.25</v>
      </c>
      <c r="AB348" s="60">
        <v>26841</v>
      </c>
      <c r="AC348" s="60">
        <v>28451.460000322098</v>
      </c>
      <c r="AD348" s="64">
        <v>1.59</v>
      </c>
      <c r="AE348" s="60">
        <v>70859</v>
      </c>
      <c r="AF348" s="62">
        <v>3.95</v>
      </c>
      <c r="AG348" s="62">
        <v>0</v>
      </c>
      <c r="AH348" s="60">
        <v>0</v>
      </c>
      <c r="AI348" s="62">
        <v>0</v>
      </c>
      <c r="AJ348" s="62">
        <v>9.5557034586652385</v>
      </c>
      <c r="AK348" s="62">
        <v>15.19</v>
      </c>
      <c r="AL348" s="62">
        <v>3.82</v>
      </c>
      <c r="AM348" s="62">
        <v>0.93</v>
      </c>
      <c r="AN348" s="62">
        <v>0</v>
      </c>
      <c r="AO348" s="65">
        <v>17941</v>
      </c>
      <c r="AP348" s="62">
        <v>301.30070345866517</v>
      </c>
      <c r="AQ348" s="62">
        <v>300.37070345866516</v>
      </c>
      <c r="AR348" s="66">
        <v>10633</v>
      </c>
      <c r="AS348" s="67">
        <v>10633</v>
      </c>
      <c r="AT348" s="63">
        <v>3203730.3798759868</v>
      </c>
      <c r="AU348" s="63">
        <v>266.10000000000002</v>
      </c>
      <c r="AV348" s="68" t="s">
        <v>1434</v>
      </c>
      <c r="AW348" s="69">
        <v>266.10000000000002</v>
      </c>
      <c r="AX348" s="63">
        <v>15.68</v>
      </c>
      <c r="AY348" s="63">
        <v>4.0999999999999996</v>
      </c>
      <c r="AZ348" s="63">
        <v>3.43</v>
      </c>
      <c r="BA348" s="63">
        <v>262.83000000000004</v>
      </c>
      <c r="BB348" s="70">
        <v>2794671.3900000006</v>
      </c>
      <c r="BC348" s="62">
        <v>300.37070345866516</v>
      </c>
      <c r="BD348" s="62">
        <v>284.39463847211198</v>
      </c>
      <c r="BE348" s="60">
        <v>3023968.1908739666</v>
      </c>
      <c r="BF348" s="62">
        <v>300.37070345866516</v>
      </c>
      <c r="BG348" s="62">
        <v>284.39463847211198</v>
      </c>
      <c r="BH348" s="62">
        <v>3023968.1908739666</v>
      </c>
      <c r="BI348" s="60">
        <v>0</v>
      </c>
      <c r="BJ348" s="27"/>
      <c r="BK348" s="15">
        <v>43282.5</v>
      </c>
      <c r="BL348" s="28">
        <v>36</v>
      </c>
      <c r="BM348" s="13">
        <v>36</v>
      </c>
      <c r="BN348" s="29">
        <v>1.1455150000000001</v>
      </c>
      <c r="BO348" s="29">
        <v>1.067353</v>
      </c>
      <c r="BP348" s="2">
        <v>87</v>
      </c>
      <c r="BQ348" s="2">
        <v>88</v>
      </c>
      <c r="BR348" s="2">
        <v>50</v>
      </c>
      <c r="BS348" s="2">
        <v>75</v>
      </c>
      <c r="BT348" s="2">
        <v>64</v>
      </c>
      <c r="BU348" s="22">
        <v>17941</v>
      </c>
      <c r="BV348" s="22">
        <v>17941</v>
      </c>
      <c r="BW348" s="13" t="s">
        <v>92</v>
      </c>
      <c r="BX348" s="20">
        <v>0</v>
      </c>
      <c r="BY348" s="20"/>
    </row>
    <row r="349" spans="1:77" s="2" customFormat="1" ht="18" customHeight="1" x14ac:dyDescent="0.25">
      <c r="A349" s="42">
        <v>206190688</v>
      </c>
      <c r="B349" s="55" t="s">
        <v>271</v>
      </c>
      <c r="C349" s="55">
        <v>1699857193</v>
      </c>
      <c r="D349" s="56" t="s">
        <v>490</v>
      </c>
      <c r="E349" s="57">
        <v>43101</v>
      </c>
      <c r="F349" s="58">
        <v>43465</v>
      </c>
      <c r="G349" s="59">
        <v>10</v>
      </c>
      <c r="H349" s="60">
        <v>1180892</v>
      </c>
      <c r="I349" s="61">
        <v>1352729.4993800002</v>
      </c>
      <c r="J349" s="62">
        <v>106.43</v>
      </c>
      <c r="K349" s="62">
        <v>106.43</v>
      </c>
      <c r="L349" s="60">
        <v>351775</v>
      </c>
      <c r="M349" s="61">
        <v>402963.53912500001</v>
      </c>
      <c r="N349" s="62">
        <v>31.7</v>
      </c>
      <c r="O349" s="62">
        <v>31.7</v>
      </c>
      <c r="P349" s="60">
        <v>266586</v>
      </c>
      <c r="Q349" s="61">
        <v>284541.36685799999</v>
      </c>
      <c r="R349" s="63">
        <v>22.39</v>
      </c>
      <c r="S349" s="62">
        <v>22.39</v>
      </c>
      <c r="T349" s="60">
        <v>206617</v>
      </c>
      <c r="U349" s="60">
        <v>220533.27480099999</v>
      </c>
      <c r="V349" s="62">
        <v>17.350000000000001</v>
      </c>
      <c r="W349" s="62">
        <v>17.350000000000001</v>
      </c>
      <c r="X349" s="60">
        <v>36512</v>
      </c>
      <c r="Y349" s="60">
        <v>38971.192735999997</v>
      </c>
      <c r="Z349" s="62">
        <v>3.07</v>
      </c>
      <c r="AA349" s="62">
        <v>3.07</v>
      </c>
      <c r="AB349" s="60">
        <v>6011</v>
      </c>
      <c r="AC349" s="60">
        <v>6371.6600000721301</v>
      </c>
      <c r="AD349" s="64">
        <v>0.5</v>
      </c>
      <c r="AE349" s="60">
        <v>49241</v>
      </c>
      <c r="AF349" s="62">
        <v>3.87</v>
      </c>
      <c r="AG349" s="62">
        <v>0</v>
      </c>
      <c r="AH349" s="60">
        <v>0</v>
      </c>
      <c r="AI349" s="62">
        <v>0</v>
      </c>
      <c r="AJ349" s="62">
        <v>9.5557034586652385</v>
      </c>
      <c r="AK349" s="62">
        <v>15.19</v>
      </c>
      <c r="AL349" s="62">
        <v>3.82</v>
      </c>
      <c r="AM349" s="62">
        <v>0.93</v>
      </c>
      <c r="AN349" s="62">
        <v>0</v>
      </c>
      <c r="AO349" s="65">
        <v>12710</v>
      </c>
      <c r="AP349" s="62">
        <v>214.80570345866522</v>
      </c>
      <c r="AQ349" s="62">
        <v>213.87570345866521</v>
      </c>
      <c r="AR349" s="66">
        <v>11817</v>
      </c>
      <c r="AS349" s="67">
        <v>11817</v>
      </c>
      <c r="AT349" s="63">
        <v>2538358.9977710471</v>
      </c>
      <c r="AU349" s="63">
        <v>186.63587789288766</v>
      </c>
      <c r="AV349" s="68" t="s">
        <v>1434</v>
      </c>
      <c r="AW349" s="69">
        <v>186.63587789288766</v>
      </c>
      <c r="AX349" s="63">
        <v>15.68</v>
      </c>
      <c r="AY349" s="63">
        <v>4.0999999999999996</v>
      </c>
      <c r="AZ349" s="63">
        <v>0</v>
      </c>
      <c r="BA349" s="63">
        <v>186.79587789288766</v>
      </c>
      <c r="BB349" s="70">
        <v>2207366.8890602533</v>
      </c>
      <c r="BC349" s="62">
        <v>213.87570345866521</v>
      </c>
      <c r="BD349" s="62">
        <v>202.50011956131411</v>
      </c>
      <c r="BE349" s="60">
        <v>2392943.9128560489</v>
      </c>
      <c r="BF349" s="62">
        <v>213.87570345866521</v>
      </c>
      <c r="BG349" s="62">
        <v>202.50011956131411</v>
      </c>
      <c r="BH349" s="62">
        <v>2392943.9128560489</v>
      </c>
      <c r="BI349" s="60">
        <v>0</v>
      </c>
      <c r="BJ349" s="27"/>
      <c r="BK349" s="15">
        <v>43282.5</v>
      </c>
      <c r="BL349" s="28">
        <v>36</v>
      </c>
      <c r="BM349" s="13">
        <v>36</v>
      </c>
      <c r="BN349" s="29">
        <v>1.1455150000000001</v>
      </c>
      <c r="BO349" s="29">
        <v>1.067353</v>
      </c>
      <c r="BP349" s="2">
        <v>8</v>
      </c>
      <c r="BQ349" s="2">
        <v>26</v>
      </c>
      <c r="BR349" s="2">
        <v>25</v>
      </c>
      <c r="BS349" s="2">
        <v>5</v>
      </c>
      <c r="BT349" s="2">
        <v>59</v>
      </c>
      <c r="BU349" s="22">
        <v>12710</v>
      </c>
      <c r="BV349" s="22">
        <v>12710</v>
      </c>
      <c r="BW349" s="13" t="s">
        <v>92</v>
      </c>
      <c r="BX349" s="20">
        <v>0</v>
      </c>
      <c r="BY349" s="20"/>
    </row>
    <row r="350" spans="1:77" s="2" customFormat="1" ht="18" customHeight="1" x14ac:dyDescent="0.25">
      <c r="A350" s="42">
        <v>206190689</v>
      </c>
      <c r="B350" s="55" t="s">
        <v>271</v>
      </c>
      <c r="C350" s="55">
        <v>1578649810</v>
      </c>
      <c r="D350" s="56" t="s">
        <v>491</v>
      </c>
      <c r="E350" s="57">
        <v>43101</v>
      </c>
      <c r="F350" s="58">
        <v>43465</v>
      </c>
      <c r="G350" s="59">
        <v>10</v>
      </c>
      <c r="H350" s="60">
        <v>1277445</v>
      </c>
      <c r="I350" s="61">
        <v>1463332.4091750002</v>
      </c>
      <c r="J350" s="62">
        <v>109.24</v>
      </c>
      <c r="K350" s="62">
        <v>109.24</v>
      </c>
      <c r="L350" s="60">
        <v>368475</v>
      </c>
      <c r="M350" s="61">
        <v>422093.63962500001</v>
      </c>
      <c r="N350" s="62">
        <v>31.51</v>
      </c>
      <c r="O350" s="62">
        <v>31.51</v>
      </c>
      <c r="P350" s="60">
        <v>295742</v>
      </c>
      <c r="Q350" s="61">
        <v>315661.11092599999</v>
      </c>
      <c r="R350" s="63">
        <v>23.57</v>
      </c>
      <c r="S350" s="62">
        <v>23.57</v>
      </c>
      <c r="T350" s="60">
        <v>264787</v>
      </c>
      <c r="U350" s="60">
        <v>282621.19881099998</v>
      </c>
      <c r="V350" s="62">
        <v>21.1</v>
      </c>
      <c r="W350" s="62">
        <v>21.1</v>
      </c>
      <c r="X350" s="60">
        <v>37403</v>
      </c>
      <c r="Y350" s="60">
        <v>39922.204258999998</v>
      </c>
      <c r="Z350" s="62">
        <v>2.98</v>
      </c>
      <c r="AA350" s="62">
        <v>2.98</v>
      </c>
      <c r="AB350" s="60">
        <v>6290</v>
      </c>
      <c r="AC350" s="60">
        <v>6667.4000000754804</v>
      </c>
      <c r="AD350" s="64">
        <v>0.5</v>
      </c>
      <c r="AE350" s="60">
        <v>52844</v>
      </c>
      <c r="AF350" s="62">
        <v>3.95</v>
      </c>
      <c r="AG350" s="62">
        <v>0</v>
      </c>
      <c r="AH350" s="60">
        <v>0</v>
      </c>
      <c r="AI350" s="62">
        <v>0</v>
      </c>
      <c r="AJ350" s="62">
        <v>9.5557034586652385</v>
      </c>
      <c r="AK350" s="62">
        <v>15.19</v>
      </c>
      <c r="AL350" s="62">
        <v>3.82</v>
      </c>
      <c r="AM350" s="62">
        <v>0.93</v>
      </c>
      <c r="AN350" s="62">
        <v>0</v>
      </c>
      <c r="AO350" s="65">
        <v>13395</v>
      </c>
      <c r="AP350" s="62">
        <v>222.34570345866521</v>
      </c>
      <c r="AQ350" s="62">
        <v>221.41570345866521</v>
      </c>
      <c r="AR350" s="66">
        <v>11699</v>
      </c>
      <c r="AS350" s="67">
        <v>11699</v>
      </c>
      <c r="AT350" s="63">
        <v>2601222.3847629242</v>
      </c>
      <c r="AU350" s="63">
        <v>194.61369943492144</v>
      </c>
      <c r="AV350" s="68" t="s">
        <v>1434</v>
      </c>
      <c r="AW350" s="69">
        <v>194.61369943492144</v>
      </c>
      <c r="AX350" s="63">
        <v>15.68</v>
      </c>
      <c r="AY350" s="63">
        <v>4.0999999999999996</v>
      </c>
      <c r="AZ350" s="63">
        <v>2</v>
      </c>
      <c r="BA350" s="63">
        <v>192.77369943492144</v>
      </c>
      <c r="BB350" s="70">
        <v>2255259.5096891457</v>
      </c>
      <c r="BC350" s="62">
        <v>221.41570345866521</v>
      </c>
      <c r="BD350" s="62">
        <v>209.63908334635852</v>
      </c>
      <c r="BE350" s="60">
        <v>2452567.6360690482</v>
      </c>
      <c r="BF350" s="62">
        <v>221.41570345866521</v>
      </c>
      <c r="BG350" s="62">
        <v>209.63908334635852</v>
      </c>
      <c r="BH350" s="62">
        <v>2452567.6360690482</v>
      </c>
      <c r="BI350" s="60">
        <v>0</v>
      </c>
      <c r="BJ350" s="27"/>
      <c r="BK350" s="15">
        <v>43282.5</v>
      </c>
      <c r="BL350" s="28">
        <v>36</v>
      </c>
      <c r="BM350" s="13">
        <v>36</v>
      </c>
      <c r="BN350" s="29">
        <v>1.1455150000000001</v>
      </c>
      <c r="BO350" s="29">
        <v>1.067353</v>
      </c>
      <c r="BP350" s="2">
        <v>12</v>
      </c>
      <c r="BQ350" s="2">
        <v>23</v>
      </c>
      <c r="BR350" s="2">
        <v>35</v>
      </c>
      <c r="BS350" s="2">
        <v>13</v>
      </c>
      <c r="BT350" s="2">
        <v>55</v>
      </c>
      <c r="BU350" s="22">
        <v>13395</v>
      </c>
      <c r="BV350" s="22">
        <v>13395</v>
      </c>
      <c r="BW350" s="13" t="s">
        <v>92</v>
      </c>
      <c r="BX350" s="20">
        <v>0</v>
      </c>
      <c r="BY350" s="20"/>
    </row>
    <row r="351" spans="1:77" s="2" customFormat="1" ht="18" customHeight="1" x14ac:dyDescent="0.25">
      <c r="A351" s="42">
        <v>206190690</v>
      </c>
      <c r="B351" s="55" t="s">
        <v>271</v>
      </c>
      <c r="C351" s="55">
        <v>1962487272</v>
      </c>
      <c r="D351" s="56" t="s">
        <v>492</v>
      </c>
      <c r="E351" s="57">
        <v>43101</v>
      </c>
      <c r="F351" s="58">
        <v>43465</v>
      </c>
      <c r="G351" s="59">
        <v>10</v>
      </c>
      <c r="H351" s="60">
        <v>2836543</v>
      </c>
      <c r="I351" s="61">
        <v>3249302.554645</v>
      </c>
      <c r="J351" s="62">
        <v>169.51</v>
      </c>
      <c r="K351" s="62">
        <v>169.51</v>
      </c>
      <c r="L351" s="60">
        <v>766073</v>
      </c>
      <c r="M351" s="61">
        <v>877548.11259500007</v>
      </c>
      <c r="N351" s="62">
        <v>45.78</v>
      </c>
      <c r="O351" s="62">
        <v>45.78</v>
      </c>
      <c r="P351" s="60">
        <v>607111</v>
      </c>
      <c r="Q351" s="61">
        <v>648001.74718299997</v>
      </c>
      <c r="R351" s="63">
        <v>33.799999999999997</v>
      </c>
      <c r="S351" s="62">
        <v>30.365000000000002</v>
      </c>
      <c r="T351" s="60">
        <v>1013242</v>
      </c>
      <c r="U351" s="60">
        <v>1081486.888426</v>
      </c>
      <c r="V351" s="62">
        <v>56.42</v>
      </c>
      <c r="W351" s="62">
        <v>32.825000000000003</v>
      </c>
      <c r="X351" s="60">
        <v>2409</v>
      </c>
      <c r="Y351" s="60">
        <v>2571.253377</v>
      </c>
      <c r="Z351" s="62">
        <v>0.13</v>
      </c>
      <c r="AA351" s="62">
        <v>0.13</v>
      </c>
      <c r="AB351" s="60">
        <v>20138</v>
      </c>
      <c r="AC351" s="60">
        <v>21346.280000241699</v>
      </c>
      <c r="AD351" s="64">
        <v>1.1100000000000001</v>
      </c>
      <c r="AE351" s="60">
        <v>70859</v>
      </c>
      <c r="AF351" s="62">
        <v>3.7</v>
      </c>
      <c r="AG351" s="62">
        <v>0</v>
      </c>
      <c r="AH351" s="60">
        <v>0</v>
      </c>
      <c r="AI351" s="62">
        <v>0</v>
      </c>
      <c r="AJ351" s="62">
        <v>9.6456630100543475</v>
      </c>
      <c r="AK351" s="62">
        <v>15.19</v>
      </c>
      <c r="AL351" s="62">
        <v>3.82</v>
      </c>
      <c r="AM351" s="62">
        <v>0.93</v>
      </c>
      <c r="AN351" s="62">
        <v>0</v>
      </c>
      <c r="AO351" s="65">
        <v>19169</v>
      </c>
      <c r="AP351" s="62">
        <v>313.00566301005438</v>
      </c>
      <c r="AQ351" s="62">
        <v>312.07566301005437</v>
      </c>
      <c r="AR351" s="66">
        <v>1673</v>
      </c>
      <c r="AS351" s="67">
        <v>1673</v>
      </c>
      <c r="AT351" s="63">
        <v>523658.47421582096</v>
      </c>
      <c r="AU351" s="63">
        <v>292.89948226144799</v>
      </c>
      <c r="AV351" s="68" t="s">
        <v>1434</v>
      </c>
      <c r="AW351" s="69">
        <v>292.89948226144799</v>
      </c>
      <c r="AX351" s="63">
        <v>15.68</v>
      </c>
      <c r="AY351" s="63">
        <v>4.0999999999999996</v>
      </c>
      <c r="AZ351" s="63">
        <v>0</v>
      </c>
      <c r="BA351" s="63">
        <v>293.05948226144795</v>
      </c>
      <c r="BB351" s="70">
        <v>490288.51382340241</v>
      </c>
      <c r="BC351" s="62">
        <v>312.07566301005437</v>
      </c>
      <c r="BD351" s="62">
        <v>295.47703666080923</v>
      </c>
      <c r="BE351" s="60">
        <v>494333.08233353385</v>
      </c>
      <c r="BF351" s="62">
        <v>312.07566301005437</v>
      </c>
      <c r="BG351" s="62">
        <v>295.47703666080923</v>
      </c>
      <c r="BH351" s="62">
        <v>494333.08233353385</v>
      </c>
      <c r="BI351" s="60">
        <v>0</v>
      </c>
      <c r="BJ351" s="27"/>
      <c r="BK351" s="15">
        <v>43282.5</v>
      </c>
      <c r="BL351" s="28">
        <v>36</v>
      </c>
      <c r="BM351" s="13">
        <v>36</v>
      </c>
      <c r="BN351" s="29">
        <v>1.1455150000000001</v>
      </c>
      <c r="BO351" s="29">
        <v>1.067353</v>
      </c>
      <c r="BP351" s="2">
        <v>92</v>
      </c>
      <c r="BQ351" s="2">
        <v>87</v>
      </c>
      <c r="BR351" s="2">
        <v>80</v>
      </c>
      <c r="BS351" s="2">
        <v>95</v>
      </c>
      <c r="BT351" s="2">
        <v>1</v>
      </c>
      <c r="BU351" s="22">
        <v>19169</v>
      </c>
      <c r="BV351" s="22">
        <v>19169</v>
      </c>
      <c r="BW351" s="13" t="s">
        <v>92</v>
      </c>
      <c r="BX351" s="20">
        <v>0</v>
      </c>
      <c r="BY351" s="20"/>
    </row>
    <row r="352" spans="1:77" s="2" customFormat="1" ht="18" customHeight="1" x14ac:dyDescent="0.25">
      <c r="A352" s="42">
        <v>206190693</v>
      </c>
      <c r="B352" s="55" t="s">
        <v>271</v>
      </c>
      <c r="C352" s="55">
        <v>1629146097</v>
      </c>
      <c r="D352" s="56" t="s">
        <v>493</v>
      </c>
      <c r="E352" s="57">
        <v>43101</v>
      </c>
      <c r="F352" s="58">
        <v>43465</v>
      </c>
      <c r="G352" s="59">
        <v>11</v>
      </c>
      <c r="H352" s="60">
        <v>2910842</v>
      </c>
      <c r="I352" s="61">
        <v>3334413.1736300001</v>
      </c>
      <c r="J352" s="62">
        <v>125.82</v>
      </c>
      <c r="K352" s="62">
        <v>125.82</v>
      </c>
      <c r="L352" s="60">
        <v>917701</v>
      </c>
      <c r="M352" s="61">
        <v>1051240.2610150001</v>
      </c>
      <c r="N352" s="62">
        <v>39.67</v>
      </c>
      <c r="O352" s="62">
        <v>39.67</v>
      </c>
      <c r="P352" s="60">
        <v>691728</v>
      </c>
      <c r="Q352" s="61">
        <v>738317.955984</v>
      </c>
      <c r="R352" s="63">
        <v>27.86</v>
      </c>
      <c r="S352" s="62">
        <v>27.86</v>
      </c>
      <c r="T352" s="60">
        <v>867953</v>
      </c>
      <c r="U352" s="60">
        <v>926412.23840899998</v>
      </c>
      <c r="V352" s="62">
        <v>34.96</v>
      </c>
      <c r="W352" s="62">
        <v>31.28</v>
      </c>
      <c r="X352" s="60">
        <v>61426</v>
      </c>
      <c r="Y352" s="60">
        <v>65563.225378000003</v>
      </c>
      <c r="Z352" s="62">
        <v>2.4700000000000002</v>
      </c>
      <c r="AA352" s="62">
        <v>2.4700000000000002</v>
      </c>
      <c r="AB352" s="60">
        <v>27527</v>
      </c>
      <c r="AC352" s="60">
        <v>29178.620000330298</v>
      </c>
      <c r="AD352" s="64">
        <v>1.1000000000000001</v>
      </c>
      <c r="AE352" s="60">
        <v>96080</v>
      </c>
      <c r="AF352" s="62">
        <v>3.63</v>
      </c>
      <c r="AG352" s="62">
        <v>0</v>
      </c>
      <c r="AH352" s="60">
        <v>0</v>
      </c>
      <c r="AI352" s="62">
        <v>0</v>
      </c>
      <c r="AJ352" s="62">
        <v>9.2558382873682117</v>
      </c>
      <c r="AK352" s="62">
        <v>15.19</v>
      </c>
      <c r="AL352" s="62">
        <v>3.82</v>
      </c>
      <c r="AM352" s="62">
        <v>0.93</v>
      </c>
      <c r="AN352" s="62">
        <v>0</v>
      </c>
      <c r="AO352" s="65">
        <v>26502</v>
      </c>
      <c r="AP352" s="62">
        <v>261.02583828736823</v>
      </c>
      <c r="AQ352" s="62">
        <v>260.09583828736822</v>
      </c>
      <c r="AR352" s="66">
        <v>22687</v>
      </c>
      <c r="AS352" s="67">
        <v>22687</v>
      </c>
      <c r="AT352" s="63">
        <v>5921893.1932255235</v>
      </c>
      <c r="AU352" s="63">
        <v>241.13573913808449</v>
      </c>
      <c r="AV352" s="68" t="s">
        <v>1434</v>
      </c>
      <c r="AW352" s="69">
        <v>241.13573913808449</v>
      </c>
      <c r="AX352" s="63">
        <v>15.68</v>
      </c>
      <c r="AY352" s="63">
        <v>4.0999999999999996</v>
      </c>
      <c r="AZ352" s="63">
        <v>4.9800000000000004</v>
      </c>
      <c r="BA352" s="63">
        <v>236.3157391380845</v>
      </c>
      <c r="BB352" s="70">
        <v>5361295.1738257231</v>
      </c>
      <c r="BC352" s="62">
        <v>260.09583828736822</v>
      </c>
      <c r="BD352" s="62">
        <v>246.26190585865902</v>
      </c>
      <c r="BE352" s="60">
        <v>5586943.8582153972</v>
      </c>
      <c r="BF352" s="62">
        <v>260.09583828736822</v>
      </c>
      <c r="BG352" s="62">
        <v>246.26190585865902</v>
      </c>
      <c r="BH352" s="62">
        <v>5586943.8582153972</v>
      </c>
      <c r="BI352" s="60">
        <v>0</v>
      </c>
      <c r="BJ352" s="27"/>
      <c r="BK352" s="15">
        <v>43282.5</v>
      </c>
      <c r="BL352" s="28">
        <v>36</v>
      </c>
      <c r="BM352" s="13">
        <v>36</v>
      </c>
      <c r="BN352" s="29">
        <v>1.1455150000000001</v>
      </c>
      <c r="BO352" s="29">
        <v>1.067353</v>
      </c>
      <c r="BP352" s="2">
        <v>46</v>
      </c>
      <c r="BQ352" s="2">
        <v>88</v>
      </c>
      <c r="BR352" s="2">
        <v>72</v>
      </c>
      <c r="BS352" s="2">
        <v>61</v>
      </c>
      <c r="BT352" s="2">
        <v>33</v>
      </c>
      <c r="BU352" s="22">
        <v>26502</v>
      </c>
      <c r="BV352" s="22">
        <v>26502</v>
      </c>
      <c r="BW352" s="13" t="s">
        <v>92</v>
      </c>
      <c r="BX352" s="20">
        <v>0</v>
      </c>
      <c r="BY352" s="20"/>
    </row>
    <row r="353" spans="1:77" s="2" customFormat="1" ht="18" customHeight="1" x14ac:dyDescent="0.25">
      <c r="A353" s="42">
        <v>206190697</v>
      </c>
      <c r="B353" s="55" t="s">
        <v>271</v>
      </c>
      <c r="C353" s="55">
        <v>1093172645</v>
      </c>
      <c r="D353" s="56" t="s">
        <v>494</v>
      </c>
      <c r="E353" s="57">
        <v>43101</v>
      </c>
      <c r="F353" s="58">
        <v>43465</v>
      </c>
      <c r="G353" s="59">
        <v>10</v>
      </c>
      <c r="H353" s="60">
        <v>3127144</v>
      </c>
      <c r="I353" s="61">
        <v>3582190.35916</v>
      </c>
      <c r="J353" s="62">
        <v>102.35</v>
      </c>
      <c r="K353" s="62">
        <v>102.35</v>
      </c>
      <c r="L353" s="60">
        <v>992217</v>
      </c>
      <c r="M353" s="61">
        <v>1136599.4567550002</v>
      </c>
      <c r="N353" s="62">
        <v>32.47</v>
      </c>
      <c r="O353" s="62">
        <v>32.47</v>
      </c>
      <c r="P353" s="60">
        <v>682597</v>
      </c>
      <c r="Q353" s="61">
        <v>728571.95574100001</v>
      </c>
      <c r="R353" s="63">
        <v>20.82</v>
      </c>
      <c r="S353" s="62">
        <v>20.82</v>
      </c>
      <c r="T353" s="60">
        <v>1019466</v>
      </c>
      <c r="U353" s="60">
        <v>1088130.0934979999</v>
      </c>
      <c r="V353" s="62">
        <v>31.09</v>
      </c>
      <c r="W353" s="62">
        <v>31.09</v>
      </c>
      <c r="X353" s="60">
        <v>81014</v>
      </c>
      <c r="Y353" s="60">
        <v>86470.535942000002</v>
      </c>
      <c r="Z353" s="62">
        <v>2.4700000000000002</v>
      </c>
      <c r="AA353" s="62">
        <v>2.4700000000000002</v>
      </c>
      <c r="AB353" s="60">
        <v>68185</v>
      </c>
      <c r="AC353" s="60">
        <v>72276.100000818202</v>
      </c>
      <c r="AD353" s="64">
        <v>2.06</v>
      </c>
      <c r="AE353" s="60">
        <v>118899</v>
      </c>
      <c r="AF353" s="62">
        <v>3.4</v>
      </c>
      <c r="AG353" s="62">
        <v>0</v>
      </c>
      <c r="AH353" s="60">
        <v>0</v>
      </c>
      <c r="AI353" s="62">
        <v>0</v>
      </c>
      <c r="AJ353" s="62">
        <v>8.8360270475523759</v>
      </c>
      <c r="AK353" s="62">
        <v>15.19</v>
      </c>
      <c r="AL353" s="62">
        <v>3.82</v>
      </c>
      <c r="AM353" s="62">
        <v>0.93</v>
      </c>
      <c r="AN353" s="62">
        <v>1.24</v>
      </c>
      <c r="AO353" s="65">
        <v>35001</v>
      </c>
      <c r="AP353" s="62">
        <v>223.43602704755236</v>
      </c>
      <c r="AQ353" s="62">
        <v>223.74602704755236</v>
      </c>
      <c r="AR353" s="66">
        <v>26208</v>
      </c>
      <c r="AS353" s="67">
        <v>26208</v>
      </c>
      <c r="AT353" s="63">
        <v>5855811.3968622526</v>
      </c>
      <c r="AU353" s="63">
        <v>206.69180596754893</v>
      </c>
      <c r="AV353" s="68" t="s">
        <v>1434</v>
      </c>
      <c r="AW353" s="69">
        <v>206.69180596754893</v>
      </c>
      <c r="AX353" s="63">
        <v>15.68</v>
      </c>
      <c r="AY353" s="63">
        <v>4.0999999999999996</v>
      </c>
      <c r="AZ353" s="63">
        <v>0.17</v>
      </c>
      <c r="BA353" s="63">
        <v>206.68180596754894</v>
      </c>
      <c r="BB353" s="70">
        <v>5416716.7707975227</v>
      </c>
      <c r="BC353" s="62">
        <v>223.74602704755236</v>
      </c>
      <c r="BD353" s="62">
        <v>211.84546208753889</v>
      </c>
      <c r="BE353" s="60">
        <v>5552045.8703902196</v>
      </c>
      <c r="BF353" s="62">
        <v>223.74602704755236</v>
      </c>
      <c r="BG353" s="62">
        <v>211.84546208753889</v>
      </c>
      <c r="BH353" s="62">
        <v>5552045.8703902196</v>
      </c>
      <c r="BI353" s="60">
        <v>0</v>
      </c>
      <c r="BJ353" s="27"/>
      <c r="BK353" s="15">
        <v>43282.5</v>
      </c>
      <c r="BL353" s="28">
        <v>36</v>
      </c>
      <c r="BM353" s="13">
        <v>36</v>
      </c>
      <c r="BN353" s="29">
        <v>1.1455150000000001</v>
      </c>
      <c r="BO353" s="29">
        <v>1.067353</v>
      </c>
      <c r="BP353" s="2">
        <v>3</v>
      </c>
      <c r="BQ353" s="2">
        <v>33</v>
      </c>
      <c r="BR353" s="2">
        <v>12</v>
      </c>
      <c r="BS353" s="2">
        <v>40</v>
      </c>
      <c r="BT353" s="2">
        <v>39</v>
      </c>
      <c r="BU353" s="22">
        <v>35001</v>
      </c>
      <c r="BV353" s="22">
        <v>35001</v>
      </c>
      <c r="BW353" s="13" t="s">
        <v>92</v>
      </c>
      <c r="BX353" s="20">
        <v>32497.919999999998</v>
      </c>
      <c r="BY353" s="20"/>
    </row>
    <row r="354" spans="1:77" s="2" customFormat="1" ht="18" customHeight="1" x14ac:dyDescent="0.25">
      <c r="A354" s="42">
        <v>206190699</v>
      </c>
      <c r="B354" s="55" t="s">
        <v>271</v>
      </c>
      <c r="C354" s="55">
        <v>1487645214</v>
      </c>
      <c r="D354" s="56" t="s">
        <v>495</v>
      </c>
      <c r="E354" s="57">
        <v>43101</v>
      </c>
      <c r="F354" s="58">
        <v>43465</v>
      </c>
      <c r="G354" s="59">
        <v>10</v>
      </c>
      <c r="H354" s="60">
        <v>3625333</v>
      </c>
      <c r="I354" s="61">
        <v>4152873.331495</v>
      </c>
      <c r="J354" s="62">
        <v>153.19999999999999</v>
      </c>
      <c r="K354" s="62">
        <v>153.19999999999999</v>
      </c>
      <c r="L354" s="60">
        <v>841643</v>
      </c>
      <c r="M354" s="61">
        <v>964114.68114500004</v>
      </c>
      <c r="N354" s="62">
        <v>35.57</v>
      </c>
      <c r="O354" s="62">
        <v>35.57</v>
      </c>
      <c r="P354" s="60">
        <v>591703</v>
      </c>
      <c r="Q354" s="61">
        <v>631555.972159</v>
      </c>
      <c r="R354" s="63">
        <v>23.3</v>
      </c>
      <c r="S354" s="62">
        <v>23.3</v>
      </c>
      <c r="T354" s="60">
        <v>967993</v>
      </c>
      <c r="U354" s="60">
        <v>1033190.232529</v>
      </c>
      <c r="V354" s="62">
        <v>38.119999999999997</v>
      </c>
      <c r="W354" s="62">
        <v>32.825000000000003</v>
      </c>
      <c r="X354" s="60">
        <v>39594</v>
      </c>
      <c r="Y354" s="60">
        <v>42260.774682000003</v>
      </c>
      <c r="Z354" s="62">
        <v>1.56</v>
      </c>
      <c r="AA354" s="62">
        <v>1.56</v>
      </c>
      <c r="AB354" s="60">
        <v>12486</v>
      </c>
      <c r="AC354" s="60">
        <v>13235.160000149801</v>
      </c>
      <c r="AD354" s="64">
        <v>0.49</v>
      </c>
      <c r="AE354" s="60">
        <v>103286</v>
      </c>
      <c r="AF354" s="62">
        <v>3.81</v>
      </c>
      <c r="AG354" s="62">
        <v>0</v>
      </c>
      <c r="AH354" s="60">
        <v>0</v>
      </c>
      <c r="AI354" s="62">
        <v>0</v>
      </c>
      <c r="AJ354" s="62">
        <v>9.8255821128325618</v>
      </c>
      <c r="AK354" s="62">
        <v>15.19</v>
      </c>
      <c r="AL354" s="62">
        <v>3.82</v>
      </c>
      <c r="AM354" s="62">
        <v>0.93</v>
      </c>
      <c r="AN354" s="62">
        <v>0</v>
      </c>
      <c r="AO354" s="65">
        <v>27107</v>
      </c>
      <c r="AP354" s="62">
        <v>280.52058211283253</v>
      </c>
      <c r="AQ354" s="62">
        <v>279.59058211283252</v>
      </c>
      <c r="AR354" s="66">
        <v>20867</v>
      </c>
      <c r="AS354" s="67">
        <v>20867</v>
      </c>
      <c r="AT354" s="63">
        <v>5853622.9869484762</v>
      </c>
      <c r="AU354" s="63">
        <v>248.7963437671506</v>
      </c>
      <c r="AV354" s="68" t="s">
        <v>1434</v>
      </c>
      <c r="AW354" s="69">
        <v>248.7963437671506</v>
      </c>
      <c r="AX354" s="63">
        <v>15.68</v>
      </c>
      <c r="AY354" s="63">
        <v>4.0999999999999996</v>
      </c>
      <c r="AZ354" s="63">
        <v>0</v>
      </c>
      <c r="BA354" s="63">
        <v>248.9563437671506</v>
      </c>
      <c r="BB354" s="70">
        <v>5194972.0253891312</v>
      </c>
      <c r="BC354" s="62">
        <v>279.59058211283252</v>
      </c>
      <c r="BD354" s="62">
        <v>264.71976662373959</v>
      </c>
      <c r="BE354" s="60">
        <v>5523907.3701375742</v>
      </c>
      <c r="BF354" s="62">
        <v>279.59058211283252</v>
      </c>
      <c r="BG354" s="62">
        <v>264.71976662373959</v>
      </c>
      <c r="BH354" s="62">
        <v>5523907.3701375742</v>
      </c>
      <c r="BI354" s="60">
        <v>0</v>
      </c>
      <c r="BJ354" s="27"/>
      <c r="BK354" s="15">
        <v>43282.5</v>
      </c>
      <c r="BL354" s="28">
        <v>36</v>
      </c>
      <c r="BM354" s="13">
        <v>36</v>
      </c>
      <c r="BN354" s="29">
        <v>1.1455150000000001</v>
      </c>
      <c r="BO354" s="29">
        <v>1.067353</v>
      </c>
      <c r="BP354" s="2">
        <v>84</v>
      </c>
      <c r="BQ354" s="2">
        <v>55</v>
      </c>
      <c r="BR354" s="2">
        <v>33</v>
      </c>
      <c r="BS354" s="2">
        <v>67</v>
      </c>
      <c r="BT354" s="2">
        <v>15</v>
      </c>
      <c r="BU354" s="22">
        <v>27107</v>
      </c>
      <c r="BV354" s="22">
        <v>27107</v>
      </c>
      <c r="BW354" s="13" t="s">
        <v>92</v>
      </c>
      <c r="BX354" s="20">
        <v>0</v>
      </c>
      <c r="BY354" s="20"/>
    </row>
    <row r="355" spans="1:77" s="2" customFormat="1" ht="18" customHeight="1" x14ac:dyDescent="0.25">
      <c r="A355" s="42">
        <v>206190700</v>
      </c>
      <c r="B355" s="55" t="s">
        <v>271</v>
      </c>
      <c r="C355" s="55">
        <v>1730269234</v>
      </c>
      <c r="D355" s="56" t="s">
        <v>496</v>
      </c>
      <c r="E355" s="57">
        <v>43101</v>
      </c>
      <c r="F355" s="58">
        <v>43465</v>
      </c>
      <c r="G355" s="59">
        <v>1</v>
      </c>
      <c r="H355" s="60">
        <v>2619776</v>
      </c>
      <c r="I355" s="61">
        <v>3000992.7046400001</v>
      </c>
      <c r="J355" s="62">
        <v>116.45</v>
      </c>
      <c r="K355" s="62">
        <v>116.45</v>
      </c>
      <c r="L355" s="60">
        <v>721418</v>
      </c>
      <c r="M355" s="61">
        <v>826395.14027000009</v>
      </c>
      <c r="N355" s="62">
        <v>32.07</v>
      </c>
      <c r="O355" s="62">
        <v>32.07</v>
      </c>
      <c r="P355" s="60">
        <v>534780</v>
      </c>
      <c r="Q355" s="61">
        <v>570799.03734000004</v>
      </c>
      <c r="R355" s="63">
        <v>22.15</v>
      </c>
      <c r="S355" s="62">
        <v>22.15</v>
      </c>
      <c r="T355" s="60">
        <v>468240</v>
      </c>
      <c r="U355" s="60">
        <v>499777.36871999997</v>
      </c>
      <c r="V355" s="62">
        <v>19.39</v>
      </c>
      <c r="W355" s="62">
        <v>19.39</v>
      </c>
      <c r="X355" s="60">
        <v>60800</v>
      </c>
      <c r="Y355" s="60">
        <v>64895.062400000003</v>
      </c>
      <c r="Z355" s="62">
        <v>2.52</v>
      </c>
      <c r="AA355" s="62">
        <v>2.52</v>
      </c>
      <c r="AB355" s="60">
        <v>23619</v>
      </c>
      <c r="AC355" s="60">
        <v>25036.140000283402</v>
      </c>
      <c r="AD355" s="64">
        <v>0.97</v>
      </c>
      <c r="AE355" s="60">
        <v>127306</v>
      </c>
      <c r="AF355" s="62">
        <v>3.55</v>
      </c>
      <c r="AG355" s="62">
        <v>0</v>
      </c>
      <c r="AH355" s="60">
        <v>0</v>
      </c>
      <c r="AI355" s="62">
        <v>0</v>
      </c>
      <c r="AJ355" s="62">
        <v>9.3657888501771218</v>
      </c>
      <c r="AK355" s="62">
        <v>15.19</v>
      </c>
      <c r="AL355" s="62">
        <v>3.82</v>
      </c>
      <c r="AM355" s="62">
        <v>0.93</v>
      </c>
      <c r="AN355" s="62">
        <v>4</v>
      </c>
      <c r="AO355" s="65">
        <v>25770</v>
      </c>
      <c r="AP355" s="62">
        <v>226.40578885017715</v>
      </c>
      <c r="AQ355" s="62">
        <v>229.47578885017714</v>
      </c>
      <c r="AR355" s="66">
        <v>18472</v>
      </c>
      <c r="AS355" s="67">
        <v>18472</v>
      </c>
      <c r="AT355" s="63">
        <v>4182167.7316404721</v>
      </c>
      <c r="AU355" s="63">
        <v>204.96282258280581</v>
      </c>
      <c r="AV355" s="68" t="s">
        <v>1434</v>
      </c>
      <c r="AW355" s="69">
        <v>204.96282258280581</v>
      </c>
      <c r="AX355" s="63">
        <v>15.68</v>
      </c>
      <c r="AY355" s="63">
        <v>4.0999999999999996</v>
      </c>
      <c r="AZ355" s="63">
        <v>4.55</v>
      </c>
      <c r="BA355" s="63">
        <v>200.5728225828058</v>
      </c>
      <c r="BB355" s="70">
        <v>3704981.1787495888</v>
      </c>
      <c r="BC355" s="62">
        <v>229.47578885017714</v>
      </c>
      <c r="BD355" s="62">
        <v>217.27047031112895</v>
      </c>
      <c r="BE355" s="60">
        <v>4013420.1275871741</v>
      </c>
      <c r="BF355" s="62">
        <v>229.47578885017714</v>
      </c>
      <c r="BG355" s="62">
        <v>217.27047031112895</v>
      </c>
      <c r="BH355" s="62">
        <v>4013420.1275871741</v>
      </c>
      <c r="BI355" s="60">
        <v>0</v>
      </c>
      <c r="BJ355" s="27"/>
      <c r="BK355" s="15">
        <v>43282.5</v>
      </c>
      <c r="BL355" s="28">
        <v>36</v>
      </c>
      <c r="BM355" s="13">
        <v>36</v>
      </c>
      <c r="BN355" s="29">
        <v>1.1455150000000001</v>
      </c>
      <c r="BO355" s="29">
        <v>1.067353</v>
      </c>
      <c r="BP355" s="2">
        <v>34</v>
      </c>
      <c r="BQ355" s="2">
        <v>39</v>
      </c>
      <c r="BR355" s="2">
        <v>24</v>
      </c>
      <c r="BS355" s="2">
        <v>13</v>
      </c>
      <c r="BT355" s="2">
        <v>47</v>
      </c>
      <c r="BU355" s="22">
        <v>35865</v>
      </c>
      <c r="BV355" s="22">
        <v>35865</v>
      </c>
      <c r="BW355" s="13" t="s">
        <v>92</v>
      </c>
      <c r="BX355" s="20">
        <v>73888</v>
      </c>
      <c r="BY355" s="20"/>
    </row>
    <row r="356" spans="1:77" s="2" customFormat="1" ht="18" customHeight="1" x14ac:dyDescent="0.25">
      <c r="A356" s="42">
        <v>206190703</v>
      </c>
      <c r="B356" s="55" t="s">
        <v>271</v>
      </c>
      <c r="C356" s="55">
        <v>1679657993</v>
      </c>
      <c r="D356" s="56" t="s">
        <v>497</v>
      </c>
      <c r="E356" s="57">
        <v>43101</v>
      </c>
      <c r="F356" s="58">
        <v>43465</v>
      </c>
      <c r="G356" s="59">
        <v>1</v>
      </c>
      <c r="H356" s="60">
        <v>2207707</v>
      </c>
      <c r="I356" s="61">
        <v>2528961.4841050003</v>
      </c>
      <c r="J356" s="62">
        <v>107.7</v>
      </c>
      <c r="K356" s="62">
        <v>107.7</v>
      </c>
      <c r="L356" s="60">
        <v>524130</v>
      </c>
      <c r="M356" s="61">
        <v>600398.77695000009</v>
      </c>
      <c r="N356" s="62">
        <v>25.57</v>
      </c>
      <c r="O356" s="62">
        <v>25.57</v>
      </c>
      <c r="P356" s="60">
        <v>424314</v>
      </c>
      <c r="Q356" s="61">
        <v>452892.82084200002</v>
      </c>
      <c r="R356" s="63">
        <v>19.29</v>
      </c>
      <c r="S356" s="62">
        <v>19.29</v>
      </c>
      <c r="T356" s="60">
        <v>381432</v>
      </c>
      <c r="U356" s="60">
        <v>407122.58949599997</v>
      </c>
      <c r="V356" s="62">
        <v>17.34</v>
      </c>
      <c r="W356" s="62">
        <v>17.34</v>
      </c>
      <c r="X356" s="60">
        <v>48452</v>
      </c>
      <c r="Y356" s="60">
        <v>51715.387556000001</v>
      </c>
      <c r="Z356" s="62">
        <v>2.2000000000000002</v>
      </c>
      <c r="AA356" s="62">
        <v>2.2000000000000002</v>
      </c>
      <c r="AB356" s="60">
        <v>39847</v>
      </c>
      <c r="AC356" s="60">
        <v>42237.820000478197</v>
      </c>
      <c r="AD356" s="64">
        <v>1.8</v>
      </c>
      <c r="AE356" s="60">
        <v>126105</v>
      </c>
      <c r="AF356" s="62">
        <v>3.48</v>
      </c>
      <c r="AG356" s="62">
        <v>0</v>
      </c>
      <c r="AH356" s="60">
        <v>0</v>
      </c>
      <c r="AI356" s="62">
        <v>0</v>
      </c>
      <c r="AJ356" s="62">
        <v>9.1958652531088063</v>
      </c>
      <c r="AK356" s="62">
        <v>15.19</v>
      </c>
      <c r="AL356" s="62">
        <v>3.82</v>
      </c>
      <c r="AM356" s="62">
        <v>0.93</v>
      </c>
      <c r="AN356" s="62">
        <v>3.31</v>
      </c>
      <c r="AO356" s="65">
        <v>23482</v>
      </c>
      <c r="AP356" s="62">
        <v>206.51586525310881</v>
      </c>
      <c r="AQ356" s="62">
        <v>208.89586525310881</v>
      </c>
      <c r="AR356" s="66">
        <v>17990</v>
      </c>
      <c r="AS356" s="67">
        <v>17990</v>
      </c>
      <c r="AT356" s="63">
        <v>3715220.4159034276</v>
      </c>
      <c r="AU356" s="63">
        <v>203.28320413011423</v>
      </c>
      <c r="AV356" s="68" t="s">
        <v>1434</v>
      </c>
      <c r="AW356" s="69">
        <v>203.28320413011423</v>
      </c>
      <c r="AX356" s="63">
        <v>15.68</v>
      </c>
      <c r="AY356" s="63">
        <v>4.0999999999999996</v>
      </c>
      <c r="AZ356" s="63">
        <v>2.96</v>
      </c>
      <c r="BA356" s="63">
        <v>200.48320413011422</v>
      </c>
      <c r="BB356" s="70">
        <v>3606692.842300755</v>
      </c>
      <c r="BC356" s="62">
        <v>208.89586525310881</v>
      </c>
      <c r="BD356" s="62">
        <v>197.78514812831042</v>
      </c>
      <c r="BE356" s="60">
        <v>3558154.8148283046</v>
      </c>
      <c r="BF356" s="62">
        <v>208.89586525310881</v>
      </c>
      <c r="BG356" s="62">
        <v>197.78514812831042</v>
      </c>
      <c r="BH356" s="62">
        <v>3558154.8148283046</v>
      </c>
      <c r="BI356" s="60">
        <v>0</v>
      </c>
      <c r="BJ356" s="27"/>
      <c r="BK356" s="15">
        <v>43282.5</v>
      </c>
      <c r="BL356" s="28">
        <v>36</v>
      </c>
      <c r="BM356" s="13">
        <v>36</v>
      </c>
      <c r="BN356" s="29">
        <v>1.1455150000000001</v>
      </c>
      <c r="BO356" s="29">
        <v>1.067353</v>
      </c>
      <c r="BP356" s="2">
        <v>19</v>
      </c>
      <c r="BQ356" s="2">
        <v>10</v>
      </c>
      <c r="BR356" s="2">
        <v>8</v>
      </c>
      <c r="BS356" s="2">
        <v>7</v>
      </c>
      <c r="BT356" s="2">
        <v>34</v>
      </c>
      <c r="BU356" s="22">
        <v>36225</v>
      </c>
      <c r="BV356" s="22">
        <v>36225</v>
      </c>
      <c r="BW356" s="13" t="s">
        <v>92</v>
      </c>
      <c r="BX356" s="20">
        <v>59546.9</v>
      </c>
      <c r="BY356" s="20"/>
    </row>
    <row r="357" spans="1:77" s="2" customFormat="1" ht="18" customHeight="1" x14ac:dyDescent="0.25">
      <c r="A357" s="42">
        <v>206190704</v>
      </c>
      <c r="B357" s="55" t="s">
        <v>271</v>
      </c>
      <c r="C357" s="55">
        <v>1053480418</v>
      </c>
      <c r="D357" s="56" t="s">
        <v>498</v>
      </c>
      <c r="E357" s="57">
        <v>43101</v>
      </c>
      <c r="F357" s="58">
        <v>43465</v>
      </c>
      <c r="G357" s="59">
        <v>1</v>
      </c>
      <c r="H357" s="60">
        <v>2835727</v>
      </c>
      <c r="I357" s="61">
        <v>3248367.8144050003</v>
      </c>
      <c r="J357" s="62">
        <v>123.8</v>
      </c>
      <c r="K357" s="62">
        <v>123.8</v>
      </c>
      <c r="L357" s="60">
        <v>815243</v>
      </c>
      <c r="M357" s="61">
        <v>933873.08514500002</v>
      </c>
      <c r="N357" s="62">
        <v>35.590000000000003</v>
      </c>
      <c r="O357" s="62">
        <v>35.590000000000003</v>
      </c>
      <c r="P357" s="60">
        <v>583297</v>
      </c>
      <c r="Q357" s="61">
        <v>622583.80284100003</v>
      </c>
      <c r="R357" s="63">
        <v>23.73</v>
      </c>
      <c r="S357" s="62">
        <v>23.73</v>
      </c>
      <c r="T357" s="60">
        <v>645183</v>
      </c>
      <c r="U357" s="60">
        <v>688638.01059900003</v>
      </c>
      <c r="V357" s="62">
        <v>26.25</v>
      </c>
      <c r="W357" s="62">
        <v>26.25</v>
      </c>
      <c r="X357" s="60">
        <v>75363</v>
      </c>
      <c r="Y357" s="60">
        <v>80438.924138999995</v>
      </c>
      <c r="Z357" s="62">
        <v>3.07</v>
      </c>
      <c r="AA357" s="62">
        <v>3.07</v>
      </c>
      <c r="AB357" s="60">
        <v>33547</v>
      </c>
      <c r="AC357" s="60">
        <v>35559.8200004026</v>
      </c>
      <c r="AD357" s="64">
        <v>1.36</v>
      </c>
      <c r="AE357" s="60">
        <v>93678</v>
      </c>
      <c r="AF357" s="62">
        <v>3.57</v>
      </c>
      <c r="AG357" s="62">
        <v>0</v>
      </c>
      <c r="AH357" s="60">
        <v>0</v>
      </c>
      <c r="AI357" s="62">
        <v>0</v>
      </c>
      <c r="AJ357" s="62">
        <v>9.085914690299898</v>
      </c>
      <c r="AK357" s="62">
        <v>15.19</v>
      </c>
      <c r="AL357" s="62">
        <v>3.82</v>
      </c>
      <c r="AM357" s="62">
        <v>0.93</v>
      </c>
      <c r="AN357" s="62">
        <v>0</v>
      </c>
      <c r="AO357" s="65">
        <v>26238</v>
      </c>
      <c r="AP357" s="62">
        <v>246.39591469029986</v>
      </c>
      <c r="AQ357" s="62">
        <v>245.46591469029985</v>
      </c>
      <c r="AR357" s="66">
        <v>17929</v>
      </c>
      <c r="AS357" s="67">
        <v>17929</v>
      </c>
      <c r="AT357" s="63">
        <v>4417632.3544823863</v>
      </c>
      <c r="AU357" s="63">
        <v>219.2496392101198</v>
      </c>
      <c r="AV357" s="68" t="s">
        <v>1434</v>
      </c>
      <c r="AW357" s="69">
        <v>219.2496392101198</v>
      </c>
      <c r="AX357" s="63">
        <v>15.68</v>
      </c>
      <c r="AY357" s="63">
        <v>4.0999999999999996</v>
      </c>
      <c r="AZ357" s="63">
        <v>0.67</v>
      </c>
      <c r="BA357" s="63">
        <v>218.7396392101198</v>
      </c>
      <c r="BB357" s="70">
        <v>3921782.9913982381</v>
      </c>
      <c r="BC357" s="62">
        <v>245.46591469029985</v>
      </c>
      <c r="BD357" s="62">
        <v>232.41011610568319</v>
      </c>
      <c r="BE357" s="60">
        <v>4166880.9716587937</v>
      </c>
      <c r="BF357" s="62">
        <v>245.46591469029985</v>
      </c>
      <c r="BG357" s="62">
        <v>232.41011610568319</v>
      </c>
      <c r="BH357" s="62">
        <v>4166880.9716587937</v>
      </c>
      <c r="BI357" s="60">
        <v>0</v>
      </c>
      <c r="BJ357" s="27"/>
      <c r="BK357" s="15">
        <v>43282.5</v>
      </c>
      <c r="BL357" s="28">
        <v>36</v>
      </c>
      <c r="BM357" s="13">
        <v>36</v>
      </c>
      <c r="BN357" s="29">
        <v>1.1455150000000001</v>
      </c>
      <c r="BO357" s="29">
        <v>1.067353</v>
      </c>
      <c r="BP357" s="2">
        <v>47</v>
      </c>
      <c r="BQ357" s="2">
        <v>60</v>
      </c>
      <c r="BR357" s="2">
        <v>44</v>
      </c>
      <c r="BS357" s="2">
        <v>28</v>
      </c>
      <c r="BT357" s="2">
        <v>71</v>
      </c>
      <c r="BU357" s="22">
        <v>26238</v>
      </c>
      <c r="BV357" s="22">
        <v>26238</v>
      </c>
      <c r="BW357" s="13" t="s">
        <v>92</v>
      </c>
      <c r="BX357" s="20">
        <v>0</v>
      </c>
      <c r="BY357" s="20"/>
    </row>
    <row r="358" spans="1:77" s="2" customFormat="1" ht="18" customHeight="1" x14ac:dyDescent="0.25">
      <c r="A358" s="42">
        <v>206190709</v>
      </c>
      <c r="B358" s="55" t="s">
        <v>271</v>
      </c>
      <c r="C358" s="55">
        <v>1316018310</v>
      </c>
      <c r="D358" s="56" t="s">
        <v>499</v>
      </c>
      <c r="E358" s="57">
        <v>43101</v>
      </c>
      <c r="F358" s="58">
        <v>43465</v>
      </c>
      <c r="G358" s="59">
        <v>10</v>
      </c>
      <c r="H358" s="60">
        <v>4748596</v>
      </c>
      <c r="I358" s="61">
        <v>5439587.9469400002</v>
      </c>
      <c r="J358" s="62">
        <v>136.08000000000001</v>
      </c>
      <c r="K358" s="62">
        <v>136.08000000000001</v>
      </c>
      <c r="L358" s="60">
        <v>1200268</v>
      </c>
      <c r="M358" s="61">
        <v>1374924.9980200001</v>
      </c>
      <c r="N358" s="62">
        <v>34.4</v>
      </c>
      <c r="O358" s="62">
        <v>34.4</v>
      </c>
      <c r="P358" s="60">
        <v>851155</v>
      </c>
      <c r="Q358" s="61">
        <v>908482.84271500004</v>
      </c>
      <c r="R358" s="63">
        <v>22.73</v>
      </c>
      <c r="S358" s="62">
        <v>22.73</v>
      </c>
      <c r="T358" s="60">
        <v>1198655</v>
      </c>
      <c r="U358" s="60">
        <v>1279388.010215</v>
      </c>
      <c r="V358" s="62">
        <v>32.01</v>
      </c>
      <c r="W358" s="62">
        <v>32.01</v>
      </c>
      <c r="X358" s="60">
        <v>115531</v>
      </c>
      <c r="Y358" s="60">
        <v>123312.35944299999</v>
      </c>
      <c r="Z358" s="62">
        <v>3.08</v>
      </c>
      <c r="AA358" s="62">
        <v>3.08</v>
      </c>
      <c r="AB358" s="60">
        <v>60370</v>
      </c>
      <c r="AC358" s="60">
        <v>63992.200000724399</v>
      </c>
      <c r="AD358" s="64">
        <v>1.6</v>
      </c>
      <c r="AE358" s="60">
        <v>144120</v>
      </c>
      <c r="AF358" s="62">
        <v>3.61</v>
      </c>
      <c r="AG358" s="62">
        <v>0</v>
      </c>
      <c r="AH358" s="60">
        <v>0</v>
      </c>
      <c r="AI358" s="62">
        <v>0</v>
      </c>
      <c r="AJ358" s="62">
        <v>9.3058158159177164</v>
      </c>
      <c r="AK358" s="62">
        <v>15.19</v>
      </c>
      <c r="AL358" s="62">
        <v>3.82</v>
      </c>
      <c r="AM358" s="62">
        <v>0.93</v>
      </c>
      <c r="AN358" s="62">
        <v>0</v>
      </c>
      <c r="AO358" s="65">
        <v>39973</v>
      </c>
      <c r="AP358" s="62">
        <v>262.75581581591774</v>
      </c>
      <c r="AQ358" s="62">
        <v>261.82581581591774</v>
      </c>
      <c r="AR358" s="66">
        <v>27111</v>
      </c>
      <c r="AS358" s="67">
        <v>27111</v>
      </c>
      <c r="AT358" s="63">
        <v>7123572.9225853458</v>
      </c>
      <c r="AU358" s="63">
        <v>240.06245821047452</v>
      </c>
      <c r="AV358" s="68" t="s">
        <v>1434</v>
      </c>
      <c r="AW358" s="69">
        <v>240.06245821047452</v>
      </c>
      <c r="AX358" s="63">
        <v>15.68</v>
      </c>
      <c r="AY358" s="63">
        <v>4.0999999999999996</v>
      </c>
      <c r="AZ358" s="63">
        <v>0</v>
      </c>
      <c r="BA358" s="63">
        <v>240.22245821047451</v>
      </c>
      <c r="BB358" s="70">
        <v>6512671.0645441748</v>
      </c>
      <c r="BC358" s="62">
        <v>261.82581581591774</v>
      </c>
      <c r="BD358" s="62">
        <v>247.89986964184942</v>
      </c>
      <c r="BE358" s="60">
        <v>6720813.36586018</v>
      </c>
      <c r="BF358" s="62">
        <v>261.82581581591774</v>
      </c>
      <c r="BG358" s="62">
        <v>247.89986964184942</v>
      </c>
      <c r="BH358" s="62">
        <v>6720813.36586018</v>
      </c>
      <c r="BI358" s="60">
        <v>0</v>
      </c>
      <c r="BJ358" s="27"/>
      <c r="BK358" s="15">
        <v>43282.5</v>
      </c>
      <c r="BL358" s="28">
        <v>36</v>
      </c>
      <c r="BM358" s="13">
        <v>36</v>
      </c>
      <c r="BN358" s="29">
        <v>1.1455150000000001</v>
      </c>
      <c r="BO358" s="29">
        <v>1.067353</v>
      </c>
      <c r="BP358" s="2">
        <v>63</v>
      </c>
      <c r="BQ358" s="2">
        <v>46</v>
      </c>
      <c r="BR358" s="2">
        <v>31</v>
      </c>
      <c r="BS358" s="2">
        <v>46</v>
      </c>
      <c r="BT358" s="2">
        <v>60</v>
      </c>
      <c r="BU358" s="22">
        <v>39973</v>
      </c>
      <c r="BV358" s="22">
        <v>39973</v>
      </c>
      <c r="BW358" s="13" t="s">
        <v>92</v>
      </c>
      <c r="BX358" s="20">
        <v>0</v>
      </c>
      <c r="BY358" s="20"/>
    </row>
    <row r="359" spans="1:77" s="2" customFormat="1" ht="18" customHeight="1" x14ac:dyDescent="0.25">
      <c r="A359" s="42">
        <v>206190711</v>
      </c>
      <c r="B359" s="55" t="s">
        <v>271</v>
      </c>
      <c r="C359" s="55">
        <v>1073950614</v>
      </c>
      <c r="D359" s="56" t="s">
        <v>500</v>
      </c>
      <c r="E359" s="57">
        <v>43101</v>
      </c>
      <c r="F359" s="58">
        <v>43465</v>
      </c>
      <c r="G359" s="59">
        <v>10</v>
      </c>
      <c r="H359" s="60">
        <v>4133170</v>
      </c>
      <c r="I359" s="61">
        <v>4734608.2325499998</v>
      </c>
      <c r="J359" s="62">
        <v>149.83000000000001</v>
      </c>
      <c r="K359" s="62">
        <v>149.83000000000001</v>
      </c>
      <c r="L359" s="60">
        <v>1097628</v>
      </c>
      <c r="M359" s="61">
        <v>1257349.3384200002</v>
      </c>
      <c r="N359" s="62">
        <v>39.79</v>
      </c>
      <c r="O359" s="62">
        <v>39.79</v>
      </c>
      <c r="P359" s="60">
        <v>893686</v>
      </c>
      <c r="Q359" s="61">
        <v>953878.433158</v>
      </c>
      <c r="R359" s="63">
        <v>30.19</v>
      </c>
      <c r="S359" s="62">
        <v>30.19</v>
      </c>
      <c r="T359" s="60">
        <v>1431855</v>
      </c>
      <c r="U359" s="60">
        <v>1528294.729815</v>
      </c>
      <c r="V359" s="62">
        <v>48.37</v>
      </c>
      <c r="W359" s="62">
        <v>32.825000000000003</v>
      </c>
      <c r="X359" s="60">
        <v>68686</v>
      </c>
      <c r="Y359" s="60">
        <v>73312.208157999994</v>
      </c>
      <c r="Z359" s="62">
        <v>2.3199999999999998</v>
      </c>
      <c r="AA359" s="62">
        <v>2.3199999999999998</v>
      </c>
      <c r="AB359" s="60">
        <v>36056</v>
      </c>
      <c r="AC359" s="60">
        <v>38219.360000432702</v>
      </c>
      <c r="AD359" s="64">
        <v>1.21</v>
      </c>
      <c r="AE359" s="60">
        <v>118899</v>
      </c>
      <c r="AF359" s="62">
        <v>3.76</v>
      </c>
      <c r="AG359" s="62">
        <v>0</v>
      </c>
      <c r="AH359" s="60">
        <v>0</v>
      </c>
      <c r="AI359" s="62">
        <v>0</v>
      </c>
      <c r="AJ359" s="62">
        <v>9.7156315500236534</v>
      </c>
      <c r="AK359" s="62">
        <v>15.19</v>
      </c>
      <c r="AL359" s="62">
        <v>3.82</v>
      </c>
      <c r="AM359" s="62">
        <v>0.93</v>
      </c>
      <c r="AN359" s="62">
        <v>0</v>
      </c>
      <c r="AO359" s="65">
        <v>31599</v>
      </c>
      <c r="AP359" s="62">
        <v>289.58063155002361</v>
      </c>
      <c r="AQ359" s="62">
        <v>288.6506315500236</v>
      </c>
      <c r="AR359" s="66">
        <v>19748</v>
      </c>
      <c r="AS359" s="67">
        <v>19748</v>
      </c>
      <c r="AT359" s="63">
        <v>5718638.3118498661</v>
      </c>
      <c r="AU359" s="63">
        <v>263.20961544527609</v>
      </c>
      <c r="AV359" s="68" t="s">
        <v>1434</v>
      </c>
      <c r="AW359" s="69">
        <v>263.20961544527609</v>
      </c>
      <c r="AX359" s="63">
        <v>15.68</v>
      </c>
      <c r="AY359" s="63">
        <v>4.0999999999999996</v>
      </c>
      <c r="AZ359" s="63">
        <v>0</v>
      </c>
      <c r="BA359" s="63">
        <v>263.36961544527611</v>
      </c>
      <c r="BB359" s="70">
        <v>5201023.1658133129</v>
      </c>
      <c r="BC359" s="62">
        <v>288.6506315500236</v>
      </c>
      <c r="BD359" s="62">
        <v>273.29793171960421</v>
      </c>
      <c r="BE359" s="60">
        <v>5397087.5555987442</v>
      </c>
      <c r="BF359" s="62">
        <v>288.6506315500236</v>
      </c>
      <c r="BG359" s="62">
        <v>273.29793171960421</v>
      </c>
      <c r="BH359" s="62">
        <v>5397087.5555987442</v>
      </c>
      <c r="BI359" s="60">
        <v>0</v>
      </c>
      <c r="BJ359" s="27"/>
      <c r="BK359" s="15">
        <v>43282.5</v>
      </c>
      <c r="BL359" s="28">
        <v>36</v>
      </c>
      <c r="BM359" s="13">
        <v>36</v>
      </c>
      <c r="BN359" s="29">
        <v>1.1455150000000001</v>
      </c>
      <c r="BO359" s="29">
        <v>1.067353</v>
      </c>
      <c r="BP359" s="2">
        <v>83</v>
      </c>
      <c r="BQ359" s="2">
        <v>76</v>
      </c>
      <c r="BR359" s="2">
        <v>75</v>
      </c>
      <c r="BS359" s="2">
        <v>86</v>
      </c>
      <c r="BT359" s="2">
        <v>33</v>
      </c>
      <c r="BU359" s="22">
        <v>31599</v>
      </c>
      <c r="BV359" s="22">
        <v>31599</v>
      </c>
      <c r="BW359" s="13" t="s">
        <v>92</v>
      </c>
      <c r="BX359" s="20">
        <v>0</v>
      </c>
      <c r="BY359" s="20"/>
    </row>
    <row r="360" spans="1:77" s="2" customFormat="1" ht="18" customHeight="1" x14ac:dyDescent="0.25">
      <c r="A360" s="42">
        <v>206190713</v>
      </c>
      <c r="B360" s="55" t="s">
        <v>271</v>
      </c>
      <c r="C360" s="55">
        <v>1912248972</v>
      </c>
      <c r="D360" s="56" t="s">
        <v>501</v>
      </c>
      <c r="E360" s="57">
        <v>43101</v>
      </c>
      <c r="F360" s="58">
        <v>43465</v>
      </c>
      <c r="G360" s="59">
        <v>1</v>
      </c>
      <c r="H360" s="60">
        <v>4114727</v>
      </c>
      <c r="I360" s="61">
        <v>4713481.4994050004</v>
      </c>
      <c r="J360" s="62">
        <v>152.78</v>
      </c>
      <c r="K360" s="62">
        <v>152.78</v>
      </c>
      <c r="L360" s="60">
        <v>938436</v>
      </c>
      <c r="M360" s="61">
        <v>1074992.5145400001</v>
      </c>
      <c r="N360" s="62">
        <v>34.840000000000003</v>
      </c>
      <c r="O360" s="62">
        <v>34.840000000000003</v>
      </c>
      <c r="P360" s="60">
        <v>903955</v>
      </c>
      <c r="Q360" s="61">
        <v>964839.08111499995</v>
      </c>
      <c r="R360" s="63">
        <v>31.27</v>
      </c>
      <c r="S360" s="62">
        <v>30.89</v>
      </c>
      <c r="T360" s="60">
        <v>987076</v>
      </c>
      <c r="U360" s="60">
        <v>1053558.5298279999</v>
      </c>
      <c r="V360" s="62">
        <v>34.15</v>
      </c>
      <c r="W360" s="62">
        <v>33.97</v>
      </c>
      <c r="X360" s="60">
        <v>86406</v>
      </c>
      <c r="Y360" s="60">
        <v>92225.703318</v>
      </c>
      <c r="Z360" s="62">
        <v>2.99</v>
      </c>
      <c r="AA360" s="62">
        <v>2.99</v>
      </c>
      <c r="AB360" s="60">
        <v>53134</v>
      </c>
      <c r="AC360" s="60">
        <v>56322.0400006376</v>
      </c>
      <c r="AD360" s="64">
        <v>1.83</v>
      </c>
      <c r="AE360" s="60">
        <v>118899</v>
      </c>
      <c r="AF360" s="62">
        <v>3.85</v>
      </c>
      <c r="AG360" s="62">
        <v>0</v>
      </c>
      <c r="AH360" s="60">
        <v>0</v>
      </c>
      <c r="AI360" s="62">
        <v>0</v>
      </c>
      <c r="AJ360" s="62">
        <v>9.6056809872147415</v>
      </c>
      <c r="AK360" s="62">
        <v>15.19</v>
      </c>
      <c r="AL360" s="62">
        <v>3.82</v>
      </c>
      <c r="AM360" s="62">
        <v>0.93</v>
      </c>
      <c r="AN360" s="62">
        <v>0</v>
      </c>
      <c r="AO360" s="65">
        <v>30852</v>
      </c>
      <c r="AP360" s="62">
        <v>290.69568098721476</v>
      </c>
      <c r="AQ360" s="62">
        <v>289.76568098721475</v>
      </c>
      <c r="AR360" s="66">
        <v>19948</v>
      </c>
      <c r="AS360" s="67">
        <v>19948</v>
      </c>
      <c r="AT360" s="63">
        <v>5798797.4443329601</v>
      </c>
      <c r="AU360" s="63">
        <v>237.29158337853309</v>
      </c>
      <c r="AV360" s="68" t="s">
        <v>1434</v>
      </c>
      <c r="AW360" s="69">
        <v>237.29158337853309</v>
      </c>
      <c r="AX360" s="63">
        <v>15.68</v>
      </c>
      <c r="AY360" s="63">
        <v>4.0999999999999996</v>
      </c>
      <c r="AZ360" s="63">
        <v>1.1299999999999999</v>
      </c>
      <c r="BA360" s="63">
        <v>236.32158337853309</v>
      </c>
      <c r="BB360" s="70">
        <v>4714142.9452349786</v>
      </c>
      <c r="BC360" s="62">
        <v>289.76568098721475</v>
      </c>
      <c r="BD360" s="62">
        <v>274.35367410032592</v>
      </c>
      <c r="BE360" s="60">
        <v>5472807.0909533016</v>
      </c>
      <c r="BF360" s="62">
        <v>289.76568098721475</v>
      </c>
      <c r="BG360" s="62">
        <v>274.35367410032592</v>
      </c>
      <c r="BH360" s="62">
        <v>5472807.0909533016</v>
      </c>
      <c r="BI360" s="60">
        <v>0</v>
      </c>
      <c r="BJ360" s="27"/>
      <c r="BK360" s="15">
        <v>43282.5</v>
      </c>
      <c r="BL360" s="28">
        <v>36</v>
      </c>
      <c r="BM360" s="13">
        <v>36</v>
      </c>
      <c r="BN360" s="29">
        <v>1.1455150000000001</v>
      </c>
      <c r="BO360" s="29">
        <v>1.067353</v>
      </c>
      <c r="BP360" s="2">
        <v>85</v>
      </c>
      <c r="BQ360" s="2">
        <v>55</v>
      </c>
      <c r="BR360" s="2">
        <v>77</v>
      </c>
      <c r="BS360" s="2">
        <v>56</v>
      </c>
      <c r="BT360" s="2">
        <v>67</v>
      </c>
      <c r="BU360" s="22">
        <v>30852</v>
      </c>
      <c r="BV360" s="22">
        <v>30852</v>
      </c>
      <c r="BW360" s="13" t="s">
        <v>92</v>
      </c>
      <c r="BX360" s="20">
        <v>0</v>
      </c>
      <c r="BY360" s="20"/>
    </row>
    <row r="361" spans="1:77" s="2" customFormat="1" ht="18" customHeight="1" x14ac:dyDescent="0.25">
      <c r="A361" s="42">
        <v>206190725</v>
      </c>
      <c r="B361" s="55" t="s">
        <v>271</v>
      </c>
      <c r="C361" s="55">
        <v>1114901741</v>
      </c>
      <c r="D361" s="56" t="s">
        <v>502</v>
      </c>
      <c r="E361" s="57">
        <v>43101</v>
      </c>
      <c r="F361" s="58">
        <v>43465</v>
      </c>
      <c r="G361" s="59">
        <v>1</v>
      </c>
      <c r="H361" s="60">
        <v>3666247</v>
      </c>
      <c r="I361" s="61">
        <v>4199740.932205</v>
      </c>
      <c r="J361" s="62">
        <v>188.91</v>
      </c>
      <c r="K361" s="62">
        <v>179.37</v>
      </c>
      <c r="L361" s="60">
        <v>988042</v>
      </c>
      <c r="M361" s="61">
        <v>1131816.93163</v>
      </c>
      <c r="N361" s="62">
        <v>50.91</v>
      </c>
      <c r="O361" s="62">
        <v>50.91</v>
      </c>
      <c r="P361" s="60">
        <v>730628</v>
      </c>
      <c r="Q361" s="61">
        <v>779837.98768400005</v>
      </c>
      <c r="R361" s="63">
        <v>35.08</v>
      </c>
      <c r="S361" s="62">
        <v>30.89</v>
      </c>
      <c r="T361" s="60">
        <v>1078390</v>
      </c>
      <c r="U361" s="60">
        <v>1151022.80167</v>
      </c>
      <c r="V361" s="62">
        <v>51.78</v>
      </c>
      <c r="W361" s="62">
        <v>33.97</v>
      </c>
      <c r="X361" s="60">
        <v>88294</v>
      </c>
      <c r="Y361" s="60">
        <v>94240.865781999993</v>
      </c>
      <c r="Z361" s="62">
        <v>4.24</v>
      </c>
      <c r="AA361" s="62">
        <v>3.26</v>
      </c>
      <c r="AB361" s="60">
        <v>1298</v>
      </c>
      <c r="AC361" s="60">
        <v>1375.88000001558</v>
      </c>
      <c r="AD361" s="64">
        <v>0.06</v>
      </c>
      <c r="AE361" s="60">
        <v>91276</v>
      </c>
      <c r="AF361" s="62">
        <v>4.1100000000000003</v>
      </c>
      <c r="AG361" s="62">
        <v>0</v>
      </c>
      <c r="AH361" s="60">
        <v>0</v>
      </c>
      <c r="AI361" s="62">
        <v>0</v>
      </c>
      <c r="AJ361" s="62">
        <v>10.135442789839489</v>
      </c>
      <c r="AK361" s="62">
        <v>0</v>
      </c>
      <c r="AL361" s="62">
        <v>3.82</v>
      </c>
      <c r="AM361" s="62">
        <v>0.93</v>
      </c>
      <c r="AN361" s="62">
        <v>0</v>
      </c>
      <c r="AO361" s="65">
        <v>22231</v>
      </c>
      <c r="AP361" s="62">
        <v>318.4354427898395</v>
      </c>
      <c r="AQ361" s="62">
        <v>316.52544278983947</v>
      </c>
      <c r="AR361" s="66">
        <v>6709</v>
      </c>
      <c r="AS361" s="67">
        <v>6709</v>
      </c>
      <c r="AT361" s="63">
        <v>2136383.3856770331</v>
      </c>
      <c r="AU361" s="63">
        <v>279.73180679644366</v>
      </c>
      <c r="AV361" s="68" t="s">
        <v>1434</v>
      </c>
      <c r="AW361" s="69">
        <v>279.73180679644366</v>
      </c>
      <c r="AX361" s="63">
        <v>0</v>
      </c>
      <c r="AY361" s="63">
        <v>4.0999999999999996</v>
      </c>
      <c r="AZ361" s="63">
        <v>0</v>
      </c>
      <c r="BA361" s="63">
        <v>280.38180679644364</v>
      </c>
      <c r="BB361" s="70">
        <v>1881081.5417973404</v>
      </c>
      <c r="BC361" s="62">
        <v>317.50544278983949</v>
      </c>
      <c r="BD361" s="62">
        <v>300.61801825346868</v>
      </c>
      <c r="BE361" s="60">
        <v>2016846.2844625213</v>
      </c>
      <c r="BF361" s="62">
        <v>316.52544278983947</v>
      </c>
      <c r="BG361" s="62">
        <v>299.69014232384751</v>
      </c>
      <c r="BH361" s="62">
        <v>2010621.164850693</v>
      </c>
      <c r="BI361" s="60">
        <v>6225.1196118283551</v>
      </c>
      <c r="BJ361" s="27"/>
      <c r="BK361" s="15">
        <v>43282.5</v>
      </c>
      <c r="BL361" s="28">
        <v>36</v>
      </c>
      <c r="BM361" s="13">
        <v>36</v>
      </c>
      <c r="BN361" s="29">
        <v>1.1455150000000001</v>
      </c>
      <c r="BO361" s="29">
        <v>1.067353</v>
      </c>
      <c r="BP361" s="2">
        <v>96</v>
      </c>
      <c r="BQ361" s="2">
        <v>92</v>
      </c>
      <c r="BR361" s="2">
        <v>91</v>
      </c>
      <c r="BS361" s="2">
        <v>95</v>
      </c>
      <c r="BT361" s="2">
        <v>90</v>
      </c>
      <c r="BU361" s="22">
        <v>22231</v>
      </c>
      <c r="BV361" s="22">
        <v>22231</v>
      </c>
      <c r="BW361" s="13" t="s">
        <v>92</v>
      </c>
      <c r="BX361" s="20">
        <v>0</v>
      </c>
      <c r="BY361" s="20"/>
    </row>
    <row r="362" spans="1:77" s="2" customFormat="1" ht="18" customHeight="1" x14ac:dyDescent="0.25">
      <c r="A362" s="42">
        <v>206190726</v>
      </c>
      <c r="B362" s="55" t="s">
        <v>271</v>
      </c>
      <c r="C362" s="55">
        <v>1891706487</v>
      </c>
      <c r="D362" s="56" t="s">
        <v>503</v>
      </c>
      <c r="E362" s="57">
        <v>43101</v>
      </c>
      <c r="F362" s="58">
        <v>43465</v>
      </c>
      <c r="G362" s="59">
        <v>1</v>
      </c>
      <c r="H362" s="60">
        <v>2890662</v>
      </c>
      <c r="I362" s="61">
        <v>3311296.6809300003</v>
      </c>
      <c r="J362" s="62">
        <v>160.13999999999999</v>
      </c>
      <c r="K362" s="62">
        <v>160.13999999999999</v>
      </c>
      <c r="L362" s="60">
        <v>691688</v>
      </c>
      <c r="M362" s="61">
        <v>792338.97932000004</v>
      </c>
      <c r="N362" s="62">
        <v>38.32</v>
      </c>
      <c r="O362" s="62">
        <v>38.32</v>
      </c>
      <c r="P362" s="60">
        <v>557605</v>
      </c>
      <c r="Q362" s="61">
        <v>595161.36956499994</v>
      </c>
      <c r="R362" s="63">
        <v>28.78</v>
      </c>
      <c r="S362" s="62">
        <v>28.78</v>
      </c>
      <c r="T362" s="60">
        <v>461066</v>
      </c>
      <c r="U362" s="60">
        <v>492120.17829800001</v>
      </c>
      <c r="V362" s="62">
        <v>23.8</v>
      </c>
      <c r="W362" s="62">
        <v>23.8</v>
      </c>
      <c r="X362" s="60">
        <v>56773</v>
      </c>
      <c r="Y362" s="60">
        <v>60596.831869000001</v>
      </c>
      <c r="Z362" s="62">
        <v>2.93</v>
      </c>
      <c r="AA362" s="62">
        <v>2.93</v>
      </c>
      <c r="AB362" s="60">
        <v>47145</v>
      </c>
      <c r="AC362" s="60">
        <v>49973.700000565703</v>
      </c>
      <c r="AD362" s="64">
        <v>2.42</v>
      </c>
      <c r="AE362" s="60">
        <v>70859</v>
      </c>
      <c r="AF362" s="62">
        <v>3.43</v>
      </c>
      <c r="AG362" s="62">
        <v>0</v>
      </c>
      <c r="AH362" s="60">
        <v>0</v>
      </c>
      <c r="AI362" s="62">
        <v>0</v>
      </c>
      <c r="AJ362" s="62">
        <v>8.746067496163267</v>
      </c>
      <c r="AK362" s="62">
        <v>15.19</v>
      </c>
      <c r="AL362" s="62">
        <v>3.82</v>
      </c>
      <c r="AM362" s="62">
        <v>0.93</v>
      </c>
      <c r="AN362" s="62">
        <v>0</v>
      </c>
      <c r="AO362" s="65">
        <v>20678</v>
      </c>
      <c r="AP362" s="62">
        <v>288.50606749616327</v>
      </c>
      <c r="AQ362" s="62">
        <v>287.57606749616326</v>
      </c>
      <c r="AR362" s="66">
        <v>9559</v>
      </c>
      <c r="AS362" s="67">
        <v>9559</v>
      </c>
      <c r="AT362" s="63">
        <v>2757829.4991958248</v>
      </c>
      <c r="AU362" s="63">
        <v>281.1230315372128</v>
      </c>
      <c r="AV362" s="68" t="s">
        <v>1434</v>
      </c>
      <c r="AW362" s="69">
        <v>281.1230315372128</v>
      </c>
      <c r="AX362" s="63">
        <v>15.68</v>
      </c>
      <c r="AY362" s="63">
        <v>4.0999999999999996</v>
      </c>
      <c r="AZ362" s="63">
        <v>0</v>
      </c>
      <c r="BA362" s="63">
        <v>281.28303153721276</v>
      </c>
      <c r="BB362" s="70">
        <v>2688784.4984642169</v>
      </c>
      <c r="BC362" s="62">
        <v>287.57606749616326</v>
      </c>
      <c r="BD362" s="62">
        <v>272.28052139265202</v>
      </c>
      <c r="BE362" s="60">
        <v>2602729.5039923606</v>
      </c>
      <c r="BF362" s="62">
        <v>287.57606749616326</v>
      </c>
      <c r="BG362" s="62">
        <v>272.28052139265202</v>
      </c>
      <c r="BH362" s="62">
        <v>2602729.5039923606</v>
      </c>
      <c r="BI362" s="60">
        <v>0</v>
      </c>
      <c r="BJ362" s="27"/>
      <c r="BK362" s="15">
        <v>43282.5</v>
      </c>
      <c r="BL362" s="28">
        <v>36</v>
      </c>
      <c r="BM362" s="13">
        <v>36</v>
      </c>
      <c r="BN362" s="29">
        <v>1.1455150000000001</v>
      </c>
      <c r="BO362" s="29">
        <v>1.067353</v>
      </c>
      <c r="BP362" s="2">
        <v>87</v>
      </c>
      <c r="BQ362" s="2">
        <v>72</v>
      </c>
      <c r="BR362" s="2">
        <v>71</v>
      </c>
      <c r="BS362" s="2">
        <v>24</v>
      </c>
      <c r="BT362" s="2">
        <v>63</v>
      </c>
      <c r="BU362" s="22">
        <v>20678</v>
      </c>
      <c r="BV362" s="22">
        <v>20678</v>
      </c>
      <c r="BW362" s="13" t="s">
        <v>92</v>
      </c>
      <c r="BX362" s="20">
        <v>0</v>
      </c>
      <c r="BY362" s="20"/>
    </row>
    <row r="363" spans="1:77" s="2" customFormat="1" ht="18" customHeight="1" x14ac:dyDescent="0.25">
      <c r="A363" s="42">
        <v>206190732</v>
      </c>
      <c r="B363" s="55" t="s">
        <v>271</v>
      </c>
      <c r="C363" s="55">
        <v>1588660369</v>
      </c>
      <c r="D363" s="56" t="s">
        <v>504</v>
      </c>
      <c r="E363" s="57">
        <v>43101</v>
      </c>
      <c r="F363" s="58">
        <v>43465</v>
      </c>
      <c r="G363" s="59">
        <v>11</v>
      </c>
      <c r="H363" s="60">
        <v>11390961</v>
      </c>
      <c r="I363" s="61">
        <v>13048516.689915001</v>
      </c>
      <c r="J363" s="62">
        <v>172.12</v>
      </c>
      <c r="K363" s="62">
        <v>162.11000000000001</v>
      </c>
      <c r="L363" s="60">
        <v>2739379</v>
      </c>
      <c r="M363" s="61">
        <v>3137999.7351850001</v>
      </c>
      <c r="N363" s="62">
        <v>41.39</v>
      </c>
      <c r="O363" s="62">
        <v>41.39</v>
      </c>
      <c r="P363" s="60">
        <v>2035169</v>
      </c>
      <c r="Q363" s="61">
        <v>2172243.7376569998</v>
      </c>
      <c r="R363" s="63">
        <v>28.65</v>
      </c>
      <c r="S363" s="62">
        <v>28.65</v>
      </c>
      <c r="T363" s="60">
        <v>2847998</v>
      </c>
      <c r="U363" s="60">
        <v>3039819.2092940002</v>
      </c>
      <c r="V363" s="62">
        <v>40.1</v>
      </c>
      <c r="W363" s="62">
        <v>31.28</v>
      </c>
      <c r="X363" s="60">
        <v>335418</v>
      </c>
      <c r="Y363" s="60">
        <v>358009.40855400002</v>
      </c>
      <c r="Z363" s="62">
        <v>4.72</v>
      </c>
      <c r="AA363" s="62">
        <v>4.5999999999999996</v>
      </c>
      <c r="AB363" s="60">
        <v>30393</v>
      </c>
      <c r="AC363" s="60">
        <v>32216.580000364698</v>
      </c>
      <c r="AD363" s="64">
        <v>0.42</v>
      </c>
      <c r="AE363" s="60">
        <v>359099</v>
      </c>
      <c r="AF363" s="62">
        <v>4.74</v>
      </c>
      <c r="AG363" s="62">
        <v>0</v>
      </c>
      <c r="AH363" s="60">
        <v>0</v>
      </c>
      <c r="AI363" s="62">
        <v>0</v>
      </c>
      <c r="AJ363" s="62">
        <v>9.6956405386038504</v>
      </c>
      <c r="AK363" s="62">
        <v>15.19</v>
      </c>
      <c r="AL363" s="62">
        <v>3.82</v>
      </c>
      <c r="AM363" s="62">
        <v>0.93</v>
      </c>
      <c r="AN363" s="62">
        <v>7.0000000000000007E-2</v>
      </c>
      <c r="AO363" s="65">
        <v>75812</v>
      </c>
      <c r="AP363" s="62">
        <v>302.94564053860393</v>
      </c>
      <c r="AQ363" s="62">
        <v>301.96564053860391</v>
      </c>
      <c r="AR363" s="66">
        <v>54862</v>
      </c>
      <c r="AS363" s="67">
        <v>54862</v>
      </c>
      <c r="AT363" s="63">
        <v>16620203.731228888</v>
      </c>
      <c r="AU363" s="63">
        <v>275.59769968170235</v>
      </c>
      <c r="AV363" s="68" t="s">
        <v>1434</v>
      </c>
      <c r="AW363" s="69">
        <v>275.59769968170235</v>
      </c>
      <c r="AX363" s="63">
        <v>15.68</v>
      </c>
      <c r="AY363" s="63">
        <v>4.0999999999999996</v>
      </c>
      <c r="AZ363" s="63">
        <v>0</v>
      </c>
      <c r="BA363" s="63">
        <v>275.75769968170238</v>
      </c>
      <c r="BB363" s="70">
        <v>15128618.919937557</v>
      </c>
      <c r="BC363" s="62">
        <v>302.08564053860391</v>
      </c>
      <c r="BD363" s="62">
        <v>286.01836177546909</v>
      </c>
      <c r="BE363" s="60">
        <v>15691539.363725785</v>
      </c>
      <c r="BF363" s="62">
        <v>301.96564053860391</v>
      </c>
      <c r="BG363" s="62">
        <v>285.90474431469914</v>
      </c>
      <c r="BH363" s="62">
        <v>15685306.082593024</v>
      </c>
      <c r="BI363" s="60">
        <v>6233.281132761389</v>
      </c>
      <c r="BJ363" s="27"/>
      <c r="BK363" s="15">
        <v>43282.5</v>
      </c>
      <c r="BL363" s="28">
        <v>36</v>
      </c>
      <c r="BM363" s="13">
        <v>36</v>
      </c>
      <c r="BN363" s="29">
        <v>1.1455150000000001</v>
      </c>
      <c r="BO363" s="29">
        <v>1.067353</v>
      </c>
      <c r="BP363" s="2">
        <v>99</v>
      </c>
      <c r="BQ363" s="2">
        <v>93</v>
      </c>
      <c r="BR363" s="2">
        <v>75</v>
      </c>
      <c r="BS363" s="2">
        <v>74</v>
      </c>
      <c r="BT363" s="2">
        <v>78</v>
      </c>
      <c r="BU363" s="22">
        <v>75812</v>
      </c>
      <c r="BV363" s="22">
        <v>75812</v>
      </c>
      <c r="BW363" s="13" t="s">
        <v>92</v>
      </c>
      <c r="BX363" s="20">
        <v>3840.34</v>
      </c>
      <c r="BY363" s="20"/>
    </row>
    <row r="364" spans="1:77" s="2" customFormat="1" ht="18" customHeight="1" x14ac:dyDescent="0.25">
      <c r="A364" s="42">
        <v>206190738</v>
      </c>
      <c r="B364" s="55" t="s">
        <v>271</v>
      </c>
      <c r="C364" s="55">
        <v>1134505720</v>
      </c>
      <c r="D364" s="56" t="s">
        <v>505</v>
      </c>
      <c r="E364" s="57">
        <v>43101</v>
      </c>
      <c r="F364" s="58">
        <v>43465</v>
      </c>
      <c r="G364" s="59">
        <v>1</v>
      </c>
      <c r="H364" s="60">
        <v>3371058</v>
      </c>
      <c r="I364" s="61">
        <v>3861597.5048700003</v>
      </c>
      <c r="J364" s="62">
        <v>163.56</v>
      </c>
      <c r="K364" s="62">
        <v>163.56</v>
      </c>
      <c r="L364" s="60">
        <v>842602</v>
      </c>
      <c r="M364" s="61">
        <v>965213.23003000009</v>
      </c>
      <c r="N364" s="62">
        <v>40.880000000000003</v>
      </c>
      <c r="O364" s="62">
        <v>40.880000000000003</v>
      </c>
      <c r="P364" s="60">
        <v>577695</v>
      </c>
      <c r="Q364" s="61">
        <v>616604.49133500003</v>
      </c>
      <c r="R364" s="63">
        <v>26.12</v>
      </c>
      <c r="S364" s="62">
        <v>26.12</v>
      </c>
      <c r="T364" s="60">
        <v>753875</v>
      </c>
      <c r="U364" s="60">
        <v>804650.742875</v>
      </c>
      <c r="V364" s="62">
        <v>34.08</v>
      </c>
      <c r="W364" s="62">
        <v>33.97</v>
      </c>
      <c r="X364" s="60">
        <v>454</v>
      </c>
      <c r="Y364" s="60">
        <v>484.578262</v>
      </c>
      <c r="Z364" s="62">
        <v>0.02</v>
      </c>
      <c r="AA364" s="62">
        <v>0.02</v>
      </c>
      <c r="AB364" s="60">
        <v>48127</v>
      </c>
      <c r="AC364" s="60">
        <v>51014.620000577503</v>
      </c>
      <c r="AD364" s="64">
        <v>2.16</v>
      </c>
      <c r="AE364" s="60">
        <v>187356</v>
      </c>
      <c r="AF364" s="62">
        <v>7.94</v>
      </c>
      <c r="AG364" s="62">
        <v>0</v>
      </c>
      <c r="AH364" s="60">
        <v>0</v>
      </c>
      <c r="AI364" s="62">
        <v>0</v>
      </c>
      <c r="AJ364" s="62">
        <v>9.6056809872147415</v>
      </c>
      <c r="AK364" s="62">
        <v>15.19</v>
      </c>
      <c r="AL364" s="62">
        <v>3.82</v>
      </c>
      <c r="AM364" s="62">
        <v>0.93</v>
      </c>
      <c r="AN364" s="62">
        <v>0</v>
      </c>
      <c r="AO364" s="65">
        <v>23609</v>
      </c>
      <c r="AP364" s="62">
        <v>304.1956809872147</v>
      </c>
      <c r="AQ364" s="62">
        <v>303.26568098721469</v>
      </c>
      <c r="AR364" s="66">
        <v>18752</v>
      </c>
      <c r="AS364" s="67">
        <v>18752</v>
      </c>
      <c r="AT364" s="63">
        <v>5704277.4098722497</v>
      </c>
      <c r="AU364" s="63">
        <v>245.41173643663191</v>
      </c>
      <c r="AV364" s="68" t="s">
        <v>1434</v>
      </c>
      <c r="AW364" s="69">
        <v>245.41173643663191</v>
      </c>
      <c r="AX364" s="63">
        <v>15.68</v>
      </c>
      <c r="AY364" s="63">
        <v>4.0999999999999996</v>
      </c>
      <c r="AZ364" s="63">
        <v>6.01</v>
      </c>
      <c r="BA364" s="63">
        <v>239.56173643663192</v>
      </c>
      <c r="BB364" s="70">
        <v>4492261.6816597218</v>
      </c>
      <c r="BC364" s="62">
        <v>303.26568098721469</v>
      </c>
      <c r="BD364" s="62">
        <v>287.13563843694385</v>
      </c>
      <c r="BE364" s="60">
        <v>5384367.4919695714</v>
      </c>
      <c r="BF364" s="62">
        <v>303.26568098721469</v>
      </c>
      <c r="BG364" s="62">
        <v>287.13563843694385</v>
      </c>
      <c r="BH364" s="62">
        <v>5384367.4919695714</v>
      </c>
      <c r="BI364" s="60">
        <v>0</v>
      </c>
      <c r="BJ364" s="27"/>
      <c r="BK364" s="15">
        <v>43282.5</v>
      </c>
      <c r="BL364" s="28">
        <v>36</v>
      </c>
      <c r="BM364" s="13">
        <v>36</v>
      </c>
      <c r="BN364" s="29">
        <v>1.1455150000000001</v>
      </c>
      <c r="BO364" s="29">
        <v>1.067353</v>
      </c>
      <c r="BP364" s="2">
        <v>90</v>
      </c>
      <c r="BQ364" s="2">
        <v>80</v>
      </c>
      <c r="BR364" s="2">
        <v>57</v>
      </c>
      <c r="BS364" s="2">
        <v>53</v>
      </c>
      <c r="BT364" s="2">
        <v>1</v>
      </c>
      <c r="BU364" s="22">
        <v>23609</v>
      </c>
      <c r="BV364" s="22">
        <v>23609</v>
      </c>
      <c r="BW364" s="13" t="s">
        <v>92</v>
      </c>
      <c r="BX364" s="20">
        <v>0</v>
      </c>
      <c r="BY364" s="20"/>
    </row>
    <row r="365" spans="1:77" s="2" customFormat="1" ht="18" customHeight="1" x14ac:dyDescent="0.25">
      <c r="A365" s="42">
        <v>206190741</v>
      </c>
      <c r="B365" s="55" t="s">
        <v>271</v>
      </c>
      <c r="C365" s="55">
        <v>1760477558</v>
      </c>
      <c r="D365" s="56" t="s">
        <v>506</v>
      </c>
      <c r="E365" s="57">
        <v>43101</v>
      </c>
      <c r="F365" s="58">
        <v>43465</v>
      </c>
      <c r="G365" s="59">
        <v>11</v>
      </c>
      <c r="H365" s="60">
        <v>4308148</v>
      </c>
      <c r="I365" s="61">
        <v>4935048.1562200002</v>
      </c>
      <c r="J365" s="62">
        <v>121.88</v>
      </c>
      <c r="K365" s="62">
        <v>121.88</v>
      </c>
      <c r="L365" s="60">
        <v>983207</v>
      </c>
      <c r="M365" s="61">
        <v>1126278.3666050001</v>
      </c>
      <c r="N365" s="62">
        <v>27.81</v>
      </c>
      <c r="O365" s="62">
        <v>27.81</v>
      </c>
      <c r="P365" s="60">
        <v>1149193</v>
      </c>
      <c r="Q365" s="61">
        <v>1226594.596129</v>
      </c>
      <c r="R365" s="63">
        <v>30.29</v>
      </c>
      <c r="S365" s="62">
        <v>28.67</v>
      </c>
      <c r="T365" s="60">
        <v>1085539</v>
      </c>
      <c r="U365" s="60">
        <v>1158653.3082669999</v>
      </c>
      <c r="V365" s="62">
        <v>28.61</v>
      </c>
      <c r="W365" s="62">
        <v>28.61</v>
      </c>
      <c r="X365" s="60">
        <v>104987</v>
      </c>
      <c r="Y365" s="60">
        <v>112058.189411</v>
      </c>
      <c r="Z365" s="62">
        <v>2.77</v>
      </c>
      <c r="AA365" s="62">
        <v>2.77</v>
      </c>
      <c r="AB365" s="60">
        <v>95283</v>
      </c>
      <c r="AC365" s="60">
        <v>100999.98000114301</v>
      </c>
      <c r="AD365" s="64">
        <v>2.4900000000000002</v>
      </c>
      <c r="AE365" s="60">
        <v>144120</v>
      </c>
      <c r="AF365" s="62">
        <v>3.56</v>
      </c>
      <c r="AG365" s="62">
        <v>0</v>
      </c>
      <c r="AH365" s="60">
        <v>0</v>
      </c>
      <c r="AI365" s="62">
        <v>0</v>
      </c>
      <c r="AJ365" s="62">
        <v>9.475739412986032</v>
      </c>
      <c r="AK365" s="62">
        <v>15.19</v>
      </c>
      <c r="AL365" s="62">
        <v>3.82</v>
      </c>
      <c r="AM365" s="62">
        <v>0.93</v>
      </c>
      <c r="AN365" s="62">
        <v>2.06</v>
      </c>
      <c r="AO365" s="65">
        <v>40492</v>
      </c>
      <c r="AP365" s="62">
        <v>245.20573941298608</v>
      </c>
      <c r="AQ365" s="62">
        <v>246.33573941298607</v>
      </c>
      <c r="AR365" s="66">
        <v>19524</v>
      </c>
      <c r="AS365" s="67">
        <v>19524</v>
      </c>
      <c r="AT365" s="63">
        <v>4787396.8562991405</v>
      </c>
      <c r="AU365" s="63">
        <v>230.46535303676194</v>
      </c>
      <c r="AV365" s="68" t="s">
        <v>1434</v>
      </c>
      <c r="AW365" s="69">
        <v>230.46535303676194</v>
      </c>
      <c r="AX365" s="63">
        <v>15.68</v>
      </c>
      <c r="AY365" s="63">
        <v>4.0999999999999996</v>
      </c>
      <c r="AZ365" s="63">
        <v>1.21</v>
      </c>
      <c r="BA365" s="63">
        <v>229.41535303676193</v>
      </c>
      <c r="BB365" s="70">
        <v>4479105.3526897402</v>
      </c>
      <c r="BC365" s="62">
        <v>246.33573941298607</v>
      </c>
      <c r="BD365" s="62">
        <v>233.23367674157089</v>
      </c>
      <c r="BE365" s="60">
        <v>4553654.30470243</v>
      </c>
      <c r="BF365" s="62">
        <v>246.33573941298607</v>
      </c>
      <c r="BG365" s="62">
        <v>233.23367674157089</v>
      </c>
      <c r="BH365" s="62">
        <v>4553654.30470243</v>
      </c>
      <c r="BI365" s="60">
        <v>0</v>
      </c>
      <c r="BJ365" s="27"/>
      <c r="BK365" s="15">
        <v>43282.5</v>
      </c>
      <c r="BL365" s="28">
        <v>36</v>
      </c>
      <c r="BM365" s="13">
        <v>36</v>
      </c>
      <c r="BN365" s="29">
        <v>1.1455150000000001</v>
      </c>
      <c r="BO365" s="29">
        <v>1.067353</v>
      </c>
      <c r="BP365" s="2">
        <v>39</v>
      </c>
      <c r="BQ365" s="2">
        <v>14</v>
      </c>
      <c r="BR365" s="2">
        <v>82</v>
      </c>
      <c r="BS365" s="2">
        <v>40</v>
      </c>
      <c r="BT365" s="2">
        <v>39</v>
      </c>
      <c r="BU365" s="22">
        <v>40492</v>
      </c>
      <c r="BV365" s="22">
        <v>40492</v>
      </c>
      <c r="BW365" s="13" t="s">
        <v>92</v>
      </c>
      <c r="BX365" s="20">
        <v>40219.440000000002</v>
      </c>
      <c r="BY365" s="20"/>
    </row>
    <row r="366" spans="1:77" s="2" customFormat="1" ht="18" customHeight="1" x14ac:dyDescent="0.25">
      <c r="A366" s="42">
        <v>206190744</v>
      </c>
      <c r="B366" s="55" t="s">
        <v>271</v>
      </c>
      <c r="C366" s="55">
        <v>1114915121</v>
      </c>
      <c r="D366" s="56" t="s">
        <v>507</v>
      </c>
      <c r="E366" s="57">
        <v>43101</v>
      </c>
      <c r="F366" s="58">
        <v>43465</v>
      </c>
      <c r="G366" s="59">
        <v>11</v>
      </c>
      <c r="H366" s="60">
        <v>3261133</v>
      </c>
      <c r="I366" s="61">
        <v>3735676.768495</v>
      </c>
      <c r="J366" s="62">
        <v>128.55000000000001</v>
      </c>
      <c r="K366" s="62">
        <v>128.55000000000001</v>
      </c>
      <c r="L366" s="60">
        <v>930874</v>
      </c>
      <c r="M366" s="61">
        <v>1066330.13011</v>
      </c>
      <c r="N366" s="62">
        <v>36.69</v>
      </c>
      <c r="O366" s="62">
        <v>36.69</v>
      </c>
      <c r="P366" s="60">
        <v>744016</v>
      </c>
      <c r="Q366" s="61">
        <v>794127.70964799996</v>
      </c>
      <c r="R366" s="63">
        <v>27.33</v>
      </c>
      <c r="S366" s="62">
        <v>27.33</v>
      </c>
      <c r="T366" s="60">
        <v>1462405</v>
      </c>
      <c r="U366" s="60">
        <v>1560902.363965</v>
      </c>
      <c r="V366" s="62">
        <v>53.71</v>
      </c>
      <c r="W366" s="62">
        <v>31.28</v>
      </c>
      <c r="X366" s="60">
        <v>124302</v>
      </c>
      <c r="Y366" s="60">
        <v>132674.11260600001</v>
      </c>
      <c r="Z366" s="62">
        <v>4.57</v>
      </c>
      <c r="AA366" s="62">
        <v>4.57</v>
      </c>
      <c r="AB366" s="60">
        <v>76448</v>
      </c>
      <c r="AC366" s="60">
        <v>81034.880000917401</v>
      </c>
      <c r="AD366" s="64">
        <v>2.79</v>
      </c>
      <c r="AE366" s="60">
        <v>118899</v>
      </c>
      <c r="AF366" s="62">
        <v>4.09</v>
      </c>
      <c r="AG366" s="62">
        <v>0</v>
      </c>
      <c r="AH366" s="60">
        <v>0</v>
      </c>
      <c r="AI366" s="62">
        <v>0</v>
      </c>
      <c r="AJ366" s="62">
        <v>9.8255821128325618</v>
      </c>
      <c r="AK366" s="62">
        <v>15.19</v>
      </c>
      <c r="AL366" s="62">
        <v>3.82</v>
      </c>
      <c r="AM366" s="62">
        <v>0.93</v>
      </c>
      <c r="AN366" s="62">
        <v>0</v>
      </c>
      <c r="AO366" s="65">
        <v>29061</v>
      </c>
      <c r="AP366" s="62">
        <v>265.06558211283254</v>
      </c>
      <c r="AQ366" s="62">
        <v>264.13558211283254</v>
      </c>
      <c r="AR366" s="66">
        <v>21206</v>
      </c>
      <c r="AS366" s="67">
        <v>21206</v>
      </c>
      <c r="AT366" s="63">
        <v>5620980.7342847269</v>
      </c>
      <c r="AU366" s="63">
        <v>240.35970069627564</v>
      </c>
      <c r="AV366" s="68" t="s">
        <v>1434</v>
      </c>
      <c r="AW366" s="69">
        <v>240.35970069627564</v>
      </c>
      <c r="AX366" s="63">
        <v>15.68</v>
      </c>
      <c r="AY366" s="63">
        <v>4.0999999999999996</v>
      </c>
      <c r="AZ366" s="63">
        <v>2.2000000000000002</v>
      </c>
      <c r="BA366" s="63">
        <v>238.31970069627565</v>
      </c>
      <c r="BB366" s="70">
        <v>5053807.5729652215</v>
      </c>
      <c r="BC366" s="62">
        <v>264.13558211283254</v>
      </c>
      <c r="BD366" s="62">
        <v>250.08678448874477</v>
      </c>
      <c r="BE366" s="60">
        <v>5303340.3518683212</v>
      </c>
      <c r="BF366" s="62">
        <v>264.13558211283254</v>
      </c>
      <c r="BG366" s="62">
        <v>250.08678448874477</v>
      </c>
      <c r="BH366" s="62">
        <v>5303340.3518683212</v>
      </c>
      <c r="BI366" s="60">
        <v>0</v>
      </c>
      <c r="BJ366" s="27"/>
      <c r="BK366" s="15">
        <v>43282.5</v>
      </c>
      <c r="BL366" s="28">
        <v>36</v>
      </c>
      <c r="BM366" s="13">
        <v>36</v>
      </c>
      <c r="BN366" s="29">
        <v>1.1455150000000001</v>
      </c>
      <c r="BO366" s="29">
        <v>1.067353</v>
      </c>
      <c r="BP366" s="2">
        <v>57</v>
      </c>
      <c r="BQ366" s="2">
        <v>69</v>
      </c>
      <c r="BR366" s="2">
        <v>69</v>
      </c>
      <c r="BS366" s="2">
        <v>96</v>
      </c>
      <c r="BT366" s="2">
        <v>75</v>
      </c>
      <c r="BU366" s="22">
        <v>29061</v>
      </c>
      <c r="BV366" s="22">
        <v>29061</v>
      </c>
      <c r="BW366" s="13" t="s">
        <v>92</v>
      </c>
      <c r="BX366" s="20">
        <v>0</v>
      </c>
      <c r="BY366" s="20"/>
    </row>
    <row r="367" spans="1:77" s="2" customFormat="1" ht="18" customHeight="1" x14ac:dyDescent="0.25">
      <c r="A367" s="42">
        <v>206190745</v>
      </c>
      <c r="B367" s="55" t="s">
        <v>271</v>
      </c>
      <c r="C367" s="55">
        <v>1053637330</v>
      </c>
      <c r="D367" s="56" t="s">
        <v>508</v>
      </c>
      <c r="E367" s="57">
        <v>43101</v>
      </c>
      <c r="F367" s="58">
        <v>43465</v>
      </c>
      <c r="G367" s="59">
        <v>10</v>
      </c>
      <c r="H367" s="60">
        <v>3164703</v>
      </c>
      <c r="I367" s="61">
        <v>3625214.7570450003</v>
      </c>
      <c r="J367" s="62">
        <v>114.89</v>
      </c>
      <c r="K367" s="62">
        <v>114.89</v>
      </c>
      <c r="L367" s="60">
        <v>964035</v>
      </c>
      <c r="M367" s="61">
        <v>1104316.553025</v>
      </c>
      <c r="N367" s="62">
        <v>35</v>
      </c>
      <c r="O367" s="62">
        <v>35</v>
      </c>
      <c r="P367" s="60">
        <v>587665</v>
      </c>
      <c r="Q367" s="61">
        <v>627246.00074499997</v>
      </c>
      <c r="R367" s="63">
        <v>19.88</v>
      </c>
      <c r="S367" s="62">
        <v>19.88</v>
      </c>
      <c r="T367" s="60">
        <v>1089488</v>
      </c>
      <c r="U367" s="60">
        <v>1162868.2852640001</v>
      </c>
      <c r="V367" s="62">
        <v>36.85</v>
      </c>
      <c r="W367" s="62">
        <v>32.825000000000003</v>
      </c>
      <c r="X367" s="60">
        <v>82896</v>
      </c>
      <c r="Y367" s="60">
        <v>88479.294288000005</v>
      </c>
      <c r="Z367" s="62">
        <v>2.8</v>
      </c>
      <c r="AA367" s="62">
        <v>2.8</v>
      </c>
      <c r="AB367" s="60">
        <v>57563</v>
      </c>
      <c r="AC367" s="60">
        <v>61016.7800006908</v>
      </c>
      <c r="AD367" s="64">
        <v>1.93</v>
      </c>
      <c r="AE367" s="60">
        <v>118899</v>
      </c>
      <c r="AF367" s="62">
        <v>3.77</v>
      </c>
      <c r="AG367" s="62">
        <v>0</v>
      </c>
      <c r="AH367" s="60">
        <v>0</v>
      </c>
      <c r="AI367" s="62">
        <v>0</v>
      </c>
      <c r="AJ367" s="62">
        <v>9.79559559570286</v>
      </c>
      <c r="AK367" s="62">
        <v>15.19</v>
      </c>
      <c r="AL367" s="62">
        <v>3.82</v>
      </c>
      <c r="AM367" s="62">
        <v>0.93</v>
      </c>
      <c r="AN367" s="62">
        <v>0</v>
      </c>
      <c r="AO367" s="65">
        <v>31553</v>
      </c>
      <c r="AP367" s="62">
        <v>240.83059559570285</v>
      </c>
      <c r="AQ367" s="62">
        <v>239.90059559570284</v>
      </c>
      <c r="AR367" s="66">
        <v>23348</v>
      </c>
      <c r="AS367" s="67">
        <v>23348</v>
      </c>
      <c r="AT367" s="63">
        <v>5622912.7459684703</v>
      </c>
      <c r="AU367" s="63">
        <v>221.88126801978518</v>
      </c>
      <c r="AV367" s="68" t="s">
        <v>1434</v>
      </c>
      <c r="AW367" s="69">
        <v>221.88126801978518</v>
      </c>
      <c r="AX367" s="63">
        <v>15.68</v>
      </c>
      <c r="AY367" s="63">
        <v>4.0999999999999996</v>
      </c>
      <c r="AZ367" s="63">
        <v>0</v>
      </c>
      <c r="BA367" s="63">
        <v>222.04126801978518</v>
      </c>
      <c r="BB367" s="70">
        <v>5184219.525725944</v>
      </c>
      <c r="BC367" s="62">
        <v>239.90059559570284</v>
      </c>
      <c r="BD367" s="62">
        <v>227.14080423982853</v>
      </c>
      <c r="BE367" s="60">
        <v>5303283.4973915163</v>
      </c>
      <c r="BF367" s="62">
        <v>239.90059559570284</v>
      </c>
      <c r="BG367" s="62">
        <v>227.14080423982853</v>
      </c>
      <c r="BH367" s="62">
        <v>5303283.4973915163</v>
      </c>
      <c r="BI367" s="60">
        <v>0</v>
      </c>
      <c r="BJ367" s="27"/>
      <c r="BK367" s="15">
        <v>43282.5</v>
      </c>
      <c r="BL367" s="28">
        <v>36</v>
      </c>
      <c r="BM367" s="13">
        <v>36</v>
      </c>
      <c r="BN367" s="29">
        <v>1.1455150000000001</v>
      </c>
      <c r="BO367" s="29">
        <v>1.067353</v>
      </c>
      <c r="BP367" s="2">
        <v>24</v>
      </c>
      <c r="BQ367" s="2">
        <v>50</v>
      </c>
      <c r="BR367" s="2">
        <v>9</v>
      </c>
      <c r="BS367" s="2">
        <v>66</v>
      </c>
      <c r="BT367" s="2">
        <v>49</v>
      </c>
      <c r="BU367" s="22">
        <v>31553</v>
      </c>
      <c r="BV367" s="22">
        <v>31553</v>
      </c>
      <c r="BW367" s="13" t="s">
        <v>92</v>
      </c>
      <c r="BX367" s="20">
        <v>0</v>
      </c>
      <c r="BY367" s="20"/>
    </row>
    <row r="368" spans="1:77" s="2" customFormat="1" ht="18" customHeight="1" x14ac:dyDescent="0.25">
      <c r="A368" s="42">
        <v>206190751</v>
      </c>
      <c r="B368" s="55" t="s">
        <v>271</v>
      </c>
      <c r="C368" s="55">
        <v>1942285440</v>
      </c>
      <c r="D368" s="56" t="s">
        <v>509</v>
      </c>
      <c r="E368" s="57">
        <v>43101</v>
      </c>
      <c r="F368" s="58">
        <v>43465</v>
      </c>
      <c r="G368" s="59">
        <v>11</v>
      </c>
      <c r="H368" s="60">
        <v>2250295</v>
      </c>
      <c r="I368" s="61">
        <v>2577746.6769250003</v>
      </c>
      <c r="J368" s="62">
        <v>143.1</v>
      </c>
      <c r="K368" s="62">
        <v>143.1</v>
      </c>
      <c r="L368" s="60">
        <v>670985</v>
      </c>
      <c r="M368" s="61">
        <v>768623.3822750001</v>
      </c>
      <c r="N368" s="62">
        <v>42.67</v>
      </c>
      <c r="O368" s="62">
        <v>42.67</v>
      </c>
      <c r="P368" s="60">
        <v>433748</v>
      </c>
      <c r="Q368" s="61">
        <v>462962.22904399998</v>
      </c>
      <c r="R368" s="63">
        <v>25.7</v>
      </c>
      <c r="S368" s="62">
        <v>25.7</v>
      </c>
      <c r="T368" s="60">
        <v>1217145</v>
      </c>
      <c r="U368" s="60">
        <v>1299123.3671850001</v>
      </c>
      <c r="V368" s="62">
        <v>72.12</v>
      </c>
      <c r="W368" s="62">
        <v>31.28</v>
      </c>
      <c r="X368" s="60">
        <v>5176</v>
      </c>
      <c r="Y368" s="60">
        <v>5524.6191280000003</v>
      </c>
      <c r="Z368" s="62">
        <v>0.31</v>
      </c>
      <c r="AA368" s="62">
        <v>0.31</v>
      </c>
      <c r="AB368" s="60">
        <v>49344</v>
      </c>
      <c r="AC368" s="60">
        <v>52304.640000592102</v>
      </c>
      <c r="AD368" s="64">
        <v>2.9</v>
      </c>
      <c r="AE368" s="60">
        <v>70859</v>
      </c>
      <c r="AF368" s="62">
        <v>3.93</v>
      </c>
      <c r="AG368" s="62">
        <v>0</v>
      </c>
      <c r="AH368" s="60">
        <v>0</v>
      </c>
      <c r="AI368" s="62">
        <v>0</v>
      </c>
      <c r="AJ368" s="62">
        <v>9.6356675043444469</v>
      </c>
      <c r="AK368" s="62">
        <v>15.19</v>
      </c>
      <c r="AL368" s="62">
        <v>3.82</v>
      </c>
      <c r="AM368" s="62">
        <v>0.93</v>
      </c>
      <c r="AN368" s="62">
        <v>5.54</v>
      </c>
      <c r="AO368" s="65">
        <v>18014</v>
      </c>
      <c r="AP368" s="62">
        <v>279.46566750434442</v>
      </c>
      <c r="AQ368" s="62">
        <v>284.07566750434444</v>
      </c>
      <c r="AR368" s="66">
        <v>10469</v>
      </c>
      <c r="AS368" s="67">
        <v>10469</v>
      </c>
      <c r="AT368" s="63">
        <v>2925726.0731029818</v>
      </c>
      <c r="AU368" s="63">
        <v>259.68802067521904</v>
      </c>
      <c r="AV368" s="68" t="s">
        <v>1434</v>
      </c>
      <c r="AW368" s="69">
        <v>259.68802067521904</v>
      </c>
      <c r="AX368" s="63">
        <v>15.68</v>
      </c>
      <c r="AY368" s="63">
        <v>4.0999999999999996</v>
      </c>
      <c r="AZ368" s="63">
        <v>0</v>
      </c>
      <c r="BA368" s="63">
        <v>259.84802067521906</v>
      </c>
      <c r="BB368" s="70">
        <v>2720348.9284488684</v>
      </c>
      <c r="BC368" s="62">
        <v>284.07566750434444</v>
      </c>
      <c r="BD368" s="62">
        <v>268.96630006973896</v>
      </c>
      <c r="BE368" s="60">
        <v>2815808.1954300972</v>
      </c>
      <c r="BF368" s="62">
        <v>284.07566750434444</v>
      </c>
      <c r="BG368" s="62">
        <v>268.96630006973896</v>
      </c>
      <c r="BH368" s="62">
        <v>2815808.1954300972</v>
      </c>
      <c r="BI368" s="60">
        <v>0</v>
      </c>
      <c r="BJ368" s="27"/>
      <c r="BK368" s="15">
        <v>43282.5</v>
      </c>
      <c r="BL368" s="28">
        <v>36</v>
      </c>
      <c r="BM368" s="13">
        <v>36</v>
      </c>
      <c r="BN368" s="29">
        <v>1.1455150000000001</v>
      </c>
      <c r="BO368" s="29">
        <v>1.067353</v>
      </c>
      <c r="BP368" s="2">
        <v>86</v>
      </c>
      <c r="BQ368" s="2">
        <v>94</v>
      </c>
      <c r="BR368" s="2">
        <v>59</v>
      </c>
      <c r="BS368" s="2">
        <v>101</v>
      </c>
      <c r="BT368" s="2">
        <v>5</v>
      </c>
      <c r="BU368" s="22">
        <v>18014</v>
      </c>
      <c r="BV368" s="22">
        <v>18014</v>
      </c>
      <c r="BW368" s="13" t="s">
        <v>92</v>
      </c>
      <c r="BX368" s="20">
        <v>57998.26</v>
      </c>
      <c r="BY368" s="20"/>
    </row>
    <row r="369" spans="1:77" s="2" customFormat="1" ht="18" customHeight="1" x14ac:dyDescent="0.25">
      <c r="A369" s="42">
        <v>206190752</v>
      </c>
      <c r="B369" s="55" t="s">
        <v>271</v>
      </c>
      <c r="C369" s="55">
        <v>1477647444</v>
      </c>
      <c r="D369" s="56" t="s">
        <v>510</v>
      </c>
      <c r="E369" s="57">
        <v>43101</v>
      </c>
      <c r="F369" s="58">
        <v>43465</v>
      </c>
      <c r="G369" s="59">
        <v>10</v>
      </c>
      <c r="H369" s="60">
        <v>2014178</v>
      </c>
      <c r="I369" s="61">
        <v>2307271.11167</v>
      </c>
      <c r="J369" s="62">
        <v>171.53</v>
      </c>
      <c r="K369" s="62">
        <v>171.53</v>
      </c>
      <c r="L369" s="60">
        <v>922394</v>
      </c>
      <c r="M369" s="61">
        <v>1056616.16291</v>
      </c>
      <c r="N369" s="62">
        <v>78.55</v>
      </c>
      <c r="O369" s="62">
        <v>51.79</v>
      </c>
      <c r="P369" s="60">
        <v>479987</v>
      </c>
      <c r="Q369" s="61">
        <v>512315.564411</v>
      </c>
      <c r="R369" s="63">
        <v>38.090000000000003</v>
      </c>
      <c r="S369" s="62">
        <v>30.365000000000002</v>
      </c>
      <c r="T369" s="60">
        <v>828866</v>
      </c>
      <c r="U369" s="60">
        <v>884692.61169799999</v>
      </c>
      <c r="V369" s="62">
        <v>65.77</v>
      </c>
      <c r="W369" s="62">
        <v>32.825000000000003</v>
      </c>
      <c r="X369" s="60">
        <v>140925</v>
      </c>
      <c r="Y369" s="60">
        <v>150416.721525</v>
      </c>
      <c r="Z369" s="62">
        <v>11.18</v>
      </c>
      <c r="AA369" s="62">
        <v>3.77</v>
      </c>
      <c r="AB369" s="60">
        <v>1400</v>
      </c>
      <c r="AC369" s="60">
        <v>1484.0000000168</v>
      </c>
      <c r="AD369" s="64">
        <v>0.11</v>
      </c>
      <c r="AE369" s="60">
        <v>62452</v>
      </c>
      <c r="AF369" s="62">
        <v>4.6399999999999997</v>
      </c>
      <c r="AG369" s="62">
        <v>0</v>
      </c>
      <c r="AH369" s="60">
        <v>0</v>
      </c>
      <c r="AI369" s="62">
        <v>0</v>
      </c>
      <c r="AJ369" s="62">
        <v>9.7456180671533552</v>
      </c>
      <c r="AK369" s="62">
        <v>15.19</v>
      </c>
      <c r="AL369" s="62">
        <v>3.82</v>
      </c>
      <c r="AM369" s="62">
        <v>0.93</v>
      </c>
      <c r="AN369" s="62">
        <v>0</v>
      </c>
      <c r="AO369" s="65">
        <v>13451</v>
      </c>
      <c r="AP369" s="62">
        <v>332.12561806715337</v>
      </c>
      <c r="AQ369" s="62">
        <v>323.78561806715334</v>
      </c>
      <c r="AR369" s="66">
        <v>1232</v>
      </c>
      <c r="AS369" s="67">
        <v>1232</v>
      </c>
      <c r="AT369" s="63">
        <v>409178.76145873294</v>
      </c>
      <c r="AU369" s="63">
        <v>297.21983790489486</v>
      </c>
      <c r="AV369" s="68" t="s">
        <v>1434</v>
      </c>
      <c r="AW369" s="69">
        <v>297.21983790489486</v>
      </c>
      <c r="AX369" s="63">
        <v>15.68</v>
      </c>
      <c r="AY369" s="63">
        <v>4.0999999999999996</v>
      </c>
      <c r="AZ369" s="63">
        <v>0</v>
      </c>
      <c r="BA369" s="63">
        <v>297.37983790489483</v>
      </c>
      <c r="BB369" s="70">
        <v>366371.96029883041</v>
      </c>
      <c r="BC369" s="62">
        <v>331.19561806715336</v>
      </c>
      <c r="BD369" s="62">
        <v>313.5800428576668</v>
      </c>
      <c r="BE369" s="60">
        <v>386330.61280064547</v>
      </c>
      <c r="BF369" s="62">
        <v>323.78561806715334</v>
      </c>
      <c r="BG369" s="62">
        <v>306.56416465512314</v>
      </c>
      <c r="BH369" s="62">
        <v>377687.05085511168</v>
      </c>
      <c r="BI369" s="60">
        <v>8643.5619455337874</v>
      </c>
      <c r="BJ369" s="27"/>
      <c r="BK369" s="15">
        <v>43282.5</v>
      </c>
      <c r="BL369" s="28">
        <v>36</v>
      </c>
      <c r="BM369" s="13">
        <v>36</v>
      </c>
      <c r="BN369" s="29">
        <v>1.1455150000000001</v>
      </c>
      <c r="BO369" s="29">
        <v>1.067353</v>
      </c>
      <c r="BP369" s="2">
        <v>94</v>
      </c>
      <c r="BQ369" s="2">
        <v>99</v>
      </c>
      <c r="BR369" s="2">
        <v>93</v>
      </c>
      <c r="BS369" s="2">
        <v>98</v>
      </c>
      <c r="BT369" s="2">
        <v>100</v>
      </c>
      <c r="BU369" s="22">
        <v>13451</v>
      </c>
      <c r="BV369" s="22">
        <v>13451</v>
      </c>
      <c r="BW369" s="13" t="s">
        <v>92</v>
      </c>
      <c r="BX369" s="20">
        <v>0</v>
      </c>
      <c r="BY369" s="20"/>
    </row>
    <row r="370" spans="1:77" s="2" customFormat="1" ht="18" customHeight="1" x14ac:dyDescent="0.25">
      <c r="A370" s="42">
        <v>206190755</v>
      </c>
      <c r="B370" s="55" t="s">
        <v>271</v>
      </c>
      <c r="C370" s="55">
        <v>1982693073</v>
      </c>
      <c r="D370" s="56" t="s">
        <v>511</v>
      </c>
      <c r="E370" s="57">
        <v>43009</v>
      </c>
      <c r="F370" s="58">
        <v>43373</v>
      </c>
      <c r="G370" s="59">
        <v>11</v>
      </c>
      <c r="H370" s="60">
        <v>5779428</v>
      </c>
      <c r="I370" s="61">
        <v>6701686.0025279997</v>
      </c>
      <c r="J370" s="62">
        <v>137.57</v>
      </c>
      <c r="K370" s="62">
        <v>137.57</v>
      </c>
      <c r="L370" s="60">
        <v>1861732</v>
      </c>
      <c r="M370" s="61">
        <v>2158819.7456319998</v>
      </c>
      <c r="N370" s="62">
        <v>44.31</v>
      </c>
      <c r="O370" s="62">
        <v>43.4</v>
      </c>
      <c r="P370" s="60">
        <v>1256563</v>
      </c>
      <c r="Q370" s="61">
        <v>1350805.2249999999</v>
      </c>
      <c r="R370" s="63">
        <v>27.73</v>
      </c>
      <c r="S370" s="62">
        <v>27.73</v>
      </c>
      <c r="T370" s="60">
        <v>1030603</v>
      </c>
      <c r="U370" s="60">
        <v>1107898.2249999999</v>
      </c>
      <c r="V370" s="62">
        <v>22.74</v>
      </c>
      <c r="W370" s="62">
        <v>22.74</v>
      </c>
      <c r="X370" s="60">
        <v>211735</v>
      </c>
      <c r="Y370" s="60">
        <v>227615.125</v>
      </c>
      <c r="Z370" s="62">
        <v>4.67</v>
      </c>
      <c r="AA370" s="62">
        <v>4.5999999999999996</v>
      </c>
      <c r="AB370" s="60">
        <v>9708</v>
      </c>
      <c r="AC370" s="60">
        <v>10339.0200001262</v>
      </c>
      <c r="AD370" s="64">
        <v>0.21</v>
      </c>
      <c r="AE370" s="60">
        <v>187356</v>
      </c>
      <c r="AF370" s="62">
        <v>3.85</v>
      </c>
      <c r="AG370" s="62">
        <v>0</v>
      </c>
      <c r="AH370" s="60">
        <v>0</v>
      </c>
      <c r="AI370" s="62">
        <v>0</v>
      </c>
      <c r="AJ370" s="62">
        <v>9.8255821128325618</v>
      </c>
      <c r="AK370" s="62">
        <v>15.19</v>
      </c>
      <c r="AL370" s="62">
        <v>3.82</v>
      </c>
      <c r="AM370" s="62">
        <v>0.93</v>
      </c>
      <c r="AN370" s="62">
        <v>0</v>
      </c>
      <c r="AO370" s="65">
        <v>48716</v>
      </c>
      <c r="AP370" s="62">
        <v>269.93558211283255</v>
      </c>
      <c r="AQ370" s="62">
        <v>268.93558211283255</v>
      </c>
      <c r="AR370" s="66">
        <v>31265</v>
      </c>
      <c r="AS370" s="67">
        <v>31265</v>
      </c>
      <c r="AT370" s="63">
        <v>8439535.9747577105</v>
      </c>
      <c r="AU370" s="63">
        <v>241.1075687870923</v>
      </c>
      <c r="AV370" s="68" t="s">
        <v>1434</v>
      </c>
      <c r="AW370" s="69">
        <v>241.1075687870923</v>
      </c>
      <c r="AX370" s="63">
        <v>15.68</v>
      </c>
      <c r="AY370" s="63">
        <v>4.0999999999999996</v>
      </c>
      <c r="AZ370" s="63">
        <v>0</v>
      </c>
      <c r="BA370" s="63">
        <v>241.2675687870923</v>
      </c>
      <c r="BB370" s="70">
        <v>7543230.5381284412</v>
      </c>
      <c r="BC370" s="62">
        <v>269.00558211283254</v>
      </c>
      <c r="BD370" s="62">
        <v>254.69775977165807</v>
      </c>
      <c r="BE370" s="60">
        <v>7963125.4592608893</v>
      </c>
      <c r="BF370" s="62">
        <v>268.93558211283255</v>
      </c>
      <c r="BG370" s="62">
        <v>254.63148291954226</v>
      </c>
      <c r="BH370" s="62">
        <v>7961053.3134794887</v>
      </c>
      <c r="BI370" s="60">
        <v>2072.1457814006135</v>
      </c>
      <c r="BJ370" s="27"/>
      <c r="BK370" s="15">
        <v>43190.5</v>
      </c>
      <c r="BL370" s="28">
        <v>39</v>
      </c>
      <c r="BM370" s="13">
        <v>39</v>
      </c>
      <c r="BN370" s="29">
        <v>1.1595759999999999</v>
      </c>
      <c r="BO370" s="29">
        <v>1.075</v>
      </c>
      <c r="BP370" s="2">
        <v>77</v>
      </c>
      <c r="BQ370" s="2">
        <v>97</v>
      </c>
      <c r="BR370" s="2">
        <v>70</v>
      </c>
      <c r="BS370" s="2">
        <v>17</v>
      </c>
      <c r="BT370" s="2">
        <v>77</v>
      </c>
      <c r="BU370" s="22">
        <v>48716</v>
      </c>
      <c r="BV370" s="22">
        <v>48716</v>
      </c>
      <c r="BW370" s="13" t="s">
        <v>92</v>
      </c>
      <c r="BX370" s="20">
        <v>0</v>
      </c>
      <c r="BY370" s="20"/>
    </row>
    <row r="371" spans="1:77" s="2" customFormat="1" ht="18" customHeight="1" x14ac:dyDescent="0.25">
      <c r="A371" s="42">
        <v>206190761</v>
      </c>
      <c r="B371" s="55" t="s">
        <v>271</v>
      </c>
      <c r="C371" s="55">
        <v>1528148020</v>
      </c>
      <c r="D371" s="56" t="s">
        <v>512</v>
      </c>
      <c r="E371" s="57">
        <v>43101</v>
      </c>
      <c r="F371" s="58">
        <v>43465</v>
      </c>
      <c r="G371" s="59">
        <v>11</v>
      </c>
      <c r="H371" s="60">
        <v>3231641</v>
      </c>
      <c r="I371" s="61">
        <v>3701893.2401150004</v>
      </c>
      <c r="J371" s="62">
        <v>110.63</v>
      </c>
      <c r="K371" s="62">
        <v>110.63</v>
      </c>
      <c r="L371" s="60">
        <v>904241</v>
      </c>
      <c r="M371" s="61">
        <v>1035821.629115</v>
      </c>
      <c r="N371" s="62">
        <v>30.95</v>
      </c>
      <c r="O371" s="62">
        <v>30.95</v>
      </c>
      <c r="P371" s="60">
        <v>558361</v>
      </c>
      <c r="Q371" s="61">
        <v>595968.28843299998</v>
      </c>
      <c r="R371" s="63">
        <v>17.809999999999999</v>
      </c>
      <c r="S371" s="62">
        <v>17.809999999999999</v>
      </c>
      <c r="T371" s="60">
        <v>612672</v>
      </c>
      <c r="U371" s="60">
        <v>653937.29721600004</v>
      </c>
      <c r="V371" s="62">
        <v>19.54</v>
      </c>
      <c r="W371" s="62">
        <v>19.54</v>
      </c>
      <c r="X371" s="60">
        <v>97470</v>
      </c>
      <c r="Y371" s="60">
        <v>104034.89691</v>
      </c>
      <c r="Z371" s="62">
        <v>3.11</v>
      </c>
      <c r="AA371" s="62">
        <v>3.11</v>
      </c>
      <c r="AB371" s="60">
        <v>97653</v>
      </c>
      <c r="AC371" s="60">
        <v>103512.180001172</v>
      </c>
      <c r="AD371" s="64">
        <v>3.09</v>
      </c>
      <c r="AE371" s="60">
        <v>118899</v>
      </c>
      <c r="AF371" s="62">
        <v>3.55</v>
      </c>
      <c r="AG371" s="62">
        <v>0</v>
      </c>
      <c r="AH371" s="60">
        <v>0</v>
      </c>
      <c r="AI371" s="62">
        <v>0</v>
      </c>
      <c r="AJ371" s="62">
        <v>9.0759191845899956</v>
      </c>
      <c r="AK371" s="62">
        <v>15.19</v>
      </c>
      <c r="AL371" s="62">
        <v>3.82</v>
      </c>
      <c r="AM371" s="62">
        <v>0.93</v>
      </c>
      <c r="AN371" s="62">
        <v>0</v>
      </c>
      <c r="AO371" s="65">
        <v>33463</v>
      </c>
      <c r="AP371" s="62">
        <v>217.69591918459</v>
      </c>
      <c r="AQ371" s="62">
        <v>216.76591918458999</v>
      </c>
      <c r="AR371" s="66">
        <v>26153</v>
      </c>
      <c r="AS371" s="67">
        <v>26153</v>
      </c>
      <c r="AT371" s="63">
        <v>5693401.374434582</v>
      </c>
      <c r="AU371" s="63">
        <v>198.51476703232206</v>
      </c>
      <c r="AV371" s="68" t="s">
        <v>1434</v>
      </c>
      <c r="AW371" s="69">
        <v>198.51476703232206</v>
      </c>
      <c r="AX371" s="63">
        <v>15.68</v>
      </c>
      <c r="AY371" s="63">
        <v>4.0999999999999996</v>
      </c>
      <c r="AZ371" s="63">
        <v>1.71</v>
      </c>
      <c r="BA371" s="63">
        <v>196.96476703232204</v>
      </c>
      <c r="BB371" s="70">
        <v>5151219.5521963183</v>
      </c>
      <c r="BC371" s="62">
        <v>216.76591918458999</v>
      </c>
      <c r="BD371" s="62">
        <v>205.23661099345506</v>
      </c>
      <c r="BE371" s="60">
        <v>5367553.0873118304</v>
      </c>
      <c r="BF371" s="62">
        <v>216.76591918458999</v>
      </c>
      <c r="BG371" s="62">
        <v>205.23661099345506</v>
      </c>
      <c r="BH371" s="62">
        <v>5367553.0873118304</v>
      </c>
      <c r="BI371" s="60">
        <v>0</v>
      </c>
      <c r="BJ371" s="27"/>
      <c r="BK371" s="15">
        <v>43282.5</v>
      </c>
      <c r="BL371" s="28">
        <v>36</v>
      </c>
      <c r="BM371" s="13">
        <v>36</v>
      </c>
      <c r="BN371" s="29">
        <v>1.1455150000000001</v>
      </c>
      <c r="BO371" s="29">
        <v>1.067353</v>
      </c>
      <c r="BP371" s="2">
        <v>18</v>
      </c>
      <c r="BQ371" s="2">
        <v>27</v>
      </c>
      <c r="BR371" s="2">
        <v>4</v>
      </c>
      <c r="BS371" s="2">
        <v>5</v>
      </c>
      <c r="BT371" s="2">
        <v>51</v>
      </c>
      <c r="BU371" s="22">
        <v>33463</v>
      </c>
      <c r="BV371" s="22">
        <v>33463</v>
      </c>
      <c r="BW371" s="13" t="s">
        <v>92</v>
      </c>
      <c r="BX371" s="20">
        <v>0</v>
      </c>
      <c r="BY371" s="20"/>
    </row>
    <row r="372" spans="1:77" s="2" customFormat="1" ht="18" customHeight="1" x14ac:dyDescent="0.25">
      <c r="A372" s="42">
        <v>206190764</v>
      </c>
      <c r="B372" s="55" t="s">
        <v>271</v>
      </c>
      <c r="C372" s="55">
        <v>1790772465</v>
      </c>
      <c r="D372" s="56" t="s">
        <v>513</v>
      </c>
      <c r="E372" s="57">
        <v>43101</v>
      </c>
      <c r="F372" s="58">
        <v>43465</v>
      </c>
      <c r="G372" s="59">
        <v>11</v>
      </c>
      <c r="H372" s="60">
        <v>3112910</v>
      </c>
      <c r="I372" s="61">
        <v>3565885.0986500001</v>
      </c>
      <c r="J372" s="62">
        <v>106.52</v>
      </c>
      <c r="K372" s="62">
        <v>106.52</v>
      </c>
      <c r="L372" s="60">
        <v>765133</v>
      </c>
      <c r="M372" s="61">
        <v>876471.32849500002</v>
      </c>
      <c r="N372" s="62">
        <v>26.18</v>
      </c>
      <c r="O372" s="62">
        <v>26.18</v>
      </c>
      <c r="P372" s="60">
        <v>695189</v>
      </c>
      <c r="Q372" s="61">
        <v>742012.064717</v>
      </c>
      <c r="R372" s="63">
        <v>22.17</v>
      </c>
      <c r="S372" s="62">
        <v>22.17</v>
      </c>
      <c r="T372" s="60">
        <v>650767</v>
      </c>
      <c r="U372" s="60">
        <v>694598.10975099995</v>
      </c>
      <c r="V372" s="62">
        <v>20.75</v>
      </c>
      <c r="W372" s="62">
        <v>20.75</v>
      </c>
      <c r="X372" s="60">
        <v>79979</v>
      </c>
      <c r="Y372" s="60">
        <v>85365.825586999999</v>
      </c>
      <c r="Z372" s="62">
        <v>2.5499999999999998</v>
      </c>
      <c r="AA372" s="62">
        <v>2.5499999999999998</v>
      </c>
      <c r="AB372" s="60">
        <v>26173</v>
      </c>
      <c r="AC372" s="60">
        <v>27743.3800003141</v>
      </c>
      <c r="AD372" s="64">
        <v>0.83</v>
      </c>
      <c r="AE372" s="60">
        <v>118899</v>
      </c>
      <c r="AF372" s="62">
        <v>3.55</v>
      </c>
      <c r="AG372" s="62">
        <v>0</v>
      </c>
      <c r="AH372" s="60">
        <v>0</v>
      </c>
      <c r="AI372" s="62">
        <v>0</v>
      </c>
      <c r="AJ372" s="62">
        <v>9.2458427816583111</v>
      </c>
      <c r="AK372" s="62">
        <v>15.19</v>
      </c>
      <c r="AL372" s="62">
        <v>3.82</v>
      </c>
      <c r="AM372" s="62">
        <v>0.93</v>
      </c>
      <c r="AN372" s="62">
        <v>0</v>
      </c>
      <c r="AO372" s="65">
        <v>33476</v>
      </c>
      <c r="AP372" s="62">
        <v>211.73584278165833</v>
      </c>
      <c r="AQ372" s="62">
        <v>210.80584278165833</v>
      </c>
      <c r="AR372" s="66">
        <v>26334</v>
      </c>
      <c r="AS372" s="67">
        <v>26334</v>
      </c>
      <c r="AT372" s="63">
        <v>5575851.6838121908</v>
      </c>
      <c r="AU372" s="63">
        <v>185.39837376070767</v>
      </c>
      <c r="AV372" s="68" t="s">
        <v>1434</v>
      </c>
      <c r="AW372" s="69">
        <v>185.39837376070767</v>
      </c>
      <c r="AX372" s="63">
        <v>15.68</v>
      </c>
      <c r="AY372" s="63">
        <v>4.0999999999999996</v>
      </c>
      <c r="AZ372" s="63">
        <v>1.76</v>
      </c>
      <c r="BA372" s="63">
        <v>183.79837376070768</v>
      </c>
      <c r="BB372" s="70">
        <v>4840146.3746144762</v>
      </c>
      <c r="BC372" s="62">
        <v>210.80584278165833</v>
      </c>
      <c r="BD372" s="62">
        <v>199.59353810265574</v>
      </c>
      <c r="BE372" s="60">
        <v>5256096.232395336</v>
      </c>
      <c r="BF372" s="62">
        <v>210.80584278165833</v>
      </c>
      <c r="BG372" s="62">
        <v>199.59353810265574</v>
      </c>
      <c r="BH372" s="62">
        <v>5256096.232395336</v>
      </c>
      <c r="BI372" s="60">
        <v>0</v>
      </c>
      <c r="BJ372" s="27"/>
      <c r="BK372" s="15">
        <v>43282.5</v>
      </c>
      <c r="BL372" s="28">
        <v>36</v>
      </c>
      <c r="BM372" s="13">
        <v>36</v>
      </c>
      <c r="BN372" s="29">
        <v>1.1455150000000001</v>
      </c>
      <c r="BO372" s="29">
        <v>1.067353</v>
      </c>
      <c r="BP372" s="2">
        <v>12</v>
      </c>
      <c r="BQ372" s="2">
        <v>9</v>
      </c>
      <c r="BR372" s="2">
        <v>30</v>
      </c>
      <c r="BS372" s="2">
        <v>8</v>
      </c>
      <c r="BT372" s="2">
        <v>34</v>
      </c>
      <c r="BU372" s="22">
        <v>33476</v>
      </c>
      <c r="BV372" s="22">
        <v>33476</v>
      </c>
      <c r="BW372" s="13" t="s">
        <v>92</v>
      </c>
      <c r="BX372" s="20">
        <v>0</v>
      </c>
      <c r="BY372" s="20"/>
    </row>
    <row r="373" spans="1:77" s="2" customFormat="1" ht="18" customHeight="1" x14ac:dyDescent="0.25">
      <c r="A373" s="42">
        <v>206190767</v>
      </c>
      <c r="B373" s="55" t="s">
        <v>271</v>
      </c>
      <c r="C373" s="55">
        <v>1821160839</v>
      </c>
      <c r="D373" s="56" t="s">
        <v>514</v>
      </c>
      <c r="E373" s="57">
        <v>43101</v>
      </c>
      <c r="F373" s="58">
        <v>43465</v>
      </c>
      <c r="G373" s="59">
        <v>10</v>
      </c>
      <c r="H373" s="60">
        <v>4687486</v>
      </c>
      <c r="I373" s="61">
        <v>5369585.5252900003</v>
      </c>
      <c r="J373" s="62">
        <v>123.59</v>
      </c>
      <c r="K373" s="62">
        <v>123.59</v>
      </c>
      <c r="L373" s="60">
        <v>1304520</v>
      </c>
      <c r="M373" s="61">
        <v>1494347.2278</v>
      </c>
      <c r="N373" s="62">
        <v>34.4</v>
      </c>
      <c r="O373" s="62">
        <v>34.4</v>
      </c>
      <c r="P373" s="60">
        <v>902451</v>
      </c>
      <c r="Q373" s="61">
        <v>963233.78220300004</v>
      </c>
      <c r="R373" s="63">
        <v>22.17</v>
      </c>
      <c r="S373" s="62">
        <v>22.17</v>
      </c>
      <c r="T373" s="60">
        <v>790878</v>
      </c>
      <c r="U373" s="60">
        <v>844146.00593400002</v>
      </c>
      <c r="V373" s="62">
        <v>19.43</v>
      </c>
      <c r="W373" s="62">
        <v>19.43</v>
      </c>
      <c r="X373" s="60">
        <v>94374</v>
      </c>
      <c r="Y373" s="60">
        <v>100730.372022</v>
      </c>
      <c r="Z373" s="62">
        <v>2.3199999999999998</v>
      </c>
      <c r="AA373" s="62">
        <v>2.3199999999999998</v>
      </c>
      <c r="AB373" s="60">
        <v>41446</v>
      </c>
      <c r="AC373" s="60">
        <v>43932.760000497401</v>
      </c>
      <c r="AD373" s="64">
        <v>1.01</v>
      </c>
      <c r="AE373" s="60">
        <v>217381</v>
      </c>
      <c r="AF373" s="62">
        <v>3.52</v>
      </c>
      <c r="AG373" s="62">
        <v>0</v>
      </c>
      <c r="AH373" s="60">
        <v>0</v>
      </c>
      <c r="AI373" s="62">
        <v>0</v>
      </c>
      <c r="AJ373" s="62">
        <v>9.2858248044979135</v>
      </c>
      <c r="AK373" s="62">
        <v>15.19</v>
      </c>
      <c r="AL373" s="62">
        <v>3.82</v>
      </c>
      <c r="AM373" s="62">
        <v>0.93</v>
      </c>
      <c r="AN373" s="62">
        <v>0</v>
      </c>
      <c r="AO373" s="65">
        <v>43446</v>
      </c>
      <c r="AP373" s="62">
        <v>235.66582480449793</v>
      </c>
      <c r="AQ373" s="62">
        <v>234.73582480449792</v>
      </c>
      <c r="AR373" s="66">
        <v>28570</v>
      </c>
      <c r="AS373" s="67">
        <v>28570</v>
      </c>
      <c r="AT373" s="63">
        <v>6732972.6146645062</v>
      </c>
      <c r="AU373" s="63">
        <v>219.25838030908918</v>
      </c>
      <c r="AV373" s="68" t="s">
        <v>1434</v>
      </c>
      <c r="AW373" s="69">
        <v>219.25838030908918</v>
      </c>
      <c r="AX373" s="63">
        <v>15.68</v>
      </c>
      <c r="AY373" s="63">
        <v>4.0999999999999996</v>
      </c>
      <c r="AZ373" s="63">
        <v>3.3</v>
      </c>
      <c r="BA373" s="63">
        <v>216.11838030908916</v>
      </c>
      <c r="BB373" s="70">
        <v>6174502.1254306771</v>
      </c>
      <c r="BC373" s="62">
        <v>234.73582480449792</v>
      </c>
      <c r="BD373" s="62">
        <v>222.25073638353314</v>
      </c>
      <c r="BE373" s="60">
        <v>6349703.5384775419</v>
      </c>
      <c r="BF373" s="62">
        <v>234.73582480449792</v>
      </c>
      <c r="BG373" s="62">
        <v>222.25073638353314</v>
      </c>
      <c r="BH373" s="62">
        <v>6349703.5384775419</v>
      </c>
      <c r="BI373" s="60">
        <v>0</v>
      </c>
      <c r="BJ373" s="27"/>
      <c r="BK373" s="15">
        <v>43282.5</v>
      </c>
      <c r="BL373" s="28">
        <v>36</v>
      </c>
      <c r="BM373" s="13">
        <v>36</v>
      </c>
      <c r="BN373" s="29">
        <v>1.1455150000000001</v>
      </c>
      <c r="BO373" s="29">
        <v>1.067353</v>
      </c>
      <c r="BP373" s="2">
        <v>37</v>
      </c>
      <c r="BQ373" s="2">
        <v>47</v>
      </c>
      <c r="BR373" s="2">
        <v>18</v>
      </c>
      <c r="BS373" s="2">
        <v>10</v>
      </c>
      <c r="BT373" s="2">
        <v>34</v>
      </c>
      <c r="BU373" s="22">
        <v>61699</v>
      </c>
      <c r="BV373" s="22">
        <v>61699</v>
      </c>
      <c r="BW373" s="13" t="s">
        <v>92</v>
      </c>
      <c r="BX373" s="20">
        <v>0</v>
      </c>
      <c r="BY373" s="20"/>
    </row>
    <row r="374" spans="1:77" s="2" customFormat="1" ht="18" customHeight="1" x14ac:dyDescent="0.25">
      <c r="A374" s="42">
        <v>206190770</v>
      </c>
      <c r="B374" s="55" t="s">
        <v>271</v>
      </c>
      <c r="C374" s="55">
        <v>1255697405</v>
      </c>
      <c r="D374" s="56" t="s">
        <v>515</v>
      </c>
      <c r="E374" s="57">
        <v>43101</v>
      </c>
      <c r="F374" s="58">
        <v>43465</v>
      </c>
      <c r="G374" s="59">
        <v>10</v>
      </c>
      <c r="H374" s="60">
        <v>3973224</v>
      </c>
      <c r="I374" s="61">
        <v>4551387.6903600004</v>
      </c>
      <c r="J374" s="62">
        <v>132.08000000000001</v>
      </c>
      <c r="K374" s="62">
        <v>132.08000000000001</v>
      </c>
      <c r="L374" s="60">
        <v>866755</v>
      </c>
      <c r="M374" s="61">
        <v>992880.853825</v>
      </c>
      <c r="N374" s="62">
        <v>28.81</v>
      </c>
      <c r="O374" s="62">
        <v>28.81</v>
      </c>
      <c r="P374" s="60">
        <v>925875</v>
      </c>
      <c r="Q374" s="61">
        <v>988235.45887500001</v>
      </c>
      <c r="R374" s="63">
        <v>28.68</v>
      </c>
      <c r="S374" s="62">
        <v>28.68</v>
      </c>
      <c r="T374" s="60">
        <v>1462013</v>
      </c>
      <c r="U374" s="60">
        <v>1560483.961589</v>
      </c>
      <c r="V374" s="62">
        <v>45.28</v>
      </c>
      <c r="W374" s="62">
        <v>32.825000000000003</v>
      </c>
      <c r="X374" s="60">
        <v>358239</v>
      </c>
      <c r="Y374" s="60">
        <v>382367.47136700002</v>
      </c>
      <c r="Z374" s="62">
        <v>11.1</v>
      </c>
      <c r="AA374" s="62">
        <v>3.77</v>
      </c>
      <c r="AB374" s="60">
        <v>24728</v>
      </c>
      <c r="AC374" s="60">
        <v>26211.680000296699</v>
      </c>
      <c r="AD374" s="64">
        <v>0.76</v>
      </c>
      <c r="AE374" s="60">
        <v>117698</v>
      </c>
      <c r="AF374" s="62">
        <v>3.42</v>
      </c>
      <c r="AG374" s="62">
        <v>0</v>
      </c>
      <c r="AH374" s="60">
        <v>0</v>
      </c>
      <c r="AI374" s="62">
        <v>0</v>
      </c>
      <c r="AJ374" s="62">
        <v>8.9759641274909878</v>
      </c>
      <c r="AK374" s="62">
        <v>15.19</v>
      </c>
      <c r="AL374" s="62">
        <v>3.82</v>
      </c>
      <c r="AM374" s="62">
        <v>0.93</v>
      </c>
      <c r="AN374" s="62">
        <v>1.32</v>
      </c>
      <c r="AO374" s="65">
        <v>34460</v>
      </c>
      <c r="AP374" s="62">
        <v>266.59096412749102</v>
      </c>
      <c r="AQ374" s="62">
        <v>259.65096412749102</v>
      </c>
      <c r="AR374" s="66">
        <v>21727</v>
      </c>
      <c r="AS374" s="67">
        <v>21727</v>
      </c>
      <c r="AT374" s="63">
        <v>5792221.877597997</v>
      </c>
      <c r="AU374" s="63">
        <v>251.69549090038225</v>
      </c>
      <c r="AV374" s="68" t="s">
        <v>1434</v>
      </c>
      <c r="AW374" s="69">
        <v>251.69549090038225</v>
      </c>
      <c r="AX374" s="63">
        <v>15.68</v>
      </c>
      <c r="AY374" s="63">
        <v>4.0999999999999996</v>
      </c>
      <c r="AZ374" s="63">
        <v>1.1599999999999999</v>
      </c>
      <c r="BA374" s="63">
        <v>250.69549090038225</v>
      </c>
      <c r="BB374" s="70">
        <v>5446860.9307926055</v>
      </c>
      <c r="BC374" s="62">
        <v>266.98096412749101</v>
      </c>
      <c r="BD374" s="62">
        <v>252.7808268172943</v>
      </c>
      <c r="BE374" s="60">
        <v>5492169.0242593531</v>
      </c>
      <c r="BF374" s="62">
        <v>259.65096412749102</v>
      </c>
      <c r="BG374" s="62">
        <v>245.84069358859728</v>
      </c>
      <c r="BH374" s="62">
        <v>5341380.7495994531</v>
      </c>
      <c r="BI374" s="60">
        <v>150788.27465989999</v>
      </c>
      <c r="BJ374" s="27"/>
      <c r="BK374" s="15">
        <v>43282.5</v>
      </c>
      <c r="BL374" s="28">
        <v>36</v>
      </c>
      <c r="BM374" s="13">
        <v>36</v>
      </c>
      <c r="BN374" s="29">
        <v>1.1455150000000001</v>
      </c>
      <c r="BO374" s="29">
        <v>1.067353</v>
      </c>
      <c r="BP374" s="2">
        <v>58</v>
      </c>
      <c r="BQ374" s="2">
        <v>14</v>
      </c>
      <c r="BR374" s="2">
        <v>67</v>
      </c>
      <c r="BS374" s="2">
        <v>82</v>
      </c>
      <c r="BT374" s="2">
        <v>99</v>
      </c>
      <c r="BU374" s="22">
        <v>34460</v>
      </c>
      <c r="BV374" s="22">
        <v>34460</v>
      </c>
      <c r="BW374" s="13" t="s">
        <v>92</v>
      </c>
      <c r="BX374" s="20">
        <v>28679.640000000003</v>
      </c>
      <c r="BY374" s="20"/>
    </row>
    <row r="375" spans="1:77" s="2" customFormat="1" ht="18" customHeight="1" x14ac:dyDescent="0.25">
      <c r="A375" s="42">
        <v>206190773</v>
      </c>
      <c r="B375" s="55" t="s">
        <v>271</v>
      </c>
      <c r="C375" s="55">
        <v>1972829257</v>
      </c>
      <c r="D375" s="56" t="s">
        <v>516</v>
      </c>
      <c r="E375" s="57">
        <v>43101</v>
      </c>
      <c r="F375" s="58">
        <v>43465</v>
      </c>
      <c r="G375" s="59">
        <v>10</v>
      </c>
      <c r="H375" s="60">
        <v>2632523</v>
      </c>
      <c r="I375" s="61">
        <v>3015594.5843450003</v>
      </c>
      <c r="J375" s="62">
        <v>115.94</v>
      </c>
      <c r="K375" s="62">
        <v>115.94</v>
      </c>
      <c r="L375" s="60">
        <v>691383</v>
      </c>
      <c r="M375" s="61">
        <v>791989.59724500007</v>
      </c>
      <c r="N375" s="62">
        <v>30.45</v>
      </c>
      <c r="O375" s="62">
        <v>30.45</v>
      </c>
      <c r="P375" s="60">
        <v>588227</v>
      </c>
      <c r="Q375" s="61">
        <v>627845.85313099995</v>
      </c>
      <c r="R375" s="63">
        <v>24.14</v>
      </c>
      <c r="S375" s="62">
        <v>24.14</v>
      </c>
      <c r="T375" s="60">
        <v>868574</v>
      </c>
      <c r="U375" s="60">
        <v>927075.06462199998</v>
      </c>
      <c r="V375" s="62">
        <v>35.64</v>
      </c>
      <c r="W375" s="62">
        <v>32.825000000000003</v>
      </c>
      <c r="X375" s="60">
        <v>54884</v>
      </c>
      <c r="Y375" s="60">
        <v>58580.602052000002</v>
      </c>
      <c r="Z375" s="62">
        <v>2.25</v>
      </c>
      <c r="AA375" s="62">
        <v>2.25</v>
      </c>
      <c r="AB375" s="60">
        <v>53833</v>
      </c>
      <c r="AC375" s="60">
        <v>57062.980000645999</v>
      </c>
      <c r="AD375" s="64">
        <v>2.19</v>
      </c>
      <c r="AE375" s="60">
        <v>118899</v>
      </c>
      <c r="AF375" s="62">
        <v>3.47</v>
      </c>
      <c r="AG375" s="62">
        <v>0</v>
      </c>
      <c r="AH375" s="60">
        <v>0</v>
      </c>
      <c r="AI375" s="62">
        <v>0</v>
      </c>
      <c r="AJ375" s="62">
        <v>9.2358472759484105</v>
      </c>
      <c r="AK375" s="62">
        <v>15.19</v>
      </c>
      <c r="AL375" s="62">
        <v>3.82</v>
      </c>
      <c r="AM375" s="62">
        <v>0.93</v>
      </c>
      <c r="AN375" s="62">
        <v>3.01</v>
      </c>
      <c r="AO375" s="65">
        <v>26011</v>
      </c>
      <c r="AP375" s="62">
        <v>240.44084727594836</v>
      </c>
      <c r="AQ375" s="62">
        <v>242.52084727594834</v>
      </c>
      <c r="AR375" s="66">
        <v>21981</v>
      </c>
      <c r="AS375" s="67">
        <v>21981</v>
      </c>
      <c r="AT375" s="63">
        <v>5285130.2639726205</v>
      </c>
      <c r="AU375" s="63">
        <v>227.40164520958575</v>
      </c>
      <c r="AV375" s="68" t="s">
        <v>1434</v>
      </c>
      <c r="AW375" s="69">
        <v>227.40164520958575</v>
      </c>
      <c r="AX375" s="63">
        <v>15.68</v>
      </c>
      <c r="AY375" s="63">
        <v>4.0999999999999996</v>
      </c>
      <c r="AZ375" s="63">
        <v>2.2799999999999998</v>
      </c>
      <c r="BA375" s="63">
        <v>225.28164520958575</v>
      </c>
      <c r="BB375" s="70">
        <v>4951915.8433519043</v>
      </c>
      <c r="BC375" s="62">
        <v>242.52084727594834</v>
      </c>
      <c r="BD375" s="62">
        <v>229.62169042722564</v>
      </c>
      <c r="BE375" s="60">
        <v>5047314.3772808472</v>
      </c>
      <c r="BF375" s="62">
        <v>242.52084727594834</v>
      </c>
      <c r="BG375" s="62">
        <v>229.62169042722564</v>
      </c>
      <c r="BH375" s="62">
        <v>5047314.3772808472</v>
      </c>
      <c r="BI375" s="60">
        <v>0</v>
      </c>
      <c r="BJ375" s="27"/>
      <c r="BK375" s="15">
        <v>43282.5</v>
      </c>
      <c r="BL375" s="28">
        <v>36</v>
      </c>
      <c r="BM375" s="13">
        <v>36</v>
      </c>
      <c r="BN375" s="29">
        <v>1.1455150000000001</v>
      </c>
      <c r="BO375" s="29">
        <v>1.067353</v>
      </c>
      <c r="BP375" s="2">
        <v>25</v>
      </c>
      <c r="BQ375" s="2">
        <v>20</v>
      </c>
      <c r="BR375" s="2">
        <v>37</v>
      </c>
      <c r="BS375" s="2">
        <v>61</v>
      </c>
      <c r="BT375" s="2">
        <v>30</v>
      </c>
      <c r="BU375" s="22">
        <v>34298</v>
      </c>
      <c r="BV375" s="22">
        <v>34298</v>
      </c>
      <c r="BW375" s="13" t="s">
        <v>92</v>
      </c>
      <c r="BX375" s="20">
        <v>66162.81</v>
      </c>
      <c r="BY375" s="20"/>
    </row>
    <row r="376" spans="1:77" s="2" customFormat="1" ht="18" customHeight="1" x14ac:dyDescent="0.25">
      <c r="A376" s="42">
        <v>206190776</v>
      </c>
      <c r="B376" s="55" t="s">
        <v>271</v>
      </c>
      <c r="C376" s="55">
        <v>1942306865</v>
      </c>
      <c r="D376" s="56" t="s">
        <v>517</v>
      </c>
      <c r="E376" s="57">
        <v>43101</v>
      </c>
      <c r="F376" s="58">
        <v>43465</v>
      </c>
      <c r="G376" s="59">
        <v>1</v>
      </c>
      <c r="H376" s="60">
        <v>1694136</v>
      </c>
      <c r="I376" s="61">
        <v>1940658.20004</v>
      </c>
      <c r="J376" s="62">
        <v>141.97999999999999</v>
      </c>
      <c r="K376" s="62">
        <v>141.97999999999999</v>
      </c>
      <c r="L376" s="60">
        <v>400505</v>
      </c>
      <c r="M376" s="61">
        <v>458784.48507500003</v>
      </c>
      <c r="N376" s="62">
        <v>33.56</v>
      </c>
      <c r="O376" s="62">
        <v>33.56</v>
      </c>
      <c r="P376" s="60">
        <v>683184</v>
      </c>
      <c r="Q376" s="61">
        <v>729198.49195199995</v>
      </c>
      <c r="R376" s="63">
        <v>53.35</v>
      </c>
      <c r="S376" s="62">
        <v>30.89</v>
      </c>
      <c r="T376" s="60">
        <v>542781</v>
      </c>
      <c r="U376" s="60">
        <v>579338.92869299999</v>
      </c>
      <c r="V376" s="62">
        <v>42.38</v>
      </c>
      <c r="W376" s="62">
        <v>33.97</v>
      </c>
      <c r="X376" s="60">
        <v>6882</v>
      </c>
      <c r="Y376" s="60">
        <v>7345.5233459999999</v>
      </c>
      <c r="Z376" s="62">
        <v>0.54</v>
      </c>
      <c r="AA376" s="62">
        <v>0.54</v>
      </c>
      <c r="AB376" s="60">
        <v>13389</v>
      </c>
      <c r="AC376" s="60">
        <v>14192.340000160701</v>
      </c>
      <c r="AD376" s="64">
        <v>1.04</v>
      </c>
      <c r="AE376" s="60">
        <v>97281</v>
      </c>
      <c r="AF376" s="62">
        <v>3.54</v>
      </c>
      <c r="AG376" s="62">
        <v>0</v>
      </c>
      <c r="AH376" s="60">
        <v>0</v>
      </c>
      <c r="AI376" s="62">
        <v>0</v>
      </c>
      <c r="AJ376" s="62">
        <v>9.6956405386038504</v>
      </c>
      <c r="AK376" s="62">
        <v>15.19</v>
      </c>
      <c r="AL376" s="62">
        <v>3.82</v>
      </c>
      <c r="AM376" s="62">
        <v>0.93</v>
      </c>
      <c r="AN376" s="62">
        <v>0</v>
      </c>
      <c r="AO376" s="65">
        <v>13669</v>
      </c>
      <c r="AP376" s="62">
        <v>275.15564053860385</v>
      </c>
      <c r="AQ376" s="62">
        <v>274.22564053860384</v>
      </c>
      <c r="AR376" s="66">
        <v>7439</v>
      </c>
      <c r="AS376" s="67">
        <v>7439</v>
      </c>
      <c r="AT376" s="63">
        <v>2046882.8099666741</v>
      </c>
      <c r="AU376" s="63">
        <v>251.60597326025342</v>
      </c>
      <c r="AV376" s="68" t="s">
        <v>1434</v>
      </c>
      <c r="AW376" s="69">
        <v>251.60597326025342</v>
      </c>
      <c r="AX376" s="63">
        <v>15.68</v>
      </c>
      <c r="AY376" s="63">
        <v>4.0999999999999996</v>
      </c>
      <c r="AZ376" s="63">
        <v>1.74</v>
      </c>
      <c r="BA376" s="63">
        <v>250.02597326025341</v>
      </c>
      <c r="BB376" s="70">
        <v>1859943.2150830252</v>
      </c>
      <c r="BC376" s="62">
        <v>274.22564053860384</v>
      </c>
      <c r="BD376" s="62">
        <v>259.64017463338183</v>
      </c>
      <c r="BE376" s="60">
        <v>1931463.2590977275</v>
      </c>
      <c r="BF376" s="62">
        <v>274.22564053860384</v>
      </c>
      <c r="BG376" s="62">
        <v>259.64017463338183</v>
      </c>
      <c r="BH376" s="62">
        <v>1931463.2590977275</v>
      </c>
      <c r="BI376" s="60">
        <v>0</v>
      </c>
      <c r="BJ376" s="27"/>
      <c r="BK376" s="15">
        <v>43282.5</v>
      </c>
      <c r="BL376" s="28">
        <v>36</v>
      </c>
      <c r="BM376" s="13">
        <v>36</v>
      </c>
      <c r="BN376" s="29">
        <v>1.1455150000000001</v>
      </c>
      <c r="BO376" s="29">
        <v>1.067353</v>
      </c>
      <c r="BP376" s="2">
        <v>78</v>
      </c>
      <c r="BQ376" s="2">
        <v>49</v>
      </c>
      <c r="BR376" s="2">
        <v>98</v>
      </c>
      <c r="BS376" s="2">
        <v>80</v>
      </c>
      <c r="BT376" s="2">
        <v>5</v>
      </c>
      <c r="BU376" s="22">
        <v>27467</v>
      </c>
      <c r="BV376" s="22">
        <v>27467</v>
      </c>
      <c r="BW376" s="13" t="s">
        <v>92</v>
      </c>
      <c r="BX376" s="20">
        <v>0</v>
      </c>
      <c r="BY376" s="20"/>
    </row>
    <row r="377" spans="1:77" s="2" customFormat="1" ht="18" customHeight="1" x14ac:dyDescent="0.25">
      <c r="A377" s="42">
        <v>206190779</v>
      </c>
      <c r="B377" s="55" t="s">
        <v>271</v>
      </c>
      <c r="C377" s="55">
        <v>1326478066</v>
      </c>
      <c r="D377" s="56" t="s">
        <v>518</v>
      </c>
      <c r="E377" s="57">
        <v>43101</v>
      </c>
      <c r="F377" s="58">
        <v>43465</v>
      </c>
      <c r="G377" s="59">
        <v>10</v>
      </c>
      <c r="H377" s="60">
        <v>3237886</v>
      </c>
      <c r="I377" s="61">
        <v>3709046.98129</v>
      </c>
      <c r="J377" s="62">
        <v>125.96</v>
      </c>
      <c r="K377" s="62">
        <v>125.96</v>
      </c>
      <c r="L377" s="60">
        <v>840813</v>
      </c>
      <c r="M377" s="61">
        <v>963163.9036950001</v>
      </c>
      <c r="N377" s="62">
        <v>32.71</v>
      </c>
      <c r="O377" s="62">
        <v>32.71</v>
      </c>
      <c r="P377" s="60">
        <v>528662</v>
      </c>
      <c r="Q377" s="61">
        <v>564268.971686</v>
      </c>
      <c r="R377" s="63">
        <v>19.16</v>
      </c>
      <c r="S377" s="62">
        <v>19.16</v>
      </c>
      <c r="T377" s="60">
        <v>1095953</v>
      </c>
      <c r="U377" s="60">
        <v>1169768.7224089999</v>
      </c>
      <c r="V377" s="62">
        <v>39.729999999999997</v>
      </c>
      <c r="W377" s="62">
        <v>32.825000000000003</v>
      </c>
      <c r="X377" s="60">
        <v>116069</v>
      </c>
      <c r="Y377" s="60">
        <v>123886.595357</v>
      </c>
      <c r="Z377" s="62">
        <v>4.21</v>
      </c>
      <c r="AA377" s="62">
        <v>3.77</v>
      </c>
      <c r="AB377" s="60">
        <v>35322</v>
      </c>
      <c r="AC377" s="60">
        <v>37441.320000423897</v>
      </c>
      <c r="AD377" s="64">
        <v>1.27</v>
      </c>
      <c r="AE377" s="60">
        <v>108090</v>
      </c>
      <c r="AF377" s="62">
        <v>3.67</v>
      </c>
      <c r="AG377" s="62">
        <v>0</v>
      </c>
      <c r="AH377" s="60">
        <v>0</v>
      </c>
      <c r="AI377" s="62">
        <v>0</v>
      </c>
      <c r="AJ377" s="62">
        <v>9.5557034586652385</v>
      </c>
      <c r="AK377" s="62">
        <v>15.19</v>
      </c>
      <c r="AL377" s="62">
        <v>3.82</v>
      </c>
      <c r="AM377" s="62">
        <v>0.93</v>
      </c>
      <c r="AN377" s="62">
        <v>0</v>
      </c>
      <c r="AO377" s="65">
        <v>29446</v>
      </c>
      <c r="AP377" s="62">
        <v>249.30070345866523</v>
      </c>
      <c r="AQ377" s="62">
        <v>247.93070345866522</v>
      </c>
      <c r="AR377" s="66">
        <v>19729</v>
      </c>
      <c r="AS377" s="67">
        <v>19729</v>
      </c>
      <c r="AT377" s="63">
        <v>4918453.5785360066</v>
      </c>
      <c r="AU377" s="63">
        <v>223.1471242280052</v>
      </c>
      <c r="AV377" s="68" t="s">
        <v>1434</v>
      </c>
      <c r="AW377" s="69">
        <v>223.1471242280052</v>
      </c>
      <c r="AX377" s="63">
        <v>15.68</v>
      </c>
      <c r="AY377" s="63">
        <v>4.0999999999999996</v>
      </c>
      <c r="AZ377" s="63">
        <v>0.22</v>
      </c>
      <c r="BA377" s="63">
        <v>223.08712422800519</v>
      </c>
      <c r="BB377" s="70">
        <v>4401285.8738943143</v>
      </c>
      <c r="BC377" s="62">
        <v>248.37070345866522</v>
      </c>
      <c r="BD377" s="62">
        <v>235.16040547180575</v>
      </c>
      <c r="BE377" s="60">
        <v>4639479.6395532554</v>
      </c>
      <c r="BF377" s="62">
        <v>247.93070345866522</v>
      </c>
      <c r="BG377" s="62">
        <v>234.7438081156493</v>
      </c>
      <c r="BH377" s="62">
        <v>4631260.5903136451</v>
      </c>
      <c r="BI377" s="60">
        <v>8219.0492396103218</v>
      </c>
      <c r="BJ377" s="27"/>
      <c r="BK377" s="15">
        <v>43282.5</v>
      </c>
      <c r="BL377" s="28">
        <v>36</v>
      </c>
      <c r="BM377" s="13">
        <v>36</v>
      </c>
      <c r="BN377" s="29">
        <v>1.1455150000000001</v>
      </c>
      <c r="BO377" s="29">
        <v>1.067353</v>
      </c>
      <c r="BP377" s="2">
        <v>44</v>
      </c>
      <c r="BQ377" s="2">
        <v>35</v>
      </c>
      <c r="BR377" s="2">
        <v>5</v>
      </c>
      <c r="BS377" s="2">
        <v>70</v>
      </c>
      <c r="BT377" s="2">
        <v>81</v>
      </c>
      <c r="BU377" s="22">
        <v>29446</v>
      </c>
      <c r="BV377" s="22">
        <v>29446</v>
      </c>
      <c r="BW377" s="13" t="s">
        <v>92</v>
      </c>
      <c r="BX377" s="20">
        <v>0</v>
      </c>
      <c r="BY377" s="20"/>
    </row>
    <row r="378" spans="1:77" s="2" customFormat="1" ht="18" customHeight="1" x14ac:dyDescent="0.25">
      <c r="A378" s="42">
        <v>206190781</v>
      </c>
      <c r="B378" s="55" t="s">
        <v>271</v>
      </c>
      <c r="C378" s="55">
        <v>1821118878</v>
      </c>
      <c r="D378" s="56" t="s">
        <v>519</v>
      </c>
      <c r="E378" s="57">
        <v>43101</v>
      </c>
      <c r="F378" s="58">
        <v>43465</v>
      </c>
      <c r="G378" s="59">
        <v>10</v>
      </c>
      <c r="H378" s="60">
        <v>6431385</v>
      </c>
      <c r="I378" s="61">
        <v>7367247.9882750008</v>
      </c>
      <c r="J378" s="62">
        <v>128.69</v>
      </c>
      <c r="K378" s="62">
        <v>128.69</v>
      </c>
      <c r="L378" s="60">
        <v>1125814</v>
      </c>
      <c r="M378" s="61">
        <v>1289636.82421</v>
      </c>
      <c r="N378" s="62">
        <v>22.53</v>
      </c>
      <c r="O378" s="62">
        <v>22.53</v>
      </c>
      <c r="P378" s="60">
        <v>1098639</v>
      </c>
      <c r="Q378" s="61">
        <v>1172635.6325670001</v>
      </c>
      <c r="R378" s="63">
        <v>20.48</v>
      </c>
      <c r="S378" s="62">
        <v>20.48</v>
      </c>
      <c r="T378" s="60">
        <v>1696345</v>
      </c>
      <c r="U378" s="60">
        <v>1810598.924785</v>
      </c>
      <c r="V378" s="62">
        <v>31.63</v>
      </c>
      <c r="W378" s="62">
        <v>31.63</v>
      </c>
      <c r="X378" s="60">
        <v>353630</v>
      </c>
      <c r="Y378" s="60">
        <v>377448.04139000003</v>
      </c>
      <c r="Z378" s="62">
        <v>6.59</v>
      </c>
      <c r="AA378" s="62">
        <v>3.77</v>
      </c>
      <c r="AB378" s="60">
        <v>73650</v>
      </c>
      <c r="AC378" s="60">
        <v>78069.000000883796</v>
      </c>
      <c r="AD378" s="64">
        <v>1.36</v>
      </c>
      <c r="AE378" s="60">
        <v>216180</v>
      </c>
      <c r="AF378" s="62">
        <v>3.78</v>
      </c>
      <c r="AG378" s="62">
        <v>0</v>
      </c>
      <c r="AH378" s="60">
        <v>0</v>
      </c>
      <c r="AI378" s="62">
        <v>0</v>
      </c>
      <c r="AJ378" s="62">
        <v>9.7456180671533552</v>
      </c>
      <c r="AK378" s="62">
        <v>15.19</v>
      </c>
      <c r="AL378" s="62">
        <v>3.82</v>
      </c>
      <c r="AM378" s="62">
        <v>0.93</v>
      </c>
      <c r="AN378" s="62">
        <v>2.4300000000000002</v>
      </c>
      <c r="AO378" s="65">
        <v>57248</v>
      </c>
      <c r="AP378" s="62">
        <v>244.74561806715334</v>
      </c>
      <c r="AQ378" s="62">
        <v>243.42561806715335</v>
      </c>
      <c r="AR378" s="66">
        <v>47090</v>
      </c>
      <c r="AS378" s="67">
        <v>47090</v>
      </c>
      <c r="AT378" s="63">
        <v>11525071.154782251</v>
      </c>
      <c r="AU378" s="63">
        <v>219.74319148834812</v>
      </c>
      <c r="AV378" s="68" t="s">
        <v>1434</v>
      </c>
      <c r="AW378" s="69">
        <v>219.74319148834812</v>
      </c>
      <c r="AX378" s="63">
        <v>15.68</v>
      </c>
      <c r="AY378" s="63">
        <v>4.0999999999999996</v>
      </c>
      <c r="AZ378" s="63">
        <v>2.39</v>
      </c>
      <c r="BA378" s="63">
        <v>217.51319148834813</v>
      </c>
      <c r="BB378" s="70">
        <v>10242696.187186314</v>
      </c>
      <c r="BC378" s="62">
        <v>246.24561806715334</v>
      </c>
      <c r="BD378" s="62">
        <v>233.14834875428184</v>
      </c>
      <c r="BE378" s="60">
        <v>10978955.742839132</v>
      </c>
      <c r="BF378" s="62">
        <v>243.42561806715335</v>
      </c>
      <c r="BG378" s="62">
        <v>230.47833842618832</v>
      </c>
      <c r="BH378" s="62">
        <v>10853224.956489207</v>
      </c>
      <c r="BI378" s="60">
        <v>125730.78634992428</v>
      </c>
      <c r="BJ378" s="27"/>
      <c r="BK378" s="15">
        <v>43282.5</v>
      </c>
      <c r="BL378" s="28">
        <v>36</v>
      </c>
      <c r="BM378" s="13">
        <v>36</v>
      </c>
      <c r="BN378" s="29">
        <v>1.1455150000000001</v>
      </c>
      <c r="BO378" s="29">
        <v>1.067353</v>
      </c>
      <c r="BP378" s="2">
        <v>48</v>
      </c>
      <c r="BQ378" s="2">
        <v>2</v>
      </c>
      <c r="BR378" s="2">
        <v>11</v>
      </c>
      <c r="BS378" s="2">
        <v>44</v>
      </c>
      <c r="BT378" s="2">
        <v>93</v>
      </c>
      <c r="BU378" s="22">
        <v>57248</v>
      </c>
      <c r="BV378" s="22">
        <v>57248</v>
      </c>
      <c r="BW378" s="13" t="s">
        <v>92</v>
      </c>
      <c r="BX378" s="20">
        <v>114428.70000000001</v>
      </c>
      <c r="BY378" s="20"/>
    </row>
    <row r="379" spans="1:77" s="2" customFormat="1" ht="18" customHeight="1" x14ac:dyDescent="0.25">
      <c r="A379" s="42">
        <v>206190783</v>
      </c>
      <c r="B379" s="55" t="s">
        <v>271</v>
      </c>
      <c r="C379" s="55">
        <v>1700140175</v>
      </c>
      <c r="D379" s="56" t="s">
        <v>520</v>
      </c>
      <c r="E379" s="57">
        <v>43101</v>
      </c>
      <c r="F379" s="58">
        <v>43465</v>
      </c>
      <c r="G379" s="59">
        <v>1</v>
      </c>
      <c r="H379" s="60">
        <v>2075578</v>
      </c>
      <c r="I379" s="61">
        <v>2377605.7326700003</v>
      </c>
      <c r="J379" s="62">
        <v>115.13</v>
      </c>
      <c r="K379" s="62">
        <v>115.13</v>
      </c>
      <c r="L379" s="60">
        <v>651560</v>
      </c>
      <c r="M379" s="61">
        <v>746371.75340000005</v>
      </c>
      <c r="N379" s="62">
        <v>36.14</v>
      </c>
      <c r="O379" s="62">
        <v>36.14</v>
      </c>
      <c r="P379" s="60">
        <v>497420</v>
      </c>
      <c r="Q379" s="61">
        <v>530922.72926000005</v>
      </c>
      <c r="R379" s="63">
        <v>25.71</v>
      </c>
      <c r="S379" s="62">
        <v>25.71</v>
      </c>
      <c r="T379" s="60">
        <v>468152</v>
      </c>
      <c r="U379" s="60">
        <v>499683.44165599998</v>
      </c>
      <c r="V379" s="62">
        <v>24.2</v>
      </c>
      <c r="W379" s="62">
        <v>24.2</v>
      </c>
      <c r="X379" s="60">
        <v>38418</v>
      </c>
      <c r="Y379" s="60">
        <v>41005.567554000001</v>
      </c>
      <c r="Z379" s="62">
        <v>1.99</v>
      </c>
      <c r="AA379" s="62">
        <v>1.99</v>
      </c>
      <c r="AB379" s="60">
        <v>46698</v>
      </c>
      <c r="AC379" s="60">
        <v>49499.880000560399</v>
      </c>
      <c r="AD379" s="64">
        <v>2.4</v>
      </c>
      <c r="AE379" s="60">
        <v>70859</v>
      </c>
      <c r="AF379" s="62">
        <v>3.43</v>
      </c>
      <c r="AG379" s="62">
        <v>0</v>
      </c>
      <c r="AH379" s="60">
        <v>0</v>
      </c>
      <c r="AI379" s="62">
        <v>0</v>
      </c>
      <c r="AJ379" s="62">
        <v>8.7260764847434658</v>
      </c>
      <c r="AK379" s="62">
        <v>15.19</v>
      </c>
      <c r="AL379" s="62">
        <v>3.82</v>
      </c>
      <c r="AM379" s="62">
        <v>0.93</v>
      </c>
      <c r="AN379" s="62">
        <v>0</v>
      </c>
      <c r="AO379" s="65">
        <v>20651</v>
      </c>
      <c r="AP379" s="62">
        <v>237.66607648474346</v>
      </c>
      <c r="AQ379" s="62">
        <v>236.73607648474345</v>
      </c>
      <c r="AR379" s="66">
        <v>13940</v>
      </c>
      <c r="AS379" s="67">
        <v>13940</v>
      </c>
      <c r="AT379" s="63">
        <v>3313065.1061973237</v>
      </c>
      <c r="AU379" s="63">
        <v>208.74122156265426</v>
      </c>
      <c r="AV379" s="68" t="s">
        <v>1434</v>
      </c>
      <c r="AW379" s="69">
        <v>208.74122156265426</v>
      </c>
      <c r="AX379" s="63">
        <v>15.68</v>
      </c>
      <c r="AY379" s="63">
        <v>4.0999999999999996</v>
      </c>
      <c r="AZ379" s="63">
        <v>0</v>
      </c>
      <c r="BA379" s="63">
        <v>208.90122156265426</v>
      </c>
      <c r="BB379" s="70">
        <v>2912083.0285834004</v>
      </c>
      <c r="BC379" s="62">
        <v>236.73607648474345</v>
      </c>
      <c r="BD379" s="62">
        <v>224.14459902361895</v>
      </c>
      <c r="BE379" s="60">
        <v>3124575.7103892481</v>
      </c>
      <c r="BF379" s="62">
        <v>236.73607648474345</v>
      </c>
      <c r="BG379" s="62">
        <v>224.14459902361895</v>
      </c>
      <c r="BH379" s="62">
        <v>3124575.7103892481</v>
      </c>
      <c r="BI379" s="60">
        <v>0</v>
      </c>
      <c r="BJ379" s="27"/>
      <c r="BK379" s="15">
        <v>43282.5</v>
      </c>
      <c r="BL379" s="28">
        <v>36</v>
      </c>
      <c r="BM379" s="13">
        <v>36</v>
      </c>
      <c r="BN379" s="29">
        <v>1.1455150000000001</v>
      </c>
      <c r="BO379" s="29">
        <v>1.067353</v>
      </c>
      <c r="BP379" s="2">
        <v>30</v>
      </c>
      <c r="BQ379" s="2">
        <v>64</v>
      </c>
      <c r="BR379" s="2">
        <v>56</v>
      </c>
      <c r="BS379" s="2">
        <v>25</v>
      </c>
      <c r="BT379" s="2">
        <v>27</v>
      </c>
      <c r="BU379" s="22">
        <v>20651</v>
      </c>
      <c r="BV379" s="22">
        <v>20651</v>
      </c>
      <c r="BW379" s="13" t="s">
        <v>92</v>
      </c>
      <c r="BX379" s="20">
        <v>0</v>
      </c>
      <c r="BY379" s="20"/>
    </row>
    <row r="380" spans="1:77" s="2" customFormat="1" ht="18" customHeight="1" x14ac:dyDescent="0.25">
      <c r="A380" s="42">
        <v>206190786</v>
      </c>
      <c r="B380" s="55" t="s">
        <v>271</v>
      </c>
      <c r="C380" s="55">
        <v>1184620171</v>
      </c>
      <c r="D380" s="56" t="s">
        <v>521</v>
      </c>
      <c r="E380" s="57">
        <v>43101</v>
      </c>
      <c r="F380" s="58">
        <v>43465</v>
      </c>
      <c r="G380" s="59">
        <v>10</v>
      </c>
      <c r="H380" s="60">
        <v>3617384</v>
      </c>
      <c r="I380" s="61">
        <v>4143767.6327600004</v>
      </c>
      <c r="J380" s="62">
        <v>197.53</v>
      </c>
      <c r="K380" s="62">
        <v>177.77500000000001</v>
      </c>
      <c r="L380" s="60">
        <v>972407</v>
      </c>
      <c r="M380" s="61">
        <v>1113906.804605</v>
      </c>
      <c r="N380" s="62">
        <v>53.1</v>
      </c>
      <c r="O380" s="62">
        <v>51.79</v>
      </c>
      <c r="P380" s="60">
        <v>940947</v>
      </c>
      <c r="Q380" s="61">
        <v>1004322.603291</v>
      </c>
      <c r="R380" s="63">
        <v>47.88</v>
      </c>
      <c r="S380" s="62">
        <v>30.365000000000002</v>
      </c>
      <c r="T380" s="60">
        <v>818374</v>
      </c>
      <c r="U380" s="60">
        <v>873493.94402199995</v>
      </c>
      <c r="V380" s="62">
        <v>41.64</v>
      </c>
      <c r="W380" s="62">
        <v>32.825000000000003</v>
      </c>
      <c r="X380" s="60">
        <v>75492</v>
      </c>
      <c r="Y380" s="60">
        <v>80576.612676000004</v>
      </c>
      <c r="Z380" s="62">
        <v>3.84</v>
      </c>
      <c r="AA380" s="62">
        <v>3.77</v>
      </c>
      <c r="AB380" s="60">
        <v>28597</v>
      </c>
      <c r="AC380" s="60">
        <v>30312.820000343199</v>
      </c>
      <c r="AD380" s="64">
        <v>1.44</v>
      </c>
      <c r="AE380" s="60">
        <v>134512</v>
      </c>
      <c r="AF380" s="62">
        <v>3.51</v>
      </c>
      <c r="AG380" s="62">
        <v>0</v>
      </c>
      <c r="AH380" s="60">
        <v>0</v>
      </c>
      <c r="AI380" s="62">
        <v>0</v>
      </c>
      <c r="AJ380" s="62">
        <v>9.6456630100543475</v>
      </c>
      <c r="AK380" s="62">
        <v>15.19</v>
      </c>
      <c r="AL380" s="62">
        <v>3.82</v>
      </c>
      <c r="AM380" s="62">
        <v>0.93</v>
      </c>
      <c r="AN380" s="62">
        <v>0</v>
      </c>
      <c r="AO380" s="65">
        <v>20978</v>
      </c>
      <c r="AP380" s="62">
        <v>331.13066301005432</v>
      </c>
      <c r="AQ380" s="62">
        <v>330.13066301005432</v>
      </c>
      <c r="AR380" s="66">
        <v>11248</v>
      </c>
      <c r="AS380" s="67">
        <v>11248</v>
      </c>
      <c r="AT380" s="63">
        <v>3724557.6975370911</v>
      </c>
      <c r="AU380" s="63">
        <v>303.86861657039691</v>
      </c>
      <c r="AV380" s="68" t="s">
        <v>1434</v>
      </c>
      <c r="AW380" s="69">
        <v>303.86861657039691</v>
      </c>
      <c r="AX380" s="63">
        <v>15.68</v>
      </c>
      <c r="AY380" s="63">
        <v>4.0999999999999996</v>
      </c>
      <c r="AZ380" s="63">
        <v>0</v>
      </c>
      <c r="BA380" s="63">
        <v>304.02861657039688</v>
      </c>
      <c r="BB380" s="70">
        <v>3419713.8791838242</v>
      </c>
      <c r="BC380" s="62">
        <v>330.20066301005431</v>
      </c>
      <c r="BD380" s="62">
        <v>312.63800729793513</v>
      </c>
      <c r="BE380" s="60">
        <v>3516552.3060871745</v>
      </c>
      <c r="BF380" s="62">
        <v>330.13066301005432</v>
      </c>
      <c r="BG380" s="62">
        <v>312.57173044581936</v>
      </c>
      <c r="BH380" s="62">
        <v>3515806.824054576</v>
      </c>
      <c r="BI380" s="60">
        <v>745.48203259846196</v>
      </c>
      <c r="BJ380" s="27"/>
      <c r="BK380" s="15">
        <v>43282.5</v>
      </c>
      <c r="BL380" s="28">
        <v>36</v>
      </c>
      <c r="BM380" s="13">
        <v>36</v>
      </c>
      <c r="BN380" s="29">
        <v>1.1455150000000001</v>
      </c>
      <c r="BO380" s="29">
        <v>1.067353</v>
      </c>
      <c r="BP380" s="2">
        <v>98</v>
      </c>
      <c r="BQ380" s="2">
        <v>97</v>
      </c>
      <c r="BR380" s="2">
        <v>99</v>
      </c>
      <c r="BS380" s="2">
        <v>76</v>
      </c>
      <c r="BT380" s="2">
        <v>76</v>
      </c>
      <c r="BU380" s="22">
        <v>38301</v>
      </c>
      <c r="BV380" s="22">
        <v>38301</v>
      </c>
      <c r="BW380" s="13" t="s">
        <v>92</v>
      </c>
      <c r="BX380" s="20">
        <v>0</v>
      </c>
      <c r="BY380" s="20"/>
    </row>
    <row r="381" spans="1:77" s="2" customFormat="1" ht="18" customHeight="1" x14ac:dyDescent="0.25">
      <c r="A381" s="42">
        <v>206190790</v>
      </c>
      <c r="B381" s="55" t="s">
        <v>271</v>
      </c>
      <c r="C381" s="55">
        <v>1558441022</v>
      </c>
      <c r="D381" s="56" t="s">
        <v>522</v>
      </c>
      <c r="E381" s="57">
        <v>43101</v>
      </c>
      <c r="F381" s="58">
        <v>43465</v>
      </c>
      <c r="G381" s="59">
        <v>1</v>
      </c>
      <c r="H381" s="60">
        <v>3473415</v>
      </c>
      <c r="I381" s="61">
        <v>3978848.9837250002</v>
      </c>
      <c r="J381" s="62">
        <v>109.36</v>
      </c>
      <c r="K381" s="62">
        <v>109.36</v>
      </c>
      <c r="L381" s="60">
        <v>820298</v>
      </c>
      <c r="M381" s="61">
        <v>939663.66347000003</v>
      </c>
      <c r="N381" s="62">
        <v>25.83</v>
      </c>
      <c r="O381" s="62">
        <v>25.83</v>
      </c>
      <c r="P381" s="60">
        <v>578788</v>
      </c>
      <c r="Q381" s="61">
        <v>617771.10816399998</v>
      </c>
      <c r="R381" s="63">
        <v>16.98</v>
      </c>
      <c r="S381" s="62">
        <v>16.98</v>
      </c>
      <c r="T381" s="60">
        <v>615421</v>
      </c>
      <c r="U381" s="60">
        <v>656871.45061299996</v>
      </c>
      <c r="V381" s="62">
        <v>18.05</v>
      </c>
      <c r="W381" s="62">
        <v>18.05</v>
      </c>
      <c r="X381" s="60">
        <v>89497</v>
      </c>
      <c r="Y381" s="60">
        <v>95524.891441</v>
      </c>
      <c r="Z381" s="62">
        <v>2.63</v>
      </c>
      <c r="AA381" s="62">
        <v>2.63</v>
      </c>
      <c r="AB381" s="60">
        <v>36134</v>
      </c>
      <c r="AC381" s="60">
        <v>38302.040000433597</v>
      </c>
      <c r="AD381" s="64">
        <v>1.05</v>
      </c>
      <c r="AE381" s="60">
        <v>122502</v>
      </c>
      <c r="AF381" s="62">
        <v>3.37</v>
      </c>
      <c r="AG381" s="62">
        <v>0</v>
      </c>
      <c r="AH381" s="60">
        <v>0</v>
      </c>
      <c r="AI381" s="62">
        <v>0</v>
      </c>
      <c r="AJ381" s="62">
        <v>8.6461124390642592</v>
      </c>
      <c r="AK381" s="62">
        <v>15.19</v>
      </c>
      <c r="AL381" s="62">
        <v>3.82</v>
      </c>
      <c r="AM381" s="62">
        <v>0.93</v>
      </c>
      <c r="AN381" s="62">
        <v>0</v>
      </c>
      <c r="AO381" s="65">
        <v>36384</v>
      </c>
      <c r="AP381" s="62">
        <v>205.85611243906428</v>
      </c>
      <c r="AQ381" s="62">
        <v>204.92611243906427</v>
      </c>
      <c r="AR381" s="66">
        <v>24786</v>
      </c>
      <c r="AS381" s="67">
        <v>24786</v>
      </c>
      <c r="AT381" s="63">
        <v>5102349.6029146472</v>
      </c>
      <c r="AU381" s="63">
        <v>189.98948898583646</v>
      </c>
      <c r="AV381" s="68" t="s">
        <v>1434</v>
      </c>
      <c r="AW381" s="69">
        <v>189.98948898583646</v>
      </c>
      <c r="AX381" s="63">
        <v>15.68</v>
      </c>
      <c r="AY381" s="63">
        <v>4.0999999999999996</v>
      </c>
      <c r="AZ381" s="63">
        <v>3.19</v>
      </c>
      <c r="BA381" s="63">
        <v>186.95948898583646</v>
      </c>
      <c r="BB381" s="70">
        <v>4633977.8940029424</v>
      </c>
      <c r="BC381" s="62">
        <v>204.92611243906427</v>
      </c>
      <c r="BD381" s="62">
        <v>194.02653783984331</v>
      </c>
      <c r="BE381" s="60">
        <v>4809141.7668983564</v>
      </c>
      <c r="BF381" s="62">
        <v>204.92611243906427</v>
      </c>
      <c r="BG381" s="62">
        <v>194.02653783984331</v>
      </c>
      <c r="BH381" s="62">
        <v>4809141.7668983564</v>
      </c>
      <c r="BI381" s="60">
        <v>0</v>
      </c>
      <c r="BJ381" s="27"/>
      <c r="BK381" s="15">
        <v>43282.5</v>
      </c>
      <c r="BL381" s="28">
        <v>36</v>
      </c>
      <c r="BM381" s="13">
        <v>36</v>
      </c>
      <c r="BN381" s="29">
        <v>1.1455150000000001</v>
      </c>
      <c r="BO381" s="29">
        <v>1.067353</v>
      </c>
      <c r="BP381" s="2">
        <v>22</v>
      </c>
      <c r="BQ381" s="2">
        <v>13</v>
      </c>
      <c r="BR381" s="2">
        <v>2</v>
      </c>
      <c r="BS381" s="2">
        <v>8</v>
      </c>
      <c r="BT381" s="2">
        <v>49</v>
      </c>
      <c r="BU381" s="22">
        <v>36384</v>
      </c>
      <c r="BV381" s="22">
        <v>36384</v>
      </c>
      <c r="BW381" s="13" t="s">
        <v>92</v>
      </c>
      <c r="BX381" s="20">
        <v>0</v>
      </c>
      <c r="BY381" s="20"/>
    </row>
    <row r="382" spans="1:77" s="2" customFormat="1" ht="18" customHeight="1" x14ac:dyDescent="0.25">
      <c r="A382" s="42">
        <v>206190792</v>
      </c>
      <c r="B382" s="55" t="s">
        <v>271</v>
      </c>
      <c r="C382" s="55">
        <v>1124003629</v>
      </c>
      <c r="D382" s="56" t="s">
        <v>523</v>
      </c>
      <c r="E382" s="57">
        <v>43101</v>
      </c>
      <c r="F382" s="58">
        <v>43465</v>
      </c>
      <c r="G382" s="59">
        <v>1</v>
      </c>
      <c r="H382" s="60">
        <v>3777863</v>
      </c>
      <c r="I382" s="61">
        <v>4327598.7344450001</v>
      </c>
      <c r="J382" s="62">
        <v>137.91999999999999</v>
      </c>
      <c r="K382" s="62">
        <v>137.91999999999999</v>
      </c>
      <c r="L382" s="60">
        <v>910176</v>
      </c>
      <c r="M382" s="61">
        <v>1042620.2606400001</v>
      </c>
      <c r="N382" s="62">
        <v>33.229999999999997</v>
      </c>
      <c r="O382" s="62">
        <v>33.229999999999997</v>
      </c>
      <c r="P382" s="60">
        <v>844948</v>
      </c>
      <c r="Q382" s="61">
        <v>901857.78264400002</v>
      </c>
      <c r="R382" s="63">
        <v>28.74</v>
      </c>
      <c r="S382" s="62">
        <v>28.74</v>
      </c>
      <c r="T382" s="60">
        <v>2022558</v>
      </c>
      <c r="U382" s="60">
        <v>2158783.3489740002</v>
      </c>
      <c r="V382" s="62">
        <v>68.8</v>
      </c>
      <c r="W382" s="62">
        <v>33.97</v>
      </c>
      <c r="X382" s="60">
        <v>7530</v>
      </c>
      <c r="Y382" s="60">
        <v>8037.1680900000001</v>
      </c>
      <c r="Z382" s="62">
        <v>0.26</v>
      </c>
      <c r="AA382" s="62">
        <v>0.26</v>
      </c>
      <c r="AB382" s="60">
        <v>195919</v>
      </c>
      <c r="AC382" s="60">
        <v>207674.14000235099</v>
      </c>
      <c r="AD382" s="64">
        <v>6.62</v>
      </c>
      <c r="AE382" s="60">
        <v>116497</v>
      </c>
      <c r="AF382" s="62">
        <v>3.71</v>
      </c>
      <c r="AG382" s="62">
        <v>0</v>
      </c>
      <c r="AH382" s="60">
        <v>0</v>
      </c>
      <c r="AI382" s="62">
        <v>0</v>
      </c>
      <c r="AJ382" s="62">
        <v>9.5357124472454355</v>
      </c>
      <c r="AK382" s="62">
        <v>15.19</v>
      </c>
      <c r="AL382" s="62">
        <v>3.82</v>
      </c>
      <c r="AM382" s="62">
        <v>0.93</v>
      </c>
      <c r="AN382" s="62">
        <v>0</v>
      </c>
      <c r="AO382" s="65">
        <v>31378</v>
      </c>
      <c r="AP382" s="62">
        <v>273.92571244724542</v>
      </c>
      <c r="AQ382" s="62">
        <v>272.99571244724541</v>
      </c>
      <c r="AR382" s="66">
        <v>17987</v>
      </c>
      <c r="AS382" s="67">
        <v>17987</v>
      </c>
      <c r="AT382" s="63">
        <v>4927101.7897886029</v>
      </c>
      <c r="AU382" s="63">
        <v>242.96679365590617</v>
      </c>
      <c r="AV382" s="68" t="s">
        <v>1434</v>
      </c>
      <c r="AW382" s="69">
        <v>242.96679365590617</v>
      </c>
      <c r="AX382" s="63">
        <v>15.68</v>
      </c>
      <c r="AY382" s="63">
        <v>4.0999999999999996</v>
      </c>
      <c r="AZ382" s="63">
        <v>0</v>
      </c>
      <c r="BA382" s="63">
        <v>243.12679365590617</v>
      </c>
      <c r="BB382" s="70">
        <v>4373121.6374887843</v>
      </c>
      <c r="BC382" s="62">
        <v>272.99571244724541</v>
      </c>
      <c r="BD382" s="62">
        <v>258.47566374446717</v>
      </c>
      <c r="BE382" s="60">
        <v>4649201.7637717314</v>
      </c>
      <c r="BF382" s="62">
        <v>272.99571244724541</v>
      </c>
      <c r="BG382" s="62">
        <v>258.47566374446717</v>
      </c>
      <c r="BH382" s="62">
        <v>4649201.7637717314</v>
      </c>
      <c r="BI382" s="60">
        <v>0</v>
      </c>
      <c r="BJ382" s="27"/>
      <c r="BK382" s="15">
        <v>43282.5</v>
      </c>
      <c r="BL382" s="28">
        <v>36</v>
      </c>
      <c r="BM382" s="13">
        <v>36</v>
      </c>
      <c r="BN382" s="29">
        <v>1.1455150000000001</v>
      </c>
      <c r="BO382" s="29">
        <v>1.067353</v>
      </c>
      <c r="BP382" s="2">
        <v>73</v>
      </c>
      <c r="BQ382" s="2">
        <v>47</v>
      </c>
      <c r="BR382" s="2">
        <v>70</v>
      </c>
      <c r="BS382" s="2">
        <v>97</v>
      </c>
      <c r="BT382" s="2">
        <v>3</v>
      </c>
      <c r="BU382" s="22">
        <v>31378</v>
      </c>
      <c r="BV382" s="22">
        <v>31378</v>
      </c>
      <c r="BW382" s="13" t="s">
        <v>92</v>
      </c>
      <c r="BX382" s="20">
        <v>0</v>
      </c>
      <c r="BY382" s="20"/>
    </row>
    <row r="383" spans="1:77" s="2" customFormat="1" ht="18" customHeight="1" x14ac:dyDescent="0.25">
      <c r="A383" s="42">
        <v>206190795</v>
      </c>
      <c r="B383" s="55" t="s">
        <v>271</v>
      </c>
      <c r="C383" s="55">
        <v>1467481630</v>
      </c>
      <c r="D383" s="56" t="s">
        <v>524</v>
      </c>
      <c r="E383" s="57">
        <v>43101</v>
      </c>
      <c r="F383" s="58">
        <v>43465</v>
      </c>
      <c r="G383" s="59">
        <v>11</v>
      </c>
      <c r="H383" s="60">
        <v>10256713</v>
      </c>
      <c r="I383" s="61">
        <v>11749218.592195</v>
      </c>
      <c r="J383" s="62">
        <v>113.15</v>
      </c>
      <c r="K383" s="62">
        <v>113.15</v>
      </c>
      <c r="L383" s="60">
        <v>2667167</v>
      </c>
      <c r="M383" s="61">
        <v>3055279.8060050001</v>
      </c>
      <c r="N383" s="62">
        <v>29.42</v>
      </c>
      <c r="O383" s="62">
        <v>29.42</v>
      </c>
      <c r="P383" s="60">
        <v>2284484</v>
      </c>
      <c r="Q383" s="61">
        <v>2438350.8508520001</v>
      </c>
      <c r="R383" s="63">
        <v>23.48</v>
      </c>
      <c r="S383" s="62">
        <v>23.48</v>
      </c>
      <c r="T383" s="60">
        <v>2512498</v>
      </c>
      <c r="U383" s="60">
        <v>2681722.2777939998</v>
      </c>
      <c r="V383" s="62">
        <v>25.83</v>
      </c>
      <c r="W383" s="62">
        <v>25.83</v>
      </c>
      <c r="X383" s="60">
        <v>381551</v>
      </c>
      <c r="Y383" s="60">
        <v>407249.60450299998</v>
      </c>
      <c r="Z383" s="62">
        <v>3.92</v>
      </c>
      <c r="AA383" s="62">
        <v>3.92</v>
      </c>
      <c r="AB383" s="60">
        <v>184920</v>
      </c>
      <c r="AC383" s="60">
        <v>196015.200002219</v>
      </c>
      <c r="AD383" s="64">
        <v>1.89</v>
      </c>
      <c r="AE383" s="60">
        <v>355496</v>
      </c>
      <c r="AF383" s="62">
        <v>3.42</v>
      </c>
      <c r="AG383" s="62">
        <v>0</v>
      </c>
      <c r="AH383" s="60">
        <v>0</v>
      </c>
      <c r="AI383" s="62">
        <v>0</v>
      </c>
      <c r="AJ383" s="62">
        <v>8.7360719904533664</v>
      </c>
      <c r="AK383" s="62">
        <v>14.54</v>
      </c>
      <c r="AL383" s="62">
        <v>3.82</v>
      </c>
      <c r="AM383" s="62">
        <v>0.93</v>
      </c>
      <c r="AN383" s="62">
        <v>0</v>
      </c>
      <c r="AO383" s="65">
        <v>103840</v>
      </c>
      <c r="AP383" s="62">
        <v>229.1360719904533</v>
      </c>
      <c r="AQ383" s="62">
        <v>228.2060719904533</v>
      </c>
      <c r="AR383" s="66">
        <v>80421</v>
      </c>
      <c r="AS383" s="67">
        <v>80421</v>
      </c>
      <c r="AT383" s="63">
        <v>18427352.045544244</v>
      </c>
      <c r="AU383" s="63">
        <v>206.84326799340016</v>
      </c>
      <c r="AV383" s="68" t="s">
        <v>1434</v>
      </c>
      <c r="AW383" s="69">
        <v>206.84326799340016</v>
      </c>
      <c r="AX383" s="63">
        <v>14.8</v>
      </c>
      <c r="AY383" s="63">
        <v>4.0999999999999996</v>
      </c>
      <c r="AZ383" s="63">
        <v>1.71</v>
      </c>
      <c r="BA383" s="63">
        <v>205.52326799340014</v>
      </c>
      <c r="BB383" s="70">
        <v>16528386.735297233</v>
      </c>
      <c r="BC383" s="62">
        <v>228.2060719904533</v>
      </c>
      <c r="BD383" s="62">
        <v>216.06828693197394</v>
      </c>
      <c r="BE383" s="60">
        <v>17376427.703356277</v>
      </c>
      <c r="BF383" s="62">
        <v>228.2060719904533</v>
      </c>
      <c r="BG383" s="62">
        <v>216.06828693197394</v>
      </c>
      <c r="BH383" s="62">
        <v>17376427.703356277</v>
      </c>
      <c r="BI383" s="60">
        <v>0</v>
      </c>
      <c r="BJ383" s="27"/>
      <c r="BK383" s="15">
        <v>43282.5</v>
      </c>
      <c r="BL383" s="28">
        <v>36</v>
      </c>
      <c r="BM383" s="13">
        <v>36</v>
      </c>
      <c r="BN383" s="29">
        <v>1.1455150000000001</v>
      </c>
      <c r="BO383" s="29">
        <v>1.067353</v>
      </c>
      <c r="BP383" s="2">
        <v>22</v>
      </c>
      <c r="BQ383" s="2">
        <v>23</v>
      </c>
      <c r="BR383" s="2">
        <v>48</v>
      </c>
      <c r="BS383" s="2">
        <v>27</v>
      </c>
      <c r="BT383" s="2">
        <v>64</v>
      </c>
      <c r="BU383" s="22">
        <v>103840</v>
      </c>
      <c r="BV383" s="22">
        <v>103840</v>
      </c>
      <c r="BW383" s="13" t="s">
        <v>92</v>
      </c>
      <c r="BX383" s="20">
        <v>0</v>
      </c>
      <c r="BY383" s="20"/>
    </row>
    <row r="384" spans="1:77" s="2" customFormat="1" ht="18" customHeight="1" x14ac:dyDescent="0.25">
      <c r="A384" s="42">
        <v>206190798</v>
      </c>
      <c r="B384" s="55" t="s">
        <v>271</v>
      </c>
      <c r="C384" s="55">
        <v>1639548449</v>
      </c>
      <c r="D384" s="56" t="s">
        <v>525</v>
      </c>
      <c r="E384" s="57">
        <v>43101</v>
      </c>
      <c r="F384" s="58">
        <v>43465</v>
      </c>
      <c r="G384" s="59">
        <v>11</v>
      </c>
      <c r="H384" s="60">
        <v>3709329</v>
      </c>
      <c r="I384" s="61">
        <v>4249092.0094349999</v>
      </c>
      <c r="J384" s="62">
        <v>131.16999999999999</v>
      </c>
      <c r="K384" s="62">
        <v>131.16999999999999</v>
      </c>
      <c r="L384" s="60">
        <v>901923</v>
      </c>
      <c r="M384" s="61">
        <v>1033166.325345</v>
      </c>
      <c r="N384" s="62">
        <v>31.89</v>
      </c>
      <c r="O384" s="62">
        <v>31.89</v>
      </c>
      <c r="P384" s="60">
        <v>806794</v>
      </c>
      <c r="Q384" s="61">
        <v>861133.99628199998</v>
      </c>
      <c r="R384" s="63">
        <v>26.58</v>
      </c>
      <c r="S384" s="62">
        <v>26.58</v>
      </c>
      <c r="T384" s="60">
        <v>914139</v>
      </c>
      <c r="U384" s="60">
        <v>975709.004067</v>
      </c>
      <c r="V384" s="62">
        <v>30.12</v>
      </c>
      <c r="W384" s="62">
        <v>30.12</v>
      </c>
      <c r="X384" s="60">
        <v>25863</v>
      </c>
      <c r="Y384" s="60">
        <v>27604.950638999999</v>
      </c>
      <c r="Z384" s="62">
        <v>0.85</v>
      </c>
      <c r="AA384" s="62">
        <v>0.85</v>
      </c>
      <c r="AB384" s="60">
        <v>83017</v>
      </c>
      <c r="AC384" s="60">
        <v>87998.020000996199</v>
      </c>
      <c r="AD384" s="64">
        <v>2.72</v>
      </c>
      <c r="AE384" s="60">
        <v>117698</v>
      </c>
      <c r="AF384" s="62">
        <v>3.63</v>
      </c>
      <c r="AG384" s="62">
        <v>0</v>
      </c>
      <c r="AH384" s="60">
        <v>0</v>
      </c>
      <c r="AI384" s="62">
        <v>0</v>
      </c>
      <c r="AJ384" s="62">
        <v>9.4557484015662308</v>
      </c>
      <c r="AK384" s="62">
        <v>15.19</v>
      </c>
      <c r="AL384" s="62">
        <v>3.82</v>
      </c>
      <c r="AM384" s="62">
        <v>0.93</v>
      </c>
      <c r="AN384" s="62">
        <v>0</v>
      </c>
      <c r="AO384" s="65">
        <v>32395</v>
      </c>
      <c r="AP384" s="62">
        <v>256.35574840156619</v>
      </c>
      <c r="AQ384" s="62">
        <v>255.42574840156621</v>
      </c>
      <c r="AR384" s="66">
        <v>4807</v>
      </c>
      <c r="AS384" s="67">
        <v>4807</v>
      </c>
      <c r="AT384" s="63">
        <v>1232302.0825663286</v>
      </c>
      <c r="AU384" s="63">
        <v>229.53038354546763</v>
      </c>
      <c r="AV384" s="68" t="s">
        <v>1434</v>
      </c>
      <c r="AW384" s="69">
        <v>229.53038354546763</v>
      </c>
      <c r="AX384" s="63">
        <v>15.68</v>
      </c>
      <c r="AY384" s="63">
        <v>4.0999999999999996</v>
      </c>
      <c r="AZ384" s="63">
        <v>0</v>
      </c>
      <c r="BA384" s="63">
        <v>229.69038354546763</v>
      </c>
      <c r="BB384" s="70">
        <v>1104121.6737030628</v>
      </c>
      <c r="BC384" s="62">
        <v>255.42574840156618</v>
      </c>
      <c r="BD384" s="62">
        <v>241.84020790539071</v>
      </c>
      <c r="BE384" s="60">
        <v>1162525.8794012133</v>
      </c>
      <c r="BF384" s="62">
        <v>255.42574840156621</v>
      </c>
      <c r="BG384" s="62">
        <v>241.84020790539074</v>
      </c>
      <c r="BH384" s="62">
        <v>1162525.8794012133</v>
      </c>
      <c r="BI384" s="60">
        <v>0</v>
      </c>
      <c r="BJ384" s="27"/>
      <c r="BK384" s="15">
        <v>43282.5</v>
      </c>
      <c r="BL384" s="28">
        <v>36</v>
      </c>
      <c r="BM384" s="13">
        <v>36</v>
      </c>
      <c r="BN384" s="29">
        <v>1.1455150000000001</v>
      </c>
      <c r="BO384" s="29">
        <v>1.067353</v>
      </c>
      <c r="BP384" s="2">
        <v>65</v>
      </c>
      <c r="BQ384" s="2">
        <v>41</v>
      </c>
      <c r="BR384" s="2">
        <v>64</v>
      </c>
      <c r="BS384" s="2">
        <v>44</v>
      </c>
      <c r="BT384" s="2">
        <v>7</v>
      </c>
      <c r="BU384" s="22">
        <v>32395</v>
      </c>
      <c r="BV384" s="22">
        <v>32395</v>
      </c>
      <c r="BW384" s="13" t="s">
        <v>92</v>
      </c>
      <c r="BX384" s="20">
        <v>0</v>
      </c>
      <c r="BY384" s="20"/>
    </row>
    <row r="385" spans="1:77" s="2" customFormat="1" ht="18" customHeight="1" x14ac:dyDescent="0.25">
      <c r="A385" s="42">
        <v>206190799</v>
      </c>
      <c r="B385" s="55" t="s">
        <v>271</v>
      </c>
      <c r="C385" s="55">
        <v>1164410783</v>
      </c>
      <c r="D385" s="56" t="s">
        <v>526</v>
      </c>
      <c r="E385" s="57">
        <v>43101</v>
      </c>
      <c r="F385" s="58">
        <v>43465</v>
      </c>
      <c r="G385" s="59">
        <v>11</v>
      </c>
      <c r="H385" s="60">
        <v>6602191</v>
      </c>
      <c r="I385" s="61">
        <v>7562908.8233650001</v>
      </c>
      <c r="J385" s="62">
        <v>162.53</v>
      </c>
      <c r="K385" s="62">
        <v>162.11000000000001</v>
      </c>
      <c r="L385" s="60">
        <v>1575699</v>
      </c>
      <c r="M385" s="61">
        <v>1804986.8399850002</v>
      </c>
      <c r="N385" s="62">
        <v>38.79</v>
      </c>
      <c r="O385" s="62">
        <v>38.79</v>
      </c>
      <c r="P385" s="60">
        <v>1501150</v>
      </c>
      <c r="Q385" s="61">
        <v>1602256.9559500001</v>
      </c>
      <c r="R385" s="63">
        <v>34.43</v>
      </c>
      <c r="S385" s="62">
        <v>28.67</v>
      </c>
      <c r="T385" s="60">
        <v>1220750</v>
      </c>
      <c r="U385" s="60">
        <v>1302971.17475</v>
      </c>
      <c r="V385" s="62">
        <v>28</v>
      </c>
      <c r="W385" s="62">
        <v>28</v>
      </c>
      <c r="X385" s="60">
        <v>235430</v>
      </c>
      <c r="Y385" s="60">
        <v>251286.91678999999</v>
      </c>
      <c r="Z385" s="62">
        <v>5.4</v>
      </c>
      <c r="AA385" s="62">
        <v>4.5999999999999996</v>
      </c>
      <c r="AB385" s="60">
        <v>110772</v>
      </c>
      <c r="AC385" s="60">
        <v>117418.320001329</v>
      </c>
      <c r="AD385" s="64">
        <v>2.52</v>
      </c>
      <c r="AE385" s="60">
        <v>193361</v>
      </c>
      <c r="AF385" s="62">
        <v>4.16</v>
      </c>
      <c r="AG385" s="62">
        <v>0</v>
      </c>
      <c r="AH385" s="60">
        <v>0</v>
      </c>
      <c r="AI385" s="62">
        <v>0</v>
      </c>
      <c r="AJ385" s="62">
        <v>9.5557034586652385</v>
      </c>
      <c r="AK385" s="62">
        <v>15.19</v>
      </c>
      <c r="AL385" s="62">
        <v>3.82</v>
      </c>
      <c r="AM385" s="62">
        <v>0.93</v>
      </c>
      <c r="AN385" s="62">
        <v>0</v>
      </c>
      <c r="AO385" s="65">
        <v>46531</v>
      </c>
      <c r="AP385" s="62">
        <v>299.1457034586652</v>
      </c>
      <c r="AQ385" s="62">
        <v>297.41570345866523</v>
      </c>
      <c r="AR385" s="66">
        <v>30626</v>
      </c>
      <c r="AS385" s="67">
        <v>30626</v>
      </c>
      <c r="AT385" s="63">
        <v>9161636.3141250797</v>
      </c>
      <c r="AU385" s="63">
        <v>257.02536583523784</v>
      </c>
      <c r="AV385" s="68" t="s">
        <v>1434</v>
      </c>
      <c r="AW385" s="69">
        <v>257.02536583523784</v>
      </c>
      <c r="AX385" s="63">
        <v>15.68</v>
      </c>
      <c r="AY385" s="63">
        <v>4.0999999999999996</v>
      </c>
      <c r="AZ385" s="63">
        <v>0.24</v>
      </c>
      <c r="BA385" s="63">
        <v>256.94536583523785</v>
      </c>
      <c r="BB385" s="70">
        <v>7869208.7740699947</v>
      </c>
      <c r="BC385" s="62">
        <v>298.21570345866519</v>
      </c>
      <c r="BD385" s="62">
        <v>282.35425823911851</v>
      </c>
      <c r="BE385" s="60">
        <v>8647381.5128312428</v>
      </c>
      <c r="BF385" s="62">
        <v>297.41570345866523</v>
      </c>
      <c r="BG385" s="62">
        <v>281.59680850065234</v>
      </c>
      <c r="BH385" s="62">
        <v>8624183.8571409788</v>
      </c>
      <c r="BI385" s="60">
        <v>23197.655690263957</v>
      </c>
      <c r="BJ385" s="27"/>
      <c r="BK385" s="15">
        <v>43282.5</v>
      </c>
      <c r="BL385" s="28">
        <v>36</v>
      </c>
      <c r="BM385" s="13">
        <v>36</v>
      </c>
      <c r="BN385" s="29">
        <v>1.1455150000000001</v>
      </c>
      <c r="BO385" s="29">
        <v>1.067353</v>
      </c>
      <c r="BP385" s="2">
        <v>97</v>
      </c>
      <c r="BQ385" s="2">
        <v>85</v>
      </c>
      <c r="BR385" s="2">
        <v>93</v>
      </c>
      <c r="BS385" s="2">
        <v>36</v>
      </c>
      <c r="BT385" s="2">
        <v>85</v>
      </c>
      <c r="BU385" s="22">
        <v>46531</v>
      </c>
      <c r="BV385" s="22">
        <v>46531</v>
      </c>
      <c r="BW385" s="13" t="s">
        <v>92</v>
      </c>
      <c r="BX385" s="20">
        <v>0</v>
      </c>
      <c r="BY385" s="20"/>
    </row>
    <row r="386" spans="1:77" s="2" customFormat="1" ht="18" customHeight="1" x14ac:dyDescent="0.25">
      <c r="A386" s="42">
        <v>206190809</v>
      </c>
      <c r="B386" s="55" t="s">
        <v>271</v>
      </c>
      <c r="C386" s="55">
        <v>1710344361</v>
      </c>
      <c r="D386" s="56" t="s">
        <v>527</v>
      </c>
      <c r="E386" s="57">
        <v>43101</v>
      </c>
      <c r="F386" s="58">
        <v>43465</v>
      </c>
      <c r="G386" s="59">
        <v>1</v>
      </c>
      <c r="H386" s="60">
        <v>1323401</v>
      </c>
      <c r="I386" s="61">
        <v>1515975.6965150002</v>
      </c>
      <c r="J386" s="62">
        <v>107.78</v>
      </c>
      <c r="K386" s="62">
        <v>107.78</v>
      </c>
      <c r="L386" s="60">
        <v>535181</v>
      </c>
      <c r="M386" s="61">
        <v>613057.86321500002</v>
      </c>
      <c r="N386" s="62">
        <v>43.59</v>
      </c>
      <c r="O386" s="62">
        <v>43.59</v>
      </c>
      <c r="P386" s="60">
        <v>281003</v>
      </c>
      <c r="Q386" s="61">
        <v>299929.395059</v>
      </c>
      <c r="R386" s="63">
        <v>21.32</v>
      </c>
      <c r="S386" s="62">
        <v>21.32</v>
      </c>
      <c r="T386" s="60">
        <v>538091</v>
      </c>
      <c r="U386" s="60">
        <v>574333.04312299995</v>
      </c>
      <c r="V386" s="62">
        <v>40.83</v>
      </c>
      <c r="W386" s="62">
        <v>33.97</v>
      </c>
      <c r="X386" s="60">
        <v>34939</v>
      </c>
      <c r="Y386" s="60">
        <v>37292.246466999997</v>
      </c>
      <c r="Z386" s="62">
        <v>2.65</v>
      </c>
      <c r="AA386" s="62">
        <v>2.65</v>
      </c>
      <c r="AB386" s="60">
        <v>11811</v>
      </c>
      <c r="AC386" s="60">
        <v>12519.660000141699</v>
      </c>
      <c r="AD386" s="64">
        <v>0.89</v>
      </c>
      <c r="AE386" s="60">
        <v>51643</v>
      </c>
      <c r="AF386" s="62">
        <v>3.67</v>
      </c>
      <c r="AG386" s="62">
        <v>0</v>
      </c>
      <c r="AH386" s="60">
        <v>0</v>
      </c>
      <c r="AI386" s="62">
        <v>0</v>
      </c>
      <c r="AJ386" s="62">
        <v>9.3457978387573188</v>
      </c>
      <c r="AK386" s="62">
        <v>15.19</v>
      </c>
      <c r="AL386" s="62">
        <v>3.82</v>
      </c>
      <c r="AM386" s="62">
        <v>0.93</v>
      </c>
      <c r="AN386" s="62">
        <v>0</v>
      </c>
      <c r="AO386" s="65">
        <v>14065</v>
      </c>
      <c r="AP386" s="62">
        <v>243.15579783875728</v>
      </c>
      <c r="AQ386" s="62">
        <v>242.22579783875727</v>
      </c>
      <c r="AR386" s="66">
        <v>10242</v>
      </c>
      <c r="AS386" s="67">
        <v>10242</v>
      </c>
      <c r="AT386" s="63">
        <v>2490401.6814645519</v>
      </c>
      <c r="AU386" s="63">
        <v>216.96456206484007</v>
      </c>
      <c r="AV386" s="68" t="s">
        <v>1434</v>
      </c>
      <c r="AW386" s="69">
        <v>216.96456206484007</v>
      </c>
      <c r="AX386" s="63">
        <v>15.68</v>
      </c>
      <c r="AY386" s="63">
        <v>4.0999999999999996</v>
      </c>
      <c r="AZ386" s="63">
        <v>0</v>
      </c>
      <c r="BA386" s="63">
        <v>217.12456206484006</v>
      </c>
      <c r="BB386" s="70">
        <v>2223789.7646680921</v>
      </c>
      <c r="BC386" s="62">
        <v>242.22579783875727</v>
      </c>
      <c r="BD386" s="62">
        <v>229.34233402843191</v>
      </c>
      <c r="BE386" s="60">
        <v>2348924.1851191996</v>
      </c>
      <c r="BF386" s="62">
        <v>242.22579783875727</v>
      </c>
      <c r="BG386" s="62">
        <v>229.34233402843191</v>
      </c>
      <c r="BH386" s="62">
        <v>2348924.1851191996</v>
      </c>
      <c r="BI386" s="60">
        <v>0</v>
      </c>
      <c r="BJ386" s="27"/>
      <c r="BK386" s="15">
        <v>43282.5</v>
      </c>
      <c r="BL386" s="28">
        <v>36</v>
      </c>
      <c r="BM386" s="13">
        <v>36</v>
      </c>
      <c r="BN386" s="29">
        <v>1.1455150000000001</v>
      </c>
      <c r="BO386" s="29">
        <v>1.067353</v>
      </c>
      <c r="BP386" s="2">
        <v>20</v>
      </c>
      <c r="BQ386" s="2">
        <v>85</v>
      </c>
      <c r="BR386" s="2">
        <v>19</v>
      </c>
      <c r="BS386" s="2">
        <v>75</v>
      </c>
      <c r="BT386" s="2">
        <v>50</v>
      </c>
      <c r="BU386" s="22">
        <v>14065</v>
      </c>
      <c r="BV386" s="22">
        <v>14065</v>
      </c>
      <c r="BW386" s="13" t="s">
        <v>92</v>
      </c>
      <c r="BX386" s="20">
        <v>0</v>
      </c>
      <c r="BY386" s="20"/>
    </row>
    <row r="387" spans="1:77" s="2" customFormat="1" ht="18" customHeight="1" x14ac:dyDescent="0.25">
      <c r="A387" s="42">
        <v>206190811</v>
      </c>
      <c r="B387" s="55" t="s">
        <v>271</v>
      </c>
      <c r="C387" s="55">
        <v>1801881479</v>
      </c>
      <c r="D387" s="56" t="s">
        <v>528</v>
      </c>
      <c r="E387" s="57">
        <v>43101</v>
      </c>
      <c r="F387" s="58">
        <v>43465</v>
      </c>
      <c r="G387" s="59">
        <v>10</v>
      </c>
      <c r="H387" s="60">
        <v>3269047</v>
      </c>
      <c r="I387" s="61">
        <v>3744742.3742050002</v>
      </c>
      <c r="J387" s="62">
        <v>113.27</v>
      </c>
      <c r="K387" s="62">
        <v>113.27</v>
      </c>
      <c r="L387" s="60">
        <v>862779</v>
      </c>
      <c r="M387" s="61">
        <v>988326.28618500009</v>
      </c>
      <c r="N387" s="62">
        <v>29.9</v>
      </c>
      <c r="O387" s="62">
        <v>29.9</v>
      </c>
      <c r="P387" s="60">
        <v>632627</v>
      </c>
      <c r="Q387" s="61">
        <v>675236.32633099996</v>
      </c>
      <c r="R387" s="63">
        <v>20.43</v>
      </c>
      <c r="S387" s="62">
        <v>20.43</v>
      </c>
      <c r="T387" s="60">
        <v>1022454</v>
      </c>
      <c r="U387" s="60">
        <v>1091319.3442619999</v>
      </c>
      <c r="V387" s="62">
        <v>33.01</v>
      </c>
      <c r="W387" s="62">
        <v>32.825000000000003</v>
      </c>
      <c r="X387" s="60">
        <v>107996</v>
      </c>
      <c r="Y387" s="60">
        <v>115269.854588</v>
      </c>
      <c r="Z387" s="62">
        <v>3.49</v>
      </c>
      <c r="AA387" s="62">
        <v>3.49</v>
      </c>
      <c r="AB387" s="60">
        <v>53281</v>
      </c>
      <c r="AC387" s="60">
        <v>56477.860000639397</v>
      </c>
      <c r="AD387" s="64">
        <v>1.71</v>
      </c>
      <c r="AE387" s="60">
        <v>118899</v>
      </c>
      <c r="AF387" s="62">
        <v>3.6</v>
      </c>
      <c r="AG387" s="62">
        <v>0</v>
      </c>
      <c r="AH387" s="60">
        <v>0</v>
      </c>
      <c r="AI387" s="62">
        <v>0</v>
      </c>
      <c r="AJ387" s="62">
        <v>9.2858248044979135</v>
      </c>
      <c r="AK387" s="62">
        <v>15.19</v>
      </c>
      <c r="AL387" s="62">
        <v>3.82</v>
      </c>
      <c r="AM387" s="62">
        <v>0.93</v>
      </c>
      <c r="AN387" s="62">
        <v>0</v>
      </c>
      <c r="AO387" s="65">
        <v>33059</v>
      </c>
      <c r="AP387" s="62">
        <v>234.45082480449793</v>
      </c>
      <c r="AQ387" s="62">
        <v>233.52082480449792</v>
      </c>
      <c r="AR387" s="66">
        <v>25100</v>
      </c>
      <c r="AS387" s="67">
        <v>25100</v>
      </c>
      <c r="AT387" s="63">
        <v>5884715.7025928982</v>
      </c>
      <c r="AU387" s="63">
        <v>219.60156091175335</v>
      </c>
      <c r="AV387" s="68" t="s">
        <v>1434</v>
      </c>
      <c r="AW387" s="69">
        <v>219.60156091175335</v>
      </c>
      <c r="AX387" s="63">
        <v>15.68</v>
      </c>
      <c r="AY387" s="63">
        <v>4.0999999999999996</v>
      </c>
      <c r="AZ387" s="63">
        <v>0</v>
      </c>
      <c r="BA387" s="63">
        <v>219.76156091175335</v>
      </c>
      <c r="BB387" s="70">
        <v>5516015.1788850091</v>
      </c>
      <c r="BC387" s="62">
        <v>233.52082480449792</v>
      </c>
      <c r="BD387" s="62">
        <v>221.10035959323753</v>
      </c>
      <c r="BE387" s="60">
        <v>5549619.025790262</v>
      </c>
      <c r="BF387" s="62">
        <v>233.52082480449792</v>
      </c>
      <c r="BG387" s="62">
        <v>221.10035959323753</v>
      </c>
      <c r="BH387" s="62">
        <v>5549619.025790262</v>
      </c>
      <c r="BI387" s="60">
        <v>0</v>
      </c>
      <c r="BJ387" s="27"/>
      <c r="BK387" s="15">
        <v>43282.5</v>
      </c>
      <c r="BL387" s="28">
        <v>36</v>
      </c>
      <c r="BM387" s="13">
        <v>36</v>
      </c>
      <c r="BN387" s="29">
        <v>1.1455150000000001</v>
      </c>
      <c r="BO387" s="29">
        <v>1.067353</v>
      </c>
      <c r="BP387" s="2">
        <v>20</v>
      </c>
      <c r="BQ387" s="2">
        <v>17</v>
      </c>
      <c r="BR387" s="2">
        <v>10</v>
      </c>
      <c r="BS387" s="2">
        <v>53</v>
      </c>
      <c r="BT387" s="2">
        <v>69</v>
      </c>
      <c r="BU387" s="22">
        <v>33059</v>
      </c>
      <c r="BV387" s="22">
        <v>33059</v>
      </c>
      <c r="BW387" s="13" t="s">
        <v>92</v>
      </c>
      <c r="BX387" s="20">
        <v>0</v>
      </c>
      <c r="BY387" s="20"/>
    </row>
    <row r="388" spans="1:77" s="2" customFormat="1" ht="18" customHeight="1" x14ac:dyDescent="0.25">
      <c r="A388" s="42">
        <v>206190821</v>
      </c>
      <c r="B388" s="55" t="s">
        <v>271</v>
      </c>
      <c r="C388" s="55">
        <v>1699063370</v>
      </c>
      <c r="D388" s="56" t="s">
        <v>529</v>
      </c>
      <c r="E388" s="57">
        <v>43101</v>
      </c>
      <c r="F388" s="58">
        <v>43465</v>
      </c>
      <c r="G388" s="59">
        <v>1</v>
      </c>
      <c r="H388" s="60">
        <v>3601215</v>
      </c>
      <c r="I388" s="61">
        <v>4125245.8007250004</v>
      </c>
      <c r="J388" s="62">
        <v>133.71</v>
      </c>
      <c r="K388" s="62">
        <v>133.71</v>
      </c>
      <c r="L388" s="60">
        <v>842284</v>
      </c>
      <c r="M388" s="61">
        <v>964848.95626000001</v>
      </c>
      <c r="N388" s="62">
        <v>31.27</v>
      </c>
      <c r="O388" s="62">
        <v>31.27</v>
      </c>
      <c r="P388" s="60">
        <v>706413</v>
      </c>
      <c r="Q388" s="61">
        <v>753992.03478899994</v>
      </c>
      <c r="R388" s="63">
        <v>24.44</v>
      </c>
      <c r="S388" s="62">
        <v>24.44</v>
      </c>
      <c r="T388" s="60">
        <v>987380</v>
      </c>
      <c r="U388" s="60">
        <v>1053883.00514</v>
      </c>
      <c r="V388" s="62">
        <v>34.159999999999997</v>
      </c>
      <c r="W388" s="62">
        <v>33.97</v>
      </c>
      <c r="X388" s="60">
        <v>81809</v>
      </c>
      <c r="Y388" s="60">
        <v>87319.081577000004</v>
      </c>
      <c r="Z388" s="62">
        <v>2.83</v>
      </c>
      <c r="AA388" s="62">
        <v>2.83</v>
      </c>
      <c r="AB388" s="60">
        <v>82445</v>
      </c>
      <c r="AC388" s="60">
        <v>87391.700000989294</v>
      </c>
      <c r="AD388" s="64">
        <v>2.83</v>
      </c>
      <c r="AE388" s="60">
        <v>110492</v>
      </c>
      <c r="AF388" s="62">
        <v>3.58</v>
      </c>
      <c r="AG388" s="62">
        <v>0</v>
      </c>
      <c r="AH388" s="60">
        <v>0</v>
      </c>
      <c r="AI388" s="62">
        <v>0</v>
      </c>
      <c r="AJ388" s="62">
        <v>9.1059057017196992</v>
      </c>
      <c r="AK388" s="62">
        <v>15.19</v>
      </c>
      <c r="AL388" s="62">
        <v>3.82</v>
      </c>
      <c r="AM388" s="62">
        <v>0.93</v>
      </c>
      <c r="AN388" s="62">
        <v>0</v>
      </c>
      <c r="AO388" s="65">
        <v>30853</v>
      </c>
      <c r="AP388" s="62">
        <v>261.67590570171978</v>
      </c>
      <c r="AQ388" s="62">
        <v>260.74590570171978</v>
      </c>
      <c r="AR388" s="66">
        <v>18757</v>
      </c>
      <c r="AS388" s="67">
        <v>18757</v>
      </c>
      <c r="AT388" s="63">
        <v>4908254.9632471576</v>
      </c>
      <c r="AU388" s="63">
        <v>246.46</v>
      </c>
      <c r="AV388" s="68" t="s">
        <v>1434</v>
      </c>
      <c r="AW388" s="69">
        <v>246.46</v>
      </c>
      <c r="AX388" s="63">
        <v>15.68</v>
      </c>
      <c r="AY388" s="63">
        <v>4.0999999999999996</v>
      </c>
      <c r="AZ388" s="63">
        <v>3.6</v>
      </c>
      <c r="BA388" s="63">
        <v>243.02</v>
      </c>
      <c r="BB388" s="70">
        <v>4558326.1400000006</v>
      </c>
      <c r="BC388" s="62">
        <v>260.74590570171978</v>
      </c>
      <c r="BD388" s="62">
        <v>246.87739759989154</v>
      </c>
      <c r="BE388" s="60">
        <v>4630679.3467811653</v>
      </c>
      <c r="BF388" s="62">
        <v>260.74590570171978</v>
      </c>
      <c r="BG388" s="62">
        <v>246.87739759989154</v>
      </c>
      <c r="BH388" s="62">
        <v>4630679.3467811653</v>
      </c>
      <c r="BI388" s="60">
        <v>0</v>
      </c>
      <c r="BJ388" s="27"/>
      <c r="BK388" s="15">
        <v>43282.5</v>
      </c>
      <c r="BL388" s="28">
        <v>36</v>
      </c>
      <c r="BM388" s="13">
        <v>36</v>
      </c>
      <c r="BN388" s="29">
        <v>1.1455150000000001</v>
      </c>
      <c r="BO388" s="29">
        <v>1.067353</v>
      </c>
      <c r="BP388" s="2">
        <v>67</v>
      </c>
      <c r="BQ388" s="2">
        <v>37</v>
      </c>
      <c r="BR388" s="2">
        <v>49</v>
      </c>
      <c r="BS388" s="2">
        <v>57</v>
      </c>
      <c r="BT388" s="2">
        <v>59</v>
      </c>
      <c r="BU388" s="22">
        <v>30853</v>
      </c>
      <c r="BV388" s="22">
        <v>30853</v>
      </c>
      <c r="BW388" s="13" t="s">
        <v>92</v>
      </c>
      <c r="BX388" s="20">
        <v>0</v>
      </c>
      <c r="BY388" s="20"/>
    </row>
    <row r="389" spans="1:77" s="2" customFormat="1" ht="18" customHeight="1" x14ac:dyDescent="0.25">
      <c r="A389" s="42">
        <v>206190823</v>
      </c>
      <c r="B389" s="55" t="s">
        <v>271</v>
      </c>
      <c r="C389" s="55">
        <v>1447438999</v>
      </c>
      <c r="D389" s="56" t="s">
        <v>530</v>
      </c>
      <c r="E389" s="57">
        <v>43101</v>
      </c>
      <c r="F389" s="58">
        <v>43465</v>
      </c>
      <c r="G389" s="59">
        <v>11</v>
      </c>
      <c r="H389" s="60">
        <v>4527973</v>
      </c>
      <c r="I389" s="61">
        <v>5186860.9910949999</v>
      </c>
      <c r="J389" s="62">
        <v>147.32</v>
      </c>
      <c r="K389" s="62">
        <v>147.32</v>
      </c>
      <c r="L389" s="60">
        <v>969388</v>
      </c>
      <c r="M389" s="61">
        <v>1110448.4948200001</v>
      </c>
      <c r="N389" s="62">
        <v>31.54</v>
      </c>
      <c r="O389" s="62">
        <v>31.54</v>
      </c>
      <c r="P389" s="60">
        <v>899191</v>
      </c>
      <c r="Q389" s="61">
        <v>959754.21142299997</v>
      </c>
      <c r="R389" s="63">
        <v>27.26</v>
      </c>
      <c r="S389" s="62">
        <v>27.26</v>
      </c>
      <c r="T389" s="60">
        <v>1239938</v>
      </c>
      <c r="U389" s="60">
        <v>1323451.5441139999</v>
      </c>
      <c r="V389" s="62">
        <v>37.590000000000003</v>
      </c>
      <c r="W389" s="62">
        <v>31.28</v>
      </c>
      <c r="X389" s="60">
        <v>183123</v>
      </c>
      <c r="Y389" s="60">
        <v>195456.88341899999</v>
      </c>
      <c r="Z389" s="62">
        <v>5.55</v>
      </c>
      <c r="AA389" s="62">
        <v>4.5999999999999996</v>
      </c>
      <c r="AB389" s="60">
        <v>67900</v>
      </c>
      <c r="AC389" s="60">
        <v>71974.000000814805</v>
      </c>
      <c r="AD389" s="64">
        <v>2.04</v>
      </c>
      <c r="AE389" s="60">
        <v>118899</v>
      </c>
      <c r="AF389" s="62">
        <v>3.38</v>
      </c>
      <c r="AG389" s="62">
        <v>0</v>
      </c>
      <c r="AH389" s="60">
        <v>0</v>
      </c>
      <c r="AI389" s="62">
        <v>0</v>
      </c>
      <c r="AJ389" s="62">
        <v>8.7860495190028693</v>
      </c>
      <c r="AK389" s="62">
        <v>15.19</v>
      </c>
      <c r="AL389" s="62">
        <v>3.82</v>
      </c>
      <c r="AM389" s="62">
        <v>0.93</v>
      </c>
      <c r="AN389" s="62">
        <v>0</v>
      </c>
      <c r="AO389" s="65">
        <v>35209</v>
      </c>
      <c r="AP389" s="62">
        <v>277.09604951900286</v>
      </c>
      <c r="AQ389" s="62">
        <v>275.21604951900281</v>
      </c>
      <c r="AR389" s="66">
        <v>23435</v>
      </c>
      <c r="AS389" s="67">
        <v>23435</v>
      </c>
      <c r="AT389" s="63">
        <v>6493745.9204778317</v>
      </c>
      <c r="AU389" s="63">
        <v>258.18637311321902</v>
      </c>
      <c r="AV389" s="68" t="s">
        <v>1434</v>
      </c>
      <c r="AW389" s="69">
        <v>258.18637311321902</v>
      </c>
      <c r="AX389" s="63">
        <v>15.68</v>
      </c>
      <c r="AY389" s="63">
        <v>4.0999999999999996</v>
      </c>
      <c r="AZ389" s="63">
        <v>0</v>
      </c>
      <c r="BA389" s="63">
        <v>258.34637311321904</v>
      </c>
      <c r="BB389" s="70">
        <v>6054347.2539082887</v>
      </c>
      <c r="BC389" s="62">
        <v>276.16604951900285</v>
      </c>
      <c r="BD389" s="62">
        <v>261.47737747678281</v>
      </c>
      <c r="BE389" s="60">
        <v>6127722.3411684055</v>
      </c>
      <c r="BF389" s="62">
        <v>275.21604951900281</v>
      </c>
      <c r="BG389" s="62">
        <v>260.57790591235408</v>
      </c>
      <c r="BH389" s="62">
        <v>6106643.2250560177</v>
      </c>
      <c r="BI389" s="60">
        <v>21079.116112387739</v>
      </c>
      <c r="BJ389" s="27"/>
      <c r="BK389" s="15">
        <v>43282.5</v>
      </c>
      <c r="BL389" s="28">
        <v>36</v>
      </c>
      <c r="BM389" s="13">
        <v>36</v>
      </c>
      <c r="BN389" s="29">
        <v>1.1455150000000001</v>
      </c>
      <c r="BO389" s="29">
        <v>1.067353</v>
      </c>
      <c r="BP389" s="2">
        <v>90</v>
      </c>
      <c r="BQ389" s="2">
        <v>36</v>
      </c>
      <c r="BR389" s="2">
        <v>68</v>
      </c>
      <c r="BS389" s="2">
        <v>69</v>
      </c>
      <c r="BT389" s="2">
        <v>87</v>
      </c>
      <c r="BU389" s="22">
        <v>35209</v>
      </c>
      <c r="BV389" s="22">
        <v>35209</v>
      </c>
      <c r="BW389" s="13" t="s">
        <v>92</v>
      </c>
      <c r="BX389" s="20">
        <v>0</v>
      </c>
      <c r="BY389" s="20"/>
    </row>
    <row r="390" spans="1:77" s="2" customFormat="1" ht="18" customHeight="1" x14ac:dyDescent="0.25">
      <c r="A390" s="42">
        <v>206190824</v>
      </c>
      <c r="B390" s="55" t="s">
        <v>271</v>
      </c>
      <c r="C390" s="55">
        <v>1689653289</v>
      </c>
      <c r="D390" s="56" t="s">
        <v>531</v>
      </c>
      <c r="E390" s="57">
        <v>43101</v>
      </c>
      <c r="F390" s="58">
        <v>43465</v>
      </c>
      <c r="G390" s="59">
        <v>10</v>
      </c>
      <c r="H390" s="60">
        <v>3783008</v>
      </c>
      <c r="I390" s="61">
        <v>4333492.40912</v>
      </c>
      <c r="J390" s="62">
        <v>134.24</v>
      </c>
      <c r="K390" s="62">
        <v>134.24</v>
      </c>
      <c r="L390" s="60">
        <v>990152</v>
      </c>
      <c r="M390" s="61">
        <v>1134233.9682800001</v>
      </c>
      <c r="N390" s="62">
        <v>35.14</v>
      </c>
      <c r="O390" s="62">
        <v>35.14</v>
      </c>
      <c r="P390" s="60">
        <v>792567</v>
      </c>
      <c r="Q390" s="61">
        <v>845948.765151</v>
      </c>
      <c r="R390" s="63">
        <v>26.21</v>
      </c>
      <c r="S390" s="62">
        <v>26.21</v>
      </c>
      <c r="T390" s="60">
        <v>1494348</v>
      </c>
      <c r="U390" s="60">
        <v>1594996.820844</v>
      </c>
      <c r="V390" s="62">
        <v>49.41</v>
      </c>
      <c r="W390" s="62">
        <v>32.825000000000003</v>
      </c>
      <c r="X390" s="60">
        <v>106058</v>
      </c>
      <c r="Y390" s="60">
        <v>113201.32447399999</v>
      </c>
      <c r="Z390" s="62">
        <v>3.51</v>
      </c>
      <c r="AA390" s="62">
        <v>3.51</v>
      </c>
      <c r="AB390" s="60">
        <v>57623</v>
      </c>
      <c r="AC390" s="60">
        <v>61080.380000691497</v>
      </c>
      <c r="AD390" s="64">
        <v>1.89</v>
      </c>
      <c r="AE390" s="60">
        <v>118899</v>
      </c>
      <c r="AF390" s="62">
        <v>3.68</v>
      </c>
      <c r="AG390" s="62">
        <v>0</v>
      </c>
      <c r="AH390" s="60">
        <v>0</v>
      </c>
      <c r="AI390" s="62">
        <v>0</v>
      </c>
      <c r="AJ390" s="62">
        <v>9.5157214358256343</v>
      </c>
      <c r="AK390" s="62">
        <v>15.19</v>
      </c>
      <c r="AL390" s="62">
        <v>3.82</v>
      </c>
      <c r="AM390" s="62">
        <v>0.93</v>
      </c>
      <c r="AN390" s="62">
        <v>0</v>
      </c>
      <c r="AO390" s="65">
        <v>32281</v>
      </c>
      <c r="AP390" s="62">
        <v>266.95072143582564</v>
      </c>
      <c r="AQ390" s="62">
        <v>266.02072143582564</v>
      </c>
      <c r="AR390" s="66">
        <v>19179</v>
      </c>
      <c r="AS390" s="67">
        <v>19179</v>
      </c>
      <c r="AT390" s="63">
        <v>5119847.8864177</v>
      </c>
      <c r="AU390" s="63">
        <v>246.34717322090648</v>
      </c>
      <c r="AV390" s="68" t="s">
        <v>1434</v>
      </c>
      <c r="AW390" s="69">
        <v>246.34717322090648</v>
      </c>
      <c r="AX390" s="63">
        <v>15.68</v>
      </c>
      <c r="AY390" s="63">
        <v>4.0999999999999996</v>
      </c>
      <c r="AZ390" s="63">
        <v>0</v>
      </c>
      <c r="BA390" s="63">
        <v>246.50717322090648</v>
      </c>
      <c r="BB390" s="70">
        <v>4727761.0752037652</v>
      </c>
      <c r="BC390" s="62">
        <v>266.02072143582564</v>
      </c>
      <c r="BD390" s="62">
        <v>251.8716573477117</v>
      </c>
      <c r="BE390" s="60">
        <v>4830646.5162717625</v>
      </c>
      <c r="BF390" s="62">
        <v>266.02072143582564</v>
      </c>
      <c r="BG390" s="62">
        <v>251.8716573477117</v>
      </c>
      <c r="BH390" s="62">
        <v>4830646.5162717625</v>
      </c>
      <c r="BI390" s="60">
        <v>0</v>
      </c>
      <c r="BJ390" s="27"/>
      <c r="BK390" s="15">
        <v>43282.5</v>
      </c>
      <c r="BL390" s="28">
        <v>36</v>
      </c>
      <c r="BM390" s="13">
        <v>36</v>
      </c>
      <c r="BN390" s="29">
        <v>1.1455150000000001</v>
      </c>
      <c r="BO390" s="29">
        <v>1.067353</v>
      </c>
      <c r="BP390" s="2">
        <v>60</v>
      </c>
      <c r="BQ390" s="2">
        <v>51</v>
      </c>
      <c r="BR390" s="2">
        <v>51</v>
      </c>
      <c r="BS390" s="2">
        <v>88</v>
      </c>
      <c r="BT390" s="2">
        <v>70</v>
      </c>
      <c r="BU390" s="22">
        <v>32281</v>
      </c>
      <c r="BV390" s="22">
        <v>32281</v>
      </c>
      <c r="BW390" s="13" t="s">
        <v>92</v>
      </c>
      <c r="BX390" s="20">
        <v>0</v>
      </c>
      <c r="BY390" s="20"/>
    </row>
    <row r="391" spans="1:77" s="2" customFormat="1" ht="18" customHeight="1" x14ac:dyDescent="0.25">
      <c r="A391" s="42">
        <v>206190828</v>
      </c>
      <c r="B391" s="55" t="s">
        <v>271</v>
      </c>
      <c r="C391" s="55">
        <v>1376516377</v>
      </c>
      <c r="D391" s="56" t="s">
        <v>532</v>
      </c>
      <c r="E391" s="57">
        <v>43101</v>
      </c>
      <c r="F391" s="58">
        <v>43465</v>
      </c>
      <c r="G391" s="59">
        <v>11</v>
      </c>
      <c r="H391" s="60">
        <v>3118215</v>
      </c>
      <c r="I391" s="61">
        <v>3571962.0557250003</v>
      </c>
      <c r="J391" s="62">
        <v>121.44</v>
      </c>
      <c r="K391" s="62">
        <v>121.44</v>
      </c>
      <c r="L391" s="60">
        <v>770618</v>
      </c>
      <c r="M391" s="61">
        <v>882754.47827000008</v>
      </c>
      <c r="N391" s="62">
        <v>30.01</v>
      </c>
      <c r="O391" s="62">
        <v>30.01</v>
      </c>
      <c r="P391" s="60">
        <v>644913</v>
      </c>
      <c r="Q391" s="61">
        <v>688349.82528899994</v>
      </c>
      <c r="R391" s="63">
        <v>23.4</v>
      </c>
      <c r="S391" s="62">
        <v>23.4</v>
      </c>
      <c r="T391" s="60">
        <v>861113</v>
      </c>
      <c r="U391" s="60">
        <v>919111.54388899996</v>
      </c>
      <c r="V391" s="62">
        <v>31.25</v>
      </c>
      <c r="W391" s="62">
        <v>31.25</v>
      </c>
      <c r="X391" s="60">
        <v>152295</v>
      </c>
      <c r="Y391" s="60">
        <v>162552.525135</v>
      </c>
      <c r="Z391" s="62">
        <v>5.53</v>
      </c>
      <c r="AA391" s="62">
        <v>4.5999999999999996</v>
      </c>
      <c r="AB391" s="60">
        <v>25693</v>
      </c>
      <c r="AC391" s="60">
        <v>27234.580000308299</v>
      </c>
      <c r="AD391" s="64">
        <v>0.93</v>
      </c>
      <c r="AE391" s="60">
        <v>117698</v>
      </c>
      <c r="AF391" s="62">
        <v>4</v>
      </c>
      <c r="AG391" s="62">
        <v>0</v>
      </c>
      <c r="AH391" s="60">
        <v>0</v>
      </c>
      <c r="AI391" s="62">
        <v>0</v>
      </c>
      <c r="AJ391" s="62">
        <v>9.6356675043444469</v>
      </c>
      <c r="AK391" s="62">
        <v>15.19</v>
      </c>
      <c r="AL391" s="62">
        <v>3.82</v>
      </c>
      <c r="AM391" s="62">
        <v>0.93</v>
      </c>
      <c r="AN391" s="62">
        <v>2.99</v>
      </c>
      <c r="AO391" s="65">
        <v>29414</v>
      </c>
      <c r="AP391" s="62">
        <v>246.13566750434444</v>
      </c>
      <c r="AQ391" s="62">
        <v>247.26566750434444</v>
      </c>
      <c r="AR391" s="66">
        <v>23264</v>
      </c>
      <c r="AS391" s="67">
        <v>23264</v>
      </c>
      <c r="AT391" s="63">
        <v>5726100.1688210694</v>
      </c>
      <c r="AU391" s="63">
        <v>212.82718389923696</v>
      </c>
      <c r="AV391" s="68" t="s">
        <v>1434</v>
      </c>
      <c r="AW391" s="69">
        <v>212.82718389923696</v>
      </c>
      <c r="AX391" s="63">
        <v>15.68</v>
      </c>
      <c r="AY391" s="63">
        <v>4.0999999999999996</v>
      </c>
      <c r="AZ391" s="63">
        <v>0</v>
      </c>
      <c r="BA391" s="63">
        <v>212.98718389923695</v>
      </c>
      <c r="BB391" s="70">
        <v>4954933.8462318489</v>
      </c>
      <c r="BC391" s="62">
        <v>248.19566750434444</v>
      </c>
      <c r="BD391" s="62">
        <v>234.99467929952766</v>
      </c>
      <c r="BE391" s="60">
        <v>5466916.2192242118</v>
      </c>
      <c r="BF391" s="62">
        <v>247.26566750434444</v>
      </c>
      <c r="BG391" s="62">
        <v>234.11414397856063</v>
      </c>
      <c r="BH391" s="62">
        <v>5446431.4455172345</v>
      </c>
      <c r="BI391" s="60">
        <v>20484.773706977256</v>
      </c>
      <c r="BJ391" s="27"/>
      <c r="BK391" s="15">
        <v>43282.5</v>
      </c>
      <c r="BL391" s="28">
        <v>36</v>
      </c>
      <c r="BM391" s="13">
        <v>36</v>
      </c>
      <c r="BN391" s="29">
        <v>1.1455150000000001</v>
      </c>
      <c r="BO391" s="29">
        <v>1.067353</v>
      </c>
      <c r="BP391" s="2">
        <v>37</v>
      </c>
      <c r="BQ391" s="2">
        <v>25</v>
      </c>
      <c r="BR391" s="2">
        <v>47</v>
      </c>
      <c r="BS391" s="2">
        <v>49</v>
      </c>
      <c r="BT391" s="2">
        <v>86</v>
      </c>
      <c r="BU391" s="22">
        <v>29414</v>
      </c>
      <c r="BV391" s="22">
        <v>29414</v>
      </c>
      <c r="BW391" s="13" t="s">
        <v>92</v>
      </c>
      <c r="BX391" s="20">
        <v>69559.360000000001</v>
      </c>
      <c r="BY391" s="20"/>
    </row>
    <row r="392" spans="1:77" s="2" customFormat="1" ht="18" customHeight="1" x14ac:dyDescent="0.25">
      <c r="A392" s="42">
        <v>206190832</v>
      </c>
      <c r="B392" s="55" t="s">
        <v>271</v>
      </c>
      <c r="C392" s="55">
        <v>1811211915</v>
      </c>
      <c r="D392" s="56" t="s">
        <v>533</v>
      </c>
      <c r="E392" s="57">
        <v>43101</v>
      </c>
      <c r="F392" s="58">
        <v>43465</v>
      </c>
      <c r="G392" s="59">
        <v>10</v>
      </c>
      <c r="H392" s="60">
        <v>4074090</v>
      </c>
      <c r="I392" s="61">
        <v>4666931.2063500006</v>
      </c>
      <c r="J392" s="62">
        <v>109.06</v>
      </c>
      <c r="K392" s="62">
        <v>109.06</v>
      </c>
      <c r="L392" s="60">
        <v>1007213</v>
      </c>
      <c r="M392" s="61">
        <v>1153777.5996950001</v>
      </c>
      <c r="N392" s="62">
        <v>26.96</v>
      </c>
      <c r="O392" s="62">
        <v>26.96</v>
      </c>
      <c r="P392" s="60">
        <v>671629</v>
      </c>
      <c r="Q392" s="61">
        <v>716865.22803700005</v>
      </c>
      <c r="R392" s="63">
        <v>16.75</v>
      </c>
      <c r="S392" s="62">
        <v>16.75</v>
      </c>
      <c r="T392" s="60">
        <v>699709</v>
      </c>
      <c r="U392" s="60">
        <v>746836.50027700001</v>
      </c>
      <c r="V392" s="62">
        <v>17.45</v>
      </c>
      <c r="W392" s="62">
        <v>17.45</v>
      </c>
      <c r="X392" s="60">
        <v>63897</v>
      </c>
      <c r="Y392" s="60">
        <v>68200.654641000001</v>
      </c>
      <c r="Z392" s="62">
        <v>1.59</v>
      </c>
      <c r="AA392" s="62">
        <v>1.59</v>
      </c>
      <c r="AB392" s="60">
        <v>21687</v>
      </c>
      <c r="AC392" s="60">
        <v>22988.2200002602</v>
      </c>
      <c r="AD392" s="64">
        <v>0.54</v>
      </c>
      <c r="AE392" s="60">
        <v>148924</v>
      </c>
      <c r="AF392" s="62">
        <v>3.48</v>
      </c>
      <c r="AG392" s="62">
        <v>0</v>
      </c>
      <c r="AH392" s="60">
        <v>0</v>
      </c>
      <c r="AI392" s="62">
        <v>0</v>
      </c>
      <c r="AJ392" s="62">
        <v>9.0559281731701944</v>
      </c>
      <c r="AK392" s="62">
        <v>15.19</v>
      </c>
      <c r="AL392" s="62">
        <v>3.82</v>
      </c>
      <c r="AM392" s="62">
        <v>0.93</v>
      </c>
      <c r="AN392" s="62">
        <v>0</v>
      </c>
      <c r="AO392" s="65">
        <v>42792</v>
      </c>
      <c r="AP392" s="62">
        <v>204.82592817317018</v>
      </c>
      <c r="AQ392" s="62">
        <v>203.89592817317018</v>
      </c>
      <c r="AR392" s="66">
        <v>36577</v>
      </c>
      <c r="AS392" s="67">
        <v>36577</v>
      </c>
      <c r="AT392" s="63">
        <v>7491917.974790046</v>
      </c>
      <c r="AU392" s="63">
        <v>184.37860764850441</v>
      </c>
      <c r="AV392" s="68" t="s">
        <v>1434</v>
      </c>
      <c r="AW392" s="69">
        <v>184.37860764850441</v>
      </c>
      <c r="AX392" s="63">
        <v>15.68</v>
      </c>
      <c r="AY392" s="63">
        <v>4.0999999999999996</v>
      </c>
      <c r="AZ392" s="63">
        <v>0</v>
      </c>
      <c r="BA392" s="63">
        <v>184.53860764850441</v>
      </c>
      <c r="BB392" s="70">
        <v>6749868.6519593457</v>
      </c>
      <c r="BC392" s="62">
        <v>203.89592817317018</v>
      </c>
      <c r="BD392" s="62">
        <v>193.0511468363764</v>
      </c>
      <c r="BE392" s="60">
        <v>7061231.7978341393</v>
      </c>
      <c r="BF392" s="62">
        <v>203.89592817317018</v>
      </c>
      <c r="BG392" s="62">
        <v>193.0511468363764</v>
      </c>
      <c r="BH392" s="62">
        <v>7061231.7978341393</v>
      </c>
      <c r="BI392" s="60">
        <v>0</v>
      </c>
      <c r="BJ392" s="27"/>
      <c r="BK392" s="15">
        <v>43282.5</v>
      </c>
      <c r="BL392" s="28">
        <v>36</v>
      </c>
      <c r="BM392" s="13">
        <v>36</v>
      </c>
      <c r="BN392" s="29">
        <v>1.1455150000000001</v>
      </c>
      <c r="BO392" s="29">
        <v>1.067353</v>
      </c>
      <c r="BP392" s="2">
        <v>11</v>
      </c>
      <c r="BQ392" s="2">
        <v>10</v>
      </c>
      <c r="BR392" s="2">
        <v>1</v>
      </c>
      <c r="BS392" s="2">
        <v>6</v>
      </c>
      <c r="BT392" s="2">
        <v>16</v>
      </c>
      <c r="BU392" s="22">
        <v>42792</v>
      </c>
      <c r="BV392" s="22">
        <v>42792</v>
      </c>
      <c r="BW392" s="13" t="s">
        <v>92</v>
      </c>
      <c r="BX392" s="20">
        <v>0</v>
      </c>
      <c r="BY392" s="20"/>
    </row>
    <row r="393" spans="1:77" s="2" customFormat="1" ht="18" customHeight="1" x14ac:dyDescent="0.25">
      <c r="A393" s="42">
        <v>206190845</v>
      </c>
      <c r="B393" s="55" t="s">
        <v>271</v>
      </c>
      <c r="C393" s="55">
        <v>1811390693</v>
      </c>
      <c r="D393" s="56" t="s">
        <v>534</v>
      </c>
      <c r="E393" s="57">
        <v>43101</v>
      </c>
      <c r="F393" s="58">
        <v>43465</v>
      </c>
      <c r="G393" s="59">
        <v>11</v>
      </c>
      <c r="H393" s="60">
        <v>2727978</v>
      </c>
      <c r="I393" s="61">
        <v>3124939.7186700003</v>
      </c>
      <c r="J393" s="62">
        <v>122.74</v>
      </c>
      <c r="K393" s="62">
        <v>122.74</v>
      </c>
      <c r="L393" s="60">
        <v>799234</v>
      </c>
      <c r="M393" s="61">
        <v>915534.53551000007</v>
      </c>
      <c r="N393" s="62">
        <v>35.96</v>
      </c>
      <c r="O393" s="62">
        <v>35.96</v>
      </c>
      <c r="P393" s="60">
        <v>664661</v>
      </c>
      <c r="Q393" s="61">
        <v>709427.91233299999</v>
      </c>
      <c r="R393" s="63">
        <v>27.86</v>
      </c>
      <c r="S393" s="62">
        <v>27.86</v>
      </c>
      <c r="T393" s="60">
        <v>1025936</v>
      </c>
      <c r="U393" s="60">
        <v>1095035.8674079999</v>
      </c>
      <c r="V393" s="62">
        <v>43.01</v>
      </c>
      <c r="W393" s="62">
        <v>31.28</v>
      </c>
      <c r="X393" s="60">
        <v>39510</v>
      </c>
      <c r="Y393" s="60">
        <v>42171.117030000001</v>
      </c>
      <c r="Z393" s="62">
        <v>1.66</v>
      </c>
      <c r="AA393" s="62">
        <v>1.66</v>
      </c>
      <c r="AB393" s="60">
        <v>61469</v>
      </c>
      <c r="AC393" s="60">
        <v>65157.1400007376</v>
      </c>
      <c r="AD393" s="64">
        <v>2.56</v>
      </c>
      <c r="AE393" s="60">
        <v>93678</v>
      </c>
      <c r="AF393" s="62">
        <v>3.68</v>
      </c>
      <c r="AG393" s="62">
        <v>0</v>
      </c>
      <c r="AH393" s="60">
        <v>0</v>
      </c>
      <c r="AI393" s="62">
        <v>0</v>
      </c>
      <c r="AJ393" s="62">
        <v>9.4957304244058331</v>
      </c>
      <c r="AK393" s="62">
        <v>15.19</v>
      </c>
      <c r="AL393" s="62">
        <v>3.82</v>
      </c>
      <c r="AM393" s="62">
        <v>0.93</v>
      </c>
      <c r="AN393" s="62">
        <v>0</v>
      </c>
      <c r="AO393" s="65">
        <v>25460</v>
      </c>
      <c r="AP393" s="62">
        <v>255.17573042440583</v>
      </c>
      <c r="AQ393" s="62">
        <v>254.24573042440582</v>
      </c>
      <c r="AR393" s="66">
        <v>15348</v>
      </c>
      <c r="AS393" s="67">
        <v>15348</v>
      </c>
      <c r="AT393" s="63">
        <v>3916437.1105537806</v>
      </c>
      <c r="AU393" s="63">
        <v>239.88741704924524</v>
      </c>
      <c r="AV393" s="68" t="s">
        <v>1434</v>
      </c>
      <c r="AW393" s="69">
        <v>239.88741704924524</v>
      </c>
      <c r="AX393" s="63">
        <v>15.68</v>
      </c>
      <c r="AY393" s="63">
        <v>4.0999999999999996</v>
      </c>
      <c r="AZ393" s="63">
        <v>7.0000000000000007E-2</v>
      </c>
      <c r="BA393" s="63">
        <v>239.97741704924525</v>
      </c>
      <c r="BB393" s="70">
        <v>3683173.3968718159</v>
      </c>
      <c r="BC393" s="62">
        <v>254.24573042440582</v>
      </c>
      <c r="BD393" s="62">
        <v>240.72295252015874</v>
      </c>
      <c r="BE393" s="60">
        <v>3694615.8752793963</v>
      </c>
      <c r="BF393" s="62">
        <v>254.24573042440582</v>
      </c>
      <c r="BG393" s="62">
        <v>240.72295252015874</v>
      </c>
      <c r="BH393" s="62">
        <v>3694615.8752793963</v>
      </c>
      <c r="BI393" s="60">
        <v>0</v>
      </c>
      <c r="BJ393" s="27"/>
      <c r="BK393" s="15">
        <v>43282.5</v>
      </c>
      <c r="BL393" s="28">
        <v>36</v>
      </c>
      <c r="BM393" s="13">
        <v>36</v>
      </c>
      <c r="BN393" s="29">
        <v>1.1455150000000001</v>
      </c>
      <c r="BO393" s="29">
        <v>1.067353</v>
      </c>
      <c r="BP393" s="2">
        <v>41</v>
      </c>
      <c r="BQ393" s="2">
        <v>63</v>
      </c>
      <c r="BR393" s="2">
        <v>73</v>
      </c>
      <c r="BS393" s="2">
        <v>80</v>
      </c>
      <c r="BT393" s="2">
        <v>11</v>
      </c>
      <c r="BU393" s="22">
        <v>25460</v>
      </c>
      <c r="BV393" s="22">
        <v>25460</v>
      </c>
      <c r="BW393" s="13" t="s">
        <v>92</v>
      </c>
      <c r="BX393" s="20">
        <v>0</v>
      </c>
      <c r="BY393" s="20"/>
    </row>
    <row r="394" spans="1:77" s="2" customFormat="1" ht="18" customHeight="1" x14ac:dyDescent="0.25">
      <c r="A394" s="42">
        <v>206190846</v>
      </c>
      <c r="B394" s="55" t="s">
        <v>271</v>
      </c>
      <c r="C394" s="55">
        <v>1346221819</v>
      </c>
      <c r="D394" s="56" t="s">
        <v>535</v>
      </c>
      <c r="E394" s="57">
        <v>43101</v>
      </c>
      <c r="F394" s="58">
        <v>43465</v>
      </c>
      <c r="G394" s="59">
        <v>11</v>
      </c>
      <c r="H394" s="60">
        <v>2138244</v>
      </c>
      <c r="I394" s="61">
        <v>2449390.5756600001</v>
      </c>
      <c r="J394" s="62">
        <v>125.73</v>
      </c>
      <c r="K394" s="62">
        <v>125.73</v>
      </c>
      <c r="L394" s="60">
        <v>650605</v>
      </c>
      <c r="M394" s="61">
        <v>745277.78657500003</v>
      </c>
      <c r="N394" s="62">
        <v>38.26</v>
      </c>
      <c r="O394" s="62">
        <v>38.26</v>
      </c>
      <c r="P394" s="60">
        <v>434253</v>
      </c>
      <c r="Q394" s="61">
        <v>463501.24230899999</v>
      </c>
      <c r="R394" s="63">
        <v>23.79</v>
      </c>
      <c r="S394" s="62">
        <v>23.79</v>
      </c>
      <c r="T394" s="60">
        <v>665815</v>
      </c>
      <c r="U394" s="60">
        <v>710659.63769500004</v>
      </c>
      <c r="V394" s="62">
        <v>36.479999999999997</v>
      </c>
      <c r="W394" s="62">
        <v>31.28</v>
      </c>
      <c r="X394" s="60">
        <v>59251</v>
      </c>
      <c r="Y394" s="60">
        <v>63241.732602999997</v>
      </c>
      <c r="Z394" s="62">
        <v>3.25</v>
      </c>
      <c r="AA394" s="62">
        <v>3.25</v>
      </c>
      <c r="AB394" s="60">
        <v>14647</v>
      </c>
      <c r="AC394" s="60">
        <v>15525.8200001758</v>
      </c>
      <c r="AD394" s="64">
        <v>0.8</v>
      </c>
      <c r="AE394" s="60">
        <v>70859</v>
      </c>
      <c r="AF394" s="62">
        <v>3.64</v>
      </c>
      <c r="AG394" s="62">
        <v>0</v>
      </c>
      <c r="AH394" s="60">
        <v>0</v>
      </c>
      <c r="AI394" s="62">
        <v>0</v>
      </c>
      <c r="AJ394" s="62">
        <v>9.4657439072761314</v>
      </c>
      <c r="AK394" s="62">
        <v>15.19</v>
      </c>
      <c r="AL394" s="62">
        <v>3.82</v>
      </c>
      <c r="AM394" s="62">
        <v>0.93</v>
      </c>
      <c r="AN394" s="62">
        <v>0</v>
      </c>
      <c r="AO394" s="65">
        <v>19481</v>
      </c>
      <c r="AP394" s="62">
        <v>256.15574390727613</v>
      </c>
      <c r="AQ394" s="62">
        <v>255.22574390727613</v>
      </c>
      <c r="AR394" s="66">
        <v>15652</v>
      </c>
      <c r="AS394" s="67">
        <v>15652</v>
      </c>
      <c r="AT394" s="63">
        <v>4009349.7036366859</v>
      </c>
      <c r="AU394" s="63">
        <v>236.19687805539843</v>
      </c>
      <c r="AV394" s="68" t="s">
        <v>1434</v>
      </c>
      <c r="AW394" s="69">
        <v>236.19687805539843</v>
      </c>
      <c r="AX394" s="63">
        <v>15.68</v>
      </c>
      <c r="AY394" s="63">
        <v>4.0999999999999996</v>
      </c>
      <c r="AZ394" s="63">
        <v>0</v>
      </c>
      <c r="BA394" s="63">
        <v>236.35687805539843</v>
      </c>
      <c r="BB394" s="70">
        <v>3699457.8553230963</v>
      </c>
      <c r="BC394" s="62">
        <v>255.22574390727613</v>
      </c>
      <c r="BD394" s="62">
        <v>241.65084121552562</v>
      </c>
      <c r="BE394" s="60">
        <v>3782318.966705407</v>
      </c>
      <c r="BF394" s="62">
        <v>255.22574390727613</v>
      </c>
      <c r="BG394" s="62">
        <v>241.65084121552562</v>
      </c>
      <c r="BH394" s="62">
        <v>3782318.966705407</v>
      </c>
      <c r="BI394" s="60">
        <v>0</v>
      </c>
      <c r="BJ394" s="27"/>
      <c r="BK394" s="15">
        <v>43282.5</v>
      </c>
      <c r="BL394" s="28">
        <v>36</v>
      </c>
      <c r="BM394" s="13">
        <v>36</v>
      </c>
      <c r="BN394" s="29">
        <v>1.1455150000000001</v>
      </c>
      <c r="BO394" s="29">
        <v>1.067353</v>
      </c>
      <c r="BP394" s="2">
        <v>45</v>
      </c>
      <c r="BQ394" s="2">
        <v>81</v>
      </c>
      <c r="BR394" s="2">
        <v>49</v>
      </c>
      <c r="BS394" s="2">
        <v>67</v>
      </c>
      <c r="BT394" s="2">
        <v>56</v>
      </c>
      <c r="BU394" s="22">
        <v>19481</v>
      </c>
      <c r="BV394" s="22">
        <v>19481</v>
      </c>
      <c r="BW394" s="13" t="s">
        <v>92</v>
      </c>
      <c r="BX394" s="20">
        <v>0</v>
      </c>
      <c r="BY394" s="20"/>
    </row>
    <row r="395" spans="1:77" s="2" customFormat="1" ht="18" customHeight="1" x14ac:dyDescent="0.25">
      <c r="A395" s="42">
        <v>206190855</v>
      </c>
      <c r="B395" s="55" t="s">
        <v>271</v>
      </c>
      <c r="C395" s="55">
        <v>1205919339</v>
      </c>
      <c r="D395" s="56" t="s">
        <v>536</v>
      </c>
      <c r="E395" s="57">
        <v>43101</v>
      </c>
      <c r="F395" s="58">
        <v>43465</v>
      </c>
      <c r="G395" s="59">
        <v>11</v>
      </c>
      <c r="H395" s="60">
        <v>2642253</v>
      </c>
      <c r="I395" s="61">
        <v>3026740.445295</v>
      </c>
      <c r="J395" s="62">
        <v>110.23</v>
      </c>
      <c r="K395" s="62">
        <v>110.23</v>
      </c>
      <c r="L395" s="60">
        <v>636691</v>
      </c>
      <c r="M395" s="61">
        <v>729339.09086500003</v>
      </c>
      <c r="N395" s="62">
        <v>26.56</v>
      </c>
      <c r="O395" s="62">
        <v>26.56</v>
      </c>
      <c r="P395" s="60">
        <v>531200</v>
      </c>
      <c r="Q395" s="61">
        <v>566977.91359999997</v>
      </c>
      <c r="R395" s="63">
        <v>20.65</v>
      </c>
      <c r="S395" s="62">
        <v>20.65</v>
      </c>
      <c r="T395" s="60">
        <v>478659</v>
      </c>
      <c r="U395" s="60">
        <v>510898.11962700001</v>
      </c>
      <c r="V395" s="62">
        <v>18.61</v>
      </c>
      <c r="W395" s="62">
        <v>18.61</v>
      </c>
      <c r="X395" s="60">
        <v>61378</v>
      </c>
      <c r="Y395" s="60">
        <v>65511.992434</v>
      </c>
      <c r="Z395" s="62">
        <v>2.39</v>
      </c>
      <c r="AA395" s="62">
        <v>2.39</v>
      </c>
      <c r="AB395" s="60">
        <v>29142</v>
      </c>
      <c r="AC395" s="60">
        <v>30890.520000349701</v>
      </c>
      <c r="AD395" s="64">
        <v>1.1200000000000001</v>
      </c>
      <c r="AE395" s="60">
        <v>154929</v>
      </c>
      <c r="AF395" s="62">
        <v>3.7</v>
      </c>
      <c r="AG395" s="62">
        <v>0</v>
      </c>
      <c r="AH395" s="60">
        <v>0</v>
      </c>
      <c r="AI395" s="62">
        <v>0</v>
      </c>
      <c r="AJ395" s="62">
        <v>9.8255821128325618</v>
      </c>
      <c r="AK395" s="62">
        <v>15.19</v>
      </c>
      <c r="AL395" s="62">
        <v>3.82</v>
      </c>
      <c r="AM395" s="62">
        <v>0.93</v>
      </c>
      <c r="AN395" s="62">
        <v>1.17</v>
      </c>
      <c r="AO395" s="65">
        <v>27459</v>
      </c>
      <c r="AP395" s="62">
        <v>213.02558211283255</v>
      </c>
      <c r="AQ395" s="62">
        <v>213.26558211283253</v>
      </c>
      <c r="AR395" s="66">
        <v>22659</v>
      </c>
      <c r="AS395" s="67">
        <v>22659</v>
      </c>
      <c r="AT395" s="63">
        <v>4826946.6650946727</v>
      </c>
      <c r="AU395" s="63">
        <v>200.3158079879517</v>
      </c>
      <c r="AV395" s="68" t="s">
        <v>1434</v>
      </c>
      <c r="AW395" s="69">
        <v>200.3158079879517</v>
      </c>
      <c r="AX395" s="63">
        <v>15.68</v>
      </c>
      <c r="AY395" s="63">
        <v>4.0999999999999996</v>
      </c>
      <c r="AZ395" s="63">
        <v>3.14</v>
      </c>
      <c r="BA395" s="63">
        <v>197.33580798795171</v>
      </c>
      <c r="BB395" s="70">
        <v>4471432.0731989974</v>
      </c>
      <c r="BC395" s="62">
        <v>213.26558211283253</v>
      </c>
      <c r="BD395" s="62">
        <v>201.92244924402206</v>
      </c>
      <c r="BE395" s="60">
        <v>4575360.7774202963</v>
      </c>
      <c r="BF395" s="62">
        <v>213.26558211283253</v>
      </c>
      <c r="BG395" s="62">
        <v>201.92244924402206</v>
      </c>
      <c r="BH395" s="62">
        <v>4575360.7774202963</v>
      </c>
      <c r="BI395" s="60">
        <v>0</v>
      </c>
      <c r="BJ395" s="27"/>
      <c r="BK395" s="15">
        <v>43282.5</v>
      </c>
      <c r="BL395" s="28">
        <v>36</v>
      </c>
      <c r="BM395" s="13">
        <v>36</v>
      </c>
      <c r="BN395" s="29">
        <v>1.1455150000000001</v>
      </c>
      <c r="BO395" s="29">
        <v>1.067353</v>
      </c>
      <c r="BP395" s="2">
        <v>16</v>
      </c>
      <c r="BQ395" s="2">
        <v>10</v>
      </c>
      <c r="BR395" s="2">
        <v>19</v>
      </c>
      <c r="BS395" s="2">
        <v>3</v>
      </c>
      <c r="BT395" s="2">
        <v>26</v>
      </c>
      <c r="BU395" s="22">
        <v>41881</v>
      </c>
      <c r="BV395" s="22">
        <v>41881</v>
      </c>
      <c r="BW395" s="13" t="s">
        <v>92</v>
      </c>
      <c r="BX395" s="20">
        <v>26511.03</v>
      </c>
      <c r="BY395" s="20"/>
    </row>
    <row r="396" spans="1:77" s="2" customFormat="1" ht="18" customHeight="1" x14ac:dyDescent="0.25">
      <c r="A396" s="42">
        <v>206190858</v>
      </c>
      <c r="B396" s="55" t="s">
        <v>271</v>
      </c>
      <c r="C396" s="55">
        <v>1528049954</v>
      </c>
      <c r="D396" s="56" t="s">
        <v>537</v>
      </c>
      <c r="E396" s="57">
        <v>43101</v>
      </c>
      <c r="F396" s="58">
        <v>43465</v>
      </c>
      <c r="G396" s="59">
        <v>1</v>
      </c>
      <c r="H396" s="60">
        <v>4364181</v>
      </c>
      <c r="I396" s="61">
        <v>4999234.798215</v>
      </c>
      <c r="J396" s="62">
        <v>146.52000000000001</v>
      </c>
      <c r="K396" s="62">
        <v>146.52000000000001</v>
      </c>
      <c r="L396" s="60">
        <v>1261611</v>
      </c>
      <c r="M396" s="61">
        <v>1445194.324665</v>
      </c>
      <c r="N396" s="62">
        <v>42.36</v>
      </c>
      <c r="O396" s="62">
        <v>42.36</v>
      </c>
      <c r="P396" s="60">
        <v>860310</v>
      </c>
      <c r="Q396" s="61">
        <v>918254.45943000005</v>
      </c>
      <c r="R396" s="63">
        <v>26.91</v>
      </c>
      <c r="S396" s="62">
        <v>26.91</v>
      </c>
      <c r="T396" s="60">
        <v>1085975</v>
      </c>
      <c r="U396" s="60">
        <v>1159118.6741750001</v>
      </c>
      <c r="V396" s="62">
        <v>33.97</v>
      </c>
      <c r="W396" s="62">
        <v>33.97</v>
      </c>
      <c r="X396" s="60">
        <v>126402</v>
      </c>
      <c r="Y396" s="60">
        <v>134915.55390599999</v>
      </c>
      <c r="Z396" s="62">
        <v>3.95</v>
      </c>
      <c r="AA396" s="62">
        <v>3.26</v>
      </c>
      <c r="AB396" s="60">
        <v>3368</v>
      </c>
      <c r="AC396" s="60">
        <v>3570.0800000404201</v>
      </c>
      <c r="AD396" s="64">
        <v>0.1</v>
      </c>
      <c r="AE396" s="60">
        <v>118899</v>
      </c>
      <c r="AF396" s="62">
        <v>3.48</v>
      </c>
      <c r="AG396" s="62">
        <v>0</v>
      </c>
      <c r="AH396" s="60">
        <v>0</v>
      </c>
      <c r="AI396" s="62">
        <v>0</v>
      </c>
      <c r="AJ396" s="62">
        <v>8.9559731160711866</v>
      </c>
      <c r="AK396" s="62">
        <v>0</v>
      </c>
      <c r="AL396" s="62">
        <v>3.82</v>
      </c>
      <c r="AM396" s="62">
        <v>0.93</v>
      </c>
      <c r="AN396" s="62">
        <v>0</v>
      </c>
      <c r="AO396" s="65">
        <v>34119</v>
      </c>
      <c r="AP396" s="62">
        <v>270.99597311607113</v>
      </c>
      <c r="AQ396" s="62">
        <v>269.37597311607118</v>
      </c>
      <c r="AR396" s="66">
        <v>10608</v>
      </c>
      <c r="AS396" s="67">
        <v>10608</v>
      </c>
      <c r="AT396" s="63">
        <v>2874725.2828152827</v>
      </c>
      <c r="AU396" s="63">
        <v>212.93231839740821</v>
      </c>
      <c r="AV396" s="68" t="s">
        <v>1434</v>
      </c>
      <c r="AW396" s="69">
        <v>212.93231839740821</v>
      </c>
      <c r="AX396" s="63">
        <v>0</v>
      </c>
      <c r="AY396" s="63">
        <v>4.0999999999999996</v>
      </c>
      <c r="AZ396" s="63">
        <v>0</v>
      </c>
      <c r="BA396" s="63">
        <v>213.58231839740822</v>
      </c>
      <c r="BB396" s="70">
        <v>2265681.2335597062</v>
      </c>
      <c r="BC396" s="62">
        <v>270.06597311607112</v>
      </c>
      <c r="BD396" s="62">
        <v>255.70175088175185</v>
      </c>
      <c r="BE396" s="60">
        <v>2712484.1733536236</v>
      </c>
      <c r="BF396" s="62">
        <v>269.37597311607118</v>
      </c>
      <c r="BG396" s="62">
        <v>255.04845048232477</v>
      </c>
      <c r="BH396" s="62">
        <v>2705553.9627165012</v>
      </c>
      <c r="BI396" s="60">
        <v>6930.2106371223927</v>
      </c>
      <c r="BJ396" s="27"/>
      <c r="BK396" s="15">
        <v>43282.5</v>
      </c>
      <c r="BL396" s="28">
        <v>36</v>
      </c>
      <c r="BM396" s="13">
        <v>36</v>
      </c>
      <c r="BN396" s="29">
        <v>1.1455150000000001</v>
      </c>
      <c r="BO396" s="29">
        <v>1.067353</v>
      </c>
      <c r="BP396" s="2">
        <v>80</v>
      </c>
      <c r="BQ396" s="2">
        <v>82</v>
      </c>
      <c r="BR396" s="2">
        <v>60</v>
      </c>
      <c r="BS396" s="2">
        <v>50</v>
      </c>
      <c r="BT396" s="2">
        <v>81</v>
      </c>
      <c r="BU396" s="22">
        <v>34119</v>
      </c>
      <c r="BV396" s="22">
        <v>34119</v>
      </c>
      <c r="BW396" s="13" t="s">
        <v>92</v>
      </c>
      <c r="BX396" s="20">
        <v>0</v>
      </c>
      <c r="BY396" s="20"/>
    </row>
    <row r="397" spans="1:77" s="2" customFormat="1" ht="18" customHeight="1" x14ac:dyDescent="0.25">
      <c r="A397" s="42">
        <v>206190861</v>
      </c>
      <c r="B397" s="55" t="s">
        <v>271</v>
      </c>
      <c r="C397" s="55">
        <v>1710072558</v>
      </c>
      <c r="D397" s="56" t="s">
        <v>538</v>
      </c>
      <c r="E397" s="57">
        <v>43101</v>
      </c>
      <c r="F397" s="58">
        <v>43465</v>
      </c>
      <c r="G397" s="59">
        <v>11</v>
      </c>
      <c r="H397" s="60">
        <v>6314064</v>
      </c>
      <c r="I397" s="61">
        <v>7232855.0229600007</v>
      </c>
      <c r="J397" s="62">
        <v>105.82</v>
      </c>
      <c r="K397" s="62">
        <v>105.82</v>
      </c>
      <c r="L397" s="60">
        <v>2452755</v>
      </c>
      <c r="M397" s="61">
        <v>2809667.6438250002</v>
      </c>
      <c r="N397" s="62">
        <v>41.11</v>
      </c>
      <c r="O397" s="62">
        <v>41.11</v>
      </c>
      <c r="P397" s="60">
        <v>1434422</v>
      </c>
      <c r="Q397" s="61">
        <v>1531034.624966</v>
      </c>
      <c r="R397" s="63">
        <v>22.4</v>
      </c>
      <c r="S397" s="62">
        <v>22.4</v>
      </c>
      <c r="T397" s="60">
        <v>1364989</v>
      </c>
      <c r="U397" s="60">
        <v>1456925.104117</v>
      </c>
      <c r="V397" s="62">
        <v>21.32</v>
      </c>
      <c r="W397" s="62">
        <v>21.32</v>
      </c>
      <c r="X397" s="60">
        <v>289356</v>
      </c>
      <c r="Y397" s="60">
        <v>308844.99466799997</v>
      </c>
      <c r="Z397" s="62">
        <v>4.5199999999999996</v>
      </c>
      <c r="AA397" s="62">
        <v>4.5199999999999996</v>
      </c>
      <c r="AB397" s="60">
        <v>93199</v>
      </c>
      <c r="AC397" s="60">
        <v>98790.940001118404</v>
      </c>
      <c r="AD397" s="64">
        <v>1.45</v>
      </c>
      <c r="AE397" s="60">
        <v>234195</v>
      </c>
      <c r="AF397" s="62">
        <v>3.43</v>
      </c>
      <c r="AG397" s="62">
        <v>0</v>
      </c>
      <c r="AH397" s="60">
        <v>0</v>
      </c>
      <c r="AI397" s="62">
        <v>0</v>
      </c>
      <c r="AJ397" s="62">
        <v>8.676098956193961</v>
      </c>
      <c r="AK397" s="62">
        <v>15.19</v>
      </c>
      <c r="AL397" s="62">
        <v>3.82</v>
      </c>
      <c r="AM397" s="62">
        <v>0.93</v>
      </c>
      <c r="AN397" s="62">
        <v>0</v>
      </c>
      <c r="AO397" s="65">
        <v>68348</v>
      </c>
      <c r="AP397" s="62">
        <v>228.66609895619396</v>
      </c>
      <c r="AQ397" s="62">
        <v>227.73609895619396</v>
      </c>
      <c r="AR397" s="66">
        <v>56123</v>
      </c>
      <c r="AS397" s="67">
        <v>56123</v>
      </c>
      <c r="AT397" s="63">
        <v>12833427.471718473</v>
      </c>
      <c r="AU397" s="63">
        <v>218.74926309426061</v>
      </c>
      <c r="AV397" s="68" t="s">
        <v>1434</v>
      </c>
      <c r="AW397" s="69">
        <v>218.74926309426061</v>
      </c>
      <c r="AX397" s="63">
        <v>15.68</v>
      </c>
      <c r="AY397" s="63">
        <v>4.0999999999999996</v>
      </c>
      <c r="AZ397" s="63">
        <v>0</v>
      </c>
      <c r="BA397" s="63">
        <v>218.90926309426061</v>
      </c>
      <c r="BB397" s="70">
        <v>12285844.572639188</v>
      </c>
      <c r="BC397" s="62">
        <v>227.73609895619396</v>
      </c>
      <c r="BD397" s="62">
        <v>215.62331074211653</v>
      </c>
      <c r="BE397" s="60">
        <v>12101427.068779806</v>
      </c>
      <c r="BF397" s="62">
        <v>227.73609895619396</v>
      </c>
      <c r="BG397" s="62">
        <v>215.62331074211653</v>
      </c>
      <c r="BH397" s="62">
        <v>12101427.068779806</v>
      </c>
      <c r="BI397" s="60">
        <v>0</v>
      </c>
      <c r="BJ397" s="27"/>
      <c r="BK397" s="15">
        <v>43282.5</v>
      </c>
      <c r="BL397" s="28">
        <v>36</v>
      </c>
      <c r="BM397" s="13">
        <v>36</v>
      </c>
      <c r="BN397" s="29">
        <v>1.1455150000000001</v>
      </c>
      <c r="BO397" s="29">
        <v>1.067353</v>
      </c>
      <c r="BP397" s="2">
        <v>9</v>
      </c>
      <c r="BQ397" s="2">
        <v>92</v>
      </c>
      <c r="BR397" s="2">
        <v>33</v>
      </c>
      <c r="BS397" s="2">
        <v>10</v>
      </c>
      <c r="BT397" s="2">
        <v>73</v>
      </c>
      <c r="BU397" s="22">
        <v>68348</v>
      </c>
      <c r="BV397" s="22">
        <v>68348</v>
      </c>
      <c r="BW397" s="13" t="s">
        <v>92</v>
      </c>
      <c r="BX397" s="20">
        <v>0</v>
      </c>
      <c r="BY397" s="20"/>
    </row>
    <row r="398" spans="1:77" s="2" customFormat="1" ht="18" customHeight="1" x14ac:dyDescent="0.25">
      <c r="A398" s="42">
        <v>206190868</v>
      </c>
      <c r="B398" s="55" t="s">
        <v>271</v>
      </c>
      <c r="C398" s="55">
        <v>1730266883</v>
      </c>
      <c r="D398" s="56" t="s">
        <v>539</v>
      </c>
      <c r="E398" s="57">
        <v>43101</v>
      </c>
      <c r="F398" s="58">
        <v>43465</v>
      </c>
      <c r="G398" s="59">
        <v>10</v>
      </c>
      <c r="H398" s="60">
        <v>1816282</v>
      </c>
      <c r="I398" s="61">
        <v>2080578.27523</v>
      </c>
      <c r="J398" s="62">
        <v>147.22</v>
      </c>
      <c r="K398" s="62">
        <v>147.22</v>
      </c>
      <c r="L398" s="60">
        <v>603986</v>
      </c>
      <c r="M398" s="61">
        <v>691875.02279000008</v>
      </c>
      <c r="N398" s="62">
        <v>48.96</v>
      </c>
      <c r="O398" s="62">
        <v>48.96</v>
      </c>
      <c r="P398" s="60">
        <v>348925</v>
      </c>
      <c r="Q398" s="61">
        <v>372426.145525</v>
      </c>
      <c r="R398" s="63">
        <v>26.35</v>
      </c>
      <c r="S398" s="62">
        <v>26.35</v>
      </c>
      <c r="T398" s="60">
        <v>329667</v>
      </c>
      <c r="U398" s="60">
        <v>351871.06145099999</v>
      </c>
      <c r="V398" s="62">
        <v>24.9</v>
      </c>
      <c r="W398" s="62">
        <v>24.9</v>
      </c>
      <c r="X398" s="60">
        <v>33458</v>
      </c>
      <c r="Y398" s="60">
        <v>35711.496674000002</v>
      </c>
      <c r="Z398" s="62">
        <v>2.5299999999999998</v>
      </c>
      <c r="AA398" s="62">
        <v>2.5299999999999998</v>
      </c>
      <c r="AB398" s="60">
        <v>9630</v>
      </c>
      <c r="AC398" s="60">
        <v>10207.8000001156</v>
      </c>
      <c r="AD398" s="64">
        <v>0.72</v>
      </c>
      <c r="AE398" s="60">
        <v>136914</v>
      </c>
      <c r="AF398" s="62">
        <v>4.58</v>
      </c>
      <c r="AG398" s="62">
        <v>0</v>
      </c>
      <c r="AH398" s="60">
        <v>0</v>
      </c>
      <c r="AI398" s="62">
        <v>0</v>
      </c>
      <c r="AJ398" s="62">
        <v>9.8255821128325618</v>
      </c>
      <c r="AK398" s="62">
        <v>15.19</v>
      </c>
      <c r="AL398" s="62">
        <v>3.82</v>
      </c>
      <c r="AM398" s="62">
        <v>0.93</v>
      </c>
      <c r="AN398" s="62">
        <v>0</v>
      </c>
      <c r="AO398" s="65">
        <v>14132</v>
      </c>
      <c r="AP398" s="62">
        <v>285.02558211283258</v>
      </c>
      <c r="AQ398" s="62">
        <v>284.09558211283252</v>
      </c>
      <c r="AR398" s="66">
        <v>12872</v>
      </c>
      <c r="AS398" s="67">
        <v>12872</v>
      </c>
      <c r="AT398" s="63">
        <v>3668849.2929563811</v>
      </c>
      <c r="AU398" s="63">
        <v>233.01379479022808</v>
      </c>
      <c r="AV398" s="68" t="s">
        <v>1434</v>
      </c>
      <c r="AW398" s="69">
        <v>233.01379479022808</v>
      </c>
      <c r="AX398" s="63">
        <v>15.68</v>
      </c>
      <c r="AY398" s="63">
        <v>4.0999999999999996</v>
      </c>
      <c r="AZ398" s="63">
        <v>0</v>
      </c>
      <c r="BA398" s="63">
        <v>233.17379479022807</v>
      </c>
      <c r="BB398" s="70">
        <v>3001413.0865398156</v>
      </c>
      <c r="BC398" s="62">
        <v>284.09558211283257</v>
      </c>
      <c r="BD398" s="62">
        <v>268.98515546347772</v>
      </c>
      <c r="BE398" s="60">
        <v>3462376.9211258851</v>
      </c>
      <c r="BF398" s="62">
        <v>284.09558211283252</v>
      </c>
      <c r="BG398" s="62">
        <v>268.98515546347767</v>
      </c>
      <c r="BH398" s="62">
        <v>3462376.9211258846</v>
      </c>
      <c r="BI398" s="60">
        <v>0</v>
      </c>
      <c r="BJ398" s="27"/>
      <c r="BK398" s="15">
        <v>43282.5</v>
      </c>
      <c r="BL398" s="28">
        <v>36</v>
      </c>
      <c r="BM398" s="13">
        <v>36</v>
      </c>
      <c r="BN398" s="29">
        <v>1.1455150000000001</v>
      </c>
      <c r="BO398" s="29">
        <v>1.067353</v>
      </c>
      <c r="BP398" s="2">
        <v>78</v>
      </c>
      <c r="BQ398" s="2">
        <v>92</v>
      </c>
      <c r="BR398" s="2">
        <v>52</v>
      </c>
      <c r="BS398" s="2">
        <v>27</v>
      </c>
      <c r="BT398" s="2">
        <v>42</v>
      </c>
      <c r="BU398" s="22">
        <v>29918</v>
      </c>
      <c r="BV398" s="22">
        <v>29918</v>
      </c>
      <c r="BW398" s="13" t="s">
        <v>92</v>
      </c>
      <c r="BX398" s="20">
        <v>0</v>
      </c>
      <c r="BY398" s="20"/>
    </row>
    <row r="399" spans="1:77" s="2" customFormat="1" ht="18" customHeight="1" x14ac:dyDescent="0.25">
      <c r="A399" s="42">
        <v>206190879</v>
      </c>
      <c r="B399" s="55" t="s">
        <v>271</v>
      </c>
      <c r="C399" s="55">
        <v>1194898205</v>
      </c>
      <c r="D399" s="56" t="s">
        <v>540</v>
      </c>
      <c r="E399" s="57">
        <v>43101</v>
      </c>
      <c r="F399" s="58">
        <v>43465</v>
      </c>
      <c r="G399" s="59">
        <v>1</v>
      </c>
      <c r="H399" s="60">
        <v>2958380</v>
      </c>
      <c r="I399" s="61">
        <v>3388868.6657000002</v>
      </c>
      <c r="J399" s="62">
        <v>114.85</v>
      </c>
      <c r="K399" s="62">
        <v>114.85</v>
      </c>
      <c r="L399" s="60">
        <v>838588</v>
      </c>
      <c r="M399" s="61">
        <v>960615.13282000006</v>
      </c>
      <c r="N399" s="62">
        <v>32.56</v>
      </c>
      <c r="O399" s="62">
        <v>32.56</v>
      </c>
      <c r="P399" s="60">
        <v>689127</v>
      </c>
      <c r="Q399" s="61">
        <v>735541.77083099994</v>
      </c>
      <c r="R399" s="63">
        <v>24.93</v>
      </c>
      <c r="S399" s="62">
        <v>24.93</v>
      </c>
      <c r="T399" s="60">
        <v>655597</v>
      </c>
      <c r="U399" s="60">
        <v>699753.42474100005</v>
      </c>
      <c r="V399" s="62">
        <v>23.71</v>
      </c>
      <c r="W399" s="62">
        <v>23.71</v>
      </c>
      <c r="X399" s="60">
        <v>79576</v>
      </c>
      <c r="Y399" s="60">
        <v>84935.682327999995</v>
      </c>
      <c r="Z399" s="62">
        <v>2.88</v>
      </c>
      <c r="AA399" s="62">
        <v>2.88</v>
      </c>
      <c r="AB399" s="60">
        <v>28788</v>
      </c>
      <c r="AC399" s="60">
        <v>30515.280000345501</v>
      </c>
      <c r="AD399" s="64">
        <v>1.03</v>
      </c>
      <c r="AE399" s="60">
        <v>108090</v>
      </c>
      <c r="AF399" s="62">
        <v>3.66</v>
      </c>
      <c r="AG399" s="62">
        <v>0</v>
      </c>
      <c r="AH399" s="60">
        <v>0</v>
      </c>
      <c r="AI399" s="62">
        <v>0</v>
      </c>
      <c r="AJ399" s="62">
        <v>9.405770873016726</v>
      </c>
      <c r="AK399" s="62">
        <v>15.19</v>
      </c>
      <c r="AL399" s="62">
        <v>3.82</v>
      </c>
      <c r="AM399" s="62">
        <v>0.93</v>
      </c>
      <c r="AN399" s="62">
        <v>1.39</v>
      </c>
      <c r="AO399" s="65">
        <v>29507</v>
      </c>
      <c r="AP399" s="62">
        <v>232.96577087301674</v>
      </c>
      <c r="AQ399" s="62">
        <v>233.42577087301672</v>
      </c>
      <c r="AR399" s="66">
        <v>22929</v>
      </c>
      <c r="AS399" s="67">
        <v>22929</v>
      </c>
      <c r="AT399" s="63">
        <v>5341672.1603474012</v>
      </c>
      <c r="AU399" s="63">
        <v>218.78539572258839</v>
      </c>
      <c r="AV399" s="68" t="s">
        <v>1434</v>
      </c>
      <c r="AW399" s="69">
        <v>218.78539572258839</v>
      </c>
      <c r="AX399" s="63">
        <v>15.68</v>
      </c>
      <c r="AY399" s="63">
        <v>4.0999999999999996</v>
      </c>
      <c r="AZ399" s="63">
        <v>0.75</v>
      </c>
      <c r="BA399" s="63">
        <v>218.19539572258839</v>
      </c>
      <c r="BB399" s="70">
        <v>5003002.2285232292</v>
      </c>
      <c r="BC399" s="62">
        <v>233.42577087301672</v>
      </c>
      <c r="BD399" s="62">
        <v>221.01036137381175</v>
      </c>
      <c r="BE399" s="60">
        <v>5067546.5759401293</v>
      </c>
      <c r="BF399" s="62">
        <v>233.42577087301672</v>
      </c>
      <c r="BG399" s="62">
        <v>221.01036137381175</v>
      </c>
      <c r="BH399" s="62">
        <v>5067546.5759401293</v>
      </c>
      <c r="BI399" s="60">
        <v>0</v>
      </c>
      <c r="BJ399" s="27"/>
      <c r="BK399" s="15">
        <v>43282.5</v>
      </c>
      <c r="BL399" s="28">
        <v>36</v>
      </c>
      <c r="BM399" s="13">
        <v>36</v>
      </c>
      <c r="BN399" s="29">
        <v>1.1455150000000001</v>
      </c>
      <c r="BO399" s="29">
        <v>1.067353</v>
      </c>
      <c r="BP399" s="2">
        <v>28</v>
      </c>
      <c r="BQ399" s="2">
        <v>44</v>
      </c>
      <c r="BR399" s="2">
        <v>51</v>
      </c>
      <c r="BS399" s="2">
        <v>23</v>
      </c>
      <c r="BT399" s="2">
        <v>61</v>
      </c>
      <c r="BU399" s="22">
        <v>29507</v>
      </c>
      <c r="BV399" s="22">
        <v>29507</v>
      </c>
      <c r="BW399" s="13" t="s">
        <v>92</v>
      </c>
      <c r="BX399" s="20">
        <v>31871.309999999998</v>
      </c>
      <c r="BY399" s="20"/>
    </row>
    <row r="400" spans="1:77" s="2" customFormat="1" ht="18" customHeight="1" x14ac:dyDescent="0.25">
      <c r="A400" s="42">
        <v>206190884</v>
      </c>
      <c r="B400" s="55" t="s">
        <v>271</v>
      </c>
      <c r="C400" s="55">
        <v>1043305782</v>
      </c>
      <c r="D400" s="56" t="s">
        <v>541</v>
      </c>
      <c r="E400" s="57">
        <v>43101</v>
      </c>
      <c r="F400" s="58">
        <v>43465</v>
      </c>
      <c r="G400" s="59">
        <v>11</v>
      </c>
      <c r="H400" s="60">
        <v>5617894</v>
      </c>
      <c r="I400" s="61">
        <v>6435381.8454100005</v>
      </c>
      <c r="J400" s="62">
        <v>115.92</v>
      </c>
      <c r="K400" s="62">
        <v>115.92</v>
      </c>
      <c r="L400" s="60">
        <v>1767938</v>
      </c>
      <c r="M400" s="61">
        <v>2025199.4980700002</v>
      </c>
      <c r="N400" s="62">
        <v>36.479999999999997</v>
      </c>
      <c r="O400" s="62">
        <v>36.479999999999997</v>
      </c>
      <c r="P400" s="60">
        <v>1452015</v>
      </c>
      <c r="Q400" s="61">
        <v>1549812.566295</v>
      </c>
      <c r="R400" s="63">
        <v>27.92</v>
      </c>
      <c r="S400" s="62">
        <v>27.92</v>
      </c>
      <c r="T400" s="60">
        <v>1447096</v>
      </c>
      <c r="U400" s="60">
        <v>1544562.2568880001</v>
      </c>
      <c r="V400" s="62">
        <v>27.82</v>
      </c>
      <c r="W400" s="62">
        <v>27.82</v>
      </c>
      <c r="X400" s="60">
        <v>222170</v>
      </c>
      <c r="Y400" s="60">
        <v>237133.81601000001</v>
      </c>
      <c r="Z400" s="62">
        <v>4.2699999999999996</v>
      </c>
      <c r="AA400" s="62">
        <v>4.2699999999999996</v>
      </c>
      <c r="AB400" s="60">
        <v>81737</v>
      </c>
      <c r="AC400" s="60">
        <v>86641.2200009808</v>
      </c>
      <c r="AD400" s="64">
        <v>1.56</v>
      </c>
      <c r="AE400" s="60">
        <v>195763</v>
      </c>
      <c r="AF400" s="62">
        <v>3.53</v>
      </c>
      <c r="AG400" s="62">
        <v>0</v>
      </c>
      <c r="AH400" s="60">
        <v>0</v>
      </c>
      <c r="AI400" s="62">
        <v>0</v>
      </c>
      <c r="AJ400" s="62">
        <v>9.1558832302692039</v>
      </c>
      <c r="AK400" s="62">
        <v>15.19</v>
      </c>
      <c r="AL400" s="62">
        <v>3.82</v>
      </c>
      <c r="AM400" s="62">
        <v>0.93</v>
      </c>
      <c r="AN400" s="62">
        <v>0</v>
      </c>
      <c r="AO400" s="65">
        <v>55515</v>
      </c>
      <c r="AP400" s="62">
        <v>246.59588323026921</v>
      </c>
      <c r="AQ400" s="62">
        <v>245.6658832302692</v>
      </c>
      <c r="AR400" s="66">
        <v>40360</v>
      </c>
      <c r="AS400" s="67">
        <v>40360</v>
      </c>
      <c r="AT400" s="63">
        <v>9952609.8471736647</v>
      </c>
      <c r="AU400" s="63">
        <v>231.59847553168331</v>
      </c>
      <c r="AV400" s="68" t="s">
        <v>1434</v>
      </c>
      <c r="AW400" s="69">
        <v>231.59847553168331</v>
      </c>
      <c r="AX400" s="63">
        <v>15.68</v>
      </c>
      <c r="AY400" s="63">
        <v>4.0999999999999996</v>
      </c>
      <c r="AZ400" s="63">
        <v>0</v>
      </c>
      <c r="BA400" s="63">
        <v>231.7584755316833</v>
      </c>
      <c r="BB400" s="70">
        <v>9353772.0724587385</v>
      </c>
      <c r="BC400" s="62">
        <v>245.6658832302692</v>
      </c>
      <c r="BD400" s="62">
        <v>232.59944875355976</v>
      </c>
      <c r="BE400" s="60">
        <v>9387713.7516936716</v>
      </c>
      <c r="BF400" s="62">
        <v>245.6658832302692</v>
      </c>
      <c r="BG400" s="62">
        <v>232.59944875355976</v>
      </c>
      <c r="BH400" s="62">
        <v>9387713.7516936716</v>
      </c>
      <c r="BI400" s="60">
        <v>0</v>
      </c>
      <c r="BJ400" s="27"/>
      <c r="BK400" s="15">
        <v>43282.5</v>
      </c>
      <c r="BL400" s="28">
        <v>36</v>
      </c>
      <c r="BM400" s="13">
        <v>36</v>
      </c>
      <c r="BN400" s="29">
        <v>1.1455150000000001</v>
      </c>
      <c r="BO400" s="29">
        <v>1.067353</v>
      </c>
      <c r="BP400" s="2">
        <v>26</v>
      </c>
      <c r="BQ400" s="2">
        <v>68</v>
      </c>
      <c r="BR400" s="2">
        <v>74</v>
      </c>
      <c r="BS400" s="2">
        <v>35</v>
      </c>
      <c r="BT400" s="2">
        <v>68</v>
      </c>
      <c r="BU400" s="22">
        <v>55515</v>
      </c>
      <c r="BV400" s="22">
        <v>55515</v>
      </c>
      <c r="BW400" s="13" t="s">
        <v>92</v>
      </c>
      <c r="BX400" s="20">
        <v>0</v>
      </c>
      <c r="BY400" s="20"/>
    </row>
    <row r="401" spans="1:77" s="2" customFormat="1" ht="18" customHeight="1" x14ac:dyDescent="0.25">
      <c r="A401" s="42">
        <v>206190885</v>
      </c>
      <c r="B401" s="55" t="s">
        <v>271</v>
      </c>
      <c r="C401" s="55">
        <v>1891872644</v>
      </c>
      <c r="D401" s="56" t="s">
        <v>542</v>
      </c>
      <c r="E401" s="57">
        <v>43101</v>
      </c>
      <c r="F401" s="58">
        <v>43465</v>
      </c>
      <c r="G401" s="59">
        <v>10</v>
      </c>
      <c r="H401" s="60">
        <v>3981525</v>
      </c>
      <c r="I401" s="61">
        <v>4560896.6103750002</v>
      </c>
      <c r="J401" s="62">
        <v>136.71</v>
      </c>
      <c r="K401" s="62">
        <v>136.71</v>
      </c>
      <c r="L401" s="60">
        <v>1095771</v>
      </c>
      <c r="M401" s="61">
        <v>1255222.1170650001</v>
      </c>
      <c r="N401" s="62">
        <v>37.630000000000003</v>
      </c>
      <c r="O401" s="62">
        <v>37.630000000000003</v>
      </c>
      <c r="P401" s="60">
        <v>760561</v>
      </c>
      <c r="Q401" s="61">
        <v>811787.06503299996</v>
      </c>
      <c r="R401" s="63">
        <v>24.33</v>
      </c>
      <c r="S401" s="62">
        <v>24.33</v>
      </c>
      <c r="T401" s="60">
        <v>1309039</v>
      </c>
      <c r="U401" s="60">
        <v>1397206.703767</v>
      </c>
      <c r="V401" s="62">
        <v>41.88</v>
      </c>
      <c r="W401" s="62">
        <v>32.825000000000003</v>
      </c>
      <c r="X401" s="60">
        <v>106842</v>
      </c>
      <c r="Y401" s="60">
        <v>114038.129226</v>
      </c>
      <c r="Z401" s="62">
        <v>3.42</v>
      </c>
      <c r="AA401" s="62">
        <v>3.42</v>
      </c>
      <c r="AB401" s="60">
        <v>39525</v>
      </c>
      <c r="AC401" s="60">
        <v>41896.500000474298</v>
      </c>
      <c r="AD401" s="64">
        <v>1.26</v>
      </c>
      <c r="AE401" s="60">
        <v>118899</v>
      </c>
      <c r="AF401" s="62">
        <v>3.56</v>
      </c>
      <c r="AG401" s="62">
        <v>0</v>
      </c>
      <c r="AH401" s="60">
        <v>0</v>
      </c>
      <c r="AI401" s="62">
        <v>0</v>
      </c>
      <c r="AJ401" s="62">
        <v>9.2758292987880129</v>
      </c>
      <c r="AK401" s="62">
        <v>15.19</v>
      </c>
      <c r="AL401" s="62">
        <v>3.82</v>
      </c>
      <c r="AM401" s="62">
        <v>0.93</v>
      </c>
      <c r="AN401" s="62">
        <v>0</v>
      </c>
      <c r="AO401" s="65">
        <v>33361</v>
      </c>
      <c r="AP401" s="62">
        <v>268.95082929878799</v>
      </c>
      <c r="AQ401" s="62">
        <v>268.02082929878799</v>
      </c>
      <c r="AR401" s="66">
        <v>18788</v>
      </c>
      <c r="AS401" s="67">
        <v>18788</v>
      </c>
      <c r="AT401" s="63">
        <v>5053048.1808656286</v>
      </c>
      <c r="AU401" s="63">
        <v>245.39726185031898</v>
      </c>
      <c r="AV401" s="68" t="s">
        <v>1434</v>
      </c>
      <c r="AW401" s="69">
        <v>245.39726185031898</v>
      </c>
      <c r="AX401" s="63">
        <v>15.68</v>
      </c>
      <c r="AY401" s="63">
        <v>4.0999999999999996</v>
      </c>
      <c r="AZ401" s="63">
        <v>1.1599999999999999</v>
      </c>
      <c r="BA401" s="63">
        <v>244.39726185031898</v>
      </c>
      <c r="BB401" s="70">
        <v>4591735.7556437934</v>
      </c>
      <c r="BC401" s="62">
        <v>268.02082929878799</v>
      </c>
      <c r="BD401" s="62">
        <v>253.76538381984312</v>
      </c>
      <c r="BE401" s="60">
        <v>4767744.0312072122</v>
      </c>
      <c r="BF401" s="62">
        <v>268.02082929878799</v>
      </c>
      <c r="BG401" s="62">
        <v>253.76538381984312</v>
      </c>
      <c r="BH401" s="62">
        <v>4767744.0312072122</v>
      </c>
      <c r="BI401" s="60">
        <v>0</v>
      </c>
      <c r="BJ401" s="27"/>
      <c r="BK401" s="15">
        <v>43282.5</v>
      </c>
      <c r="BL401" s="28">
        <v>36</v>
      </c>
      <c r="BM401" s="13">
        <v>36</v>
      </c>
      <c r="BN401" s="29">
        <v>1.1455150000000001</v>
      </c>
      <c r="BO401" s="29">
        <v>1.067353</v>
      </c>
      <c r="BP401" s="2">
        <v>66</v>
      </c>
      <c r="BQ401" s="2">
        <v>69</v>
      </c>
      <c r="BR401" s="2">
        <v>41</v>
      </c>
      <c r="BS401" s="2">
        <v>77</v>
      </c>
      <c r="BT401" s="2">
        <v>68</v>
      </c>
      <c r="BU401" s="22">
        <v>33361</v>
      </c>
      <c r="BV401" s="22">
        <v>33361</v>
      </c>
      <c r="BW401" s="13" t="s">
        <v>92</v>
      </c>
      <c r="BX401" s="20">
        <v>0</v>
      </c>
      <c r="BY401" s="20"/>
    </row>
    <row r="402" spans="1:77" s="2" customFormat="1" ht="18" customHeight="1" x14ac:dyDescent="0.25">
      <c r="A402" s="42">
        <v>206190888</v>
      </c>
      <c r="B402" s="55" t="s">
        <v>271</v>
      </c>
      <c r="C402" s="55">
        <v>1972588846</v>
      </c>
      <c r="D402" s="56" t="s">
        <v>543</v>
      </c>
      <c r="E402" s="57">
        <v>43101</v>
      </c>
      <c r="F402" s="58">
        <v>43465</v>
      </c>
      <c r="G402" s="59">
        <v>1</v>
      </c>
      <c r="H402" s="60">
        <v>1381638</v>
      </c>
      <c r="I402" s="61">
        <v>1582687.05357</v>
      </c>
      <c r="J402" s="62">
        <v>189.16</v>
      </c>
      <c r="K402" s="62">
        <v>179.37</v>
      </c>
      <c r="L402" s="60">
        <v>395462</v>
      </c>
      <c r="M402" s="61">
        <v>453007.65293000004</v>
      </c>
      <c r="N402" s="62">
        <v>54.14</v>
      </c>
      <c r="O402" s="62">
        <v>54.14</v>
      </c>
      <c r="P402" s="60">
        <v>293847</v>
      </c>
      <c r="Q402" s="61">
        <v>313638.476991</v>
      </c>
      <c r="R402" s="63">
        <v>37.49</v>
      </c>
      <c r="S402" s="62">
        <v>30.89</v>
      </c>
      <c r="T402" s="60">
        <v>280432</v>
      </c>
      <c r="U402" s="60">
        <v>299319.93649599998</v>
      </c>
      <c r="V402" s="62">
        <v>35.770000000000003</v>
      </c>
      <c r="W402" s="62">
        <v>33.97</v>
      </c>
      <c r="X402" s="60">
        <v>13503</v>
      </c>
      <c r="Y402" s="60">
        <v>14412.467559000001</v>
      </c>
      <c r="Z402" s="62">
        <v>1.72</v>
      </c>
      <c r="AA402" s="62">
        <v>1.72</v>
      </c>
      <c r="AB402" s="60">
        <v>839</v>
      </c>
      <c r="AC402" s="60">
        <v>889.34000001006802</v>
      </c>
      <c r="AD402" s="64">
        <v>0.11</v>
      </c>
      <c r="AE402" s="60">
        <v>33628</v>
      </c>
      <c r="AF402" s="62">
        <v>4.0199999999999996</v>
      </c>
      <c r="AG402" s="62">
        <v>0</v>
      </c>
      <c r="AH402" s="60">
        <v>0</v>
      </c>
      <c r="AI402" s="62">
        <v>0</v>
      </c>
      <c r="AJ402" s="62">
        <v>9.6056809872147415</v>
      </c>
      <c r="AK402" s="62">
        <v>0</v>
      </c>
      <c r="AL402" s="62">
        <v>3.82</v>
      </c>
      <c r="AM402" s="62">
        <v>0.93</v>
      </c>
      <c r="AN402" s="62">
        <v>0</v>
      </c>
      <c r="AO402" s="65">
        <v>8367</v>
      </c>
      <c r="AP402" s="62">
        <v>318.57568098721475</v>
      </c>
      <c r="AQ402" s="62">
        <v>317.64568098721475</v>
      </c>
      <c r="AR402" s="66">
        <v>3221</v>
      </c>
      <c r="AS402" s="67">
        <v>3221</v>
      </c>
      <c r="AT402" s="63">
        <v>1026132.2684598187</v>
      </c>
      <c r="AU402" s="63">
        <v>289.01506995093473</v>
      </c>
      <c r="AV402" s="68" t="s">
        <v>1434</v>
      </c>
      <c r="AW402" s="69">
        <v>289.01506995093473</v>
      </c>
      <c r="AX402" s="63">
        <v>0</v>
      </c>
      <c r="AY402" s="63">
        <v>4.0999999999999996</v>
      </c>
      <c r="AZ402" s="63">
        <v>0</v>
      </c>
      <c r="BA402" s="63">
        <v>289.66506995093471</v>
      </c>
      <c r="BB402" s="70">
        <v>933011.19031196064</v>
      </c>
      <c r="BC402" s="62">
        <v>317.64568098721475</v>
      </c>
      <c r="BD402" s="62">
        <v>300.75079748587478</v>
      </c>
      <c r="BE402" s="60">
        <v>968718.31870200264</v>
      </c>
      <c r="BF402" s="62">
        <v>317.64568098721475</v>
      </c>
      <c r="BG402" s="62">
        <v>300.75079748587478</v>
      </c>
      <c r="BH402" s="62">
        <v>968718.31870200264</v>
      </c>
      <c r="BI402" s="60">
        <v>0</v>
      </c>
      <c r="BJ402" s="27"/>
      <c r="BK402" s="15">
        <v>43282.5</v>
      </c>
      <c r="BL402" s="28">
        <v>36</v>
      </c>
      <c r="BM402" s="13">
        <v>36</v>
      </c>
      <c r="BN402" s="29">
        <v>1.1455150000000001</v>
      </c>
      <c r="BO402" s="29">
        <v>1.067353</v>
      </c>
      <c r="BP402" s="2">
        <v>97</v>
      </c>
      <c r="BQ402" s="2">
        <v>95</v>
      </c>
      <c r="BR402" s="2">
        <v>93</v>
      </c>
      <c r="BS402" s="2">
        <v>63</v>
      </c>
      <c r="BT402" s="2">
        <v>20</v>
      </c>
      <c r="BU402" s="22">
        <v>8367</v>
      </c>
      <c r="BV402" s="22">
        <v>8367</v>
      </c>
      <c r="BW402" s="13" t="s">
        <v>92</v>
      </c>
      <c r="BX402" s="20">
        <v>0</v>
      </c>
      <c r="BY402" s="20"/>
    </row>
    <row r="403" spans="1:77" s="2" customFormat="1" ht="18" customHeight="1" x14ac:dyDescent="0.25">
      <c r="A403" s="42">
        <v>206190894</v>
      </c>
      <c r="B403" s="55" t="s">
        <v>271</v>
      </c>
      <c r="C403" s="55">
        <v>1346236106</v>
      </c>
      <c r="D403" s="56" t="s">
        <v>544</v>
      </c>
      <c r="E403" s="57">
        <v>42917</v>
      </c>
      <c r="F403" s="58">
        <v>43281</v>
      </c>
      <c r="G403" s="59">
        <v>1</v>
      </c>
      <c r="H403" s="60">
        <v>2906595</v>
      </c>
      <c r="I403" s="61">
        <v>3412304.7442649999</v>
      </c>
      <c r="J403" s="62">
        <v>171.99</v>
      </c>
      <c r="K403" s="62">
        <v>171.99</v>
      </c>
      <c r="L403" s="60">
        <v>530865</v>
      </c>
      <c r="M403" s="61">
        <v>623228.60875499994</v>
      </c>
      <c r="N403" s="62">
        <v>31.41</v>
      </c>
      <c r="O403" s="62">
        <v>31.41</v>
      </c>
      <c r="P403" s="60">
        <v>428879</v>
      </c>
      <c r="Q403" s="61">
        <v>467527.43108499999</v>
      </c>
      <c r="R403" s="63">
        <v>23.56</v>
      </c>
      <c r="S403" s="62">
        <v>23.56</v>
      </c>
      <c r="T403" s="60">
        <v>572368</v>
      </c>
      <c r="U403" s="60">
        <v>623946.94231999991</v>
      </c>
      <c r="V403" s="62">
        <v>31.45</v>
      </c>
      <c r="W403" s="62">
        <v>31.45</v>
      </c>
      <c r="X403" s="60">
        <v>36111</v>
      </c>
      <c r="Y403" s="60">
        <v>39365.142764999997</v>
      </c>
      <c r="Z403" s="62">
        <v>1.98</v>
      </c>
      <c r="AA403" s="62">
        <v>1.98</v>
      </c>
      <c r="AB403" s="60">
        <v>4365</v>
      </c>
      <c r="AC403" s="60">
        <v>4670.55000006111</v>
      </c>
      <c r="AD403" s="64">
        <v>0.24</v>
      </c>
      <c r="AE403" s="60">
        <v>88874</v>
      </c>
      <c r="AF403" s="62">
        <v>4.4800000000000004</v>
      </c>
      <c r="AG403" s="62">
        <v>0</v>
      </c>
      <c r="AH403" s="60">
        <v>0</v>
      </c>
      <c r="AI403" s="62">
        <v>0</v>
      </c>
      <c r="AJ403" s="62">
        <v>10.345348409747407</v>
      </c>
      <c r="AK403" s="62">
        <v>0</v>
      </c>
      <c r="AL403" s="62">
        <v>3.82</v>
      </c>
      <c r="AM403" s="62">
        <v>0.93</v>
      </c>
      <c r="AN403" s="62">
        <v>0</v>
      </c>
      <c r="AO403" s="65">
        <v>19840</v>
      </c>
      <c r="AP403" s="62">
        <v>280.2053484097475</v>
      </c>
      <c r="AQ403" s="62">
        <v>279.27534840974749</v>
      </c>
      <c r="AR403" s="66">
        <v>8379</v>
      </c>
      <c r="AS403" s="67">
        <v>8379</v>
      </c>
      <c r="AT403" s="63">
        <v>2347840.6143252742</v>
      </c>
      <c r="AU403" s="63">
        <v>254.67209160246944</v>
      </c>
      <c r="AV403" s="68" t="s">
        <v>1434</v>
      </c>
      <c r="AW403" s="69">
        <v>254.67209160246944</v>
      </c>
      <c r="AX403" s="63">
        <v>0</v>
      </c>
      <c r="AY403" s="63">
        <v>4.0999999999999996</v>
      </c>
      <c r="AZ403" s="63">
        <v>0</v>
      </c>
      <c r="BA403" s="63">
        <v>255.32209160246944</v>
      </c>
      <c r="BB403" s="70">
        <v>2139343.8055370916</v>
      </c>
      <c r="BC403" s="62">
        <v>279.27534840974749</v>
      </c>
      <c r="BD403" s="62">
        <v>264.42129951629272</v>
      </c>
      <c r="BE403" s="60">
        <v>2215586.0686470168</v>
      </c>
      <c r="BF403" s="62">
        <v>279.27534840974749</v>
      </c>
      <c r="BG403" s="62">
        <v>264.42129951629272</v>
      </c>
      <c r="BH403" s="62">
        <v>2215586.0686470168</v>
      </c>
      <c r="BI403" s="60">
        <v>0</v>
      </c>
      <c r="BJ403" s="27"/>
      <c r="BK403" s="15">
        <v>43098.5</v>
      </c>
      <c r="BL403" s="28">
        <v>42</v>
      </c>
      <c r="BM403" s="13">
        <v>42</v>
      </c>
      <c r="BN403" s="29">
        <v>1.1739869999999999</v>
      </c>
      <c r="BO403" s="29">
        <v>1.0901149999999999</v>
      </c>
      <c r="BP403" s="2">
        <v>93</v>
      </c>
      <c r="BQ403" s="2">
        <v>38</v>
      </c>
      <c r="BR403" s="2">
        <v>42</v>
      </c>
      <c r="BS403" s="2">
        <v>41</v>
      </c>
      <c r="BT403" s="2">
        <v>26</v>
      </c>
      <c r="BU403" s="22">
        <v>19840</v>
      </c>
      <c r="BV403" s="22">
        <v>19840</v>
      </c>
      <c r="BW403" s="13" t="s">
        <v>92</v>
      </c>
      <c r="BX403" s="20">
        <v>0</v>
      </c>
      <c r="BY403" s="20"/>
    </row>
    <row r="404" spans="1:77" s="2" customFormat="1" ht="18" customHeight="1" x14ac:dyDescent="0.25">
      <c r="A404" s="42">
        <v>206190896</v>
      </c>
      <c r="B404" s="55" t="s">
        <v>271</v>
      </c>
      <c r="C404" s="55">
        <v>1891056347</v>
      </c>
      <c r="D404" s="56" t="s">
        <v>545</v>
      </c>
      <c r="E404" s="57">
        <v>43101</v>
      </c>
      <c r="F404" s="58">
        <v>43465</v>
      </c>
      <c r="G404" s="59">
        <v>1</v>
      </c>
      <c r="H404" s="60">
        <v>3977192</v>
      </c>
      <c r="I404" s="61">
        <v>4555933.0938800005</v>
      </c>
      <c r="J404" s="62">
        <v>135.1</v>
      </c>
      <c r="K404" s="62">
        <v>135.1</v>
      </c>
      <c r="L404" s="60">
        <v>987424</v>
      </c>
      <c r="M404" s="61">
        <v>1131109.00336</v>
      </c>
      <c r="N404" s="62">
        <v>33.54</v>
      </c>
      <c r="O404" s="62">
        <v>33.54</v>
      </c>
      <c r="P404" s="60">
        <v>715442</v>
      </c>
      <c r="Q404" s="61">
        <v>763629.165026</v>
      </c>
      <c r="R404" s="63">
        <v>22.64</v>
      </c>
      <c r="S404" s="62">
        <v>22.64</v>
      </c>
      <c r="T404" s="60">
        <v>1077191</v>
      </c>
      <c r="U404" s="60">
        <v>1149743.0454229999</v>
      </c>
      <c r="V404" s="62">
        <v>34.090000000000003</v>
      </c>
      <c r="W404" s="62">
        <v>33.97</v>
      </c>
      <c r="X404" s="60">
        <v>81281</v>
      </c>
      <c r="Y404" s="60">
        <v>86755.519193</v>
      </c>
      <c r="Z404" s="62">
        <v>2.57</v>
      </c>
      <c r="AA404" s="62">
        <v>2.57</v>
      </c>
      <c r="AB404" s="60">
        <v>69557</v>
      </c>
      <c r="AC404" s="60">
        <v>73730.420000834696</v>
      </c>
      <c r="AD404" s="64">
        <v>2.19</v>
      </c>
      <c r="AE404" s="60">
        <v>128507</v>
      </c>
      <c r="AF404" s="62">
        <v>3.81</v>
      </c>
      <c r="AG404" s="62">
        <v>0</v>
      </c>
      <c r="AH404" s="60">
        <v>0</v>
      </c>
      <c r="AI404" s="62">
        <v>0</v>
      </c>
      <c r="AJ404" s="62">
        <v>9.8255821128325618</v>
      </c>
      <c r="AK404" s="62">
        <v>15.19</v>
      </c>
      <c r="AL404" s="62">
        <v>3.82</v>
      </c>
      <c r="AM404" s="62">
        <v>0.93</v>
      </c>
      <c r="AN404" s="62">
        <v>0</v>
      </c>
      <c r="AO404" s="65">
        <v>33722</v>
      </c>
      <c r="AP404" s="62">
        <v>263.58558211283253</v>
      </c>
      <c r="AQ404" s="62">
        <v>262.65558211283252</v>
      </c>
      <c r="AR404" s="66">
        <v>20536</v>
      </c>
      <c r="AS404" s="67">
        <v>20536</v>
      </c>
      <c r="AT404" s="63">
        <v>5412993.5142691284</v>
      </c>
      <c r="AU404" s="63">
        <v>235.99747893715738</v>
      </c>
      <c r="AV404" s="68" t="s">
        <v>1434</v>
      </c>
      <c r="AW404" s="69">
        <v>235.99747893715738</v>
      </c>
      <c r="AX404" s="63">
        <v>15.68</v>
      </c>
      <c r="AY404" s="63">
        <v>4.0999999999999996</v>
      </c>
      <c r="AZ404" s="63">
        <v>7.0000000000000007E-2</v>
      </c>
      <c r="BA404" s="63">
        <v>236.08747893715739</v>
      </c>
      <c r="BB404" s="70">
        <v>4848292.4674534639</v>
      </c>
      <c r="BC404" s="62">
        <v>262.65558211283252</v>
      </c>
      <c r="BD404" s="62">
        <v>248.68550247258219</v>
      </c>
      <c r="BE404" s="60">
        <v>5107005.4787769476</v>
      </c>
      <c r="BF404" s="62">
        <v>262.65558211283252</v>
      </c>
      <c r="BG404" s="62">
        <v>248.68550247258219</v>
      </c>
      <c r="BH404" s="62">
        <v>5107005.4787769476</v>
      </c>
      <c r="BI404" s="60">
        <v>0</v>
      </c>
      <c r="BJ404" s="27"/>
      <c r="BK404" s="15">
        <v>43282.5</v>
      </c>
      <c r="BL404" s="28">
        <v>36</v>
      </c>
      <c r="BM404" s="13">
        <v>36</v>
      </c>
      <c r="BN404" s="29">
        <v>1.1455150000000001</v>
      </c>
      <c r="BO404" s="29">
        <v>1.067353</v>
      </c>
      <c r="BP404" s="2">
        <v>69</v>
      </c>
      <c r="BQ404" s="2">
        <v>48</v>
      </c>
      <c r="BR404" s="2">
        <v>32</v>
      </c>
      <c r="BS404" s="2">
        <v>54</v>
      </c>
      <c r="BT404" s="2">
        <v>48</v>
      </c>
      <c r="BU404" s="22">
        <v>33722</v>
      </c>
      <c r="BV404" s="22">
        <v>33722</v>
      </c>
      <c r="BW404" s="13" t="s">
        <v>92</v>
      </c>
      <c r="BX404" s="20">
        <v>0</v>
      </c>
      <c r="BY404" s="20"/>
    </row>
    <row r="405" spans="1:77" s="2" customFormat="1" ht="18" customHeight="1" x14ac:dyDescent="0.25">
      <c r="A405" s="42">
        <v>206190910</v>
      </c>
      <c r="B405" s="55" t="s">
        <v>271</v>
      </c>
      <c r="C405" s="55">
        <v>1184097719</v>
      </c>
      <c r="D405" s="56" t="s">
        <v>546</v>
      </c>
      <c r="E405" s="57">
        <v>43101</v>
      </c>
      <c r="F405" s="58">
        <v>43465</v>
      </c>
      <c r="G405" s="59">
        <v>10</v>
      </c>
      <c r="H405" s="60">
        <v>5600373</v>
      </c>
      <c r="I405" s="61">
        <v>6415311.2770950003</v>
      </c>
      <c r="J405" s="62">
        <v>136.22999999999999</v>
      </c>
      <c r="K405" s="62">
        <v>136.22999999999999</v>
      </c>
      <c r="L405" s="60">
        <v>1296930</v>
      </c>
      <c r="M405" s="61">
        <v>1485652.7689500002</v>
      </c>
      <c r="N405" s="62">
        <v>31.55</v>
      </c>
      <c r="O405" s="62">
        <v>31.55</v>
      </c>
      <c r="P405" s="60">
        <v>953586</v>
      </c>
      <c r="Q405" s="61">
        <v>1017812.877858</v>
      </c>
      <c r="R405" s="63">
        <v>21.61</v>
      </c>
      <c r="S405" s="62">
        <v>21.61</v>
      </c>
      <c r="T405" s="60">
        <v>1449300</v>
      </c>
      <c r="U405" s="60">
        <v>1546914.7028999999</v>
      </c>
      <c r="V405" s="62">
        <v>32.85</v>
      </c>
      <c r="W405" s="62">
        <v>32.825000000000003</v>
      </c>
      <c r="X405" s="60">
        <v>108431</v>
      </c>
      <c r="Y405" s="60">
        <v>115734.153143</v>
      </c>
      <c r="Z405" s="62">
        <v>2.46</v>
      </c>
      <c r="AA405" s="62">
        <v>2.46</v>
      </c>
      <c r="AB405" s="60">
        <v>116815</v>
      </c>
      <c r="AC405" s="60">
        <v>123823.900001402</v>
      </c>
      <c r="AD405" s="64">
        <v>2.63</v>
      </c>
      <c r="AE405" s="60">
        <v>169341</v>
      </c>
      <c r="AF405" s="62">
        <v>3.6</v>
      </c>
      <c r="AG405" s="62">
        <v>0</v>
      </c>
      <c r="AH405" s="60">
        <v>0</v>
      </c>
      <c r="AI405" s="62">
        <v>0</v>
      </c>
      <c r="AJ405" s="62">
        <v>9.2858248044979135</v>
      </c>
      <c r="AK405" s="62">
        <v>15.19</v>
      </c>
      <c r="AL405" s="62">
        <v>3.82</v>
      </c>
      <c r="AM405" s="62">
        <v>0.93</v>
      </c>
      <c r="AN405" s="62">
        <v>0</v>
      </c>
      <c r="AO405" s="65">
        <v>47092</v>
      </c>
      <c r="AP405" s="62">
        <v>260.13082480449788</v>
      </c>
      <c r="AQ405" s="62">
        <v>259.20082480449787</v>
      </c>
      <c r="AR405" s="66">
        <v>32952</v>
      </c>
      <c r="AS405" s="67">
        <v>32952</v>
      </c>
      <c r="AT405" s="63">
        <v>8571830.9389578141</v>
      </c>
      <c r="AU405" s="63">
        <v>235.04437822989641</v>
      </c>
      <c r="AV405" s="68" t="s">
        <v>1434</v>
      </c>
      <c r="AW405" s="69">
        <v>235.04437822989641</v>
      </c>
      <c r="AX405" s="63">
        <v>15.68</v>
      </c>
      <c r="AY405" s="63">
        <v>4.0999999999999996</v>
      </c>
      <c r="AZ405" s="63">
        <v>0</v>
      </c>
      <c r="BA405" s="63">
        <v>235.20437822989641</v>
      </c>
      <c r="BB405" s="70">
        <v>7750454.6714315461</v>
      </c>
      <c r="BC405" s="62">
        <v>259.20082480449787</v>
      </c>
      <c r="BD405" s="62">
        <v>245.41449619800412</v>
      </c>
      <c r="BE405" s="60">
        <v>8086898.4787166314</v>
      </c>
      <c r="BF405" s="62">
        <v>259.20082480449787</v>
      </c>
      <c r="BG405" s="62">
        <v>245.41449619800412</v>
      </c>
      <c r="BH405" s="62">
        <v>8086898.4787166314</v>
      </c>
      <c r="BI405" s="60">
        <v>0</v>
      </c>
      <c r="BJ405" s="27"/>
      <c r="BK405" s="15">
        <v>43282.5</v>
      </c>
      <c r="BL405" s="28">
        <v>36</v>
      </c>
      <c r="BM405" s="13">
        <v>36</v>
      </c>
      <c r="BN405" s="29">
        <v>1.1455150000000001</v>
      </c>
      <c r="BO405" s="29">
        <v>1.067353</v>
      </c>
      <c r="BP405" s="2">
        <v>64</v>
      </c>
      <c r="BQ405" s="2">
        <v>24</v>
      </c>
      <c r="BR405" s="2">
        <v>16</v>
      </c>
      <c r="BS405" s="2">
        <v>51</v>
      </c>
      <c r="BT405" s="2">
        <v>38</v>
      </c>
      <c r="BU405" s="22">
        <v>47092</v>
      </c>
      <c r="BV405" s="22">
        <v>47092</v>
      </c>
      <c r="BW405" s="13" t="s">
        <v>92</v>
      </c>
      <c r="BX405" s="20">
        <v>0</v>
      </c>
      <c r="BY405" s="20"/>
    </row>
    <row r="406" spans="1:77" s="2" customFormat="1" ht="18" customHeight="1" x14ac:dyDescent="0.25">
      <c r="A406" s="42">
        <v>206190947</v>
      </c>
      <c r="B406" s="55" t="s">
        <v>271</v>
      </c>
      <c r="C406" s="55">
        <v>1992882534</v>
      </c>
      <c r="D406" s="56" t="s">
        <v>547</v>
      </c>
      <c r="E406" s="57">
        <v>43101</v>
      </c>
      <c r="F406" s="58">
        <v>43465</v>
      </c>
      <c r="G406" s="59">
        <v>11</v>
      </c>
      <c r="H406" s="60">
        <v>1763557</v>
      </c>
      <c r="I406" s="61">
        <v>2020180.996855</v>
      </c>
      <c r="J406" s="62">
        <v>211.96</v>
      </c>
      <c r="K406" s="62">
        <v>162.11000000000001</v>
      </c>
      <c r="L406" s="60">
        <v>591828</v>
      </c>
      <c r="M406" s="61">
        <v>677947.85142000008</v>
      </c>
      <c r="N406" s="62">
        <v>71.13</v>
      </c>
      <c r="O406" s="62">
        <v>43.4</v>
      </c>
      <c r="P406" s="60">
        <v>318339</v>
      </c>
      <c r="Q406" s="61">
        <v>339780.08666700003</v>
      </c>
      <c r="R406" s="63">
        <v>35.65</v>
      </c>
      <c r="S406" s="62">
        <v>28.67</v>
      </c>
      <c r="T406" s="60">
        <v>304769</v>
      </c>
      <c r="U406" s="60">
        <v>325296.10645700002</v>
      </c>
      <c r="V406" s="62">
        <v>34.130000000000003</v>
      </c>
      <c r="W406" s="62">
        <v>31.28</v>
      </c>
      <c r="X406" s="60">
        <v>12060</v>
      </c>
      <c r="Y406" s="60">
        <v>12872.277179999999</v>
      </c>
      <c r="Z406" s="62">
        <v>1.35</v>
      </c>
      <c r="AA406" s="62">
        <v>1.35</v>
      </c>
      <c r="AB406" s="60">
        <v>2496</v>
      </c>
      <c r="AC406" s="60">
        <v>2645.7600000299499</v>
      </c>
      <c r="AD406" s="64">
        <v>0.28000000000000003</v>
      </c>
      <c r="AE406" s="60">
        <v>32427</v>
      </c>
      <c r="AF406" s="62">
        <v>3.4</v>
      </c>
      <c r="AG406" s="62">
        <v>0</v>
      </c>
      <c r="AH406" s="60">
        <v>0</v>
      </c>
      <c r="AI406" s="62">
        <v>0</v>
      </c>
      <c r="AJ406" s="62">
        <v>12.77425629725332</v>
      </c>
      <c r="AK406" s="62">
        <v>15.19</v>
      </c>
      <c r="AL406" s="62">
        <v>3.82</v>
      </c>
      <c r="AM406" s="62">
        <v>0.93</v>
      </c>
      <c r="AN406" s="62">
        <v>0</v>
      </c>
      <c r="AO406" s="65">
        <v>9531</v>
      </c>
      <c r="AP406" s="62">
        <v>303.20425629725332</v>
      </c>
      <c r="AQ406" s="62">
        <v>302.27425629725332</v>
      </c>
      <c r="AR406" s="66">
        <v>9531</v>
      </c>
      <c r="AS406" s="67">
        <v>9531</v>
      </c>
      <c r="AT406" s="63">
        <v>2889839.7667691214</v>
      </c>
      <c r="AU406" s="63">
        <v>270.4911587865119</v>
      </c>
      <c r="AV406" s="68" t="s">
        <v>1434</v>
      </c>
      <c r="AW406" s="69">
        <v>270.4911587865119</v>
      </c>
      <c r="AX406" s="63">
        <v>15.68</v>
      </c>
      <c r="AY406" s="63">
        <v>4.0999999999999996</v>
      </c>
      <c r="AZ406" s="63">
        <v>0</v>
      </c>
      <c r="BA406" s="63">
        <v>270.65115878651193</v>
      </c>
      <c r="BB406" s="70">
        <v>2579576.1943942453</v>
      </c>
      <c r="BC406" s="62">
        <v>302.27425629725332</v>
      </c>
      <c r="BD406" s="62">
        <v>286.19694547179358</v>
      </c>
      <c r="BE406" s="60">
        <v>2727743.0872916644</v>
      </c>
      <c r="BF406" s="62">
        <v>302.27425629725332</v>
      </c>
      <c r="BG406" s="62">
        <v>286.19694547179358</v>
      </c>
      <c r="BH406" s="62">
        <v>2727743.0872916644</v>
      </c>
      <c r="BI406" s="60">
        <v>0</v>
      </c>
      <c r="BJ406" s="27"/>
      <c r="BK406" s="15">
        <v>43282.5</v>
      </c>
      <c r="BL406" s="28">
        <v>36</v>
      </c>
      <c r="BM406" s="13">
        <v>36</v>
      </c>
      <c r="BN406" s="29">
        <v>1.1455150000000001</v>
      </c>
      <c r="BO406" s="29">
        <v>1.067353</v>
      </c>
      <c r="BP406" s="2">
        <v>101</v>
      </c>
      <c r="BQ406" s="2">
        <v>101</v>
      </c>
      <c r="BR406" s="2">
        <v>97</v>
      </c>
      <c r="BS406" s="2">
        <v>59</v>
      </c>
      <c r="BT406" s="2">
        <v>8</v>
      </c>
      <c r="BU406" s="22">
        <v>9531</v>
      </c>
      <c r="BV406" s="22">
        <v>9531</v>
      </c>
      <c r="BW406" s="13" t="s">
        <v>92</v>
      </c>
      <c r="BX406" s="20">
        <v>0</v>
      </c>
      <c r="BY406" s="20"/>
    </row>
    <row r="407" spans="1:77" s="2" customFormat="1" ht="18" customHeight="1" x14ac:dyDescent="0.25">
      <c r="A407" s="42">
        <v>206190972</v>
      </c>
      <c r="B407" s="55" t="s">
        <v>271</v>
      </c>
      <c r="C407" s="55">
        <v>1295781896</v>
      </c>
      <c r="D407" s="56" t="s">
        <v>548</v>
      </c>
      <c r="E407" s="57">
        <v>43101</v>
      </c>
      <c r="F407" s="58">
        <v>43465</v>
      </c>
      <c r="G407" s="59">
        <v>10</v>
      </c>
      <c r="H407" s="60">
        <v>3687748</v>
      </c>
      <c r="I407" s="61">
        <v>4224370.6502200002</v>
      </c>
      <c r="J407" s="62">
        <v>120.89</v>
      </c>
      <c r="K407" s="62">
        <v>120.89</v>
      </c>
      <c r="L407" s="60">
        <v>1021726</v>
      </c>
      <c r="M407" s="61">
        <v>1170402.4588900001</v>
      </c>
      <c r="N407" s="62">
        <v>33.49</v>
      </c>
      <c r="O407" s="62">
        <v>33.49</v>
      </c>
      <c r="P407" s="60">
        <v>739728</v>
      </c>
      <c r="Q407" s="61">
        <v>789550.89998400002</v>
      </c>
      <c r="R407" s="63">
        <v>22.59</v>
      </c>
      <c r="S407" s="62">
        <v>22.59</v>
      </c>
      <c r="T407" s="60">
        <v>940648</v>
      </c>
      <c r="U407" s="60">
        <v>1004003.464744</v>
      </c>
      <c r="V407" s="62">
        <v>28.73</v>
      </c>
      <c r="W407" s="62">
        <v>28.73</v>
      </c>
      <c r="X407" s="60">
        <v>186370</v>
      </c>
      <c r="Y407" s="60">
        <v>198922.57861</v>
      </c>
      <c r="Z407" s="62">
        <v>5.69</v>
      </c>
      <c r="AA407" s="62">
        <v>3.77</v>
      </c>
      <c r="AB407" s="60">
        <v>19197</v>
      </c>
      <c r="AC407" s="60">
        <v>20348.8200002304</v>
      </c>
      <c r="AD407" s="64">
        <v>0.57999999999999996</v>
      </c>
      <c r="AE407" s="60">
        <v>118899</v>
      </c>
      <c r="AF407" s="62">
        <v>3.4</v>
      </c>
      <c r="AG407" s="62">
        <v>0</v>
      </c>
      <c r="AH407" s="60">
        <v>0</v>
      </c>
      <c r="AI407" s="62">
        <v>0</v>
      </c>
      <c r="AJ407" s="62">
        <v>8.8560180589721771</v>
      </c>
      <c r="AK407" s="62">
        <v>15.19</v>
      </c>
      <c r="AL407" s="62">
        <v>3.82</v>
      </c>
      <c r="AM407" s="62">
        <v>0.93</v>
      </c>
      <c r="AN407" s="62">
        <v>2.08</v>
      </c>
      <c r="AO407" s="65">
        <v>34945</v>
      </c>
      <c r="AP407" s="62">
        <v>244.16601805897218</v>
      </c>
      <c r="AQ407" s="62">
        <v>243.3960180589722</v>
      </c>
      <c r="AR407" s="66">
        <v>27277</v>
      </c>
      <c r="AS407" s="67">
        <v>27277</v>
      </c>
      <c r="AT407" s="63">
        <v>6660116.4745945847</v>
      </c>
      <c r="AU407" s="63">
        <v>213.31547381512661</v>
      </c>
      <c r="AV407" s="68" t="s">
        <v>1434</v>
      </c>
      <c r="AW407" s="69">
        <v>213.31547381512661</v>
      </c>
      <c r="AX407" s="63">
        <v>15.68</v>
      </c>
      <c r="AY407" s="63">
        <v>4.0999999999999996</v>
      </c>
      <c r="AZ407" s="63">
        <v>0</v>
      </c>
      <c r="BA407" s="63">
        <v>213.47547381512661</v>
      </c>
      <c r="BB407" s="70">
        <v>5822970.4992552083</v>
      </c>
      <c r="BC407" s="62">
        <v>245.31601805897219</v>
      </c>
      <c r="BD407" s="62">
        <v>232.26819215043804</v>
      </c>
      <c r="BE407" s="60">
        <v>6335579.4772874983</v>
      </c>
      <c r="BF407" s="62">
        <v>243.3960180589722</v>
      </c>
      <c r="BG407" s="62">
        <v>230.45031277811907</v>
      </c>
      <c r="BH407" s="62">
        <v>6285993.1816487536</v>
      </c>
      <c r="BI407" s="60">
        <v>49586.295638744719</v>
      </c>
      <c r="BJ407" s="27"/>
      <c r="BK407" s="15">
        <v>43282.5</v>
      </c>
      <c r="BL407" s="28">
        <v>36</v>
      </c>
      <c r="BM407" s="13">
        <v>36</v>
      </c>
      <c r="BN407" s="29">
        <v>1.1455150000000001</v>
      </c>
      <c r="BO407" s="29">
        <v>1.067353</v>
      </c>
      <c r="BP407" s="2">
        <v>35</v>
      </c>
      <c r="BQ407" s="2">
        <v>41</v>
      </c>
      <c r="BR407" s="2">
        <v>29</v>
      </c>
      <c r="BS407" s="2">
        <v>36</v>
      </c>
      <c r="BT407" s="2">
        <v>91</v>
      </c>
      <c r="BU407" s="22">
        <v>34945</v>
      </c>
      <c r="BV407" s="22">
        <v>34945</v>
      </c>
      <c r="BW407" s="13" t="s">
        <v>92</v>
      </c>
      <c r="BX407" s="20">
        <v>56736.160000000003</v>
      </c>
      <c r="BY407" s="20"/>
    </row>
    <row r="408" spans="1:77" s="2" customFormat="1" ht="18" customHeight="1" x14ac:dyDescent="0.25">
      <c r="A408" s="42">
        <v>206191117</v>
      </c>
      <c r="B408" s="55" t="s">
        <v>271</v>
      </c>
      <c r="C408" s="55">
        <v>1255334587</v>
      </c>
      <c r="D408" s="56" t="s">
        <v>549</v>
      </c>
      <c r="E408" s="57">
        <v>43101</v>
      </c>
      <c r="F408" s="58">
        <v>43465</v>
      </c>
      <c r="G408" s="59">
        <v>11</v>
      </c>
      <c r="H408" s="60">
        <v>6345500</v>
      </c>
      <c r="I408" s="61">
        <v>7268865.4325000001</v>
      </c>
      <c r="J408" s="62">
        <v>173.46</v>
      </c>
      <c r="K408" s="62">
        <v>162.11000000000001</v>
      </c>
      <c r="L408" s="60">
        <v>1231078</v>
      </c>
      <c r="M408" s="61">
        <v>1410218.3151700001</v>
      </c>
      <c r="N408" s="62">
        <v>33.65</v>
      </c>
      <c r="O408" s="62">
        <v>33.65</v>
      </c>
      <c r="P408" s="60">
        <v>954516</v>
      </c>
      <c r="Q408" s="61">
        <v>1018805.516148</v>
      </c>
      <c r="R408" s="63">
        <v>24.31</v>
      </c>
      <c r="S408" s="62">
        <v>24.31</v>
      </c>
      <c r="T408" s="60">
        <v>1029481</v>
      </c>
      <c r="U408" s="60">
        <v>1098819.6337929999</v>
      </c>
      <c r="V408" s="62">
        <v>26.22</v>
      </c>
      <c r="W408" s="62">
        <v>26.22</v>
      </c>
      <c r="X408" s="60">
        <v>102349</v>
      </c>
      <c r="Y408" s="60">
        <v>109242.512197</v>
      </c>
      <c r="Z408" s="62">
        <v>2.61</v>
      </c>
      <c r="AA408" s="62">
        <v>2.61</v>
      </c>
      <c r="AB408" s="60">
        <v>36258</v>
      </c>
      <c r="AC408" s="60">
        <v>38433.480000435098</v>
      </c>
      <c r="AD408" s="64">
        <v>0.92</v>
      </c>
      <c r="AE408" s="60">
        <v>237798</v>
      </c>
      <c r="AF408" s="62">
        <v>5.67</v>
      </c>
      <c r="AG408" s="62">
        <v>0</v>
      </c>
      <c r="AH408" s="60">
        <v>0</v>
      </c>
      <c r="AI408" s="62">
        <v>0</v>
      </c>
      <c r="AJ408" s="62">
        <v>9.9755146984810761</v>
      </c>
      <c r="AK408" s="62">
        <v>15.19</v>
      </c>
      <c r="AL408" s="62">
        <v>3.82</v>
      </c>
      <c r="AM408" s="62">
        <v>0.93</v>
      </c>
      <c r="AN408" s="62">
        <v>0</v>
      </c>
      <c r="AO408" s="65">
        <v>41905</v>
      </c>
      <c r="AP408" s="62">
        <v>285.40551469848106</v>
      </c>
      <c r="AQ408" s="62">
        <v>284.47551469848105</v>
      </c>
      <c r="AR408" s="66">
        <v>19167</v>
      </c>
      <c r="AS408" s="67">
        <v>19167</v>
      </c>
      <c r="AT408" s="63">
        <v>5470367.5002257861</v>
      </c>
      <c r="AU408" s="63">
        <v>264.31337339603363</v>
      </c>
      <c r="AV408" s="68" t="s">
        <v>1434</v>
      </c>
      <c r="AW408" s="69">
        <v>264.31337339603363</v>
      </c>
      <c r="AX408" s="63">
        <v>15.68</v>
      </c>
      <c r="AY408" s="63">
        <v>4.0999999999999996</v>
      </c>
      <c r="AZ408" s="63">
        <v>0</v>
      </c>
      <c r="BA408" s="63">
        <v>264.47337339603365</v>
      </c>
      <c r="BB408" s="70">
        <v>5069161.147881777</v>
      </c>
      <c r="BC408" s="62">
        <v>284.47551469848105</v>
      </c>
      <c r="BD408" s="62">
        <v>269.34488026052054</v>
      </c>
      <c r="BE408" s="60">
        <v>5162533.3199533969</v>
      </c>
      <c r="BF408" s="62">
        <v>284.47551469848105</v>
      </c>
      <c r="BG408" s="62">
        <v>269.34488026052054</v>
      </c>
      <c r="BH408" s="62">
        <v>5162533.3199533969</v>
      </c>
      <c r="BI408" s="60">
        <v>0</v>
      </c>
      <c r="BJ408" s="27"/>
      <c r="BK408" s="15">
        <v>43282.5</v>
      </c>
      <c r="BL408" s="28">
        <v>36</v>
      </c>
      <c r="BM408" s="13">
        <v>36</v>
      </c>
      <c r="BN408" s="29">
        <v>1.1455150000000001</v>
      </c>
      <c r="BO408" s="29">
        <v>1.067353</v>
      </c>
      <c r="BP408" s="2">
        <v>100</v>
      </c>
      <c r="BQ408" s="2">
        <v>54</v>
      </c>
      <c r="BR408" s="2">
        <v>52</v>
      </c>
      <c r="BS408" s="2">
        <v>30</v>
      </c>
      <c r="BT408" s="2">
        <v>36</v>
      </c>
      <c r="BU408" s="22">
        <v>41905</v>
      </c>
      <c r="BV408" s="22">
        <v>41905</v>
      </c>
      <c r="BW408" s="13" t="s">
        <v>92</v>
      </c>
      <c r="BX408" s="20">
        <v>0</v>
      </c>
      <c r="BY408" s="20"/>
    </row>
    <row r="409" spans="1:77" s="2" customFormat="1" ht="18" customHeight="1" x14ac:dyDescent="0.25">
      <c r="A409" s="42">
        <v>206194092</v>
      </c>
      <c r="B409" s="55" t="s">
        <v>271</v>
      </c>
      <c r="C409" s="55">
        <v>1861864910</v>
      </c>
      <c r="D409" s="56" t="s">
        <v>550</v>
      </c>
      <c r="E409" s="57">
        <v>43101</v>
      </c>
      <c r="F409" s="58">
        <v>43465</v>
      </c>
      <c r="G409" s="59">
        <v>1</v>
      </c>
      <c r="H409" s="60">
        <v>1871534</v>
      </c>
      <c r="I409" s="61">
        <v>2143870.2700100001</v>
      </c>
      <c r="J409" s="62">
        <v>101.56</v>
      </c>
      <c r="K409" s="62">
        <v>101.56</v>
      </c>
      <c r="L409" s="60">
        <v>501931</v>
      </c>
      <c r="M409" s="61">
        <v>574969.48946499999</v>
      </c>
      <c r="N409" s="62">
        <v>27.24</v>
      </c>
      <c r="O409" s="62">
        <v>27.24</v>
      </c>
      <c r="P409" s="60">
        <v>418503</v>
      </c>
      <c r="Q409" s="61">
        <v>446690.43255899998</v>
      </c>
      <c r="R409" s="63">
        <v>21.16</v>
      </c>
      <c r="S409" s="62">
        <v>21.16</v>
      </c>
      <c r="T409" s="60">
        <v>337244</v>
      </c>
      <c r="U409" s="60">
        <v>359958.39513199998</v>
      </c>
      <c r="V409" s="62">
        <v>17.05</v>
      </c>
      <c r="W409" s="62">
        <v>17.05</v>
      </c>
      <c r="X409" s="60">
        <v>58082</v>
      </c>
      <c r="Y409" s="60">
        <v>61993.996945999999</v>
      </c>
      <c r="Z409" s="62">
        <v>2.94</v>
      </c>
      <c r="AA409" s="62">
        <v>2.94</v>
      </c>
      <c r="AB409" s="60">
        <v>22026</v>
      </c>
      <c r="AC409" s="60">
        <v>23347.5600002643</v>
      </c>
      <c r="AD409" s="64">
        <v>1.1100000000000001</v>
      </c>
      <c r="AE409" s="60">
        <v>70859</v>
      </c>
      <c r="AF409" s="62">
        <v>3.36</v>
      </c>
      <c r="AG409" s="62">
        <v>0</v>
      </c>
      <c r="AH409" s="60">
        <v>0</v>
      </c>
      <c r="AI409" s="62">
        <v>0</v>
      </c>
      <c r="AJ409" s="62">
        <v>9.2258517702385099</v>
      </c>
      <c r="AK409" s="62">
        <v>15.19</v>
      </c>
      <c r="AL409" s="62">
        <v>3.82</v>
      </c>
      <c r="AM409" s="62">
        <v>0.93</v>
      </c>
      <c r="AN409" s="62">
        <v>0</v>
      </c>
      <c r="AO409" s="65">
        <v>21109</v>
      </c>
      <c r="AP409" s="62">
        <v>203.58585177023855</v>
      </c>
      <c r="AQ409" s="62">
        <v>202.65585177023854</v>
      </c>
      <c r="AR409" s="66">
        <v>14753</v>
      </c>
      <c r="AS409" s="67">
        <v>14753</v>
      </c>
      <c r="AT409" s="63">
        <v>3003502.0711663291</v>
      </c>
      <c r="AU409" s="63">
        <v>184.77538094873873</v>
      </c>
      <c r="AV409" s="68" t="s">
        <v>1434</v>
      </c>
      <c r="AW409" s="69">
        <v>184.77538094873873</v>
      </c>
      <c r="AX409" s="63">
        <v>15.68</v>
      </c>
      <c r="AY409" s="63">
        <v>4.0999999999999996</v>
      </c>
      <c r="AZ409" s="63">
        <v>1.93</v>
      </c>
      <c r="BA409" s="63">
        <v>183.00538094873872</v>
      </c>
      <c r="BB409" s="70">
        <v>2699878.3851367421</v>
      </c>
      <c r="BC409" s="62">
        <v>202.65585177023854</v>
      </c>
      <c r="BD409" s="62">
        <v>191.87702740252797</v>
      </c>
      <c r="BE409" s="60">
        <v>2830761.7852694951</v>
      </c>
      <c r="BF409" s="62">
        <v>202.65585177023854</v>
      </c>
      <c r="BG409" s="62">
        <v>191.87702740252797</v>
      </c>
      <c r="BH409" s="62">
        <v>2830761.7852694951</v>
      </c>
      <c r="BI409" s="60">
        <v>0</v>
      </c>
      <c r="BJ409" s="27"/>
      <c r="BK409" s="15">
        <v>43282.5</v>
      </c>
      <c r="BL409" s="28">
        <v>36</v>
      </c>
      <c r="BM409" s="13">
        <v>36</v>
      </c>
      <c r="BN409" s="29">
        <v>1.1455150000000001</v>
      </c>
      <c r="BO409" s="29">
        <v>1.067353</v>
      </c>
      <c r="BP409" s="2">
        <v>9</v>
      </c>
      <c r="BQ409" s="2">
        <v>16</v>
      </c>
      <c r="BR409" s="2">
        <v>16</v>
      </c>
      <c r="BS409" s="2">
        <v>5</v>
      </c>
      <c r="BT409" s="2">
        <v>64</v>
      </c>
      <c r="BU409" s="22">
        <v>21109</v>
      </c>
      <c r="BV409" s="22">
        <v>21109</v>
      </c>
      <c r="BW409" s="13" t="s">
        <v>92</v>
      </c>
      <c r="BX409" s="20">
        <v>0</v>
      </c>
      <c r="BY409" s="20"/>
    </row>
    <row r="410" spans="1:77" s="2" customFormat="1" ht="18" customHeight="1" x14ac:dyDescent="0.25">
      <c r="A410" s="42">
        <v>206194113</v>
      </c>
      <c r="B410" s="55" t="s">
        <v>271</v>
      </c>
      <c r="C410" s="55">
        <v>1538221288</v>
      </c>
      <c r="D410" s="56" t="s">
        <v>551</v>
      </c>
      <c r="E410" s="57">
        <v>43101</v>
      </c>
      <c r="F410" s="58">
        <v>43465</v>
      </c>
      <c r="G410" s="59">
        <v>10</v>
      </c>
      <c r="H410" s="60">
        <v>2165144</v>
      </c>
      <c r="I410" s="61">
        <v>2480204.9291600003</v>
      </c>
      <c r="J410" s="62">
        <v>118.3</v>
      </c>
      <c r="K410" s="62">
        <v>118.3</v>
      </c>
      <c r="L410" s="60">
        <v>915926</v>
      </c>
      <c r="M410" s="61">
        <v>1049206.9718900002</v>
      </c>
      <c r="N410" s="62">
        <v>50.04</v>
      </c>
      <c r="O410" s="62">
        <v>50.04</v>
      </c>
      <c r="P410" s="60">
        <v>887639</v>
      </c>
      <c r="Q410" s="61">
        <v>947424.14956699999</v>
      </c>
      <c r="R410" s="63">
        <v>45.19</v>
      </c>
      <c r="S410" s="62">
        <v>30.365000000000002</v>
      </c>
      <c r="T410" s="60">
        <v>614913</v>
      </c>
      <c r="U410" s="60">
        <v>656329.23528899997</v>
      </c>
      <c r="V410" s="62">
        <v>31.3</v>
      </c>
      <c r="W410" s="62">
        <v>31.3</v>
      </c>
      <c r="X410" s="60">
        <v>36697</v>
      </c>
      <c r="Y410" s="60">
        <v>39168.653040999998</v>
      </c>
      <c r="Z410" s="62">
        <v>1.87</v>
      </c>
      <c r="AA410" s="62">
        <v>1.87</v>
      </c>
      <c r="AB410" s="60">
        <v>0</v>
      </c>
      <c r="AC410" s="60">
        <v>0</v>
      </c>
      <c r="AD410" s="64">
        <v>0</v>
      </c>
      <c r="AE410" s="60">
        <v>69658</v>
      </c>
      <c r="AF410" s="62">
        <v>3.32</v>
      </c>
      <c r="AG410" s="62">
        <v>0</v>
      </c>
      <c r="AH410" s="60">
        <v>0</v>
      </c>
      <c r="AI410" s="62">
        <v>0</v>
      </c>
      <c r="AJ410" s="62">
        <v>9.0759191845899956</v>
      </c>
      <c r="AK410" s="62">
        <v>15.19</v>
      </c>
      <c r="AL410" s="62">
        <v>3.82</v>
      </c>
      <c r="AM410" s="62">
        <v>0.93</v>
      </c>
      <c r="AN410" s="62">
        <v>0</v>
      </c>
      <c r="AO410" s="65">
        <v>20966</v>
      </c>
      <c r="AP410" s="62">
        <v>264.21091918459001</v>
      </c>
      <c r="AQ410" s="62">
        <v>263.28091918459</v>
      </c>
      <c r="AR410" s="66">
        <v>15262</v>
      </c>
      <c r="AS410" s="67">
        <v>15262</v>
      </c>
      <c r="AT410" s="63">
        <v>4032387.0485952129</v>
      </c>
      <c r="AU410" s="63">
        <v>243.93504392822942</v>
      </c>
      <c r="AV410" s="68" t="s">
        <v>1434</v>
      </c>
      <c r="AW410" s="69">
        <v>243.93504392822942</v>
      </c>
      <c r="AX410" s="63">
        <v>15.68</v>
      </c>
      <c r="AY410" s="63">
        <v>4.0999999999999996</v>
      </c>
      <c r="AZ410" s="63">
        <v>0</v>
      </c>
      <c r="BA410" s="63">
        <v>244.09504392822942</v>
      </c>
      <c r="BB410" s="70">
        <v>3725378.5604326371</v>
      </c>
      <c r="BC410" s="62">
        <v>263.28091918459</v>
      </c>
      <c r="BD410" s="62">
        <v>249.27757922440213</v>
      </c>
      <c r="BE410" s="60">
        <v>3804474.4141228255</v>
      </c>
      <c r="BF410" s="62">
        <v>263.28091918459</v>
      </c>
      <c r="BG410" s="62">
        <v>249.27757922440213</v>
      </c>
      <c r="BH410" s="62">
        <v>3804474.4141228255</v>
      </c>
      <c r="BI410" s="60">
        <v>0</v>
      </c>
      <c r="BJ410" s="27"/>
      <c r="BK410" s="15">
        <v>43282.5</v>
      </c>
      <c r="BL410" s="28">
        <v>36</v>
      </c>
      <c r="BM410" s="13">
        <v>36</v>
      </c>
      <c r="BN410" s="29">
        <v>1.1455150000000001</v>
      </c>
      <c r="BO410" s="29">
        <v>1.067353</v>
      </c>
      <c r="BP410" s="2">
        <v>33</v>
      </c>
      <c r="BQ410" s="2">
        <v>94</v>
      </c>
      <c r="BR410" s="2">
        <v>98</v>
      </c>
      <c r="BS410" s="2">
        <v>42</v>
      </c>
      <c r="BT410" s="2">
        <v>18</v>
      </c>
      <c r="BU410" s="22">
        <v>20966</v>
      </c>
      <c r="BV410" s="22">
        <v>20966</v>
      </c>
      <c r="BW410" s="13" t="s">
        <v>92</v>
      </c>
      <c r="BX410" s="20">
        <v>0</v>
      </c>
      <c r="BY410" s="20"/>
    </row>
    <row r="411" spans="1:77" s="2" customFormat="1" ht="18" customHeight="1" x14ac:dyDescent="0.25">
      <c r="A411" s="42">
        <v>206194139</v>
      </c>
      <c r="B411" s="55" t="s">
        <v>271</v>
      </c>
      <c r="C411" s="55">
        <v>1871670117</v>
      </c>
      <c r="D411" s="56" t="s">
        <v>552</v>
      </c>
      <c r="E411" s="57">
        <v>43101</v>
      </c>
      <c r="F411" s="58">
        <v>43465</v>
      </c>
      <c r="G411" s="59">
        <v>1</v>
      </c>
      <c r="H411" s="60">
        <v>5464468</v>
      </c>
      <c r="I411" s="61">
        <v>6259630.0610199999</v>
      </c>
      <c r="J411" s="62">
        <v>161.74</v>
      </c>
      <c r="K411" s="62">
        <v>161.74</v>
      </c>
      <c r="L411" s="60">
        <v>1260173</v>
      </c>
      <c r="M411" s="61">
        <v>1443547.074095</v>
      </c>
      <c r="N411" s="62">
        <v>37.299999999999997</v>
      </c>
      <c r="O411" s="62">
        <v>37.299999999999997</v>
      </c>
      <c r="P411" s="60">
        <v>1022861</v>
      </c>
      <c r="Q411" s="61">
        <v>1091753.7569329999</v>
      </c>
      <c r="R411" s="63">
        <v>28.21</v>
      </c>
      <c r="S411" s="62">
        <v>28.21</v>
      </c>
      <c r="T411" s="60">
        <v>1147950</v>
      </c>
      <c r="U411" s="60">
        <v>1225267.87635</v>
      </c>
      <c r="V411" s="62">
        <v>31.66</v>
      </c>
      <c r="W411" s="62">
        <v>31.66</v>
      </c>
      <c r="X411" s="60">
        <v>99922</v>
      </c>
      <c r="Y411" s="60">
        <v>106652.046466</v>
      </c>
      <c r="Z411" s="62">
        <v>2.76</v>
      </c>
      <c r="AA411" s="62">
        <v>2.76</v>
      </c>
      <c r="AB411" s="60">
        <v>88859</v>
      </c>
      <c r="AC411" s="60">
        <v>94190.5400010663</v>
      </c>
      <c r="AD411" s="64">
        <v>2.4300000000000002</v>
      </c>
      <c r="AE411" s="60">
        <v>144120</v>
      </c>
      <c r="AF411" s="62">
        <v>3.72</v>
      </c>
      <c r="AG411" s="62">
        <v>0</v>
      </c>
      <c r="AH411" s="60">
        <v>0</v>
      </c>
      <c r="AI411" s="62">
        <v>0</v>
      </c>
      <c r="AJ411" s="62">
        <v>11.374885497867199</v>
      </c>
      <c r="AK411" s="62">
        <v>15.19</v>
      </c>
      <c r="AL411" s="62">
        <v>3.82</v>
      </c>
      <c r="AM411" s="62">
        <v>0.93</v>
      </c>
      <c r="AN411" s="62">
        <v>0</v>
      </c>
      <c r="AO411" s="65">
        <v>38703</v>
      </c>
      <c r="AP411" s="62">
        <v>299.13488549786723</v>
      </c>
      <c r="AQ411" s="62">
        <v>298.20488549786722</v>
      </c>
      <c r="AR411" s="66">
        <v>18503</v>
      </c>
      <c r="AS411" s="67">
        <v>18503</v>
      </c>
      <c r="AT411" s="63">
        <v>5534892.7863670373</v>
      </c>
      <c r="AU411" s="63">
        <v>297.19599533028077</v>
      </c>
      <c r="AV411" s="68" t="s">
        <v>1434</v>
      </c>
      <c r="AW411" s="69">
        <v>297.19599533028077</v>
      </c>
      <c r="AX411" s="63">
        <v>15.68</v>
      </c>
      <c r="AY411" s="63">
        <v>4.0999999999999996</v>
      </c>
      <c r="AZ411" s="63">
        <v>0</v>
      </c>
      <c r="BA411" s="63">
        <v>297.35599533028073</v>
      </c>
      <c r="BB411" s="70">
        <v>5501977.981596184</v>
      </c>
      <c r="BC411" s="62">
        <v>298.20488549786722</v>
      </c>
      <c r="BD411" s="62">
        <v>282.34401566214706</v>
      </c>
      <c r="BE411" s="60">
        <v>5224211.3217967069</v>
      </c>
      <c r="BF411" s="62">
        <v>298.20488549786722</v>
      </c>
      <c r="BG411" s="62">
        <v>282.34401566214706</v>
      </c>
      <c r="BH411" s="62">
        <v>5224211.3217967069</v>
      </c>
      <c r="BI411" s="60">
        <v>0</v>
      </c>
      <c r="BJ411" s="27"/>
      <c r="BK411" s="15">
        <v>43282.5</v>
      </c>
      <c r="BL411" s="28">
        <v>36</v>
      </c>
      <c r="BM411" s="13">
        <v>36</v>
      </c>
      <c r="BN411" s="29">
        <v>1.1455150000000001</v>
      </c>
      <c r="BO411" s="29">
        <v>1.067353</v>
      </c>
      <c r="BP411" s="2">
        <v>89</v>
      </c>
      <c r="BQ411" s="2">
        <v>67</v>
      </c>
      <c r="BR411" s="2">
        <v>65</v>
      </c>
      <c r="BS411" s="2">
        <v>43</v>
      </c>
      <c r="BT411" s="2">
        <v>56</v>
      </c>
      <c r="BU411" s="22">
        <v>38703</v>
      </c>
      <c r="BV411" s="22">
        <v>38703</v>
      </c>
      <c r="BW411" s="13" t="s">
        <v>92</v>
      </c>
      <c r="BX411" s="20">
        <v>0</v>
      </c>
      <c r="BY411" s="20"/>
    </row>
    <row r="412" spans="1:77" s="2" customFormat="1" ht="18" customHeight="1" x14ac:dyDescent="0.25">
      <c r="A412" s="42">
        <v>206194199</v>
      </c>
      <c r="B412" s="55" t="s">
        <v>271</v>
      </c>
      <c r="C412" s="55">
        <v>1619347465</v>
      </c>
      <c r="D412" s="56" t="s">
        <v>553</v>
      </c>
      <c r="E412" s="57">
        <v>43101</v>
      </c>
      <c r="F412" s="58">
        <v>43465</v>
      </c>
      <c r="G412" s="59">
        <v>10</v>
      </c>
      <c r="H412" s="60">
        <v>11690220</v>
      </c>
      <c r="I412" s="61">
        <v>13391322.363300001</v>
      </c>
      <c r="J412" s="62">
        <v>129.87</v>
      </c>
      <c r="K412" s="62">
        <v>129.87</v>
      </c>
      <c r="L412" s="60">
        <v>3333383</v>
      </c>
      <c r="M412" s="61">
        <v>3818440.2272450002</v>
      </c>
      <c r="N412" s="62">
        <v>37.03</v>
      </c>
      <c r="O412" s="62">
        <v>37.03</v>
      </c>
      <c r="P412" s="60">
        <v>2551821</v>
      </c>
      <c r="Q412" s="61">
        <v>2723693.799813</v>
      </c>
      <c r="R412" s="63">
        <v>26.41</v>
      </c>
      <c r="S412" s="62">
        <v>26.41</v>
      </c>
      <c r="T412" s="60">
        <v>2905768</v>
      </c>
      <c r="U412" s="60">
        <v>3101480.1921040001</v>
      </c>
      <c r="V412" s="62">
        <v>30.08</v>
      </c>
      <c r="W412" s="62">
        <v>30.08</v>
      </c>
      <c r="X412" s="60">
        <v>87395</v>
      </c>
      <c r="Y412" s="60">
        <v>93281.315434999997</v>
      </c>
      <c r="Z412" s="62">
        <v>0.9</v>
      </c>
      <c r="AA412" s="62">
        <v>0.9</v>
      </c>
      <c r="AB412" s="60">
        <v>260657</v>
      </c>
      <c r="AC412" s="60">
        <v>276296.42000312801</v>
      </c>
      <c r="AD412" s="64">
        <v>2.68</v>
      </c>
      <c r="AE412" s="60">
        <v>360300</v>
      </c>
      <c r="AF412" s="62">
        <v>3.49</v>
      </c>
      <c r="AG412" s="62">
        <v>0</v>
      </c>
      <c r="AH412" s="60">
        <v>0</v>
      </c>
      <c r="AI412" s="62">
        <v>0</v>
      </c>
      <c r="AJ412" s="62">
        <v>13.144090008519653</v>
      </c>
      <c r="AK412" s="62">
        <v>14.54</v>
      </c>
      <c r="AL412" s="62">
        <v>3.82</v>
      </c>
      <c r="AM412" s="62">
        <v>0.93</v>
      </c>
      <c r="AN412" s="62">
        <v>0</v>
      </c>
      <c r="AO412" s="65">
        <v>103114</v>
      </c>
      <c r="AP412" s="62">
        <v>262.89409000851964</v>
      </c>
      <c r="AQ412" s="62">
        <v>261.96409000851963</v>
      </c>
      <c r="AR412" s="66">
        <v>11120</v>
      </c>
      <c r="AS412" s="67">
        <v>11120</v>
      </c>
      <c r="AT412" s="63">
        <v>2923382.2808947386</v>
      </c>
      <c r="AU412" s="63">
        <v>236.73415795716957</v>
      </c>
      <c r="AV412" s="68" t="s">
        <v>1434</v>
      </c>
      <c r="AW412" s="69">
        <v>236.73415795716957</v>
      </c>
      <c r="AX412" s="63">
        <v>14.8</v>
      </c>
      <c r="AY412" s="63">
        <v>4.0999999999999996</v>
      </c>
      <c r="AZ412" s="63">
        <v>0</v>
      </c>
      <c r="BA412" s="63">
        <v>237.12415795716956</v>
      </c>
      <c r="BB412" s="70">
        <v>2636820.6364837256</v>
      </c>
      <c r="BC412" s="62">
        <v>261.96409000851963</v>
      </c>
      <c r="BD412" s="62">
        <v>248.0307893306281</v>
      </c>
      <c r="BE412" s="60">
        <v>2758102.3773565846</v>
      </c>
      <c r="BF412" s="62">
        <v>261.96409000851963</v>
      </c>
      <c r="BG412" s="62">
        <v>248.0307893306281</v>
      </c>
      <c r="BH412" s="62">
        <v>2758102.3773565846</v>
      </c>
      <c r="BI412" s="60">
        <v>0</v>
      </c>
      <c r="BJ412" s="27"/>
      <c r="BK412" s="15">
        <v>43282.5</v>
      </c>
      <c r="BL412" s="28">
        <v>36</v>
      </c>
      <c r="BM412" s="13">
        <v>36</v>
      </c>
      <c r="BN412" s="29">
        <v>1.1455150000000001</v>
      </c>
      <c r="BO412" s="29">
        <v>1.067353</v>
      </c>
      <c r="BP412" s="2">
        <v>50</v>
      </c>
      <c r="BQ412" s="2">
        <v>65</v>
      </c>
      <c r="BR412" s="2">
        <v>54</v>
      </c>
      <c r="BS412" s="2">
        <v>39</v>
      </c>
      <c r="BT412" s="2">
        <v>8</v>
      </c>
      <c r="BU412" s="22">
        <v>103114</v>
      </c>
      <c r="BV412" s="22">
        <v>103114</v>
      </c>
      <c r="BW412" s="13" t="s">
        <v>92</v>
      </c>
      <c r="BX412" s="20">
        <v>0</v>
      </c>
      <c r="BY412" s="20"/>
    </row>
    <row r="413" spans="1:77" s="2" customFormat="1" ht="18" customHeight="1" x14ac:dyDescent="0.25">
      <c r="A413" s="42">
        <v>206194202</v>
      </c>
      <c r="B413" s="55" t="s">
        <v>271</v>
      </c>
      <c r="C413" s="55">
        <v>1609857275</v>
      </c>
      <c r="D413" s="56" t="s">
        <v>554</v>
      </c>
      <c r="E413" s="57">
        <v>43101</v>
      </c>
      <c r="F413" s="58">
        <v>43465</v>
      </c>
      <c r="G413" s="59">
        <v>10</v>
      </c>
      <c r="H413" s="60">
        <v>6810280</v>
      </c>
      <c r="I413" s="61">
        <v>7801277.8942</v>
      </c>
      <c r="J413" s="62">
        <v>147.51</v>
      </c>
      <c r="K413" s="62">
        <v>147.51</v>
      </c>
      <c r="L413" s="60">
        <v>1811090</v>
      </c>
      <c r="M413" s="61">
        <v>2074630.76135</v>
      </c>
      <c r="N413" s="62">
        <v>39.229999999999997</v>
      </c>
      <c r="O413" s="62">
        <v>39.229999999999997</v>
      </c>
      <c r="P413" s="60">
        <v>1755191</v>
      </c>
      <c r="Q413" s="61">
        <v>1873408.3794229999</v>
      </c>
      <c r="R413" s="63">
        <v>35.42</v>
      </c>
      <c r="S413" s="62">
        <v>30.365000000000002</v>
      </c>
      <c r="T413" s="60">
        <v>1211029</v>
      </c>
      <c r="U413" s="60">
        <v>1292595.4362369999</v>
      </c>
      <c r="V413" s="62">
        <v>24.44</v>
      </c>
      <c r="W413" s="62">
        <v>24.44</v>
      </c>
      <c r="X413" s="60">
        <v>371469</v>
      </c>
      <c r="Y413" s="60">
        <v>396488.55155699997</v>
      </c>
      <c r="Z413" s="62">
        <v>7.5</v>
      </c>
      <c r="AA413" s="62">
        <v>3.77</v>
      </c>
      <c r="AB413" s="60">
        <v>107867</v>
      </c>
      <c r="AC413" s="60">
        <v>114339.020001294</v>
      </c>
      <c r="AD413" s="64">
        <v>2.16</v>
      </c>
      <c r="AE413" s="60">
        <v>238999</v>
      </c>
      <c r="AF413" s="62">
        <v>4.5199999999999996</v>
      </c>
      <c r="AG413" s="62">
        <v>0</v>
      </c>
      <c r="AH413" s="60">
        <v>0</v>
      </c>
      <c r="AI413" s="62">
        <v>0</v>
      </c>
      <c r="AJ413" s="62">
        <v>10.905096729501857</v>
      </c>
      <c r="AK413" s="62">
        <v>15.19</v>
      </c>
      <c r="AL413" s="62">
        <v>3.82</v>
      </c>
      <c r="AM413" s="62">
        <v>0.93</v>
      </c>
      <c r="AN413" s="62">
        <v>0</v>
      </c>
      <c r="AO413" s="65">
        <v>52887</v>
      </c>
      <c r="AP413" s="62">
        <v>286.57009672950187</v>
      </c>
      <c r="AQ413" s="62">
        <v>281.91009672950184</v>
      </c>
      <c r="AR413" s="66">
        <v>35523</v>
      </c>
      <c r="AS413" s="67">
        <v>35523</v>
      </c>
      <c r="AT413" s="63">
        <v>10179829.546122095</v>
      </c>
      <c r="AU413" s="63">
        <v>284.33757450090854</v>
      </c>
      <c r="AV413" s="68" t="s">
        <v>1434</v>
      </c>
      <c r="AW413" s="69">
        <v>284.33757450090854</v>
      </c>
      <c r="AX413" s="63">
        <v>15.68</v>
      </c>
      <c r="AY413" s="63">
        <v>4.0999999999999996</v>
      </c>
      <c r="AZ413" s="63">
        <v>0</v>
      </c>
      <c r="BA413" s="63">
        <v>284.49757450090851</v>
      </c>
      <c r="BB413" s="70">
        <v>10106207.338995773</v>
      </c>
      <c r="BC413" s="62">
        <v>285.64009672950186</v>
      </c>
      <c r="BD413" s="62">
        <v>270.44752070404456</v>
      </c>
      <c r="BE413" s="60">
        <v>9607107.2779697757</v>
      </c>
      <c r="BF413" s="62">
        <v>281.91009672950184</v>
      </c>
      <c r="BG413" s="62">
        <v>266.91591129844562</v>
      </c>
      <c r="BH413" s="62">
        <v>9481653.917054683</v>
      </c>
      <c r="BI413" s="60">
        <v>125453.36091509275</v>
      </c>
      <c r="BJ413" s="27"/>
      <c r="BK413" s="15">
        <v>43282.5</v>
      </c>
      <c r="BL413" s="28">
        <v>36</v>
      </c>
      <c r="BM413" s="13">
        <v>36</v>
      </c>
      <c r="BN413" s="29">
        <v>1.1455150000000001</v>
      </c>
      <c r="BO413" s="29">
        <v>1.067353</v>
      </c>
      <c r="BP413" s="2">
        <v>79</v>
      </c>
      <c r="BQ413" s="2">
        <v>75</v>
      </c>
      <c r="BR413" s="2">
        <v>84</v>
      </c>
      <c r="BS413" s="2">
        <v>23</v>
      </c>
      <c r="BT413" s="2">
        <v>96</v>
      </c>
      <c r="BU413" s="22">
        <v>52887</v>
      </c>
      <c r="BV413" s="22">
        <v>52887</v>
      </c>
      <c r="BW413" s="13" t="s">
        <v>92</v>
      </c>
      <c r="BX413" s="20">
        <v>0</v>
      </c>
      <c r="BY413" s="20"/>
    </row>
    <row r="414" spans="1:77" s="2" customFormat="1" ht="18" customHeight="1" x14ac:dyDescent="0.25">
      <c r="A414" s="42">
        <v>206194284</v>
      </c>
      <c r="B414" s="55" t="s">
        <v>271</v>
      </c>
      <c r="C414" s="55">
        <v>1083689848</v>
      </c>
      <c r="D414" s="56" t="s">
        <v>555</v>
      </c>
      <c r="E414" s="57">
        <v>43101</v>
      </c>
      <c r="F414" s="58">
        <v>43465</v>
      </c>
      <c r="G414" s="59">
        <v>1</v>
      </c>
      <c r="H414" s="60">
        <v>2786794</v>
      </c>
      <c r="I414" s="61">
        <v>3192314.3289100002</v>
      </c>
      <c r="J414" s="62">
        <v>201.43</v>
      </c>
      <c r="K414" s="62">
        <v>179.37</v>
      </c>
      <c r="L414" s="60">
        <v>980350</v>
      </c>
      <c r="M414" s="61">
        <v>1123005.6302500002</v>
      </c>
      <c r="N414" s="62">
        <v>70.86</v>
      </c>
      <c r="O414" s="62">
        <v>54.14</v>
      </c>
      <c r="P414" s="60">
        <v>557207</v>
      </c>
      <c r="Q414" s="61">
        <v>594736.56307100004</v>
      </c>
      <c r="R414" s="63">
        <v>37.53</v>
      </c>
      <c r="S414" s="62">
        <v>30.89</v>
      </c>
      <c r="T414" s="60">
        <v>598951</v>
      </c>
      <c r="U414" s="60">
        <v>639292.14670299995</v>
      </c>
      <c r="V414" s="62">
        <v>40.340000000000003</v>
      </c>
      <c r="W414" s="62">
        <v>33.97</v>
      </c>
      <c r="X414" s="60">
        <v>20611</v>
      </c>
      <c r="Y414" s="60">
        <v>21999.212683000002</v>
      </c>
      <c r="Z414" s="62">
        <v>1.39</v>
      </c>
      <c r="AA414" s="62">
        <v>1.39</v>
      </c>
      <c r="AB414" s="60">
        <v>3111</v>
      </c>
      <c r="AC414" s="60">
        <v>3297.6600000373301</v>
      </c>
      <c r="AD414" s="64">
        <v>0.21</v>
      </c>
      <c r="AE414" s="60">
        <v>57648</v>
      </c>
      <c r="AF414" s="62">
        <v>3.64</v>
      </c>
      <c r="AG414" s="62">
        <v>0</v>
      </c>
      <c r="AH414" s="60">
        <v>0</v>
      </c>
      <c r="AI414" s="62">
        <v>0</v>
      </c>
      <c r="AJ414" s="62">
        <v>10.905096729501857</v>
      </c>
      <c r="AK414" s="62">
        <v>0</v>
      </c>
      <c r="AL414" s="62">
        <v>3.82</v>
      </c>
      <c r="AM414" s="62">
        <v>0.93</v>
      </c>
      <c r="AN414" s="62">
        <v>0</v>
      </c>
      <c r="AO414" s="65">
        <v>15848</v>
      </c>
      <c r="AP414" s="62">
        <v>319.26509672950181</v>
      </c>
      <c r="AQ414" s="62">
        <v>318.3350967295018</v>
      </c>
      <c r="AR414" s="66">
        <v>1335</v>
      </c>
      <c r="AS414" s="67">
        <v>1335</v>
      </c>
      <c r="AT414" s="63">
        <v>426218.90413388493</v>
      </c>
      <c r="AU414" s="63">
        <v>293.83613536759066</v>
      </c>
      <c r="AV414" s="68" t="s">
        <v>1434</v>
      </c>
      <c r="AW414" s="69">
        <v>293.83613536759066</v>
      </c>
      <c r="AX414" s="63">
        <v>0</v>
      </c>
      <c r="AY414" s="63">
        <v>4.0999999999999996</v>
      </c>
      <c r="AZ414" s="63">
        <v>0</v>
      </c>
      <c r="BA414" s="63">
        <v>294.48613536759063</v>
      </c>
      <c r="BB414" s="70">
        <v>393138.9907157335</v>
      </c>
      <c r="BC414" s="62">
        <v>318.3350967295018</v>
      </c>
      <c r="BD414" s="62">
        <v>301.40354470298706</v>
      </c>
      <c r="BE414" s="60">
        <v>402373.73217848776</v>
      </c>
      <c r="BF414" s="62">
        <v>318.3350967295018</v>
      </c>
      <c r="BG414" s="62">
        <v>301.40354470298706</v>
      </c>
      <c r="BH414" s="62">
        <v>402373.73217848776</v>
      </c>
      <c r="BI414" s="60">
        <v>0</v>
      </c>
      <c r="BJ414" s="27"/>
      <c r="BK414" s="15">
        <v>43282.5</v>
      </c>
      <c r="BL414" s="28">
        <v>36</v>
      </c>
      <c r="BM414" s="13">
        <v>36</v>
      </c>
      <c r="BN414" s="29">
        <v>1.1455150000000001</v>
      </c>
      <c r="BO414" s="29">
        <v>1.067353</v>
      </c>
      <c r="BP414" s="2">
        <v>99</v>
      </c>
      <c r="BQ414" s="2">
        <v>98</v>
      </c>
      <c r="BR414" s="2">
        <v>94</v>
      </c>
      <c r="BS414" s="2">
        <v>73</v>
      </c>
      <c r="BT414" s="2">
        <v>14</v>
      </c>
      <c r="BU414" s="22">
        <v>15848</v>
      </c>
      <c r="BV414" s="22">
        <v>15848</v>
      </c>
      <c r="BW414" s="13" t="s">
        <v>92</v>
      </c>
      <c r="BX414" s="20">
        <v>0</v>
      </c>
      <c r="BY414" s="20"/>
    </row>
    <row r="415" spans="1:77" s="2" customFormat="1" ht="18" customHeight="1" x14ac:dyDescent="0.25">
      <c r="A415" s="42">
        <v>206194558</v>
      </c>
      <c r="B415" s="55" t="s">
        <v>271</v>
      </c>
      <c r="C415" s="55">
        <v>1477555472</v>
      </c>
      <c r="D415" s="56" t="s">
        <v>556</v>
      </c>
      <c r="E415" s="57">
        <v>43101</v>
      </c>
      <c r="F415" s="58">
        <v>43465</v>
      </c>
      <c r="G415" s="59">
        <v>10</v>
      </c>
      <c r="H415" s="60">
        <v>11733040</v>
      </c>
      <c r="I415" s="61">
        <v>13440373.3156</v>
      </c>
      <c r="J415" s="62">
        <v>145.82</v>
      </c>
      <c r="K415" s="62">
        <v>145.82</v>
      </c>
      <c r="L415" s="60">
        <v>2578896</v>
      </c>
      <c r="M415" s="61">
        <v>2954164.0514400001</v>
      </c>
      <c r="N415" s="62">
        <v>32.049999999999997</v>
      </c>
      <c r="O415" s="62">
        <v>32.049999999999997</v>
      </c>
      <c r="P415" s="60">
        <v>2396222</v>
      </c>
      <c r="Q415" s="61">
        <v>2557614.7403660002</v>
      </c>
      <c r="R415" s="63">
        <v>27.75</v>
      </c>
      <c r="S415" s="62">
        <v>27.75</v>
      </c>
      <c r="T415" s="60">
        <v>1416599</v>
      </c>
      <c r="U415" s="60">
        <v>1512011.192447</v>
      </c>
      <c r="V415" s="62">
        <v>16.399999999999999</v>
      </c>
      <c r="W415" s="62">
        <v>16.399999999999999</v>
      </c>
      <c r="X415" s="60">
        <v>79549</v>
      </c>
      <c r="Y415" s="60">
        <v>84906.863796999998</v>
      </c>
      <c r="Z415" s="62">
        <v>0.92</v>
      </c>
      <c r="AA415" s="62">
        <v>0.92</v>
      </c>
      <c r="AB415" s="60">
        <v>7002</v>
      </c>
      <c r="AC415" s="60">
        <v>7422.1200000840199</v>
      </c>
      <c r="AD415" s="64">
        <v>0.08</v>
      </c>
      <c r="AE415" s="60">
        <v>305054</v>
      </c>
      <c r="AF415" s="62">
        <v>3.31</v>
      </c>
      <c r="AG415" s="62">
        <v>0</v>
      </c>
      <c r="AH415" s="60">
        <v>0</v>
      </c>
      <c r="AI415" s="62">
        <v>0</v>
      </c>
      <c r="AJ415" s="62">
        <v>10.985060775181065</v>
      </c>
      <c r="AK415" s="62">
        <v>15.19</v>
      </c>
      <c r="AL415" s="62">
        <v>3.82</v>
      </c>
      <c r="AM415" s="62">
        <v>0.93</v>
      </c>
      <c r="AN415" s="62">
        <v>0</v>
      </c>
      <c r="AO415" s="65">
        <v>92171</v>
      </c>
      <c r="AP415" s="62">
        <v>257.25506077518111</v>
      </c>
      <c r="AQ415" s="62">
        <v>256.3250607751811</v>
      </c>
      <c r="AR415" s="66">
        <v>40975</v>
      </c>
      <c r="AS415" s="67">
        <v>40975</v>
      </c>
      <c r="AT415" s="63">
        <v>10541026.115263047</v>
      </c>
      <c r="AU415" s="63">
        <v>227.74171052571504</v>
      </c>
      <c r="AV415" s="68" t="s">
        <v>1434</v>
      </c>
      <c r="AW415" s="69">
        <v>227.74171052571504</v>
      </c>
      <c r="AX415" s="63">
        <v>15.68</v>
      </c>
      <c r="AY415" s="63">
        <v>4.0999999999999996</v>
      </c>
      <c r="AZ415" s="63">
        <v>0</v>
      </c>
      <c r="BA415" s="63">
        <v>227.90171052571503</v>
      </c>
      <c r="BB415" s="70">
        <v>9338272.588791173</v>
      </c>
      <c r="BC415" s="62">
        <v>256.3250607751811</v>
      </c>
      <c r="BD415" s="62">
        <v>242.69168780813331</v>
      </c>
      <c r="BE415" s="60">
        <v>9944291.9079382624</v>
      </c>
      <c r="BF415" s="62">
        <v>256.3250607751811</v>
      </c>
      <c r="BG415" s="62">
        <v>242.69168780813331</v>
      </c>
      <c r="BH415" s="62">
        <v>9944291.9079382624</v>
      </c>
      <c r="BI415" s="60">
        <v>0</v>
      </c>
      <c r="BJ415" s="27"/>
      <c r="BK415" s="15">
        <v>43282.5</v>
      </c>
      <c r="BL415" s="28">
        <v>36</v>
      </c>
      <c r="BM415" s="13">
        <v>36</v>
      </c>
      <c r="BN415" s="29">
        <v>1.1455150000000001</v>
      </c>
      <c r="BO415" s="29">
        <v>1.067353</v>
      </c>
      <c r="BP415" s="2">
        <v>77</v>
      </c>
      <c r="BQ415" s="2">
        <v>28</v>
      </c>
      <c r="BR415" s="2">
        <v>61</v>
      </c>
      <c r="BS415" s="2">
        <v>2</v>
      </c>
      <c r="BT415" s="2">
        <v>9</v>
      </c>
      <c r="BU415" s="22">
        <v>92171</v>
      </c>
      <c r="BV415" s="22">
        <v>92171</v>
      </c>
      <c r="BW415" s="13" t="s">
        <v>92</v>
      </c>
      <c r="BX415" s="20">
        <v>0</v>
      </c>
      <c r="BY415" s="20"/>
    </row>
    <row r="416" spans="1:77" s="2" customFormat="1" ht="18" customHeight="1" x14ac:dyDescent="0.25">
      <c r="A416" s="42">
        <v>206196069</v>
      </c>
      <c r="B416" s="55" t="s">
        <v>271</v>
      </c>
      <c r="C416" s="55">
        <v>1780835611</v>
      </c>
      <c r="D416" s="56" t="s">
        <v>557</v>
      </c>
      <c r="E416" s="57">
        <v>43101</v>
      </c>
      <c r="F416" s="58">
        <v>43465</v>
      </c>
      <c r="G416" s="59">
        <v>10</v>
      </c>
      <c r="H416" s="60">
        <v>5617196</v>
      </c>
      <c r="I416" s="61">
        <v>6434582.2759400001</v>
      </c>
      <c r="J416" s="62">
        <v>142.32</v>
      </c>
      <c r="K416" s="62">
        <v>142.32</v>
      </c>
      <c r="L416" s="60">
        <v>1440111</v>
      </c>
      <c r="M416" s="61">
        <v>1649668.7521650002</v>
      </c>
      <c r="N416" s="62">
        <v>36.49</v>
      </c>
      <c r="O416" s="62">
        <v>36.49</v>
      </c>
      <c r="P416" s="60">
        <v>1205623</v>
      </c>
      <c r="Q416" s="61">
        <v>1286825.325919</v>
      </c>
      <c r="R416" s="63">
        <v>28.46</v>
      </c>
      <c r="S416" s="62">
        <v>28.46</v>
      </c>
      <c r="T416" s="60">
        <v>2119370</v>
      </c>
      <c r="U416" s="60">
        <v>2262115.9276100001</v>
      </c>
      <c r="V416" s="62">
        <v>50.03</v>
      </c>
      <c r="W416" s="62">
        <v>32.825000000000003</v>
      </c>
      <c r="X416" s="60">
        <v>138173</v>
      </c>
      <c r="Y416" s="60">
        <v>147479.36606900001</v>
      </c>
      <c r="Z416" s="62">
        <v>3.26</v>
      </c>
      <c r="AA416" s="62">
        <v>3.26</v>
      </c>
      <c r="AB416" s="60">
        <v>116052</v>
      </c>
      <c r="AC416" s="60">
        <v>123015.12000139301</v>
      </c>
      <c r="AD416" s="64">
        <v>2.72</v>
      </c>
      <c r="AE416" s="60">
        <v>159733</v>
      </c>
      <c r="AF416" s="62">
        <v>3.53</v>
      </c>
      <c r="AG416" s="62">
        <v>0</v>
      </c>
      <c r="AH416" s="60">
        <v>0</v>
      </c>
      <c r="AI416" s="62">
        <v>0</v>
      </c>
      <c r="AJ416" s="62">
        <v>13.533914731205787</v>
      </c>
      <c r="AK416" s="62">
        <v>15.19</v>
      </c>
      <c r="AL416" s="62">
        <v>3.82</v>
      </c>
      <c r="AM416" s="62">
        <v>0.93</v>
      </c>
      <c r="AN416" s="62">
        <v>0</v>
      </c>
      <c r="AO416" s="65">
        <v>45212</v>
      </c>
      <c r="AP416" s="62">
        <v>283.07891473120583</v>
      </c>
      <c r="AQ416" s="62">
        <v>282.14891473120582</v>
      </c>
      <c r="AR416" s="66">
        <v>21881</v>
      </c>
      <c r="AS416" s="67">
        <v>21881</v>
      </c>
      <c r="AT416" s="63">
        <v>6194049.7332335152</v>
      </c>
      <c r="AU416" s="63">
        <v>270.16857183629628</v>
      </c>
      <c r="AV416" s="68" t="s">
        <v>1434</v>
      </c>
      <c r="AW416" s="69">
        <v>270.16857183629628</v>
      </c>
      <c r="AX416" s="63">
        <v>15.68</v>
      </c>
      <c r="AY416" s="63">
        <v>4.0999999999999996</v>
      </c>
      <c r="AZ416" s="63">
        <v>0</v>
      </c>
      <c r="BA416" s="63">
        <v>270.32857183629631</v>
      </c>
      <c r="BB416" s="70">
        <v>5915059.4803499999</v>
      </c>
      <c r="BC416" s="62">
        <v>282.14891473120582</v>
      </c>
      <c r="BD416" s="62">
        <v>267.14202708961028</v>
      </c>
      <c r="BE416" s="60">
        <v>5845334.6947477628</v>
      </c>
      <c r="BF416" s="62">
        <v>282.14891473120582</v>
      </c>
      <c r="BG416" s="62">
        <v>267.14202708961028</v>
      </c>
      <c r="BH416" s="62">
        <v>5845334.6947477628</v>
      </c>
      <c r="BI416" s="60">
        <v>0</v>
      </c>
      <c r="BJ416" s="27"/>
      <c r="BK416" s="15">
        <v>43282.5</v>
      </c>
      <c r="BL416" s="28">
        <v>36</v>
      </c>
      <c r="BM416" s="13">
        <v>36</v>
      </c>
      <c r="BN416" s="29">
        <v>1.1455150000000001</v>
      </c>
      <c r="BO416" s="29">
        <v>1.067353</v>
      </c>
      <c r="BP416" s="2">
        <v>74</v>
      </c>
      <c r="BQ416" s="2">
        <v>60</v>
      </c>
      <c r="BR416" s="2">
        <v>66</v>
      </c>
      <c r="BS416" s="2">
        <v>90</v>
      </c>
      <c r="BT416" s="2">
        <v>65</v>
      </c>
      <c r="BU416" s="22">
        <v>45212</v>
      </c>
      <c r="BV416" s="22">
        <v>45212</v>
      </c>
      <c r="BW416" s="13" t="s">
        <v>92</v>
      </c>
      <c r="BX416" s="20">
        <v>0</v>
      </c>
      <c r="BY416" s="20"/>
    </row>
    <row r="417" spans="1:77" s="2" customFormat="1" ht="18" customHeight="1" x14ac:dyDescent="0.25">
      <c r="A417" s="42">
        <v>206196220</v>
      </c>
      <c r="B417" s="55" t="s">
        <v>271</v>
      </c>
      <c r="C417" s="55">
        <v>1760738850</v>
      </c>
      <c r="D417" s="56" t="s">
        <v>558</v>
      </c>
      <c r="E417" s="57">
        <v>42826</v>
      </c>
      <c r="F417" s="58">
        <v>43190</v>
      </c>
      <c r="G417" s="59">
        <v>1</v>
      </c>
      <c r="H417" s="60">
        <v>2001528</v>
      </c>
      <c r="I417" s="61">
        <v>2379336.4252800001</v>
      </c>
      <c r="J417" s="62">
        <v>129.02000000000001</v>
      </c>
      <c r="K417" s="62">
        <v>129.02000000000001</v>
      </c>
      <c r="L417" s="60">
        <v>595647</v>
      </c>
      <c r="M417" s="61">
        <v>708081.32772000006</v>
      </c>
      <c r="N417" s="62">
        <v>38.4</v>
      </c>
      <c r="O417" s="62">
        <v>38.4</v>
      </c>
      <c r="P417" s="60">
        <v>562176</v>
      </c>
      <c r="Q417" s="61">
        <v>617401.35936</v>
      </c>
      <c r="R417" s="63">
        <v>33.479999999999997</v>
      </c>
      <c r="S417" s="62">
        <v>30.89</v>
      </c>
      <c r="T417" s="60">
        <v>877303</v>
      </c>
      <c r="U417" s="60">
        <v>963484.86020500003</v>
      </c>
      <c r="V417" s="62">
        <v>52.24</v>
      </c>
      <c r="W417" s="62">
        <v>33.97</v>
      </c>
      <c r="X417" s="60">
        <v>32067</v>
      </c>
      <c r="Y417" s="60">
        <v>35217.101745</v>
      </c>
      <c r="Z417" s="62">
        <v>1.91</v>
      </c>
      <c r="AA417" s="62">
        <v>1.91</v>
      </c>
      <c r="AB417" s="60">
        <v>5342</v>
      </c>
      <c r="AC417" s="60">
        <v>5742.6500000801298</v>
      </c>
      <c r="AD417" s="64">
        <v>0.31</v>
      </c>
      <c r="AE417" s="60">
        <v>70859</v>
      </c>
      <c r="AF417" s="62">
        <v>3.84</v>
      </c>
      <c r="AG417" s="62">
        <v>0</v>
      </c>
      <c r="AH417" s="60">
        <v>0</v>
      </c>
      <c r="AI417" s="62">
        <v>0</v>
      </c>
      <c r="AJ417" s="62">
        <v>14.763361933523594</v>
      </c>
      <c r="AK417" s="62">
        <v>0</v>
      </c>
      <c r="AL417" s="62">
        <v>3.82</v>
      </c>
      <c r="AM417" s="62">
        <v>0.93</v>
      </c>
      <c r="AN417" s="62">
        <v>0</v>
      </c>
      <c r="AO417" s="65">
        <v>18442</v>
      </c>
      <c r="AP417" s="62">
        <v>257.85336193352362</v>
      </c>
      <c r="AQ417" s="62">
        <v>256.92336193352361</v>
      </c>
      <c r="AR417" s="66">
        <v>9354</v>
      </c>
      <c r="AS417" s="67">
        <v>9354</v>
      </c>
      <c r="AT417" s="63">
        <v>2411960.3475261801</v>
      </c>
      <c r="AU417" s="63">
        <v>231.64108301219298</v>
      </c>
      <c r="AV417" s="68" t="s">
        <v>1434</v>
      </c>
      <c r="AW417" s="69">
        <v>231.64108301219298</v>
      </c>
      <c r="AX417" s="63">
        <v>0</v>
      </c>
      <c r="AY417" s="63">
        <v>4.0999999999999996</v>
      </c>
      <c r="AZ417" s="63">
        <v>0</v>
      </c>
      <c r="BA417" s="63">
        <v>232.29108301219298</v>
      </c>
      <c r="BB417" s="70">
        <v>2172850.7904960532</v>
      </c>
      <c r="BC417" s="62">
        <v>256.92336193352361</v>
      </c>
      <c r="BD417" s="62">
        <v>243.25816662802154</v>
      </c>
      <c r="BE417" s="60">
        <v>2275436.8906385135</v>
      </c>
      <c r="BF417" s="62">
        <v>256.92336193352361</v>
      </c>
      <c r="BG417" s="62">
        <v>243.25816662802154</v>
      </c>
      <c r="BH417" s="62">
        <v>2275436.8906385135</v>
      </c>
      <c r="BI417" s="60">
        <v>0</v>
      </c>
      <c r="BJ417" s="27"/>
      <c r="BK417" s="15">
        <v>43007.5</v>
      </c>
      <c r="BL417" s="28">
        <v>45</v>
      </c>
      <c r="BM417" s="13">
        <v>45</v>
      </c>
      <c r="BN417" s="29">
        <v>1.18876</v>
      </c>
      <c r="BO417" s="29">
        <v>1.0982350000000001</v>
      </c>
      <c r="BP417" s="2">
        <v>60</v>
      </c>
      <c r="BQ417" s="2">
        <v>73</v>
      </c>
      <c r="BR417" s="2">
        <v>88</v>
      </c>
      <c r="BS417" s="2">
        <v>96</v>
      </c>
      <c r="BT417" s="2">
        <v>25</v>
      </c>
      <c r="BU417" s="22">
        <v>18442</v>
      </c>
      <c r="BV417" s="22">
        <v>18442</v>
      </c>
      <c r="BW417" s="13" t="s">
        <v>92</v>
      </c>
      <c r="BX417" s="20">
        <v>0</v>
      </c>
      <c r="BY417" s="20"/>
    </row>
    <row r="418" spans="1:77" s="2" customFormat="1" ht="18" customHeight="1" x14ac:dyDescent="0.25">
      <c r="A418" s="42">
        <v>206196551</v>
      </c>
      <c r="B418" s="55" t="s">
        <v>271</v>
      </c>
      <c r="C418" s="55">
        <v>1912992637</v>
      </c>
      <c r="D418" s="56" t="s">
        <v>559</v>
      </c>
      <c r="E418" s="57">
        <v>42948</v>
      </c>
      <c r="F418" s="58">
        <v>43312</v>
      </c>
      <c r="G418" s="59">
        <v>1</v>
      </c>
      <c r="H418" s="60">
        <v>3033108</v>
      </c>
      <c r="I418" s="61">
        <v>3546049.0263120001</v>
      </c>
      <c r="J418" s="62">
        <v>125.37</v>
      </c>
      <c r="K418" s="62">
        <v>125.37</v>
      </c>
      <c r="L418" s="60">
        <v>1098916</v>
      </c>
      <c r="M418" s="61">
        <v>1284758.080424</v>
      </c>
      <c r="N418" s="62">
        <v>45.42</v>
      </c>
      <c r="O418" s="62">
        <v>45.42</v>
      </c>
      <c r="P418" s="60">
        <v>1089486</v>
      </c>
      <c r="Q418" s="61">
        <v>1179736.841268</v>
      </c>
      <c r="R418" s="63">
        <v>41.71</v>
      </c>
      <c r="S418" s="62">
        <v>30.89</v>
      </c>
      <c r="T418" s="60">
        <v>826296</v>
      </c>
      <c r="U418" s="60">
        <v>894744.708048</v>
      </c>
      <c r="V418" s="62">
        <v>31.63</v>
      </c>
      <c r="W418" s="62">
        <v>31.63</v>
      </c>
      <c r="X418" s="60">
        <v>78330</v>
      </c>
      <c r="Y418" s="60">
        <v>84818.700539999991</v>
      </c>
      <c r="Z418" s="62">
        <v>3</v>
      </c>
      <c r="AA418" s="62">
        <v>3</v>
      </c>
      <c r="AB418" s="60">
        <v>41469</v>
      </c>
      <c r="AC418" s="60">
        <v>44302.715000566699</v>
      </c>
      <c r="AD418" s="64">
        <v>1.57</v>
      </c>
      <c r="AE418" s="60">
        <v>118899</v>
      </c>
      <c r="AF418" s="62">
        <v>4.2</v>
      </c>
      <c r="AG418" s="62">
        <v>0</v>
      </c>
      <c r="AH418" s="60">
        <v>0</v>
      </c>
      <c r="AI418" s="62">
        <v>0</v>
      </c>
      <c r="AJ418" s="62">
        <v>9.6056809872147415</v>
      </c>
      <c r="AK418" s="62">
        <v>15.19</v>
      </c>
      <c r="AL418" s="62">
        <v>3.82</v>
      </c>
      <c r="AM418" s="62">
        <v>0.93</v>
      </c>
      <c r="AN418" s="62">
        <v>1.24</v>
      </c>
      <c r="AO418" s="65">
        <v>28285</v>
      </c>
      <c r="AP418" s="62">
        <v>271.62568098721476</v>
      </c>
      <c r="AQ418" s="62">
        <v>271.93568098721477</v>
      </c>
      <c r="AR418" s="66">
        <v>22766</v>
      </c>
      <c r="AS418" s="67">
        <v>22766</v>
      </c>
      <c r="AT418" s="63">
        <v>6183830.2533549313</v>
      </c>
      <c r="AU418" s="63">
        <v>224.39375886997141</v>
      </c>
      <c r="AV418" s="68" t="s">
        <v>1434</v>
      </c>
      <c r="AW418" s="69">
        <v>224.39375886997141</v>
      </c>
      <c r="AX418" s="63">
        <v>15.68</v>
      </c>
      <c r="AY418" s="63">
        <v>4.0999999999999996</v>
      </c>
      <c r="AZ418" s="63">
        <v>1.44</v>
      </c>
      <c r="BA418" s="63">
        <v>223.11375886997141</v>
      </c>
      <c r="BB418" s="70">
        <v>5079407.8344337689</v>
      </c>
      <c r="BC418" s="62">
        <v>271.93568098721477</v>
      </c>
      <c r="BD418" s="62">
        <v>257.47201305425938</v>
      </c>
      <c r="BE418" s="60">
        <v>5861607.8491932694</v>
      </c>
      <c r="BF418" s="62">
        <v>271.93568098721477</v>
      </c>
      <c r="BG418" s="62">
        <v>257.47201305425938</v>
      </c>
      <c r="BH418" s="62">
        <v>5861607.8491932694</v>
      </c>
      <c r="BI418" s="60">
        <v>0</v>
      </c>
      <c r="BJ418" s="27"/>
      <c r="BK418" s="15">
        <v>43129.5</v>
      </c>
      <c r="BL418" s="28">
        <v>41</v>
      </c>
      <c r="BM418" s="13">
        <v>41</v>
      </c>
      <c r="BN418" s="29">
        <v>1.169114</v>
      </c>
      <c r="BO418" s="29">
        <v>1.082838</v>
      </c>
      <c r="BP418" s="2">
        <v>53</v>
      </c>
      <c r="BQ418" s="2">
        <v>87</v>
      </c>
      <c r="BR418" s="2">
        <v>96</v>
      </c>
      <c r="BS418" s="2">
        <v>42</v>
      </c>
      <c r="BT418" s="2">
        <v>68</v>
      </c>
      <c r="BU418" s="22">
        <v>28285</v>
      </c>
      <c r="BV418" s="22">
        <v>28285</v>
      </c>
      <c r="BW418" s="13" t="s">
        <v>92</v>
      </c>
      <c r="BX418" s="20">
        <v>28229.84</v>
      </c>
      <c r="BY418" s="20"/>
    </row>
    <row r="419" spans="1:77" s="2" customFormat="1" ht="18" customHeight="1" x14ac:dyDescent="0.25">
      <c r="A419" s="42">
        <v>206197667</v>
      </c>
      <c r="B419" s="55" t="s">
        <v>271</v>
      </c>
      <c r="C419" s="55">
        <v>1932555976</v>
      </c>
      <c r="D419" s="56" t="s">
        <v>560</v>
      </c>
      <c r="E419" s="57">
        <v>42997</v>
      </c>
      <c r="F419" s="58">
        <v>43190</v>
      </c>
      <c r="G419" s="59">
        <v>10</v>
      </c>
      <c r="H419" s="60">
        <v>2017298</v>
      </c>
      <c r="I419" s="61">
        <v>2368281.6271259999</v>
      </c>
      <c r="J419" s="62">
        <v>188.63</v>
      </c>
      <c r="K419" s="62">
        <v>177.77500000000001</v>
      </c>
      <c r="L419" s="60">
        <v>471261</v>
      </c>
      <c r="M419" s="61">
        <v>553254.28760699998</v>
      </c>
      <c r="N419" s="62">
        <v>44.07</v>
      </c>
      <c r="O419" s="62">
        <v>44.07</v>
      </c>
      <c r="P419" s="60">
        <v>410517</v>
      </c>
      <c r="Q419" s="61">
        <v>447510.73945499997</v>
      </c>
      <c r="R419" s="63">
        <v>35.64</v>
      </c>
      <c r="S419" s="62">
        <v>30.365000000000002</v>
      </c>
      <c r="T419" s="60">
        <v>784810</v>
      </c>
      <c r="U419" s="60">
        <v>855533.15314999991</v>
      </c>
      <c r="V419" s="62">
        <v>68.14</v>
      </c>
      <c r="W419" s="62">
        <v>32.825000000000003</v>
      </c>
      <c r="X419" s="60">
        <v>28606</v>
      </c>
      <c r="Y419" s="60">
        <v>31183.829689999999</v>
      </c>
      <c r="Z419" s="62">
        <v>2.48</v>
      </c>
      <c r="AA419" s="62">
        <v>2.48</v>
      </c>
      <c r="AB419" s="60">
        <v>221085</v>
      </c>
      <c r="AC419" s="60">
        <v>236560.950003095</v>
      </c>
      <c r="AD419" s="64">
        <v>18.84</v>
      </c>
      <c r="AE419" s="60">
        <v>204170</v>
      </c>
      <c r="AF419" s="62">
        <v>8.64</v>
      </c>
      <c r="AG419" s="62">
        <v>0</v>
      </c>
      <c r="AH419" s="60">
        <v>0</v>
      </c>
      <c r="AI419" s="62">
        <v>0</v>
      </c>
      <c r="AJ419" s="62">
        <v>29.06693060439175</v>
      </c>
      <c r="AK419" s="62">
        <v>15.19</v>
      </c>
      <c r="AL419" s="62">
        <v>3.82</v>
      </c>
      <c r="AM419" s="62">
        <v>0.93</v>
      </c>
      <c r="AN419" s="62">
        <v>0</v>
      </c>
      <c r="AO419" s="65">
        <v>12555</v>
      </c>
      <c r="AP419" s="62">
        <v>364.00193060439176</v>
      </c>
      <c r="AQ419" s="62">
        <v>363.07193060439175</v>
      </c>
      <c r="AR419" s="66">
        <v>2503</v>
      </c>
      <c r="AS419" s="67">
        <v>4709.2525773195875</v>
      </c>
      <c r="AT419" s="63">
        <v>1714177.0298480375</v>
      </c>
      <c r="AU419" s="63">
        <v>338.23019936495399</v>
      </c>
      <c r="AV419" s="68" t="s">
        <v>1434</v>
      </c>
      <c r="AW419" s="69">
        <v>338.23019936495399</v>
      </c>
      <c r="AX419" s="63">
        <v>15.68</v>
      </c>
      <c r="AY419" s="63">
        <v>4.0999999999999996</v>
      </c>
      <c r="AZ419" s="63">
        <v>0</v>
      </c>
      <c r="BA419" s="63">
        <v>338.39019936495396</v>
      </c>
      <c r="BB419" s="70">
        <v>1593564.9184990984</v>
      </c>
      <c r="BC419" s="62">
        <v>363.07193060439175</v>
      </c>
      <c r="BD419" s="62">
        <v>343.76092360091644</v>
      </c>
      <c r="BE419" s="60">
        <v>1618857.0154493775</v>
      </c>
      <c r="BF419" s="62">
        <v>363.07193060439175</v>
      </c>
      <c r="BG419" s="62">
        <v>343.76092360091644</v>
      </c>
      <c r="BH419" s="62">
        <v>1618857.0154493775</v>
      </c>
      <c r="BI419" s="60">
        <v>0</v>
      </c>
      <c r="BJ419" s="27"/>
      <c r="BK419" s="15">
        <v>43093</v>
      </c>
      <c r="BL419" s="28">
        <v>42</v>
      </c>
      <c r="BM419" s="13">
        <v>42</v>
      </c>
      <c r="BN419" s="29">
        <v>1.1739869999999999</v>
      </c>
      <c r="BO419" s="29">
        <v>1.0901149999999999</v>
      </c>
      <c r="BP419" s="2">
        <v>97</v>
      </c>
      <c r="BQ419" s="2">
        <v>85</v>
      </c>
      <c r="BR419" s="2">
        <v>85</v>
      </c>
      <c r="BS419" s="2">
        <v>99</v>
      </c>
      <c r="BT419" s="2">
        <v>40</v>
      </c>
      <c r="BU419" s="22">
        <v>12555</v>
      </c>
      <c r="BV419" s="22">
        <v>23621.5206185567</v>
      </c>
      <c r="BW419" s="13" t="s">
        <v>92</v>
      </c>
      <c r="BX419" s="20">
        <v>0</v>
      </c>
      <c r="BY419" s="20"/>
    </row>
    <row r="420" spans="1:77" s="2" customFormat="1" ht="18" customHeight="1" x14ac:dyDescent="0.25">
      <c r="A420" s="42">
        <v>206200749</v>
      </c>
      <c r="B420" s="55" t="s">
        <v>561</v>
      </c>
      <c r="C420" s="55">
        <v>1699827089</v>
      </c>
      <c r="D420" s="56" t="s">
        <v>562</v>
      </c>
      <c r="E420" s="57">
        <v>43101</v>
      </c>
      <c r="F420" s="58">
        <v>43465</v>
      </c>
      <c r="G420" s="59">
        <v>9</v>
      </c>
      <c r="H420" s="60">
        <v>5782109</v>
      </c>
      <c r="I420" s="61">
        <v>6623492.5911350008</v>
      </c>
      <c r="J420" s="62">
        <v>105.95</v>
      </c>
      <c r="K420" s="62">
        <v>105.95</v>
      </c>
      <c r="L420" s="60">
        <v>1613377</v>
      </c>
      <c r="M420" s="61">
        <v>1848147.554155</v>
      </c>
      <c r="N420" s="62">
        <v>29.56</v>
      </c>
      <c r="O420" s="62">
        <v>29.56</v>
      </c>
      <c r="P420" s="60">
        <v>1323370</v>
      </c>
      <c r="Q420" s="61">
        <v>1412502.93961</v>
      </c>
      <c r="R420" s="63">
        <v>22.59</v>
      </c>
      <c r="S420" s="62">
        <v>22.59</v>
      </c>
      <c r="T420" s="60">
        <v>1362042</v>
      </c>
      <c r="U420" s="60">
        <v>1453779.6148260001</v>
      </c>
      <c r="V420" s="62">
        <v>23.25</v>
      </c>
      <c r="W420" s="62">
        <v>23.25</v>
      </c>
      <c r="X420" s="60">
        <v>232565</v>
      </c>
      <c r="Y420" s="60">
        <v>248228.95044499999</v>
      </c>
      <c r="Z420" s="62">
        <v>3.97</v>
      </c>
      <c r="AA420" s="62">
        <v>3.97</v>
      </c>
      <c r="AB420" s="60">
        <v>86690</v>
      </c>
      <c r="AC420" s="60">
        <v>91891.400001040296</v>
      </c>
      <c r="AD420" s="64">
        <v>1.47</v>
      </c>
      <c r="AE420" s="60">
        <v>156288</v>
      </c>
      <c r="AF420" s="62">
        <v>2.5</v>
      </c>
      <c r="AG420" s="62">
        <v>0</v>
      </c>
      <c r="AH420" s="60">
        <v>0</v>
      </c>
      <c r="AI420" s="62">
        <v>0</v>
      </c>
      <c r="AJ420" s="62">
        <v>8.7860495190028693</v>
      </c>
      <c r="AK420" s="62">
        <v>15.19</v>
      </c>
      <c r="AL420" s="62">
        <v>3.82</v>
      </c>
      <c r="AM420" s="62">
        <v>0.93</v>
      </c>
      <c r="AN420" s="62">
        <v>0</v>
      </c>
      <c r="AO420" s="65">
        <v>62517</v>
      </c>
      <c r="AP420" s="62">
        <v>218.01604951900285</v>
      </c>
      <c r="AQ420" s="62">
        <v>217.08604951900284</v>
      </c>
      <c r="AR420" s="66">
        <v>50674</v>
      </c>
      <c r="AS420" s="67">
        <v>50674</v>
      </c>
      <c r="AT420" s="63">
        <v>11047745.293325949</v>
      </c>
      <c r="AU420" s="63">
        <v>197.26846987973053</v>
      </c>
      <c r="AV420" s="68" t="s">
        <v>1434</v>
      </c>
      <c r="AW420" s="69">
        <v>197.26846987973053</v>
      </c>
      <c r="AX420" s="63">
        <v>15.68</v>
      </c>
      <c r="AY420" s="63">
        <v>4.0999999999999996</v>
      </c>
      <c r="AZ420" s="63">
        <v>0.21</v>
      </c>
      <c r="BA420" s="63">
        <v>197.21846987973052</v>
      </c>
      <c r="BB420" s="70">
        <v>9993848.7426854651</v>
      </c>
      <c r="BC420" s="62">
        <v>217.08604951900284</v>
      </c>
      <c r="BD420" s="62">
        <v>205.53971429105022</v>
      </c>
      <c r="BE420" s="60">
        <v>10415519.481984679</v>
      </c>
      <c r="BF420" s="62">
        <v>217.08604951900284</v>
      </c>
      <c r="BG420" s="62">
        <v>205.53971429105022</v>
      </c>
      <c r="BH420" s="62">
        <v>10415519.481984679</v>
      </c>
      <c r="BI420" s="60">
        <v>0</v>
      </c>
      <c r="BJ420" s="27"/>
      <c r="BK420" s="15">
        <v>43282.5</v>
      </c>
      <c r="BL420" s="28">
        <v>36</v>
      </c>
      <c r="BM420" s="13">
        <v>36</v>
      </c>
      <c r="BN420" s="29">
        <v>1.1455150000000001</v>
      </c>
      <c r="BO420" s="29">
        <v>1.067353</v>
      </c>
      <c r="BP420" s="2">
        <v>29</v>
      </c>
      <c r="BQ420" s="2">
        <v>35</v>
      </c>
      <c r="BR420" s="2">
        <v>20</v>
      </c>
      <c r="BS420" s="2">
        <v>16</v>
      </c>
      <c r="BT420" s="2">
        <v>52</v>
      </c>
      <c r="BU420" s="22">
        <v>62517</v>
      </c>
      <c r="BV420" s="22">
        <v>62517</v>
      </c>
      <c r="BW420" s="13" t="s">
        <v>92</v>
      </c>
      <c r="BX420" s="20">
        <v>0</v>
      </c>
      <c r="BY420" s="20"/>
    </row>
    <row r="421" spans="1:77" s="2" customFormat="1" ht="18" customHeight="1" x14ac:dyDescent="0.25">
      <c r="A421" s="42">
        <v>206200831</v>
      </c>
      <c r="B421" s="55" t="s">
        <v>561</v>
      </c>
      <c r="C421" s="55">
        <v>1730173725</v>
      </c>
      <c r="D421" s="56" t="s">
        <v>563</v>
      </c>
      <c r="E421" s="57">
        <v>43101</v>
      </c>
      <c r="F421" s="58">
        <v>43465</v>
      </c>
      <c r="G421" s="59">
        <v>9</v>
      </c>
      <c r="H421" s="60">
        <v>2187100</v>
      </c>
      <c r="I421" s="61">
        <v>2505355.8565000002</v>
      </c>
      <c r="J421" s="62">
        <v>114.87</v>
      </c>
      <c r="K421" s="62">
        <v>114.87</v>
      </c>
      <c r="L421" s="60">
        <v>498256</v>
      </c>
      <c r="M421" s="61">
        <v>570759.72184000001</v>
      </c>
      <c r="N421" s="62">
        <v>26.17</v>
      </c>
      <c r="O421" s="62">
        <v>26.17</v>
      </c>
      <c r="P421" s="60">
        <v>461908</v>
      </c>
      <c r="Q421" s="61">
        <v>493018.889524</v>
      </c>
      <c r="R421" s="63">
        <v>22.6</v>
      </c>
      <c r="S421" s="62">
        <v>22.6</v>
      </c>
      <c r="T421" s="60">
        <v>559591</v>
      </c>
      <c r="U421" s="60">
        <v>597281.13262299995</v>
      </c>
      <c r="V421" s="62">
        <v>27.38</v>
      </c>
      <c r="W421" s="62">
        <v>27.305</v>
      </c>
      <c r="X421" s="60">
        <v>7116</v>
      </c>
      <c r="Y421" s="60">
        <v>7595.2839480000002</v>
      </c>
      <c r="Z421" s="62">
        <v>0.35</v>
      </c>
      <c r="AA421" s="62">
        <v>0.35</v>
      </c>
      <c r="AB421" s="60">
        <v>34734</v>
      </c>
      <c r="AC421" s="60">
        <v>36818.040000416797</v>
      </c>
      <c r="AD421" s="64">
        <v>1.69</v>
      </c>
      <c r="AE421" s="60">
        <v>56832</v>
      </c>
      <c r="AF421" s="62">
        <v>2.61</v>
      </c>
      <c r="AG421" s="62">
        <v>19676</v>
      </c>
      <c r="AH421" s="60">
        <v>21001.237627999999</v>
      </c>
      <c r="AI421" s="62">
        <v>0.96287367053321715</v>
      </c>
      <c r="AJ421" s="62">
        <v>9.1558832302692039</v>
      </c>
      <c r="AK421" s="62">
        <v>15.19</v>
      </c>
      <c r="AL421" s="62">
        <v>3.82</v>
      </c>
      <c r="AM421" s="62">
        <v>0.93</v>
      </c>
      <c r="AN421" s="62">
        <v>0</v>
      </c>
      <c r="AO421" s="65">
        <v>21811</v>
      </c>
      <c r="AP421" s="62">
        <v>225.65375690080245</v>
      </c>
      <c r="AQ421" s="62">
        <v>224.72375690080244</v>
      </c>
      <c r="AR421" s="66">
        <v>18021</v>
      </c>
      <c r="AS421" s="67">
        <v>18021</v>
      </c>
      <c r="AT421" s="63">
        <v>4066506.3531093611</v>
      </c>
      <c r="AU421" s="63">
        <v>209.14479329140099</v>
      </c>
      <c r="AV421" s="68" t="s">
        <v>1434</v>
      </c>
      <c r="AW421" s="69">
        <v>209.14479329140099</v>
      </c>
      <c r="AX421" s="63">
        <v>15.68</v>
      </c>
      <c r="AY421" s="63">
        <v>4.0999999999999996</v>
      </c>
      <c r="AZ421" s="63">
        <v>2.17</v>
      </c>
      <c r="BA421" s="63">
        <v>207.134793291401</v>
      </c>
      <c r="BB421" s="70">
        <v>3732776.1099043372</v>
      </c>
      <c r="BC421" s="62">
        <v>224.72375690080244</v>
      </c>
      <c r="BD421" s="62">
        <v>212.77118861458254</v>
      </c>
      <c r="BE421" s="60">
        <v>3834349.5900233919</v>
      </c>
      <c r="BF421" s="62">
        <v>224.72375690080244</v>
      </c>
      <c r="BG421" s="62">
        <v>212.77118861458254</v>
      </c>
      <c r="BH421" s="62">
        <v>3834349.5900233919</v>
      </c>
      <c r="BI421" s="60">
        <v>0</v>
      </c>
      <c r="BJ421" s="27"/>
      <c r="BK421" s="15">
        <v>43282.5</v>
      </c>
      <c r="BL421" s="28">
        <v>36</v>
      </c>
      <c r="BM421" s="13">
        <v>36</v>
      </c>
      <c r="BN421" s="29">
        <v>1.1455150000000001</v>
      </c>
      <c r="BO421" s="29">
        <v>1.067353</v>
      </c>
      <c r="BP421" s="2">
        <v>41</v>
      </c>
      <c r="BQ421" s="2">
        <v>16</v>
      </c>
      <c r="BR421" s="2">
        <v>21</v>
      </c>
      <c r="BS421" s="2">
        <v>37</v>
      </c>
      <c r="BT421" s="2">
        <v>5</v>
      </c>
      <c r="BU421" s="22">
        <v>21811</v>
      </c>
      <c r="BV421" s="22">
        <v>21811</v>
      </c>
      <c r="BW421" s="13" t="s">
        <v>92</v>
      </c>
      <c r="BX421" s="20">
        <v>0</v>
      </c>
      <c r="BY421" s="20"/>
    </row>
    <row r="422" spans="1:77" s="2" customFormat="1" ht="18" customHeight="1" x14ac:dyDescent="0.25">
      <c r="A422" s="42">
        <v>206204023</v>
      </c>
      <c r="B422" s="55" t="s">
        <v>561</v>
      </c>
      <c r="C422" s="55">
        <v>1104990688</v>
      </c>
      <c r="D422" s="56" t="s">
        <v>564</v>
      </c>
      <c r="E422" s="57">
        <v>42917</v>
      </c>
      <c r="F422" s="58">
        <v>43281</v>
      </c>
      <c r="G422" s="59">
        <v>9</v>
      </c>
      <c r="H422" s="60">
        <v>1115148</v>
      </c>
      <c r="I422" s="61">
        <v>1309169.2550759998</v>
      </c>
      <c r="J422" s="62">
        <v>124.97</v>
      </c>
      <c r="K422" s="62">
        <v>124.97</v>
      </c>
      <c r="L422" s="60">
        <v>247897</v>
      </c>
      <c r="M422" s="61">
        <v>291027.855339</v>
      </c>
      <c r="N422" s="62">
        <v>27.78</v>
      </c>
      <c r="O422" s="62">
        <v>27.78</v>
      </c>
      <c r="P422" s="60">
        <v>370033</v>
      </c>
      <c r="Q422" s="61">
        <v>403378.52379499999</v>
      </c>
      <c r="R422" s="63">
        <v>38.51</v>
      </c>
      <c r="S422" s="62">
        <v>29.68</v>
      </c>
      <c r="T422" s="60">
        <v>274998</v>
      </c>
      <c r="U422" s="60">
        <v>299779.44477</v>
      </c>
      <c r="V422" s="62">
        <v>28.62</v>
      </c>
      <c r="W422" s="62">
        <v>27.305</v>
      </c>
      <c r="X422" s="60">
        <v>38397</v>
      </c>
      <c r="Y422" s="60">
        <v>41857.145655</v>
      </c>
      <c r="Z422" s="62">
        <v>4</v>
      </c>
      <c r="AA422" s="62">
        <v>4</v>
      </c>
      <c r="AB422" s="60">
        <v>0</v>
      </c>
      <c r="AC422" s="60">
        <v>0</v>
      </c>
      <c r="AD422" s="64">
        <v>0</v>
      </c>
      <c r="AE422" s="60">
        <v>26640</v>
      </c>
      <c r="AF422" s="62">
        <v>2.54</v>
      </c>
      <c r="AG422" s="62">
        <v>0</v>
      </c>
      <c r="AH422" s="60">
        <v>0</v>
      </c>
      <c r="AI422" s="62">
        <v>0</v>
      </c>
      <c r="AJ422" s="62">
        <v>14.223604625188948</v>
      </c>
      <c r="AK422" s="62">
        <v>0</v>
      </c>
      <c r="AL422" s="62">
        <v>3.82</v>
      </c>
      <c r="AM422" s="62">
        <v>0.93</v>
      </c>
      <c r="AN422" s="62">
        <v>0</v>
      </c>
      <c r="AO422" s="65">
        <v>10476</v>
      </c>
      <c r="AP422" s="62">
        <v>235.24860462518896</v>
      </c>
      <c r="AQ422" s="62">
        <v>234.31860462518895</v>
      </c>
      <c r="AR422" s="66">
        <v>8419</v>
      </c>
      <c r="AS422" s="67">
        <v>8419</v>
      </c>
      <c r="AT422" s="63">
        <v>1980558.0023394658</v>
      </c>
      <c r="AU422" s="63">
        <v>205.20566707047107</v>
      </c>
      <c r="AV422" s="68" t="s">
        <v>1434</v>
      </c>
      <c r="AW422" s="69">
        <v>205.20566707047107</v>
      </c>
      <c r="AX422" s="63">
        <v>0</v>
      </c>
      <c r="AY422" s="63">
        <v>4.0999999999999996</v>
      </c>
      <c r="AZ422" s="63">
        <v>0</v>
      </c>
      <c r="BA422" s="63">
        <v>205.85566707047107</v>
      </c>
      <c r="BB422" s="70">
        <v>1733098.861066296</v>
      </c>
      <c r="BC422" s="62">
        <v>234.31860462518895</v>
      </c>
      <c r="BD422" s="62">
        <v>221.85570723890763</v>
      </c>
      <c r="BE422" s="60">
        <v>1867803.1992443632</v>
      </c>
      <c r="BF422" s="62">
        <v>234.31860462518895</v>
      </c>
      <c r="BG422" s="62">
        <v>221.85570723890763</v>
      </c>
      <c r="BH422" s="62">
        <v>1867803.1992443632</v>
      </c>
      <c r="BI422" s="60">
        <v>0</v>
      </c>
      <c r="BJ422" s="27"/>
      <c r="BK422" s="15">
        <v>43098.5</v>
      </c>
      <c r="BL422" s="28">
        <v>42</v>
      </c>
      <c r="BM422" s="13">
        <v>42</v>
      </c>
      <c r="BN422" s="29">
        <v>1.1739869999999999</v>
      </c>
      <c r="BO422" s="29">
        <v>1.0901149999999999</v>
      </c>
      <c r="BP422" s="2">
        <v>53</v>
      </c>
      <c r="BQ422" s="2">
        <v>24</v>
      </c>
      <c r="BR422" s="2">
        <v>69</v>
      </c>
      <c r="BS422" s="2">
        <v>44</v>
      </c>
      <c r="BT422" s="2">
        <v>53</v>
      </c>
      <c r="BU422" s="22">
        <v>10476</v>
      </c>
      <c r="BV422" s="22">
        <v>10476</v>
      </c>
      <c r="BW422" s="13" t="s">
        <v>92</v>
      </c>
      <c r="BX422" s="20">
        <v>0</v>
      </c>
      <c r="BY422" s="20"/>
    </row>
    <row r="423" spans="1:77" s="2" customFormat="1" ht="18" customHeight="1" x14ac:dyDescent="0.25">
      <c r="A423" s="42">
        <v>206210891</v>
      </c>
      <c r="B423" s="55" t="s">
        <v>565</v>
      </c>
      <c r="C423" s="55">
        <v>1497738363</v>
      </c>
      <c r="D423" s="56" t="s">
        <v>566</v>
      </c>
      <c r="E423" s="57">
        <v>43009</v>
      </c>
      <c r="F423" s="58">
        <v>43373</v>
      </c>
      <c r="G423" s="59">
        <v>3</v>
      </c>
      <c r="H423" s="60">
        <v>1323461</v>
      </c>
      <c r="I423" s="61">
        <v>1534653.6125359999</v>
      </c>
      <c r="J423" s="62">
        <v>321.52999999999997</v>
      </c>
      <c r="K423" s="62">
        <v>236.61</v>
      </c>
      <c r="L423" s="60">
        <v>342278</v>
      </c>
      <c r="M423" s="61">
        <v>396897.35412799998</v>
      </c>
      <c r="N423" s="62">
        <v>83.15</v>
      </c>
      <c r="O423" s="62">
        <v>63.87</v>
      </c>
      <c r="P423" s="60">
        <v>421393</v>
      </c>
      <c r="Q423" s="61">
        <v>452997.47499999998</v>
      </c>
      <c r="R423" s="63">
        <v>94.91</v>
      </c>
      <c r="S423" s="62">
        <v>37.75</v>
      </c>
      <c r="T423" s="60">
        <v>544271</v>
      </c>
      <c r="U423" s="60">
        <v>585091.32499999995</v>
      </c>
      <c r="V423" s="62">
        <v>122.58</v>
      </c>
      <c r="W423" s="62">
        <v>39.49</v>
      </c>
      <c r="X423" s="60">
        <v>49985</v>
      </c>
      <c r="Y423" s="60">
        <v>53733.875</v>
      </c>
      <c r="Z423" s="62">
        <v>11.26</v>
      </c>
      <c r="AA423" s="62">
        <v>4.08</v>
      </c>
      <c r="AB423" s="60">
        <v>10670</v>
      </c>
      <c r="AC423" s="60">
        <v>11363.550000138701</v>
      </c>
      <c r="AD423" s="64">
        <v>2.38</v>
      </c>
      <c r="AE423" s="60">
        <v>17760</v>
      </c>
      <c r="AF423" s="62">
        <v>3.72</v>
      </c>
      <c r="AG423" s="62">
        <v>0</v>
      </c>
      <c r="AH423" s="60">
        <v>0</v>
      </c>
      <c r="AI423" s="62">
        <v>0</v>
      </c>
      <c r="AJ423" s="62">
        <v>10.865114706662252</v>
      </c>
      <c r="AK423" s="62">
        <v>0</v>
      </c>
      <c r="AL423" s="62">
        <v>3.82</v>
      </c>
      <c r="AM423" s="62">
        <v>0.93</v>
      </c>
      <c r="AN423" s="62">
        <v>0</v>
      </c>
      <c r="AO423" s="65">
        <v>4773</v>
      </c>
      <c r="AP423" s="62">
        <v>410.69511470666231</v>
      </c>
      <c r="AQ423" s="62">
        <v>402.5851147066623</v>
      </c>
      <c r="AR423" s="66">
        <v>648</v>
      </c>
      <c r="AS423" s="67">
        <v>648</v>
      </c>
      <c r="AT423" s="63">
        <v>266130.43432991719</v>
      </c>
      <c r="AU423" s="63">
        <v>369.44341393741337</v>
      </c>
      <c r="AV423" s="68" t="s">
        <v>1434</v>
      </c>
      <c r="AW423" s="69">
        <v>369.44341393741337</v>
      </c>
      <c r="AX423" s="63">
        <v>0</v>
      </c>
      <c r="AY423" s="63">
        <v>4.0999999999999996</v>
      </c>
      <c r="AZ423" s="63">
        <v>0</v>
      </c>
      <c r="BA423" s="63">
        <v>370.09341393741335</v>
      </c>
      <c r="BB423" s="70">
        <v>239820.53223144385</v>
      </c>
      <c r="BC423" s="62">
        <v>409.7651147066623</v>
      </c>
      <c r="BD423" s="62">
        <v>387.97059870894304</v>
      </c>
      <c r="BE423" s="60">
        <v>251404.9479633951</v>
      </c>
      <c r="BF423" s="62">
        <v>402.5851147066623</v>
      </c>
      <c r="BG423" s="62">
        <v>381.17248730620844</v>
      </c>
      <c r="BH423" s="62">
        <v>246999.77177442308</v>
      </c>
      <c r="BI423" s="60">
        <v>4405.1761889720219</v>
      </c>
      <c r="BJ423" s="27"/>
      <c r="BK423" s="15">
        <v>43190.5</v>
      </c>
      <c r="BL423" s="28">
        <v>39</v>
      </c>
      <c r="BM423" s="13">
        <v>39</v>
      </c>
      <c r="BN423" s="29">
        <v>1.1595759999999999</v>
      </c>
      <c r="BO423" s="29">
        <v>1.075</v>
      </c>
      <c r="BP423" s="2">
        <v>86</v>
      </c>
      <c r="BQ423" s="2">
        <v>85</v>
      </c>
      <c r="BR423" s="2">
        <v>86</v>
      </c>
      <c r="BS423" s="2">
        <v>86</v>
      </c>
      <c r="BT423" s="2">
        <v>85</v>
      </c>
      <c r="BU423" s="22">
        <v>4773</v>
      </c>
      <c r="BV423" s="22">
        <v>4773</v>
      </c>
      <c r="BW423" s="13" t="s">
        <v>92</v>
      </c>
      <c r="BX423" s="20">
        <v>0</v>
      </c>
      <c r="BY423" s="20"/>
    </row>
    <row r="424" spans="1:77" s="2" customFormat="1" ht="18" customHeight="1" x14ac:dyDescent="0.25">
      <c r="A424" s="42">
        <v>206210916</v>
      </c>
      <c r="B424" s="55" t="s">
        <v>565</v>
      </c>
      <c r="C424" s="55">
        <v>1205809381</v>
      </c>
      <c r="D424" s="56" t="s">
        <v>567</v>
      </c>
      <c r="E424" s="57">
        <v>43009</v>
      </c>
      <c r="F424" s="58">
        <v>43373</v>
      </c>
      <c r="G424" s="59">
        <v>3</v>
      </c>
      <c r="H424" s="60">
        <v>3073774</v>
      </c>
      <c r="I424" s="61">
        <v>3564274.5598239996</v>
      </c>
      <c r="J424" s="62">
        <v>270.72000000000003</v>
      </c>
      <c r="K424" s="62">
        <v>236.61</v>
      </c>
      <c r="L424" s="60">
        <v>906695</v>
      </c>
      <c r="M424" s="61">
        <v>1051381.76132</v>
      </c>
      <c r="N424" s="62">
        <v>79.86</v>
      </c>
      <c r="O424" s="62">
        <v>63.87</v>
      </c>
      <c r="P424" s="60">
        <v>733170</v>
      </c>
      <c r="Q424" s="61">
        <v>788157.75</v>
      </c>
      <c r="R424" s="63">
        <v>59.86</v>
      </c>
      <c r="S424" s="62">
        <v>37.75</v>
      </c>
      <c r="T424" s="60">
        <v>993668</v>
      </c>
      <c r="U424" s="60">
        <v>1068193.0999999999</v>
      </c>
      <c r="V424" s="62">
        <v>81.13</v>
      </c>
      <c r="W424" s="62">
        <v>39.49</v>
      </c>
      <c r="X424" s="60">
        <v>40971</v>
      </c>
      <c r="Y424" s="60">
        <v>44043.824999999997</v>
      </c>
      <c r="Z424" s="62">
        <v>3.35</v>
      </c>
      <c r="AA424" s="62">
        <v>3.35</v>
      </c>
      <c r="AB424" s="60">
        <v>9025</v>
      </c>
      <c r="AC424" s="60">
        <v>9611.6250001173194</v>
      </c>
      <c r="AD424" s="64">
        <v>0.73</v>
      </c>
      <c r="AE424" s="60">
        <v>46176</v>
      </c>
      <c r="AF424" s="62">
        <v>3.51</v>
      </c>
      <c r="AG424" s="62">
        <v>0</v>
      </c>
      <c r="AH424" s="60">
        <v>0</v>
      </c>
      <c r="AI424" s="62">
        <v>0</v>
      </c>
      <c r="AJ424" s="62">
        <v>18.48169005760672</v>
      </c>
      <c r="AK424" s="62">
        <v>15.19</v>
      </c>
      <c r="AL424" s="62">
        <v>3.82</v>
      </c>
      <c r="AM424" s="62">
        <v>0.93</v>
      </c>
      <c r="AN424" s="62">
        <v>0</v>
      </c>
      <c r="AO424" s="65">
        <v>13166</v>
      </c>
      <c r="AP424" s="62">
        <v>423.73169005760678</v>
      </c>
      <c r="AQ424" s="62">
        <v>422.80169005760678</v>
      </c>
      <c r="AR424" s="66">
        <v>3514</v>
      </c>
      <c r="AS424" s="67">
        <v>3514</v>
      </c>
      <c r="AT424" s="63">
        <v>1488993.1588624301</v>
      </c>
      <c r="AU424" s="63">
        <v>390.74404023257836</v>
      </c>
      <c r="AV424" s="68" t="s">
        <v>1434</v>
      </c>
      <c r="AW424" s="69">
        <v>390.74404023257836</v>
      </c>
      <c r="AX424" s="63">
        <v>15.68</v>
      </c>
      <c r="AY424" s="63">
        <v>4.0999999999999996</v>
      </c>
      <c r="AZ424" s="63">
        <v>0</v>
      </c>
      <c r="BA424" s="63">
        <v>390.90404023257832</v>
      </c>
      <c r="BB424" s="70">
        <v>1373636.7973772802</v>
      </c>
      <c r="BC424" s="62">
        <v>422.80169005760678</v>
      </c>
      <c r="BD424" s="62">
        <v>400.31378694652864</v>
      </c>
      <c r="BE424" s="60">
        <v>1406702.6473301016</v>
      </c>
      <c r="BF424" s="62">
        <v>422.80169005760678</v>
      </c>
      <c r="BG424" s="62">
        <v>400.31378694652864</v>
      </c>
      <c r="BH424" s="62">
        <v>1406702.6473301016</v>
      </c>
      <c r="BI424" s="60">
        <v>0</v>
      </c>
      <c r="BJ424" s="27"/>
      <c r="BK424" s="15">
        <v>43190.5</v>
      </c>
      <c r="BL424" s="28">
        <v>39</v>
      </c>
      <c r="BM424" s="13">
        <v>39</v>
      </c>
      <c r="BN424" s="29">
        <v>1.1595759999999999</v>
      </c>
      <c r="BO424" s="29">
        <v>1.075</v>
      </c>
      <c r="BP424" s="2">
        <v>84</v>
      </c>
      <c r="BQ424" s="2">
        <v>84</v>
      </c>
      <c r="BR424" s="2">
        <v>82</v>
      </c>
      <c r="BS424" s="2">
        <v>83</v>
      </c>
      <c r="BT424" s="2">
        <v>50</v>
      </c>
      <c r="BU424" s="22">
        <v>13166</v>
      </c>
      <c r="BV424" s="22">
        <v>13166</v>
      </c>
      <c r="BW424" s="13" t="s">
        <v>92</v>
      </c>
      <c r="BX424" s="20">
        <v>0</v>
      </c>
      <c r="BY424" s="20"/>
    </row>
    <row r="425" spans="1:77" s="2" customFormat="1" ht="18" customHeight="1" x14ac:dyDescent="0.25">
      <c r="A425" s="42">
        <v>206210946</v>
      </c>
      <c r="B425" s="55" t="s">
        <v>565</v>
      </c>
      <c r="C425" s="55">
        <v>1417208109</v>
      </c>
      <c r="D425" s="56" t="s">
        <v>568</v>
      </c>
      <c r="E425" s="57">
        <v>42917</v>
      </c>
      <c r="F425" s="58">
        <v>43281</v>
      </c>
      <c r="G425" s="59">
        <v>3</v>
      </c>
      <c r="H425" s="60">
        <v>2180758</v>
      </c>
      <c r="I425" s="61">
        <v>2560181.5421459996</v>
      </c>
      <c r="J425" s="62">
        <v>162.22</v>
      </c>
      <c r="K425" s="62">
        <v>162.22</v>
      </c>
      <c r="L425" s="60">
        <v>766831</v>
      </c>
      <c r="M425" s="61">
        <v>900249.62519699987</v>
      </c>
      <c r="N425" s="62">
        <v>57.04</v>
      </c>
      <c r="O425" s="62">
        <v>57.04</v>
      </c>
      <c r="P425" s="60">
        <v>463957</v>
      </c>
      <c r="Q425" s="61">
        <v>505766.485055</v>
      </c>
      <c r="R425" s="63">
        <v>32.049999999999997</v>
      </c>
      <c r="S425" s="62">
        <v>32.049999999999997</v>
      </c>
      <c r="T425" s="60">
        <v>750516</v>
      </c>
      <c r="U425" s="60">
        <v>818148.74933999998</v>
      </c>
      <c r="V425" s="62">
        <v>51.84</v>
      </c>
      <c r="W425" s="62">
        <v>39.49</v>
      </c>
      <c r="X425" s="60">
        <v>42944</v>
      </c>
      <c r="Y425" s="60">
        <v>46813.898559999994</v>
      </c>
      <c r="Z425" s="62">
        <v>2.97</v>
      </c>
      <c r="AA425" s="62">
        <v>2.97</v>
      </c>
      <c r="AB425" s="60">
        <v>58201</v>
      </c>
      <c r="AC425" s="60">
        <v>62275.070000814798</v>
      </c>
      <c r="AD425" s="64">
        <v>3.95</v>
      </c>
      <c r="AE425" s="60">
        <v>47952</v>
      </c>
      <c r="AF425" s="62">
        <v>3.04</v>
      </c>
      <c r="AG425" s="62">
        <v>0</v>
      </c>
      <c r="AH425" s="60">
        <v>0</v>
      </c>
      <c r="AI425" s="62">
        <v>0</v>
      </c>
      <c r="AJ425" s="62">
        <v>10.815137178112749</v>
      </c>
      <c r="AK425" s="62">
        <v>15.19</v>
      </c>
      <c r="AL425" s="62">
        <v>3.82</v>
      </c>
      <c r="AM425" s="62">
        <v>0.93</v>
      </c>
      <c r="AN425" s="62">
        <v>0</v>
      </c>
      <c r="AO425" s="65">
        <v>15782</v>
      </c>
      <c r="AP425" s="62">
        <v>331.51513717811281</v>
      </c>
      <c r="AQ425" s="62">
        <v>330.5851371781128</v>
      </c>
      <c r="AR425" s="66">
        <v>13068</v>
      </c>
      <c r="AS425" s="67">
        <v>13068</v>
      </c>
      <c r="AT425" s="63">
        <v>4332239.8126435783</v>
      </c>
      <c r="AU425" s="63">
        <v>281.20022549885726</v>
      </c>
      <c r="AV425" s="68" t="s">
        <v>1434</v>
      </c>
      <c r="AW425" s="69">
        <v>281.20022549885726</v>
      </c>
      <c r="AX425" s="63">
        <v>15.68</v>
      </c>
      <c r="AY425" s="63">
        <v>4.0999999999999996</v>
      </c>
      <c r="AZ425" s="63">
        <v>1.52</v>
      </c>
      <c r="BA425" s="63">
        <v>279.84022549885725</v>
      </c>
      <c r="BB425" s="70">
        <v>3656952.0668190666</v>
      </c>
      <c r="BC425" s="62">
        <v>330.5851371781128</v>
      </c>
      <c r="BD425" s="62">
        <v>313.00203212048882</v>
      </c>
      <c r="BE425" s="60">
        <v>4090310.5557505479</v>
      </c>
      <c r="BF425" s="62">
        <v>330.5851371781128</v>
      </c>
      <c r="BG425" s="62">
        <v>313.00203212048882</v>
      </c>
      <c r="BH425" s="62">
        <v>4090310.5557505479</v>
      </c>
      <c r="BI425" s="60">
        <v>0</v>
      </c>
      <c r="BJ425" s="27"/>
      <c r="BK425" s="15">
        <v>43098.5</v>
      </c>
      <c r="BL425" s="28">
        <v>42</v>
      </c>
      <c r="BM425" s="13">
        <v>42</v>
      </c>
      <c r="BN425" s="29">
        <v>1.1739869999999999</v>
      </c>
      <c r="BO425" s="29">
        <v>1.0901149999999999</v>
      </c>
      <c r="BP425" s="2">
        <v>47</v>
      </c>
      <c r="BQ425" s="2">
        <v>76</v>
      </c>
      <c r="BR425" s="2">
        <v>44</v>
      </c>
      <c r="BS425" s="2">
        <v>69</v>
      </c>
      <c r="BT425" s="2">
        <v>40</v>
      </c>
      <c r="BU425" s="22">
        <v>15782</v>
      </c>
      <c r="BV425" s="22">
        <v>15782</v>
      </c>
      <c r="BW425" s="13" t="s">
        <v>92</v>
      </c>
      <c r="BX425" s="20">
        <v>0</v>
      </c>
      <c r="BY425" s="20"/>
    </row>
    <row r="426" spans="1:77" s="2" customFormat="1" ht="18" customHeight="1" x14ac:dyDescent="0.25">
      <c r="A426" s="42">
        <v>206210969</v>
      </c>
      <c r="B426" s="55" t="s">
        <v>565</v>
      </c>
      <c r="C426" s="55">
        <v>1417152570</v>
      </c>
      <c r="D426" s="56" t="s">
        <v>569</v>
      </c>
      <c r="E426" s="57">
        <v>43101</v>
      </c>
      <c r="F426" s="58">
        <v>43465</v>
      </c>
      <c r="G426" s="59">
        <v>3</v>
      </c>
      <c r="H426" s="60">
        <v>8710826</v>
      </c>
      <c r="I426" s="61">
        <v>9978381.8453900013</v>
      </c>
      <c r="J426" s="62">
        <v>161.37</v>
      </c>
      <c r="K426" s="62">
        <v>161.37</v>
      </c>
      <c r="L426" s="60">
        <v>1719038</v>
      </c>
      <c r="M426" s="61">
        <v>1969183.8145700002</v>
      </c>
      <c r="N426" s="62">
        <v>31.85</v>
      </c>
      <c r="O426" s="62">
        <v>31.85</v>
      </c>
      <c r="P426" s="60">
        <v>1215490</v>
      </c>
      <c r="Q426" s="61">
        <v>1297356.89797</v>
      </c>
      <c r="R426" s="63">
        <v>20.98</v>
      </c>
      <c r="S426" s="62">
        <v>20.98</v>
      </c>
      <c r="T426" s="60">
        <v>2103600</v>
      </c>
      <c r="U426" s="60">
        <v>2245283.7708000001</v>
      </c>
      <c r="V426" s="62">
        <v>36.31</v>
      </c>
      <c r="W426" s="62">
        <v>36.31</v>
      </c>
      <c r="X426" s="60">
        <v>154020</v>
      </c>
      <c r="Y426" s="60">
        <v>164393.70905999999</v>
      </c>
      <c r="Z426" s="62">
        <v>2.66</v>
      </c>
      <c r="AA426" s="62">
        <v>2.66</v>
      </c>
      <c r="AB426" s="60">
        <v>136930</v>
      </c>
      <c r="AC426" s="60">
        <v>145145.80000164299</v>
      </c>
      <c r="AD426" s="64">
        <v>2.35</v>
      </c>
      <c r="AE426" s="60">
        <v>160728</v>
      </c>
      <c r="AF426" s="62">
        <v>2.6</v>
      </c>
      <c r="AG426" s="62">
        <v>0</v>
      </c>
      <c r="AH426" s="60">
        <v>0</v>
      </c>
      <c r="AI426" s="62">
        <v>0</v>
      </c>
      <c r="AJ426" s="62">
        <v>10.075469755580084</v>
      </c>
      <c r="AK426" s="62">
        <v>15.19</v>
      </c>
      <c r="AL426" s="62">
        <v>3.82</v>
      </c>
      <c r="AM426" s="62">
        <v>0.93</v>
      </c>
      <c r="AN426" s="62">
        <v>0</v>
      </c>
      <c r="AO426" s="65">
        <v>61835</v>
      </c>
      <c r="AP426" s="62">
        <v>288.13546975558006</v>
      </c>
      <c r="AQ426" s="62">
        <v>287.20546975558011</v>
      </c>
      <c r="AR426" s="66">
        <v>49774</v>
      </c>
      <c r="AS426" s="67">
        <v>49774</v>
      </c>
      <c r="AT426" s="63">
        <v>14341654.871614242</v>
      </c>
      <c r="AU426" s="63">
        <v>267.17379182882496</v>
      </c>
      <c r="AV426" s="68" t="s">
        <v>1434</v>
      </c>
      <c r="AW426" s="69">
        <v>267.17379182882496</v>
      </c>
      <c r="AX426" s="63">
        <v>15.68</v>
      </c>
      <c r="AY426" s="63">
        <v>4.0999999999999996</v>
      </c>
      <c r="AZ426" s="63">
        <v>0.01</v>
      </c>
      <c r="BA426" s="63">
        <v>267.32379182882499</v>
      </c>
      <c r="BB426" s="70">
        <v>13305774.414487936</v>
      </c>
      <c r="BC426" s="62">
        <v>287.20546975558005</v>
      </c>
      <c r="BD426" s="62">
        <v>271.92963494055084</v>
      </c>
      <c r="BE426" s="60">
        <v>13535025.649530977</v>
      </c>
      <c r="BF426" s="62">
        <v>287.20546975558011</v>
      </c>
      <c r="BG426" s="62">
        <v>271.9296349405509</v>
      </c>
      <c r="BH426" s="62">
        <v>13535025.649530981</v>
      </c>
      <c r="BI426" s="60">
        <v>0</v>
      </c>
      <c r="BJ426" s="27"/>
      <c r="BK426" s="15">
        <v>43282.5</v>
      </c>
      <c r="BL426" s="28">
        <v>36</v>
      </c>
      <c r="BM426" s="13">
        <v>36</v>
      </c>
      <c r="BN426" s="29">
        <v>1.1455150000000001</v>
      </c>
      <c r="BO426" s="29">
        <v>1.067353</v>
      </c>
      <c r="BP426" s="2">
        <v>46</v>
      </c>
      <c r="BQ426" s="2">
        <v>10</v>
      </c>
      <c r="BR426" s="2">
        <v>2</v>
      </c>
      <c r="BS426" s="2">
        <v>28</v>
      </c>
      <c r="BT426" s="2">
        <v>33</v>
      </c>
      <c r="BU426" s="22">
        <v>61835</v>
      </c>
      <c r="BV426" s="22">
        <v>61835</v>
      </c>
      <c r="BW426" s="13" t="s">
        <v>92</v>
      </c>
      <c r="BX426" s="20">
        <v>0</v>
      </c>
      <c r="BY426" s="20"/>
    </row>
    <row r="427" spans="1:77" s="2" customFormat="1" ht="18" customHeight="1" x14ac:dyDescent="0.25">
      <c r="A427" s="42">
        <v>206210999</v>
      </c>
      <c r="B427" s="55" t="s">
        <v>565</v>
      </c>
      <c r="C427" s="55">
        <v>1659610814</v>
      </c>
      <c r="D427" s="56" t="s">
        <v>570</v>
      </c>
      <c r="E427" s="57">
        <v>43101</v>
      </c>
      <c r="F427" s="58">
        <v>43465</v>
      </c>
      <c r="G427" s="59">
        <v>3</v>
      </c>
      <c r="H427" s="60">
        <v>5003023</v>
      </c>
      <c r="I427" s="61">
        <v>5731037.891845</v>
      </c>
      <c r="J427" s="62">
        <v>162.56</v>
      </c>
      <c r="K427" s="62">
        <v>162.56</v>
      </c>
      <c r="L427" s="60">
        <v>1089407</v>
      </c>
      <c r="M427" s="61">
        <v>1247932.0596050001</v>
      </c>
      <c r="N427" s="62">
        <v>35.4</v>
      </c>
      <c r="O427" s="62">
        <v>35.4</v>
      </c>
      <c r="P427" s="60">
        <v>770773</v>
      </c>
      <c r="Q427" s="61">
        <v>822686.873869</v>
      </c>
      <c r="R427" s="63">
        <v>23.34</v>
      </c>
      <c r="S427" s="62">
        <v>23.34</v>
      </c>
      <c r="T427" s="60">
        <v>1146039</v>
      </c>
      <c r="U427" s="60">
        <v>1223228.1647669999</v>
      </c>
      <c r="V427" s="62">
        <v>34.700000000000003</v>
      </c>
      <c r="W427" s="62">
        <v>34.700000000000003</v>
      </c>
      <c r="X427" s="60">
        <v>100030</v>
      </c>
      <c r="Y427" s="60">
        <v>106767.32059</v>
      </c>
      <c r="Z427" s="62">
        <v>3.03</v>
      </c>
      <c r="AA427" s="62">
        <v>3.03</v>
      </c>
      <c r="AB427" s="60">
        <v>148398</v>
      </c>
      <c r="AC427" s="60">
        <v>157301.88000178101</v>
      </c>
      <c r="AD427" s="64">
        <v>4.46</v>
      </c>
      <c r="AE427" s="60">
        <v>89688</v>
      </c>
      <c r="AF427" s="62">
        <v>2.54</v>
      </c>
      <c r="AG427" s="62">
        <v>0</v>
      </c>
      <c r="AH427" s="60">
        <v>0</v>
      </c>
      <c r="AI427" s="62">
        <v>0</v>
      </c>
      <c r="AJ427" s="62">
        <v>9.8855551470919671</v>
      </c>
      <c r="AK427" s="62">
        <v>15.19</v>
      </c>
      <c r="AL427" s="62">
        <v>3.82</v>
      </c>
      <c r="AM427" s="62">
        <v>0.93</v>
      </c>
      <c r="AN427" s="62">
        <v>0</v>
      </c>
      <c r="AO427" s="65">
        <v>35254</v>
      </c>
      <c r="AP427" s="62">
        <v>295.85555514709193</v>
      </c>
      <c r="AQ427" s="62">
        <v>294.92555514709193</v>
      </c>
      <c r="AR427" s="66">
        <v>30703</v>
      </c>
      <c r="AS427" s="67">
        <v>30703</v>
      </c>
      <c r="AT427" s="63">
        <v>9083653.109681163</v>
      </c>
      <c r="AU427" s="63">
        <v>277.07</v>
      </c>
      <c r="AV427" s="68" t="s">
        <v>1434</v>
      </c>
      <c r="AW427" s="69">
        <v>277.07</v>
      </c>
      <c r="AX427" s="63">
        <v>15.68</v>
      </c>
      <c r="AY427" s="63">
        <v>4.0999999999999996</v>
      </c>
      <c r="AZ427" s="63">
        <v>1.1399999999999999</v>
      </c>
      <c r="BA427" s="63">
        <v>276.08999999999997</v>
      </c>
      <c r="BB427" s="70">
        <v>8476791.2699999996</v>
      </c>
      <c r="BC427" s="62">
        <v>294.92555514709193</v>
      </c>
      <c r="BD427" s="62">
        <v>279.23910576647307</v>
      </c>
      <c r="BE427" s="60">
        <v>8573478.2643480226</v>
      </c>
      <c r="BF427" s="62">
        <v>294.92555514709193</v>
      </c>
      <c r="BG427" s="62">
        <v>279.23910576647307</v>
      </c>
      <c r="BH427" s="62">
        <v>8573478.2643480226</v>
      </c>
      <c r="BI427" s="60">
        <v>0</v>
      </c>
      <c r="BJ427" s="27"/>
      <c r="BK427" s="15">
        <v>43282.5</v>
      </c>
      <c r="BL427" s="28">
        <v>36</v>
      </c>
      <c r="BM427" s="13">
        <v>36</v>
      </c>
      <c r="BN427" s="29">
        <v>1.1455150000000001</v>
      </c>
      <c r="BO427" s="29">
        <v>1.067353</v>
      </c>
      <c r="BP427" s="2">
        <v>48</v>
      </c>
      <c r="BQ427" s="2">
        <v>17</v>
      </c>
      <c r="BR427" s="2">
        <v>5</v>
      </c>
      <c r="BS427" s="2">
        <v>22</v>
      </c>
      <c r="BT427" s="2">
        <v>44</v>
      </c>
      <c r="BU427" s="22">
        <v>35254</v>
      </c>
      <c r="BV427" s="22">
        <v>35254</v>
      </c>
      <c r="BW427" s="13" t="s">
        <v>92</v>
      </c>
      <c r="BX427" s="20">
        <v>0</v>
      </c>
      <c r="BY427" s="20"/>
    </row>
    <row r="428" spans="1:77" s="2" customFormat="1" ht="18" customHeight="1" x14ac:dyDescent="0.25">
      <c r="A428" s="42">
        <v>206211048</v>
      </c>
      <c r="B428" s="55" t="s">
        <v>565</v>
      </c>
      <c r="C428" s="55">
        <v>1952849572</v>
      </c>
      <c r="D428" s="56" t="s">
        <v>571</v>
      </c>
      <c r="E428" s="57">
        <v>43101</v>
      </c>
      <c r="F428" s="58">
        <v>43465</v>
      </c>
      <c r="G428" s="59">
        <v>3</v>
      </c>
      <c r="H428" s="60">
        <v>6587441</v>
      </c>
      <c r="I428" s="61">
        <v>7546012.4771150006</v>
      </c>
      <c r="J428" s="62">
        <v>152.09</v>
      </c>
      <c r="K428" s="62">
        <v>152.09</v>
      </c>
      <c r="L428" s="60">
        <v>1532801</v>
      </c>
      <c r="M428" s="61">
        <v>1755846.5375150002</v>
      </c>
      <c r="N428" s="62">
        <v>35.39</v>
      </c>
      <c r="O428" s="62">
        <v>35.39</v>
      </c>
      <c r="P428" s="60">
        <v>1411989</v>
      </c>
      <c r="Q428" s="61">
        <v>1507090.695117</v>
      </c>
      <c r="R428" s="63">
        <v>30.38</v>
      </c>
      <c r="S428" s="62">
        <v>30.38</v>
      </c>
      <c r="T428" s="60">
        <v>1751124</v>
      </c>
      <c r="U428" s="60">
        <v>1869067.454772</v>
      </c>
      <c r="V428" s="62">
        <v>37.67</v>
      </c>
      <c r="W428" s="62">
        <v>37.67</v>
      </c>
      <c r="X428" s="60">
        <v>184420</v>
      </c>
      <c r="Y428" s="60">
        <v>196841.24025999999</v>
      </c>
      <c r="Z428" s="62">
        <v>3.97</v>
      </c>
      <c r="AA428" s="62">
        <v>3.97</v>
      </c>
      <c r="AB428" s="60">
        <v>176075</v>
      </c>
      <c r="AC428" s="60">
        <v>186639.500002113</v>
      </c>
      <c r="AD428" s="64">
        <v>3.76</v>
      </c>
      <c r="AE428" s="60">
        <v>149184</v>
      </c>
      <c r="AF428" s="62">
        <v>3.01</v>
      </c>
      <c r="AG428" s="62">
        <v>0</v>
      </c>
      <c r="AH428" s="60">
        <v>0</v>
      </c>
      <c r="AI428" s="62">
        <v>0</v>
      </c>
      <c r="AJ428" s="62">
        <v>10.975065269471163</v>
      </c>
      <c r="AK428" s="62">
        <v>15.19</v>
      </c>
      <c r="AL428" s="62">
        <v>3.82</v>
      </c>
      <c r="AM428" s="62">
        <v>0.93</v>
      </c>
      <c r="AN428" s="62">
        <v>5.58</v>
      </c>
      <c r="AO428" s="65">
        <v>49615</v>
      </c>
      <c r="AP428" s="62">
        <v>297.18506526947118</v>
      </c>
      <c r="AQ428" s="62">
        <v>301.83506526947116</v>
      </c>
      <c r="AR428" s="66">
        <v>34840</v>
      </c>
      <c r="AS428" s="67">
        <v>34840</v>
      </c>
      <c r="AT428" s="63">
        <v>10353927.673988376</v>
      </c>
      <c r="AU428" s="63">
        <v>265.02837224533448</v>
      </c>
      <c r="AV428" s="68" t="s">
        <v>1434</v>
      </c>
      <c r="AW428" s="69">
        <v>265.02837224533448</v>
      </c>
      <c r="AX428" s="63">
        <v>15.68</v>
      </c>
      <c r="AY428" s="63">
        <v>4.0999999999999996</v>
      </c>
      <c r="AZ428" s="63">
        <v>0</v>
      </c>
      <c r="BA428" s="63">
        <v>265.18837224533451</v>
      </c>
      <c r="BB428" s="70">
        <v>9239162.889027454</v>
      </c>
      <c r="BC428" s="62">
        <v>301.83506526947116</v>
      </c>
      <c r="BD428" s="62">
        <v>285.78111406038067</v>
      </c>
      <c r="BE428" s="60">
        <v>9956614.0138636623</v>
      </c>
      <c r="BF428" s="62">
        <v>301.83506526947116</v>
      </c>
      <c r="BG428" s="62">
        <v>285.78111406038067</v>
      </c>
      <c r="BH428" s="62">
        <v>9956614.0138636623</v>
      </c>
      <c r="BI428" s="60">
        <v>0</v>
      </c>
      <c r="BJ428" s="27"/>
      <c r="BK428" s="15">
        <v>43282.5</v>
      </c>
      <c r="BL428" s="28">
        <v>36</v>
      </c>
      <c r="BM428" s="13">
        <v>36</v>
      </c>
      <c r="BN428" s="29">
        <v>1.1455150000000001</v>
      </c>
      <c r="BO428" s="29">
        <v>1.067353</v>
      </c>
      <c r="BP428" s="2">
        <v>30</v>
      </c>
      <c r="BQ428" s="2">
        <v>16</v>
      </c>
      <c r="BR428" s="2">
        <v>35</v>
      </c>
      <c r="BS428" s="2">
        <v>36</v>
      </c>
      <c r="BT428" s="2">
        <v>64</v>
      </c>
      <c r="BU428" s="22">
        <v>49615</v>
      </c>
      <c r="BV428" s="22">
        <v>49615</v>
      </c>
      <c r="BW428" s="13" t="s">
        <v>92</v>
      </c>
      <c r="BX428" s="20">
        <v>194407.2</v>
      </c>
      <c r="BY428" s="20"/>
    </row>
    <row r="429" spans="1:77" s="2" customFormat="1" ht="18" customHeight="1" x14ac:dyDescent="0.25">
      <c r="A429" s="42">
        <v>206212036</v>
      </c>
      <c r="B429" s="55" t="s">
        <v>565</v>
      </c>
      <c r="C429" s="55">
        <v>1811049026</v>
      </c>
      <c r="D429" s="56" t="s">
        <v>572</v>
      </c>
      <c r="E429" s="57">
        <v>43101</v>
      </c>
      <c r="F429" s="58">
        <v>43465</v>
      </c>
      <c r="G429" s="59">
        <v>3</v>
      </c>
      <c r="H429" s="60">
        <v>4417913</v>
      </c>
      <c r="I429" s="61">
        <v>5060785.6101950007</v>
      </c>
      <c r="J429" s="62">
        <v>161.08000000000001</v>
      </c>
      <c r="K429" s="62">
        <v>161.08000000000001</v>
      </c>
      <c r="L429" s="60">
        <v>1166469</v>
      </c>
      <c r="M429" s="61">
        <v>1336207.7365350001</v>
      </c>
      <c r="N429" s="62">
        <v>42.53</v>
      </c>
      <c r="O429" s="62">
        <v>42.53</v>
      </c>
      <c r="P429" s="60">
        <v>726163</v>
      </c>
      <c r="Q429" s="61">
        <v>775072.25653899997</v>
      </c>
      <c r="R429" s="63">
        <v>24.67</v>
      </c>
      <c r="S429" s="62">
        <v>24.67</v>
      </c>
      <c r="T429" s="60">
        <v>1005601</v>
      </c>
      <c r="U429" s="60">
        <v>1073331.2441529999</v>
      </c>
      <c r="V429" s="62">
        <v>34.159999999999997</v>
      </c>
      <c r="W429" s="62">
        <v>34.159999999999997</v>
      </c>
      <c r="X429" s="60">
        <v>129926</v>
      </c>
      <c r="Y429" s="60">
        <v>138676.90587799999</v>
      </c>
      <c r="Z429" s="62">
        <v>4.41</v>
      </c>
      <c r="AA429" s="62">
        <v>4.08</v>
      </c>
      <c r="AB429" s="60">
        <v>80081</v>
      </c>
      <c r="AC429" s="60">
        <v>84885.860000960995</v>
      </c>
      <c r="AD429" s="64">
        <v>2.7</v>
      </c>
      <c r="AE429" s="60">
        <v>87912</v>
      </c>
      <c r="AF429" s="62">
        <v>2.8</v>
      </c>
      <c r="AG429" s="62">
        <v>0</v>
      </c>
      <c r="AH429" s="60">
        <v>0</v>
      </c>
      <c r="AI429" s="62">
        <v>0</v>
      </c>
      <c r="AJ429" s="62">
        <v>10.82513268382265</v>
      </c>
      <c r="AK429" s="62">
        <v>15.19</v>
      </c>
      <c r="AL429" s="62">
        <v>3.82</v>
      </c>
      <c r="AM429" s="62">
        <v>0.93</v>
      </c>
      <c r="AN429" s="62">
        <v>0</v>
      </c>
      <c r="AO429" s="65">
        <v>31417</v>
      </c>
      <c r="AP429" s="62">
        <v>303.11513268382271</v>
      </c>
      <c r="AQ429" s="62">
        <v>301.85513268382266</v>
      </c>
      <c r="AR429" s="66">
        <v>24988</v>
      </c>
      <c r="AS429" s="67">
        <v>24988</v>
      </c>
      <c r="AT429" s="63">
        <v>7574240.9355033617</v>
      </c>
      <c r="AU429" s="63">
        <v>275.71761646281522</v>
      </c>
      <c r="AV429" s="68" t="s">
        <v>1434</v>
      </c>
      <c r="AW429" s="69">
        <v>275.71761646281522</v>
      </c>
      <c r="AX429" s="63">
        <v>15.68</v>
      </c>
      <c r="AY429" s="63">
        <v>4.0999999999999996</v>
      </c>
      <c r="AZ429" s="63">
        <v>2.83</v>
      </c>
      <c r="BA429" s="63">
        <v>273.0476164628152</v>
      </c>
      <c r="BB429" s="70">
        <v>6822913.8401728263</v>
      </c>
      <c r="BC429" s="62">
        <v>302.1851326838227</v>
      </c>
      <c r="BD429" s="62">
        <v>286.11256214968836</v>
      </c>
      <c r="BE429" s="60">
        <v>7149380.7029964123</v>
      </c>
      <c r="BF429" s="62">
        <v>301.85513268382266</v>
      </c>
      <c r="BG429" s="62">
        <v>285.80011413257097</v>
      </c>
      <c r="BH429" s="62">
        <v>7141573.2519446835</v>
      </c>
      <c r="BI429" s="60">
        <v>7807.4510517287999</v>
      </c>
      <c r="BJ429" s="27"/>
      <c r="BK429" s="15">
        <v>43282.5</v>
      </c>
      <c r="BL429" s="28">
        <v>36</v>
      </c>
      <c r="BM429" s="13">
        <v>36</v>
      </c>
      <c r="BN429" s="29">
        <v>1.1455150000000001</v>
      </c>
      <c r="BO429" s="29">
        <v>1.067353</v>
      </c>
      <c r="BP429" s="2">
        <v>45</v>
      </c>
      <c r="BQ429" s="2">
        <v>49</v>
      </c>
      <c r="BR429" s="2">
        <v>10</v>
      </c>
      <c r="BS429" s="2">
        <v>21</v>
      </c>
      <c r="BT429" s="2">
        <v>69</v>
      </c>
      <c r="BU429" s="22">
        <v>31417</v>
      </c>
      <c r="BV429" s="22">
        <v>31417</v>
      </c>
      <c r="BW429" s="13" t="s">
        <v>92</v>
      </c>
      <c r="BX429" s="20">
        <v>0</v>
      </c>
      <c r="BY429" s="20"/>
    </row>
    <row r="430" spans="1:77" s="2" customFormat="1" ht="18" customHeight="1" x14ac:dyDescent="0.25">
      <c r="A430" s="42">
        <v>206212623</v>
      </c>
      <c r="B430" s="55" t="s">
        <v>565</v>
      </c>
      <c r="C430" s="55">
        <v>1689053274</v>
      </c>
      <c r="D430" s="56" t="s">
        <v>573</v>
      </c>
      <c r="E430" s="57">
        <v>43101</v>
      </c>
      <c r="F430" s="58">
        <v>43465</v>
      </c>
      <c r="G430" s="59">
        <v>3</v>
      </c>
      <c r="H430" s="60">
        <v>2254124</v>
      </c>
      <c r="I430" s="61">
        <v>2582132.8538600001</v>
      </c>
      <c r="J430" s="62">
        <v>148.82</v>
      </c>
      <c r="K430" s="62">
        <v>148.82</v>
      </c>
      <c r="L430" s="60">
        <v>628689</v>
      </c>
      <c r="M430" s="61">
        <v>720172.67983500008</v>
      </c>
      <c r="N430" s="62">
        <v>41.51</v>
      </c>
      <c r="O430" s="62">
        <v>41.51</v>
      </c>
      <c r="P430" s="60">
        <v>482692</v>
      </c>
      <c r="Q430" s="61">
        <v>515202.75427600002</v>
      </c>
      <c r="R430" s="63">
        <v>29.69</v>
      </c>
      <c r="S430" s="62">
        <v>29.69</v>
      </c>
      <c r="T430" s="60">
        <v>592551</v>
      </c>
      <c r="U430" s="60">
        <v>632461.08750300005</v>
      </c>
      <c r="V430" s="62">
        <v>36.450000000000003</v>
      </c>
      <c r="W430" s="62">
        <v>36.450000000000003</v>
      </c>
      <c r="X430" s="60">
        <v>27328</v>
      </c>
      <c r="Y430" s="60">
        <v>29168.622783999999</v>
      </c>
      <c r="Z430" s="62">
        <v>1.68</v>
      </c>
      <c r="AA430" s="62">
        <v>1.68</v>
      </c>
      <c r="AB430" s="60">
        <v>45794</v>
      </c>
      <c r="AC430" s="60">
        <v>48541.640000549502</v>
      </c>
      <c r="AD430" s="64">
        <v>2.8</v>
      </c>
      <c r="AE430" s="60">
        <v>47952</v>
      </c>
      <c r="AF430" s="62">
        <v>2.76</v>
      </c>
      <c r="AG430" s="62">
        <v>0</v>
      </c>
      <c r="AH430" s="60">
        <v>0</v>
      </c>
      <c r="AI430" s="62">
        <v>0</v>
      </c>
      <c r="AJ430" s="62">
        <v>10.715182121013742</v>
      </c>
      <c r="AK430" s="62">
        <v>15.19</v>
      </c>
      <c r="AL430" s="62">
        <v>3.82</v>
      </c>
      <c r="AM430" s="62">
        <v>0.93</v>
      </c>
      <c r="AN430" s="62">
        <v>0</v>
      </c>
      <c r="AO430" s="65">
        <v>17351</v>
      </c>
      <c r="AP430" s="62">
        <v>294.36518212101373</v>
      </c>
      <c r="AQ430" s="62">
        <v>293.43518212101372</v>
      </c>
      <c r="AR430" s="66">
        <v>13059</v>
      </c>
      <c r="AS430" s="67">
        <v>13059</v>
      </c>
      <c r="AT430" s="63">
        <v>3844114.9133183183</v>
      </c>
      <c r="AU430" s="63">
        <v>274.66480321607315</v>
      </c>
      <c r="AV430" s="68" t="s">
        <v>1434</v>
      </c>
      <c r="AW430" s="69">
        <v>274.66480321607315</v>
      </c>
      <c r="AX430" s="63">
        <v>15.68</v>
      </c>
      <c r="AY430" s="63">
        <v>4.0999999999999996</v>
      </c>
      <c r="AZ430" s="63">
        <v>0.18</v>
      </c>
      <c r="BA430" s="63">
        <v>274.64480321607317</v>
      </c>
      <c r="BB430" s="70">
        <v>3586586.4851986994</v>
      </c>
      <c r="BC430" s="62">
        <v>293.43518212101372</v>
      </c>
      <c r="BD430" s="62">
        <v>277.82800244294799</v>
      </c>
      <c r="BE430" s="60">
        <v>3628155.883902458</v>
      </c>
      <c r="BF430" s="62">
        <v>293.43518212101372</v>
      </c>
      <c r="BG430" s="62">
        <v>277.82800244294799</v>
      </c>
      <c r="BH430" s="62">
        <v>3628155.883902458</v>
      </c>
      <c r="BI430" s="60">
        <v>0</v>
      </c>
      <c r="BJ430" s="27"/>
      <c r="BK430" s="15">
        <v>43282.5</v>
      </c>
      <c r="BL430" s="28">
        <v>36</v>
      </c>
      <c r="BM430" s="13">
        <v>36</v>
      </c>
      <c r="BN430" s="29">
        <v>1.1455150000000001</v>
      </c>
      <c r="BO430" s="29">
        <v>1.067353</v>
      </c>
      <c r="BP430" s="2">
        <v>23</v>
      </c>
      <c r="BQ430" s="2">
        <v>43</v>
      </c>
      <c r="BR430" s="2">
        <v>30</v>
      </c>
      <c r="BS430" s="2">
        <v>29</v>
      </c>
      <c r="BT430" s="2">
        <v>16</v>
      </c>
      <c r="BU430" s="22">
        <v>17351</v>
      </c>
      <c r="BV430" s="22">
        <v>17351</v>
      </c>
      <c r="BW430" s="13" t="s">
        <v>92</v>
      </c>
      <c r="BX430" s="20">
        <v>0</v>
      </c>
      <c r="BY430" s="20"/>
    </row>
    <row r="431" spans="1:77" s="2" customFormat="1" ht="18" customHeight="1" x14ac:dyDescent="0.25">
      <c r="A431" s="42">
        <v>206230938</v>
      </c>
      <c r="B431" s="55" t="s">
        <v>574</v>
      </c>
      <c r="C431" s="55">
        <v>1871891002</v>
      </c>
      <c r="D431" s="56" t="s">
        <v>575</v>
      </c>
      <c r="E431" s="57">
        <v>43101</v>
      </c>
      <c r="F431" s="58">
        <v>43465</v>
      </c>
      <c r="G431" s="59">
        <v>5</v>
      </c>
      <c r="H431" s="60">
        <v>2521636</v>
      </c>
      <c r="I431" s="61">
        <v>2888571.8625400001</v>
      </c>
      <c r="J431" s="62">
        <v>157.19999999999999</v>
      </c>
      <c r="K431" s="62">
        <v>157.19999999999999</v>
      </c>
      <c r="L431" s="60">
        <v>817342</v>
      </c>
      <c r="M431" s="61">
        <v>936277.52113000001</v>
      </c>
      <c r="N431" s="62">
        <v>50.95</v>
      </c>
      <c r="O431" s="62">
        <v>50.95</v>
      </c>
      <c r="P431" s="60">
        <v>641161</v>
      </c>
      <c r="Q431" s="61">
        <v>684345.11683299998</v>
      </c>
      <c r="R431" s="63">
        <v>37.24</v>
      </c>
      <c r="S431" s="62">
        <v>34.67</v>
      </c>
      <c r="T431" s="60">
        <v>838875</v>
      </c>
      <c r="U431" s="60">
        <v>895375.747875</v>
      </c>
      <c r="V431" s="62">
        <v>48.73</v>
      </c>
      <c r="W431" s="62">
        <v>36.17</v>
      </c>
      <c r="X431" s="60">
        <v>85161</v>
      </c>
      <c r="Y431" s="60">
        <v>90896.848832999996</v>
      </c>
      <c r="Z431" s="62">
        <v>4.95</v>
      </c>
      <c r="AA431" s="62">
        <v>4.3499999999999996</v>
      </c>
      <c r="AB431" s="60">
        <v>32823</v>
      </c>
      <c r="AC431" s="60">
        <v>34792.380000393903</v>
      </c>
      <c r="AD431" s="64">
        <v>1.89</v>
      </c>
      <c r="AE431" s="60">
        <v>60384</v>
      </c>
      <c r="AF431" s="62">
        <v>3.29</v>
      </c>
      <c r="AG431" s="62">
        <v>0</v>
      </c>
      <c r="AH431" s="60">
        <v>0</v>
      </c>
      <c r="AI431" s="62">
        <v>0</v>
      </c>
      <c r="AJ431" s="62">
        <v>11.894651794782044</v>
      </c>
      <c r="AK431" s="62">
        <v>15.19</v>
      </c>
      <c r="AL431" s="62">
        <v>3.82</v>
      </c>
      <c r="AM431" s="62">
        <v>0.93</v>
      </c>
      <c r="AN431" s="62">
        <v>0</v>
      </c>
      <c r="AO431" s="65">
        <v>18375</v>
      </c>
      <c r="AP431" s="62">
        <v>320.95465179478202</v>
      </c>
      <c r="AQ431" s="62">
        <v>319.42465179478205</v>
      </c>
      <c r="AR431" s="66">
        <v>13728</v>
      </c>
      <c r="AS431" s="67">
        <v>13728</v>
      </c>
      <c r="AT431" s="63">
        <v>4406065.4598387675</v>
      </c>
      <c r="AU431" s="63">
        <v>284.33497842879615</v>
      </c>
      <c r="AV431" s="68" t="s">
        <v>1434</v>
      </c>
      <c r="AW431" s="69">
        <v>284.33497842879615</v>
      </c>
      <c r="AX431" s="63">
        <v>15.68</v>
      </c>
      <c r="AY431" s="63">
        <v>4.0999999999999996</v>
      </c>
      <c r="AZ431" s="63">
        <v>0</v>
      </c>
      <c r="BA431" s="63">
        <v>284.49497842879612</v>
      </c>
      <c r="BB431" s="70">
        <v>3905547.0638705129</v>
      </c>
      <c r="BC431" s="62">
        <v>320.02465179478202</v>
      </c>
      <c r="BD431" s="62">
        <v>303.00323600588808</v>
      </c>
      <c r="BE431" s="60">
        <v>4159628.4238888314</v>
      </c>
      <c r="BF431" s="62">
        <v>319.42465179478205</v>
      </c>
      <c r="BG431" s="62">
        <v>302.43514870203842</v>
      </c>
      <c r="BH431" s="62">
        <v>4151829.7213815833</v>
      </c>
      <c r="BI431" s="60">
        <v>7798.7025072481483</v>
      </c>
      <c r="BJ431" s="27"/>
      <c r="BK431" s="15">
        <v>43282.5</v>
      </c>
      <c r="BL431" s="28">
        <v>36</v>
      </c>
      <c r="BM431" s="13">
        <v>36</v>
      </c>
      <c r="BN431" s="29">
        <v>1.1455150000000001</v>
      </c>
      <c r="BO431" s="29">
        <v>1.067353</v>
      </c>
      <c r="BP431" s="2">
        <v>39</v>
      </c>
      <c r="BQ431" s="2">
        <v>59</v>
      </c>
      <c r="BR431" s="2">
        <v>51</v>
      </c>
      <c r="BS431" s="2">
        <v>57</v>
      </c>
      <c r="BT431" s="2">
        <v>53</v>
      </c>
      <c r="BU431" s="22">
        <v>18375</v>
      </c>
      <c r="BV431" s="22">
        <v>18375</v>
      </c>
      <c r="BW431" s="13" t="s">
        <v>92</v>
      </c>
      <c r="BX431" s="20">
        <v>0</v>
      </c>
      <c r="BY431" s="20"/>
    </row>
    <row r="432" spans="1:77" s="2" customFormat="1" ht="18" customHeight="1" x14ac:dyDescent="0.25">
      <c r="A432" s="42">
        <v>206231007</v>
      </c>
      <c r="B432" s="55" t="s">
        <v>574</v>
      </c>
      <c r="C432" s="55">
        <v>1386602613</v>
      </c>
      <c r="D432" s="56" t="s">
        <v>576</v>
      </c>
      <c r="E432" s="57">
        <v>42917</v>
      </c>
      <c r="F432" s="58">
        <v>43281</v>
      </c>
      <c r="G432" s="59">
        <v>5</v>
      </c>
      <c r="H432" s="60">
        <v>2374466</v>
      </c>
      <c r="I432" s="61">
        <v>2787592.2159419996</v>
      </c>
      <c r="J432" s="62">
        <v>119.84</v>
      </c>
      <c r="K432" s="62">
        <v>119.84</v>
      </c>
      <c r="L432" s="60">
        <v>712771</v>
      </c>
      <c r="M432" s="61">
        <v>836783.88797699998</v>
      </c>
      <c r="N432" s="62">
        <v>35.979999999999997</v>
      </c>
      <c r="O432" s="62">
        <v>35.979999999999997</v>
      </c>
      <c r="P432" s="60">
        <v>798833</v>
      </c>
      <c r="Q432" s="61">
        <v>870819.83579499996</v>
      </c>
      <c r="R432" s="63">
        <v>37.44</v>
      </c>
      <c r="S432" s="62">
        <v>34.67</v>
      </c>
      <c r="T432" s="60">
        <v>463946</v>
      </c>
      <c r="U432" s="60">
        <v>505754.49378999998</v>
      </c>
      <c r="V432" s="62">
        <v>21.74</v>
      </c>
      <c r="W432" s="62">
        <v>21.74</v>
      </c>
      <c r="X432" s="60">
        <v>37993</v>
      </c>
      <c r="Y432" s="60">
        <v>41416.739194999995</v>
      </c>
      <c r="Z432" s="62">
        <v>1.78</v>
      </c>
      <c r="AA432" s="62">
        <v>1.78</v>
      </c>
      <c r="AB432" s="60">
        <v>29963</v>
      </c>
      <c r="AC432" s="60">
        <v>32060.410000419499</v>
      </c>
      <c r="AD432" s="64">
        <v>1.38</v>
      </c>
      <c r="AE432" s="60">
        <v>70152</v>
      </c>
      <c r="AF432" s="62">
        <v>3.02</v>
      </c>
      <c r="AG432" s="62">
        <v>34503</v>
      </c>
      <c r="AH432" s="60">
        <v>37612.237844999996</v>
      </c>
      <c r="AI432" s="62">
        <v>1.6170351610060187</v>
      </c>
      <c r="AJ432" s="62">
        <v>10.625222569624633</v>
      </c>
      <c r="AK432" s="62">
        <v>15.19</v>
      </c>
      <c r="AL432" s="62">
        <v>3.82</v>
      </c>
      <c r="AM432" s="62">
        <v>0.93</v>
      </c>
      <c r="AN432" s="62">
        <v>0</v>
      </c>
      <c r="AO432" s="65">
        <v>23260</v>
      </c>
      <c r="AP432" s="62">
        <v>250.59225773063068</v>
      </c>
      <c r="AQ432" s="62">
        <v>249.66225773063067</v>
      </c>
      <c r="AR432" s="66">
        <v>19784</v>
      </c>
      <c r="AS432" s="67">
        <v>19784</v>
      </c>
      <c r="AT432" s="63">
        <v>4957717.2269427972</v>
      </c>
      <c r="AU432" s="63">
        <v>240.45477313382071</v>
      </c>
      <c r="AV432" s="68" t="s">
        <v>1434</v>
      </c>
      <c r="AW432" s="69">
        <v>240.45477313382071</v>
      </c>
      <c r="AX432" s="63">
        <v>15.68</v>
      </c>
      <c r="AY432" s="63">
        <v>4.0999999999999996</v>
      </c>
      <c r="AZ432" s="63">
        <v>0</v>
      </c>
      <c r="BA432" s="63">
        <v>240.61477313382071</v>
      </c>
      <c r="BB432" s="70">
        <v>4760322.6716795089</v>
      </c>
      <c r="BC432" s="62">
        <v>249.66225773063067</v>
      </c>
      <c r="BD432" s="62">
        <v>236.38326477869975</v>
      </c>
      <c r="BE432" s="60">
        <v>4676606.5103817964</v>
      </c>
      <c r="BF432" s="62">
        <v>249.66225773063067</v>
      </c>
      <c r="BG432" s="62">
        <v>236.38326477869975</v>
      </c>
      <c r="BH432" s="62">
        <v>4676606.5103817964</v>
      </c>
      <c r="BI432" s="60">
        <v>0</v>
      </c>
      <c r="BJ432" s="27"/>
      <c r="BK432" s="15">
        <v>43098.5</v>
      </c>
      <c r="BL432" s="28">
        <v>42</v>
      </c>
      <c r="BM432" s="13">
        <v>42</v>
      </c>
      <c r="BN432" s="29">
        <v>1.1739869999999999</v>
      </c>
      <c r="BO432" s="29">
        <v>1.0901149999999999</v>
      </c>
      <c r="BP432" s="2">
        <v>1</v>
      </c>
      <c r="BQ432" s="2">
        <v>28</v>
      </c>
      <c r="BR432" s="2">
        <v>53</v>
      </c>
      <c r="BS432" s="2">
        <v>5</v>
      </c>
      <c r="BT432" s="2">
        <v>18</v>
      </c>
      <c r="BU432" s="22">
        <v>23260</v>
      </c>
      <c r="BV432" s="22">
        <v>23260</v>
      </c>
      <c r="BW432" s="13" t="s">
        <v>92</v>
      </c>
      <c r="BX432" s="20">
        <v>0</v>
      </c>
      <c r="BY432" s="20"/>
    </row>
    <row r="433" spans="1:77" s="2" customFormat="1" ht="18" customHeight="1" x14ac:dyDescent="0.25">
      <c r="A433" s="42">
        <v>206231024</v>
      </c>
      <c r="B433" s="55" t="s">
        <v>574</v>
      </c>
      <c r="C433" s="55">
        <v>1639178809</v>
      </c>
      <c r="D433" s="56" t="s">
        <v>577</v>
      </c>
      <c r="E433" s="57">
        <v>43101</v>
      </c>
      <c r="F433" s="58">
        <v>43465</v>
      </c>
      <c r="G433" s="59">
        <v>5</v>
      </c>
      <c r="H433" s="60">
        <v>1672247</v>
      </c>
      <c r="I433" s="61">
        <v>1915584.022205</v>
      </c>
      <c r="J433" s="62">
        <v>127.65</v>
      </c>
      <c r="K433" s="62">
        <v>127.65</v>
      </c>
      <c r="L433" s="60">
        <v>482600</v>
      </c>
      <c r="M433" s="61">
        <v>552825.53899999999</v>
      </c>
      <c r="N433" s="62">
        <v>36.840000000000003</v>
      </c>
      <c r="O433" s="62">
        <v>36.840000000000003</v>
      </c>
      <c r="P433" s="60">
        <v>475842</v>
      </c>
      <c r="Q433" s="61">
        <v>507891.38622599997</v>
      </c>
      <c r="R433" s="63">
        <v>33.85</v>
      </c>
      <c r="S433" s="62">
        <v>33.85</v>
      </c>
      <c r="T433" s="60">
        <v>481712</v>
      </c>
      <c r="U433" s="60">
        <v>514156.74833600002</v>
      </c>
      <c r="V433" s="62">
        <v>34.26</v>
      </c>
      <c r="W433" s="62">
        <v>34.26</v>
      </c>
      <c r="X433" s="60">
        <v>26866</v>
      </c>
      <c r="Y433" s="60">
        <v>28675.505698000001</v>
      </c>
      <c r="Z433" s="62">
        <v>1.91</v>
      </c>
      <c r="AA433" s="62">
        <v>1.91</v>
      </c>
      <c r="AB433" s="60">
        <v>35200</v>
      </c>
      <c r="AC433" s="60">
        <v>37312.000000422398</v>
      </c>
      <c r="AD433" s="64">
        <v>2.4900000000000002</v>
      </c>
      <c r="AE433" s="60">
        <v>63936</v>
      </c>
      <c r="AF433" s="62">
        <v>4.26</v>
      </c>
      <c r="AG433" s="62">
        <v>0</v>
      </c>
      <c r="AH433" s="60">
        <v>0</v>
      </c>
      <c r="AI433" s="62">
        <v>0</v>
      </c>
      <c r="AJ433" s="62">
        <v>10.625222569624633</v>
      </c>
      <c r="AK433" s="62">
        <v>15.19</v>
      </c>
      <c r="AL433" s="62">
        <v>3.82</v>
      </c>
      <c r="AM433" s="62">
        <v>0.93</v>
      </c>
      <c r="AN433" s="62">
        <v>1.89</v>
      </c>
      <c r="AO433" s="65">
        <v>15006</v>
      </c>
      <c r="AP433" s="62">
        <v>271.82522256962466</v>
      </c>
      <c r="AQ433" s="62">
        <v>272.78522256962464</v>
      </c>
      <c r="AR433" s="66">
        <v>12122</v>
      </c>
      <c r="AS433" s="67">
        <v>12122</v>
      </c>
      <c r="AT433" s="63">
        <v>3295065.3479889901</v>
      </c>
      <c r="AU433" s="63">
        <v>257.05586881910642</v>
      </c>
      <c r="AV433" s="68" t="s">
        <v>1434</v>
      </c>
      <c r="AW433" s="69">
        <v>257.05586881910642</v>
      </c>
      <c r="AX433" s="63">
        <v>15.68</v>
      </c>
      <c r="AY433" s="63">
        <v>4.0999999999999996</v>
      </c>
      <c r="AZ433" s="63">
        <v>2.2599999999999998</v>
      </c>
      <c r="BA433" s="63">
        <v>254.95586881910643</v>
      </c>
      <c r="BB433" s="70">
        <v>3090575.0418252083</v>
      </c>
      <c r="BC433" s="62">
        <v>272.78522256962464</v>
      </c>
      <c r="BD433" s="62">
        <v>258.27636936602511</v>
      </c>
      <c r="BE433" s="60">
        <v>3130826.1494549564</v>
      </c>
      <c r="BF433" s="62">
        <v>272.78522256962464</v>
      </c>
      <c r="BG433" s="62">
        <v>258.27636936602511</v>
      </c>
      <c r="BH433" s="62">
        <v>3130826.1494549564</v>
      </c>
      <c r="BI433" s="60">
        <v>0</v>
      </c>
      <c r="BJ433" s="27"/>
      <c r="BK433" s="15">
        <v>43282.5</v>
      </c>
      <c r="BL433" s="28">
        <v>36</v>
      </c>
      <c r="BM433" s="13">
        <v>36</v>
      </c>
      <c r="BN433" s="29">
        <v>1.1455150000000001</v>
      </c>
      <c r="BO433" s="29">
        <v>1.067353</v>
      </c>
      <c r="BP433" s="2">
        <v>9</v>
      </c>
      <c r="BQ433" s="2">
        <v>32</v>
      </c>
      <c r="BR433" s="2">
        <v>43</v>
      </c>
      <c r="BS433" s="2">
        <v>23</v>
      </c>
      <c r="BT433" s="2">
        <v>22</v>
      </c>
      <c r="BU433" s="22">
        <v>15006</v>
      </c>
      <c r="BV433" s="22">
        <v>15006</v>
      </c>
      <c r="BW433" s="13" t="s">
        <v>92</v>
      </c>
      <c r="BX433" s="20">
        <v>22910.579999999998</v>
      </c>
      <c r="BY433" s="20"/>
    </row>
    <row r="434" spans="1:77" s="2" customFormat="1" ht="18" customHeight="1" x14ac:dyDescent="0.25">
      <c r="A434" s="42">
        <v>206231091</v>
      </c>
      <c r="B434" s="55" t="s">
        <v>574</v>
      </c>
      <c r="C434" s="55">
        <v>1649222506</v>
      </c>
      <c r="D434" s="56" t="s">
        <v>578</v>
      </c>
      <c r="E434" s="57">
        <v>43101</v>
      </c>
      <c r="F434" s="58">
        <v>43465</v>
      </c>
      <c r="G434" s="59">
        <v>5</v>
      </c>
      <c r="H434" s="60">
        <v>1991500</v>
      </c>
      <c r="I434" s="61">
        <v>2281293.1225000001</v>
      </c>
      <c r="J434" s="62">
        <v>138.19999999999999</v>
      </c>
      <c r="K434" s="62">
        <v>138.19999999999999</v>
      </c>
      <c r="L434" s="60">
        <v>535122</v>
      </c>
      <c r="M434" s="61">
        <v>612990.27783000004</v>
      </c>
      <c r="N434" s="62">
        <v>37.14</v>
      </c>
      <c r="O434" s="62">
        <v>37.14</v>
      </c>
      <c r="P434" s="60">
        <v>474496</v>
      </c>
      <c r="Q434" s="61">
        <v>506454.72908800002</v>
      </c>
      <c r="R434" s="63">
        <v>30.68</v>
      </c>
      <c r="S434" s="62">
        <v>30.68</v>
      </c>
      <c r="T434" s="60">
        <v>707646</v>
      </c>
      <c r="U434" s="60">
        <v>755308.08103799995</v>
      </c>
      <c r="V434" s="62">
        <v>45.76</v>
      </c>
      <c r="W434" s="62">
        <v>36.17</v>
      </c>
      <c r="X434" s="60">
        <v>25659</v>
      </c>
      <c r="Y434" s="60">
        <v>27387.210627</v>
      </c>
      <c r="Z434" s="62">
        <v>1.66</v>
      </c>
      <c r="AA434" s="62">
        <v>1.66</v>
      </c>
      <c r="AB434" s="60">
        <v>37393</v>
      </c>
      <c r="AC434" s="60">
        <v>39636.580000448703</v>
      </c>
      <c r="AD434" s="64">
        <v>2.4</v>
      </c>
      <c r="AE434" s="60">
        <v>47952</v>
      </c>
      <c r="AF434" s="62">
        <v>2.9</v>
      </c>
      <c r="AG434" s="62">
        <v>0</v>
      </c>
      <c r="AH434" s="60">
        <v>0</v>
      </c>
      <c r="AI434" s="62">
        <v>0</v>
      </c>
      <c r="AJ434" s="62">
        <v>10.685195603884036</v>
      </c>
      <c r="AK434" s="62">
        <v>15.19</v>
      </c>
      <c r="AL434" s="62">
        <v>3.82</v>
      </c>
      <c r="AM434" s="62">
        <v>0.93</v>
      </c>
      <c r="AN434" s="62">
        <v>0</v>
      </c>
      <c r="AO434" s="65">
        <v>16507</v>
      </c>
      <c r="AP434" s="62">
        <v>279.77519560388401</v>
      </c>
      <c r="AQ434" s="62">
        <v>278.84519560388401</v>
      </c>
      <c r="AR434" s="66">
        <v>12301</v>
      </c>
      <c r="AS434" s="67">
        <v>12301</v>
      </c>
      <c r="AT434" s="63">
        <v>3441514.6811233773</v>
      </c>
      <c r="AU434" s="63">
        <v>278.84752240195354</v>
      </c>
      <c r="AV434" s="68" t="s">
        <v>1434</v>
      </c>
      <c r="AW434" s="69">
        <v>278.84752240195354</v>
      </c>
      <c r="AX434" s="63">
        <v>15.68</v>
      </c>
      <c r="AY434" s="63">
        <v>4.0999999999999996</v>
      </c>
      <c r="AZ434" s="63">
        <v>1.27</v>
      </c>
      <c r="BA434" s="63">
        <v>277.73752240195353</v>
      </c>
      <c r="BB434" s="70">
        <v>3416449.2630664301</v>
      </c>
      <c r="BC434" s="62">
        <v>278.84519560388401</v>
      </c>
      <c r="BD434" s="62">
        <v>264.01402560341546</v>
      </c>
      <c r="BE434" s="60">
        <v>3247636.5289476137</v>
      </c>
      <c r="BF434" s="62">
        <v>278.84519560388401</v>
      </c>
      <c r="BG434" s="62">
        <v>264.01402560341546</v>
      </c>
      <c r="BH434" s="62">
        <v>3247636.5289476137</v>
      </c>
      <c r="BI434" s="60">
        <v>0</v>
      </c>
      <c r="BJ434" s="27"/>
      <c r="BK434" s="15">
        <v>43282.5</v>
      </c>
      <c r="BL434" s="28">
        <v>36</v>
      </c>
      <c r="BM434" s="13">
        <v>36</v>
      </c>
      <c r="BN434" s="29">
        <v>1.1455150000000001</v>
      </c>
      <c r="BO434" s="29">
        <v>1.067353</v>
      </c>
      <c r="BP434" s="2">
        <v>22</v>
      </c>
      <c r="BQ434" s="2">
        <v>34</v>
      </c>
      <c r="BR434" s="2">
        <v>34</v>
      </c>
      <c r="BS434" s="2">
        <v>55</v>
      </c>
      <c r="BT434" s="2">
        <v>17</v>
      </c>
      <c r="BU434" s="22">
        <v>16507</v>
      </c>
      <c r="BV434" s="22">
        <v>16507</v>
      </c>
      <c r="BW434" s="13" t="s">
        <v>92</v>
      </c>
      <c r="BX434" s="20">
        <v>0</v>
      </c>
      <c r="BY434" s="20"/>
    </row>
    <row r="435" spans="1:77" s="2" customFormat="1" ht="18" customHeight="1" x14ac:dyDescent="0.25">
      <c r="A435" s="42">
        <v>206240893</v>
      </c>
      <c r="B435" s="55" t="s">
        <v>579</v>
      </c>
      <c r="C435" s="55">
        <v>1750368387</v>
      </c>
      <c r="D435" s="56" t="s">
        <v>580</v>
      </c>
      <c r="E435" s="57">
        <v>42887</v>
      </c>
      <c r="F435" s="58">
        <v>43251</v>
      </c>
      <c r="G435" s="59">
        <v>9</v>
      </c>
      <c r="H435" s="60">
        <v>1519997</v>
      </c>
      <c r="I435" s="61">
        <v>1791925.9832969999</v>
      </c>
      <c r="J435" s="62">
        <v>152.74</v>
      </c>
      <c r="K435" s="62">
        <v>152.74</v>
      </c>
      <c r="L435" s="60">
        <v>578048</v>
      </c>
      <c r="M435" s="61">
        <v>681461.36524800002</v>
      </c>
      <c r="N435" s="62">
        <v>58.09</v>
      </c>
      <c r="O435" s="62">
        <v>51.56</v>
      </c>
      <c r="P435" s="60">
        <v>324741</v>
      </c>
      <c r="Q435" s="61">
        <v>356400.32483100001</v>
      </c>
      <c r="R435" s="63">
        <v>30.38</v>
      </c>
      <c r="S435" s="62">
        <v>29.68</v>
      </c>
      <c r="T435" s="60">
        <v>261147</v>
      </c>
      <c r="U435" s="60">
        <v>286606.48217700003</v>
      </c>
      <c r="V435" s="62">
        <v>24.43</v>
      </c>
      <c r="W435" s="62">
        <v>24.43</v>
      </c>
      <c r="X435" s="60">
        <v>23891</v>
      </c>
      <c r="Y435" s="60">
        <v>26220.157480999998</v>
      </c>
      <c r="Z435" s="62">
        <v>2.23</v>
      </c>
      <c r="AA435" s="62">
        <v>2.23</v>
      </c>
      <c r="AB435" s="60">
        <v>0</v>
      </c>
      <c r="AC435" s="60">
        <v>0</v>
      </c>
      <c r="AD435" s="64">
        <v>0</v>
      </c>
      <c r="AE435" s="60">
        <v>29304</v>
      </c>
      <c r="AF435" s="62">
        <v>2.5</v>
      </c>
      <c r="AG435" s="62">
        <v>0</v>
      </c>
      <c r="AH435" s="60">
        <v>0</v>
      </c>
      <c r="AI435" s="62">
        <v>0</v>
      </c>
      <c r="AJ435" s="62">
        <v>8.9159910932315825</v>
      </c>
      <c r="AK435" s="62">
        <v>15.19</v>
      </c>
      <c r="AL435" s="62">
        <v>3.82</v>
      </c>
      <c r="AM435" s="62">
        <v>0.93</v>
      </c>
      <c r="AN435" s="62">
        <v>0</v>
      </c>
      <c r="AO435" s="65">
        <v>11732</v>
      </c>
      <c r="AP435" s="62">
        <v>291.99599109323162</v>
      </c>
      <c r="AQ435" s="62">
        <v>291.06599109323162</v>
      </c>
      <c r="AR435" s="66">
        <v>10959</v>
      </c>
      <c r="AS435" s="67">
        <v>10959</v>
      </c>
      <c r="AT435" s="63">
        <v>3199984.0663907253</v>
      </c>
      <c r="AU435" s="63">
        <v>271.60501545778664</v>
      </c>
      <c r="AV435" s="68" t="s">
        <v>1434</v>
      </c>
      <c r="AW435" s="69">
        <v>271.60501545778664</v>
      </c>
      <c r="AX435" s="63">
        <v>15.68</v>
      </c>
      <c r="AY435" s="63">
        <v>4.0999999999999996</v>
      </c>
      <c r="AZ435" s="63">
        <v>0</v>
      </c>
      <c r="BA435" s="63">
        <v>271.76501545778666</v>
      </c>
      <c r="BB435" s="70">
        <v>2978272.8044018839</v>
      </c>
      <c r="BC435" s="62">
        <v>291.06599109323162</v>
      </c>
      <c r="BD435" s="62">
        <v>275.58482353748531</v>
      </c>
      <c r="BE435" s="60">
        <v>3020134.0811473015</v>
      </c>
      <c r="BF435" s="62">
        <v>291.06599109323162</v>
      </c>
      <c r="BG435" s="62">
        <v>275.58482353748531</v>
      </c>
      <c r="BH435" s="62">
        <v>3020134.0811473015</v>
      </c>
      <c r="BI435" s="60">
        <v>0</v>
      </c>
      <c r="BJ435" s="27"/>
      <c r="BK435" s="15">
        <v>43068.5</v>
      </c>
      <c r="BL435" s="28">
        <v>43</v>
      </c>
      <c r="BM435" s="13">
        <v>43</v>
      </c>
      <c r="BN435" s="29">
        <v>1.178901</v>
      </c>
      <c r="BO435" s="29">
        <v>1.097491</v>
      </c>
      <c r="BP435" s="2">
        <v>66</v>
      </c>
      <c r="BQ435" s="2">
        <v>71</v>
      </c>
      <c r="BR435" s="2">
        <v>57</v>
      </c>
      <c r="BS435" s="2">
        <v>23</v>
      </c>
      <c r="BT435" s="2">
        <v>29</v>
      </c>
      <c r="BU435" s="22">
        <v>11732</v>
      </c>
      <c r="BV435" s="22">
        <v>11732</v>
      </c>
      <c r="BW435" s="13" t="s">
        <v>92</v>
      </c>
      <c r="BX435" s="20">
        <v>0</v>
      </c>
      <c r="BY435" s="20"/>
    </row>
    <row r="436" spans="1:77" s="2" customFormat="1" ht="18" customHeight="1" x14ac:dyDescent="0.25">
      <c r="A436" s="42">
        <v>206240909</v>
      </c>
      <c r="B436" s="55" t="s">
        <v>579</v>
      </c>
      <c r="C436" s="55">
        <v>1700870797</v>
      </c>
      <c r="D436" s="56" t="s">
        <v>581</v>
      </c>
      <c r="E436" s="57">
        <v>43101</v>
      </c>
      <c r="F436" s="58">
        <v>43465</v>
      </c>
      <c r="G436" s="59">
        <v>9</v>
      </c>
      <c r="H436" s="60">
        <v>4172139</v>
      </c>
      <c r="I436" s="61">
        <v>4779247.8065849999</v>
      </c>
      <c r="J436" s="62">
        <v>129.04</v>
      </c>
      <c r="K436" s="62">
        <v>129.04</v>
      </c>
      <c r="L436" s="60">
        <v>850655</v>
      </c>
      <c r="M436" s="61">
        <v>974438.06232500006</v>
      </c>
      <c r="N436" s="62">
        <v>26.31</v>
      </c>
      <c r="O436" s="62">
        <v>26.31</v>
      </c>
      <c r="P436" s="60">
        <v>805999</v>
      </c>
      <c r="Q436" s="61">
        <v>860285.45064699999</v>
      </c>
      <c r="R436" s="63">
        <v>23.23</v>
      </c>
      <c r="S436" s="62">
        <v>23.23</v>
      </c>
      <c r="T436" s="60">
        <v>984024</v>
      </c>
      <c r="U436" s="60">
        <v>1050300.968472</v>
      </c>
      <c r="V436" s="62">
        <v>28.36</v>
      </c>
      <c r="W436" s="62">
        <v>27.305</v>
      </c>
      <c r="X436" s="60">
        <v>79201</v>
      </c>
      <c r="Y436" s="60">
        <v>84535.424952999994</v>
      </c>
      <c r="Z436" s="62">
        <v>2.2799999999999998</v>
      </c>
      <c r="AA436" s="62">
        <v>2.2799999999999998</v>
      </c>
      <c r="AB436" s="60">
        <v>37968</v>
      </c>
      <c r="AC436" s="60">
        <v>40246.0800004556</v>
      </c>
      <c r="AD436" s="64">
        <v>1.0900000000000001</v>
      </c>
      <c r="AE436" s="60">
        <v>107448</v>
      </c>
      <c r="AF436" s="62">
        <v>2.9</v>
      </c>
      <c r="AG436" s="62">
        <v>36450</v>
      </c>
      <c r="AH436" s="60">
        <v>38905.01685</v>
      </c>
      <c r="AI436" s="62">
        <v>1.0504081443382471</v>
      </c>
      <c r="AJ436" s="62">
        <v>9.9555236870612749</v>
      </c>
      <c r="AK436" s="62">
        <v>15.19</v>
      </c>
      <c r="AL436" s="62">
        <v>3.82</v>
      </c>
      <c r="AM436" s="62">
        <v>0.93</v>
      </c>
      <c r="AN436" s="62">
        <v>0</v>
      </c>
      <c r="AO436" s="65">
        <v>37038</v>
      </c>
      <c r="AP436" s="62">
        <v>243.10093183139952</v>
      </c>
      <c r="AQ436" s="62">
        <v>242.17093183139951</v>
      </c>
      <c r="AR436" s="66">
        <v>28047</v>
      </c>
      <c r="AS436" s="67">
        <v>28047</v>
      </c>
      <c r="AT436" s="63">
        <v>6818251.835075262</v>
      </c>
      <c r="AU436" s="63">
        <v>212.11629363481092</v>
      </c>
      <c r="AV436" s="68" t="s">
        <v>1434</v>
      </c>
      <c r="AW436" s="69">
        <v>212.11629363481092</v>
      </c>
      <c r="AX436" s="63">
        <v>15.68</v>
      </c>
      <c r="AY436" s="63">
        <v>4.0999999999999996</v>
      </c>
      <c r="AZ436" s="63">
        <v>4.01</v>
      </c>
      <c r="BA436" s="63">
        <v>208.26629363481092</v>
      </c>
      <c r="BB436" s="70">
        <v>5841244.7375755422</v>
      </c>
      <c r="BC436" s="62">
        <v>242.17093183139951</v>
      </c>
      <c r="BD436" s="62">
        <v>229.29038622477714</v>
      </c>
      <c r="BE436" s="60">
        <v>6430907.4624463245</v>
      </c>
      <c r="BF436" s="62">
        <v>242.17093183139951</v>
      </c>
      <c r="BG436" s="62">
        <v>229.29038622477714</v>
      </c>
      <c r="BH436" s="62">
        <v>6430907.4624463245</v>
      </c>
      <c r="BI436" s="60">
        <v>0</v>
      </c>
      <c r="BJ436" s="27"/>
      <c r="BK436" s="15">
        <v>43282.5</v>
      </c>
      <c r="BL436" s="28">
        <v>36</v>
      </c>
      <c r="BM436" s="13">
        <v>36</v>
      </c>
      <c r="BN436" s="29">
        <v>1.1455150000000001</v>
      </c>
      <c r="BO436" s="29">
        <v>1.067353</v>
      </c>
      <c r="BP436" s="2">
        <v>57</v>
      </c>
      <c r="BQ436" s="2">
        <v>18</v>
      </c>
      <c r="BR436" s="2">
        <v>28</v>
      </c>
      <c r="BS436" s="2">
        <v>43</v>
      </c>
      <c r="BT436" s="2">
        <v>31</v>
      </c>
      <c r="BU436" s="22">
        <v>37038</v>
      </c>
      <c r="BV436" s="22">
        <v>37038</v>
      </c>
      <c r="BW436" s="13" t="s">
        <v>92</v>
      </c>
      <c r="BX436" s="20">
        <v>0</v>
      </c>
      <c r="BY436" s="20"/>
    </row>
    <row r="437" spans="1:77" s="2" customFormat="1" ht="18" customHeight="1" x14ac:dyDescent="0.25">
      <c r="A437" s="42">
        <v>206240943</v>
      </c>
      <c r="B437" s="55" t="s">
        <v>579</v>
      </c>
      <c r="C437" s="55">
        <v>1992857999</v>
      </c>
      <c r="D437" s="56" t="s">
        <v>582</v>
      </c>
      <c r="E437" s="57">
        <v>43101</v>
      </c>
      <c r="F437" s="58">
        <v>43465</v>
      </c>
      <c r="G437" s="59">
        <v>9</v>
      </c>
      <c r="H437" s="60">
        <v>2599979</v>
      </c>
      <c r="I437" s="61">
        <v>2978314.9441850004</v>
      </c>
      <c r="J437" s="62">
        <v>109.16</v>
      </c>
      <c r="K437" s="62">
        <v>109.16</v>
      </c>
      <c r="L437" s="60">
        <v>682197</v>
      </c>
      <c r="M437" s="61">
        <v>781466.89645500004</v>
      </c>
      <c r="N437" s="62">
        <v>28.64</v>
      </c>
      <c r="O437" s="62">
        <v>28.64</v>
      </c>
      <c r="P437" s="60">
        <v>559644</v>
      </c>
      <c r="Q437" s="61">
        <v>597337.70233200002</v>
      </c>
      <c r="R437" s="63">
        <v>21.89</v>
      </c>
      <c r="S437" s="62">
        <v>21.89</v>
      </c>
      <c r="T437" s="60">
        <v>827639</v>
      </c>
      <c r="U437" s="60">
        <v>883382.96956700005</v>
      </c>
      <c r="V437" s="62">
        <v>32.380000000000003</v>
      </c>
      <c r="W437" s="62">
        <v>27.305</v>
      </c>
      <c r="X437" s="60">
        <v>114246</v>
      </c>
      <c r="Y437" s="60">
        <v>121940.810838</v>
      </c>
      <c r="Z437" s="62">
        <v>4.47</v>
      </c>
      <c r="AA437" s="62">
        <v>4.2</v>
      </c>
      <c r="AB437" s="60">
        <v>25951</v>
      </c>
      <c r="AC437" s="60">
        <v>27508.060000311401</v>
      </c>
      <c r="AD437" s="64">
        <v>1.01</v>
      </c>
      <c r="AE437" s="60">
        <v>70152</v>
      </c>
      <c r="AF437" s="62">
        <v>2.57</v>
      </c>
      <c r="AG437" s="62">
        <v>0</v>
      </c>
      <c r="AH437" s="60">
        <v>0</v>
      </c>
      <c r="AI437" s="62">
        <v>0</v>
      </c>
      <c r="AJ437" s="62">
        <v>9.1758742416890051</v>
      </c>
      <c r="AK437" s="62">
        <v>15.19</v>
      </c>
      <c r="AL437" s="62">
        <v>3.82</v>
      </c>
      <c r="AM437" s="62">
        <v>0.93</v>
      </c>
      <c r="AN437" s="62">
        <v>0</v>
      </c>
      <c r="AO437" s="65">
        <v>27283</v>
      </c>
      <c r="AP437" s="62">
        <v>224.16087424168899</v>
      </c>
      <c r="AQ437" s="62">
        <v>222.96087424168897</v>
      </c>
      <c r="AR437" s="66">
        <v>22595</v>
      </c>
      <c r="AS437" s="67">
        <v>22595</v>
      </c>
      <c r="AT437" s="63">
        <v>5064914.9534909623</v>
      </c>
      <c r="AU437" s="63">
        <v>214.64044469046664</v>
      </c>
      <c r="AV437" s="68" t="s">
        <v>1434</v>
      </c>
      <c r="AW437" s="69">
        <v>214.64044469046664</v>
      </c>
      <c r="AX437" s="63">
        <v>15.68</v>
      </c>
      <c r="AY437" s="63">
        <v>4.0999999999999996</v>
      </c>
      <c r="AZ437" s="63">
        <v>1.1599999999999999</v>
      </c>
      <c r="BA437" s="63">
        <v>213.64044469046664</v>
      </c>
      <c r="BB437" s="70">
        <v>4827205.8477810938</v>
      </c>
      <c r="BC437" s="62">
        <v>223.23087424168898</v>
      </c>
      <c r="BD437" s="62">
        <v>211.35770913994969</v>
      </c>
      <c r="BE437" s="60">
        <v>4775627.4380171634</v>
      </c>
      <c r="BF437" s="62">
        <v>222.96087424168897</v>
      </c>
      <c r="BG437" s="62">
        <v>211.1020698532173</v>
      </c>
      <c r="BH437" s="62">
        <v>4769851.2683334453</v>
      </c>
      <c r="BI437" s="60">
        <v>5776.1696837181225</v>
      </c>
      <c r="BJ437" s="27"/>
      <c r="BK437" s="15">
        <v>43282.5</v>
      </c>
      <c r="BL437" s="28">
        <v>36</v>
      </c>
      <c r="BM437" s="13">
        <v>36</v>
      </c>
      <c r="BN437" s="29">
        <v>1.1455150000000001</v>
      </c>
      <c r="BO437" s="29">
        <v>1.067353</v>
      </c>
      <c r="BP437" s="2">
        <v>34</v>
      </c>
      <c r="BQ437" s="2">
        <v>30</v>
      </c>
      <c r="BR437" s="2">
        <v>14</v>
      </c>
      <c r="BS437" s="2">
        <v>54</v>
      </c>
      <c r="BT437" s="2">
        <v>56</v>
      </c>
      <c r="BU437" s="22">
        <v>27283</v>
      </c>
      <c r="BV437" s="22">
        <v>27283</v>
      </c>
      <c r="BW437" s="13" t="s">
        <v>92</v>
      </c>
      <c r="BX437" s="20">
        <v>0</v>
      </c>
      <c r="BY437" s="20"/>
    </row>
    <row r="438" spans="1:77" s="2" customFormat="1" ht="18" customHeight="1" x14ac:dyDescent="0.25">
      <c r="A438" s="42">
        <v>206241353</v>
      </c>
      <c r="B438" s="55" t="s">
        <v>579</v>
      </c>
      <c r="C438" s="55">
        <v>1871587964</v>
      </c>
      <c r="D438" s="56" t="s">
        <v>583</v>
      </c>
      <c r="E438" s="57">
        <v>43101</v>
      </c>
      <c r="F438" s="58">
        <v>43465</v>
      </c>
      <c r="G438" s="59">
        <v>9</v>
      </c>
      <c r="H438" s="60">
        <v>2341250</v>
      </c>
      <c r="I438" s="61">
        <v>2681936.9937500004</v>
      </c>
      <c r="J438" s="62">
        <v>120.79</v>
      </c>
      <c r="K438" s="62">
        <v>120.79</v>
      </c>
      <c r="L438" s="60">
        <v>527656</v>
      </c>
      <c r="M438" s="61">
        <v>604437.86284000007</v>
      </c>
      <c r="N438" s="62">
        <v>27.22</v>
      </c>
      <c r="O438" s="62">
        <v>27.22</v>
      </c>
      <c r="P438" s="60">
        <v>486795</v>
      </c>
      <c r="Q438" s="61">
        <v>519582.10363500001</v>
      </c>
      <c r="R438" s="63">
        <v>23.4</v>
      </c>
      <c r="S438" s="62">
        <v>23.4</v>
      </c>
      <c r="T438" s="60">
        <v>435048</v>
      </c>
      <c r="U438" s="60">
        <v>464349.78794399998</v>
      </c>
      <c r="V438" s="62">
        <v>20.91</v>
      </c>
      <c r="W438" s="62">
        <v>20.91</v>
      </c>
      <c r="X438" s="60">
        <v>7353</v>
      </c>
      <c r="Y438" s="60">
        <v>7848.2466089999998</v>
      </c>
      <c r="Z438" s="62">
        <v>0.35</v>
      </c>
      <c r="AA438" s="62">
        <v>0.35</v>
      </c>
      <c r="AB438" s="60">
        <v>20365</v>
      </c>
      <c r="AC438" s="60">
        <v>21586.900000244299</v>
      </c>
      <c r="AD438" s="64">
        <v>0.97</v>
      </c>
      <c r="AE438" s="60">
        <v>63048</v>
      </c>
      <c r="AF438" s="62">
        <v>2.84</v>
      </c>
      <c r="AG438" s="62">
        <v>20331</v>
      </c>
      <c r="AH438" s="60">
        <v>21700.353843000001</v>
      </c>
      <c r="AI438" s="62">
        <v>0.97731732313997477</v>
      </c>
      <c r="AJ438" s="62">
        <v>9.9555236870612749</v>
      </c>
      <c r="AK438" s="62">
        <v>15.19</v>
      </c>
      <c r="AL438" s="62">
        <v>3.82</v>
      </c>
      <c r="AM438" s="62">
        <v>0.93</v>
      </c>
      <c r="AN438" s="62">
        <v>0</v>
      </c>
      <c r="AO438" s="65">
        <v>22204</v>
      </c>
      <c r="AP438" s="62">
        <v>227.35284101020125</v>
      </c>
      <c r="AQ438" s="62">
        <v>226.42284101020124</v>
      </c>
      <c r="AR438" s="66">
        <v>19047</v>
      </c>
      <c r="AS438" s="67">
        <v>19047</v>
      </c>
      <c r="AT438" s="63">
        <v>4330389.5627213027</v>
      </c>
      <c r="AU438" s="63">
        <v>205.50495027165738</v>
      </c>
      <c r="AV438" s="68" t="s">
        <v>1434</v>
      </c>
      <c r="AW438" s="69">
        <v>205.50495027165738</v>
      </c>
      <c r="AX438" s="63">
        <v>15.68</v>
      </c>
      <c r="AY438" s="63">
        <v>4.0999999999999996</v>
      </c>
      <c r="AZ438" s="63">
        <v>3.69</v>
      </c>
      <c r="BA438" s="63">
        <v>201.97495027165738</v>
      </c>
      <c r="BB438" s="70">
        <v>3847016.8778242581</v>
      </c>
      <c r="BC438" s="62">
        <v>226.42284101020124</v>
      </c>
      <c r="BD438" s="62">
        <v>214.37990213245288</v>
      </c>
      <c r="BE438" s="60">
        <v>4083293.9959168299</v>
      </c>
      <c r="BF438" s="62">
        <v>226.42284101020124</v>
      </c>
      <c r="BG438" s="62">
        <v>214.37990213245288</v>
      </c>
      <c r="BH438" s="62">
        <v>4083293.9959168299</v>
      </c>
      <c r="BI438" s="60">
        <v>0</v>
      </c>
      <c r="BJ438" s="27"/>
      <c r="BK438" s="15">
        <v>43282.5</v>
      </c>
      <c r="BL438" s="28">
        <v>36</v>
      </c>
      <c r="BM438" s="13">
        <v>36</v>
      </c>
      <c r="BN438" s="29">
        <v>1.1455150000000001</v>
      </c>
      <c r="BO438" s="29">
        <v>1.067353</v>
      </c>
      <c r="BP438" s="2">
        <v>46</v>
      </c>
      <c r="BQ438" s="2">
        <v>23</v>
      </c>
      <c r="BR438" s="2">
        <v>30</v>
      </c>
      <c r="BS438" s="2">
        <v>9</v>
      </c>
      <c r="BT438" s="2">
        <v>6</v>
      </c>
      <c r="BU438" s="22">
        <v>22204</v>
      </c>
      <c r="BV438" s="22">
        <v>22204</v>
      </c>
      <c r="BW438" s="13" t="s">
        <v>92</v>
      </c>
      <c r="BX438" s="20">
        <v>0</v>
      </c>
      <c r="BY438" s="20"/>
    </row>
    <row r="439" spans="1:77" s="2" customFormat="1" ht="18" customHeight="1" x14ac:dyDescent="0.25">
      <c r="A439" s="42">
        <v>206241879</v>
      </c>
      <c r="B439" s="55" t="s">
        <v>579</v>
      </c>
      <c r="C439" s="55">
        <v>1477615797</v>
      </c>
      <c r="D439" s="56" t="s">
        <v>584</v>
      </c>
      <c r="E439" s="57">
        <v>43101</v>
      </c>
      <c r="F439" s="58">
        <v>43465</v>
      </c>
      <c r="G439" s="59">
        <v>9</v>
      </c>
      <c r="H439" s="60">
        <v>1382814</v>
      </c>
      <c r="I439" s="61">
        <v>1584034.17921</v>
      </c>
      <c r="J439" s="62">
        <v>104.33</v>
      </c>
      <c r="K439" s="62">
        <v>104.33</v>
      </c>
      <c r="L439" s="60">
        <v>523998</v>
      </c>
      <c r="M439" s="61">
        <v>600247.56897000002</v>
      </c>
      <c r="N439" s="62">
        <v>39.53</v>
      </c>
      <c r="O439" s="62">
        <v>39.53</v>
      </c>
      <c r="P439" s="60">
        <v>357524</v>
      </c>
      <c r="Q439" s="61">
        <v>381604.31397199997</v>
      </c>
      <c r="R439" s="63">
        <v>25.13</v>
      </c>
      <c r="S439" s="62">
        <v>25.13</v>
      </c>
      <c r="T439" s="60">
        <v>320153</v>
      </c>
      <c r="U439" s="60">
        <v>341716.26500900002</v>
      </c>
      <c r="V439" s="62">
        <v>22.51</v>
      </c>
      <c r="W439" s="62">
        <v>22.51</v>
      </c>
      <c r="X439" s="60">
        <v>42089</v>
      </c>
      <c r="Y439" s="60">
        <v>44923.820417000003</v>
      </c>
      <c r="Z439" s="62">
        <v>2.96</v>
      </c>
      <c r="AA439" s="62">
        <v>2.96</v>
      </c>
      <c r="AB439" s="60">
        <v>15641</v>
      </c>
      <c r="AC439" s="60">
        <v>16579.460000187701</v>
      </c>
      <c r="AD439" s="64">
        <v>1.0900000000000001</v>
      </c>
      <c r="AE439" s="60">
        <v>52392</v>
      </c>
      <c r="AF439" s="62">
        <v>3.45</v>
      </c>
      <c r="AG439" s="62">
        <v>0</v>
      </c>
      <c r="AH439" s="60">
        <v>0</v>
      </c>
      <c r="AI439" s="62">
        <v>0</v>
      </c>
      <c r="AJ439" s="62">
        <v>9.8055911014127606</v>
      </c>
      <c r="AK439" s="62">
        <v>15.19</v>
      </c>
      <c r="AL439" s="62">
        <v>3.82</v>
      </c>
      <c r="AM439" s="62">
        <v>0.93</v>
      </c>
      <c r="AN439" s="62">
        <v>0</v>
      </c>
      <c r="AO439" s="65">
        <v>15183</v>
      </c>
      <c r="AP439" s="62">
        <v>228.74559110141277</v>
      </c>
      <c r="AQ439" s="62">
        <v>227.81559110141276</v>
      </c>
      <c r="AR439" s="66">
        <v>12311</v>
      </c>
      <c r="AS439" s="67">
        <v>12311</v>
      </c>
      <c r="AT439" s="63">
        <v>2816086.9720494924</v>
      </c>
      <c r="AU439" s="63">
        <v>209.6919858050141</v>
      </c>
      <c r="AV439" s="68" t="s">
        <v>1434</v>
      </c>
      <c r="AW439" s="69">
        <v>209.6919858050141</v>
      </c>
      <c r="AX439" s="63">
        <v>15.68</v>
      </c>
      <c r="AY439" s="63">
        <v>4.0999999999999996</v>
      </c>
      <c r="AZ439" s="63">
        <v>1.91</v>
      </c>
      <c r="BA439" s="63">
        <v>207.9419858050141</v>
      </c>
      <c r="BB439" s="70">
        <v>2559973.7872455288</v>
      </c>
      <c r="BC439" s="62">
        <v>227.81559110141276</v>
      </c>
      <c r="BD439" s="62">
        <v>215.69857487287416</v>
      </c>
      <c r="BE439" s="60">
        <v>2655465.1552599538</v>
      </c>
      <c r="BF439" s="62">
        <v>227.81559110141276</v>
      </c>
      <c r="BG439" s="62">
        <v>215.69857487287416</v>
      </c>
      <c r="BH439" s="62">
        <v>2655465.1552599538</v>
      </c>
      <c r="BI439" s="60">
        <v>0</v>
      </c>
      <c r="BJ439" s="27"/>
      <c r="BK439" s="15">
        <v>43282.5</v>
      </c>
      <c r="BL439" s="28">
        <v>36</v>
      </c>
      <c r="BM439" s="13">
        <v>36</v>
      </c>
      <c r="BN439" s="29">
        <v>1.1455150000000001</v>
      </c>
      <c r="BO439" s="29">
        <v>1.067353</v>
      </c>
      <c r="BP439" s="2">
        <v>24</v>
      </c>
      <c r="BQ439" s="2">
        <v>65</v>
      </c>
      <c r="BR439" s="2">
        <v>38</v>
      </c>
      <c r="BS439" s="2">
        <v>15</v>
      </c>
      <c r="BT439" s="2">
        <v>42</v>
      </c>
      <c r="BU439" s="22">
        <v>15183</v>
      </c>
      <c r="BV439" s="22">
        <v>15183</v>
      </c>
      <c r="BW439" s="13" t="s">
        <v>92</v>
      </c>
      <c r="BX439" s="20">
        <v>0</v>
      </c>
      <c r="BY439" s="20"/>
    </row>
    <row r="440" spans="1:77" s="2" customFormat="1" ht="18" customHeight="1" x14ac:dyDescent="0.25">
      <c r="A440" s="42">
        <v>206242204</v>
      </c>
      <c r="B440" s="55" t="s">
        <v>579</v>
      </c>
      <c r="C440" s="55">
        <v>1740332121</v>
      </c>
      <c r="D440" s="56" t="s">
        <v>585</v>
      </c>
      <c r="E440" s="57">
        <v>43101</v>
      </c>
      <c r="F440" s="58">
        <v>43465</v>
      </c>
      <c r="G440" s="59">
        <v>9</v>
      </c>
      <c r="H440" s="60">
        <v>2108593</v>
      </c>
      <c r="I440" s="61">
        <v>2415424.9103950001</v>
      </c>
      <c r="J440" s="62">
        <v>111.51</v>
      </c>
      <c r="K440" s="62">
        <v>111.51</v>
      </c>
      <c r="L440" s="60">
        <v>628872</v>
      </c>
      <c r="M440" s="61">
        <v>720382.30908000004</v>
      </c>
      <c r="N440" s="62">
        <v>33.26</v>
      </c>
      <c r="O440" s="62">
        <v>33.26</v>
      </c>
      <c r="P440" s="60">
        <v>471373</v>
      </c>
      <c r="Q440" s="61">
        <v>503121.38566899998</v>
      </c>
      <c r="R440" s="63">
        <v>23.23</v>
      </c>
      <c r="S440" s="62">
        <v>23.23</v>
      </c>
      <c r="T440" s="60">
        <v>756723</v>
      </c>
      <c r="U440" s="60">
        <v>807690.56421900005</v>
      </c>
      <c r="V440" s="62">
        <v>37.29</v>
      </c>
      <c r="W440" s="62">
        <v>27.305</v>
      </c>
      <c r="X440" s="60">
        <v>92171</v>
      </c>
      <c r="Y440" s="60">
        <v>98378.993363000001</v>
      </c>
      <c r="Z440" s="62">
        <v>4.54</v>
      </c>
      <c r="AA440" s="62">
        <v>4.2</v>
      </c>
      <c r="AB440" s="60">
        <v>22439</v>
      </c>
      <c r="AC440" s="60">
        <v>23785.340000269302</v>
      </c>
      <c r="AD440" s="64">
        <v>1.1000000000000001</v>
      </c>
      <c r="AE440" s="60">
        <v>60384</v>
      </c>
      <c r="AF440" s="62">
        <v>2.79</v>
      </c>
      <c r="AG440" s="62">
        <v>0</v>
      </c>
      <c r="AH440" s="60">
        <v>0</v>
      </c>
      <c r="AI440" s="62">
        <v>0</v>
      </c>
      <c r="AJ440" s="62">
        <v>9.9455281813513725</v>
      </c>
      <c r="AK440" s="62">
        <v>15.19</v>
      </c>
      <c r="AL440" s="62">
        <v>3.82</v>
      </c>
      <c r="AM440" s="62">
        <v>0.93</v>
      </c>
      <c r="AN440" s="62">
        <v>0</v>
      </c>
      <c r="AO440" s="65">
        <v>21662</v>
      </c>
      <c r="AP440" s="62">
        <v>233.62052818135135</v>
      </c>
      <c r="AQ440" s="62">
        <v>232.35052818135134</v>
      </c>
      <c r="AR440" s="66">
        <v>17378</v>
      </c>
      <c r="AS440" s="67">
        <v>17378</v>
      </c>
      <c r="AT440" s="63">
        <v>4059857.5387355238</v>
      </c>
      <c r="AU440" s="63">
        <v>222.21173936517292</v>
      </c>
      <c r="AV440" s="68" t="s">
        <v>1434</v>
      </c>
      <c r="AW440" s="69">
        <v>222.21173936517292</v>
      </c>
      <c r="AX440" s="63">
        <v>15.68</v>
      </c>
      <c r="AY440" s="63">
        <v>4.0999999999999996</v>
      </c>
      <c r="AZ440" s="63">
        <v>0.53</v>
      </c>
      <c r="BA440" s="63">
        <v>221.84173936517291</v>
      </c>
      <c r="BB440" s="70">
        <v>3855165.7466879748</v>
      </c>
      <c r="BC440" s="62">
        <v>232.69052818135134</v>
      </c>
      <c r="BD440" s="62">
        <v>220.31422464317279</v>
      </c>
      <c r="BE440" s="60">
        <v>3828620.5958490567</v>
      </c>
      <c r="BF440" s="62">
        <v>232.35052818135134</v>
      </c>
      <c r="BG440" s="62">
        <v>219.99230850432463</v>
      </c>
      <c r="BH440" s="62">
        <v>3823026.3371881535</v>
      </c>
      <c r="BI440" s="60">
        <v>5594.2586609032005</v>
      </c>
      <c r="BJ440" s="27"/>
      <c r="BK440" s="15">
        <v>43282.5</v>
      </c>
      <c r="BL440" s="28">
        <v>36</v>
      </c>
      <c r="BM440" s="13">
        <v>36</v>
      </c>
      <c r="BN440" s="29">
        <v>1.1455150000000001</v>
      </c>
      <c r="BO440" s="29">
        <v>1.067353</v>
      </c>
      <c r="BP440" s="2">
        <v>36</v>
      </c>
      <c r="BQ440" s="2">
        <v>51</v>
      </c>
      <c r="BR440" s="2">
        <v>29</v>
      </c>
      <c r="BS440" s="2">
        <v>64</v>
      </c>
      <c r="BT440" s="2">
        <v>58</v>
      </c>
      <c r="BU440" s="22">
        <v>21662</v>
      </c>
      <c r="BV440" s="22">
        <v>21662</v>
      </c>
      <c r="BW440" s="13" t="s">
        <v>92</v>
      </c>
      <c r="BX440" s="20">
        <v>0</v>
      </c>
      <c r="BY440" s="20"/>
    </row>
    <row r="441" spans="1:77" s="2" customFormat="1" ht="18" customHeight="1" x14ac:dyDescent="0.25">
      <c r="A441" s="42">
        <v>206242280</v>
      </c>
      <c r="B441" s="55" t="s">
        <v>579</v>
      </c>
      <c r="C441" s="55">
        <v>1154399244</v>
      </c>
      <c r="D441" s="56" t="s">
        <v>586</v>
      </c>
      <c r="E441" s="57">
        <v>43101</v>
      </c>
      <c r="F441" s="58">
        <v>43465</v>
      </c>
      <c r="G441" s="59">
        <v>9</v>
      </c>
      <c r="H441" s="60">
        <v>3713307</v>
      </c>
      <c r="I441" s="61">
        <v>4253648.8681049999</v>
      </c>
      <c r="J441" s="62">
        <v>122.17</v>
      </c>
      <c r="K441" s="62">
        <v>122.17</v>
      </c>
      <c r="L441" s="60">
        <v>938411</v>
      </c>
      <c r="M441" s="61">
        <v>1074963.8766650001</v>
      </c>
      <c r="N441" s="62">
        <v>30.87</v>
      </c>
      <c r="O441" s="62">
        <v>30.87</v>
      </c>
      <c r="P441" s="60">
        <v>985800</v>
      </c>
      <c r="Q441" s="61">
        <v>1052196.5874000001</v>
      </c>
      <c r="R441" s="63">
        <v>30.22</v>
      </c>
      <c r="S441" s="62">
        <v>29.68</v>
      </c>
      <c r="T441" s="60">
        <v>964796</v>
      </c>
      <c r="U441" s="60">
        <v>1029777.9049880001</v>
      </c>
      <c r="V441" s="62">
        <v>29.58</v>
      </c>
      <c r="W441" s="62">
        <v>27.305</v>
      </c>
      <c r="X441" s="60">
        <v>224948</v>
      </c>
      <c r="Y441" s="60">
        <v>240098.92264400001</v>
      </c>
      <c r="Z441" s="62">
        <v>6.9</v>
      </c>
      <c r="AA441" s="62">
        <v>4.2</v>
      </c>
      <c r="AB441" s="60">
        <v>40109</v>
      </c>
      <c r="AC441" s="60">
        <v>42515.540000481298</v>
      </c>
      <c r="AD441" s="64">
        <v>1.22</v>
      </c>
      <c r="AE441" s="60">
        <v>87912</v>
      </c>
      <c r="AF441" s="62">
        <v>2.52</v>
      </c>
      <c r="AG441" s="62">
        <v>0</v>
      </c>
      <c r="AH441" s="60">
        <v>0</v>
      </c>
      <c r="AI441" s="62">
        <v>0</v>
      </c>
      <c r="AJ441" s="62">
        <v>9.6156764929246421</v>
      </c>
      <c r="AK441" s="62">
        <v>15.19</v>
      </c>
      <c r="AL441" s="62">
        <v>3.82</v>
      </c>
      <c r="AM441" s="62">
        <v>0.93</v>
      </c>
      <c r="AN441" s="62">
        <v>0</v>
      </c>
      <c r="AO441" s="65">
        <v>34818</v>
      </c>
      <c r="AP441" s="62">
        <v>250.22067649292467</v>
      </c>
      <c r="AQ441" s="62">
        <v>246.59067649292464</v>
      </c>
      <c r="AR441" s="66">
        <v>30976</v>
      </c>
      <c r="AS441" s="67">
        <v>30976</v>
      </c>
      <c r="AT441" s="63">
        <v>7750835.6750448346</v>
      </c>
      <c r="AU441" s="63">
        <v>232.61504847518833</v>
      </c>
      <c r="AV441" s="68" t="s">
        <v>1434</v>
      </c>
      <c r="AW441" s="69">
        <v>232.61504847518833</v>
      </c>
      <c r="AX441" s="63">
        <v>15.68</v>
      </c>
      <c r="AY441" s="63">
        <v>4.0999999999999996</v>
      </c>
      <c r="AZ441" s="63">
        <v>0.95</v>
      </c>
      <c r="BA441" s="63">
        <v>231.82504847518834</v>
      </c>
      <c r="BB441" s="70">
        <v>7181012.7015674338</v>
      </c>
      <c r="BC441" s="62">
        <v>249.29067649292466</v>
      </c>
      <c r="BD441" s="62">
        <v>236.03144713955052</v>
      </c>
      <c r="BE441" s="60">
        <v>7311310.1065947171</v>
      </c>
      <c r="BF441" s="62">
        <v>246.59067649292464</v>
      </c>
      <c r="BG441" s="62">
        <v>233.47505427222691</v>
      </c>
      <c r="BH441" s="62">
        <v>7232123.2811365006</v>
      </c>
      <c r="BI441" s="60">
        <v>79186.825458216481</v>
      </c>
      <c r="BJ441" s="27"/>
      <c r="BK441" s="15">
        <v>43282.5</v>
      </c>
      <c r="BL441" s="28">
        <v>36</v>
      </c>
      <c r="BM441" s="13">
        <v>36</v>
      </c>
      <c r="BN441" s="29">
        <v>1.1455150000000001</v>
      </c>
      <c r="BO441" s="29">
        <v>1.067353</v>
      </c>
      <c r="BP441" s="2">
        <v>50</v>
      </c>
      <c r="BQ441" s="2">
        <v>45</v>
      </c>
      <c r="BR441" s="2">
        <v>56</v>
      </c>
      <c r="BS441" s="2">
        <v>47</v>
      </c>
      <c r="BT441" s="2">
        <v>70</v>
      </c>
      <c r="BU441" s="22">
        <v>34818</v>
      </c>
      <c r="BV441" s="22">
        <v>34818</v>
      </c>
      <c r="BW441" s="13" t="s">
        <v>92</v>
      </c>
      <c r="BX441" s="20">
        <v>0</v>
      </c>
      <c r="BY441" s="20"/>
    </row>
    <row r="442" spans="1:77" s="2" customFormat="1" ht="18" customHeight="1" x14ac:dyDescent="0.25">
      <c r="A442" s="42">
        <v>206244031</v>
      </c>
      <c r="B442" s="55" t="s">
        <v>579</v>
      </c>
      <c r="C442" s="55">
        <v>1083602304</v>
      </c>
      <c r="D442" s="56" t="s">
        <v>587</v>
      </c>
      <c r="E442" s="57">
        <v>43101</v>
      </c>
      <c r="F442" s="58">
        <v>43465</v>
      </c>
      <c r="G442" s="59">
        <v>9</v>
      </c>
      <c r="H442" s="60">
        <v>1113015</v>
      </c>
      <c r="I442" s="61">
        <v>1274975.377725</v>
      </c>
      <c r="J442" s="62">
        <v>131.04</v>
      </c>
      <c r="K442" s="62">
        <v>131.04</v>
      </c>
      <c r="L442" s="60">
        <v>257591</v>
      </c>
      <c r="M442" s="61">
        <v>295074.35436500004</v>
      </c>
      <c r="N442" s="62">
        <v>30.33</v>
      </c>
      <c r="O442" s="62">
        <v>30.33</v>
      </c>
      <c r="P442" s="60">
        <v>332270</v>
      </c>
      <c r="Q442" s="61">
        <v>354649.38131000003</v>
      </c>
      <c r="R442" s="63">
        <v>36.450000000000003</v>
      </c>
      <c r="S442" s="62">
        <v>29.68</v>
      </c>
      <c r="T442" s="60">
        <v>122606</v>
      </c>
      <c r="U442" s="60">
        <v>130863.881918</v>
      </c>
      <c r="V442" s="62">
        <v>13.45</v>
      </c>
      <c r="W442" s="62">
        <v>13.45</v>
      </c>
      <c r="X442" s="60">
        <v>9507</v>
      </c>
      <c r="Y442" s="60">
        <v>10147.324971</v>
      </c>
      <c r="Z442" s="62">
        <v>1.04</v>
      </c>
      <c r="AA442" s="62">
        <v>1.04</v>
      </c>
      <c r="AB442" s="60">
        <v>1452</v>
      </c>
      <c r="AC442" s="60">
        <v>1539.1200000174199</v>
      </c>
      <c r="AD442" s="64">
        <v>0.16</v>
      </c>
      <c r="AE442" s="60">
        <v>31080</v>
      </c>
      <c r="AF442" s="62">
        <v>3.19</v>
      </c>
      <c r="AG442" s="62">
        <v>0</v>
      </c>
      <c r="AH442" s="60">
        <v>0</v>
      </c>
      <c r="AI442" s="62">
        <v>0</v>
      </c>
      <c r="AJ442" s="62">
        <v>14.173627096639443</v>
      </c>
      <c r="AK442" s="62">
        <v>15.19</v>
      </c>
      <c r="AL442" s="62">
        <v>3.82</v>
      </c>
      <c r="AM442" s="62">
        <v>0.93</v>
      </c>
      <c r="AN442" s="62">
        <v>0</v>
      </c>
      <c r="AO442" s="65">
        <v>9730</v>
      </c>
      <c r="AP442" s="62">
        <v>243.00362709663943</v>
      </c>
      <c r="AQ442" s="62">
        <v>242.07362709663943</v>
      </c>
      <c r="AR442" s="66">
        <v>6423</v>
      </c>
      <c r="AS442" s="67">
        <v>6423</v>
      </c>
      <c r="AT442" s="63">
        <v>1560812.296841715</v>
      </c>
      <c r="AU442" s="63">
        <v>218.78253237921516</v>
      </c>
      <c r="AV442" s="68" t="s">
        <v>1434</v>
      </c>
      <c r="AW442" s="69">
        <v>218.78253237921516</v>
      </c>
      <c r="AX442" s="63">
        <v>15.68</v>
      </c>
      <c r="AY442" s="63">
        <v>4.0999999999999996</v>
      </c>
      <c r="AZ442" s="63">
        <v>0</v>
      </c>
      <c r="BA442" s="63">
        <v>218.94253237921515</v>
      </c>
      <c r="BB442" s="70">
        <v>1406267.8854716988</v>
      </c>
      <c r="BC442" s="62">
        <v>242.07362709663943</v>
      </c>
      <c r="BD442" s="62">
        <v>229.19825691740769</v>
      </c>
      <c r="BE442" s="60">
        <v>1472140.4041805095</v>
      </c>
      <c r="BF442" s="62">
        <v>242.07362709663943</v>
      </c>
      <c r="BG442" s="62">
        <v>229.19825691740769</v>
      </c>
      <c r="BH442" s="62">
        <v>1472140.4041805095</v>
      </c>
      <c r="BI442" s="60">
        <v>0</v>
      </c>
      <c r="BJ442" s="27"/>
      <c r="BK442" s="15">
        <v>43282.5</v>
      </c>
      <c r="BL442" s="28">
        <v>36</v>
      </c>
      <c r="BM442" s="13">
        <v>36</v>
      </c>
      <c r="BN442" s="29">
        <v>1.1455150000000001</v>
      </c>
      <c r="BO442" s="29">
        <v>1.067353</v>
      </c>
      <c r="BP442" s="2">
        <v>59</v>
      </c>
      <c r="BQ442" s="2">
        <v>40</v>
      </c>
      <c r="BR442" s="2">
        <v>67</v>
      </c>
      <c r="BS442" s="2">
        <v>1</v>
      </c>
      <c r="BT442" s="2">
        <v>11</v>
      </c>
      <c r="BU442" s="22">
        <v>9730</v>
      </c>
      <c r="BV442" s="22">
        <v>9730</v>
      </c>
      <c r="BW442" s="13" t="s">
        <v>92</v>
      </c>
      <c r="BX442" s="20">
        <v>0</v>
      </c>
      <c r="BY442" s="20"/>
    </row>
    <row r="443" spans="1:77" s="2" customFormat="1" ht="18" customHeight="1" x14ac:dyDescent="0.25">
      <c r="A443" s="42">
        <v>206244044</v>
      </c>
      <c r="B443" s="55" t="s">
        <v>579</v>
      </c>
      <c r="C443" s="55">
        <v>1609255637</v>
      </c>
      <c r="D443" s="56" t="s">
        <v>588</v>
      </c>
      <c r="E443" s="57">
        <v>43101</v>
      </c>
      <c r="F443" s="58">
        <v>43465</v>
      </c>
      <c r="G443" s="59">
        <v>9</v>
      </c>
      <c r="H443" s="60">
        <v>3545643</v>
      </c>
      <c r="I443" s="61">
        <v>4061587.2411450003</v>
      </c>
      <c r="J443" s="62">
        <v>187.45</v>
      </c>
      <c r="K443" s="62">
        <v>171.08</v>
      </c>
      <c r="L443" s="60">
        <v>1092135</v>
      </c>
      <c r="M443" s="61">
        <v>1251057.024525</v>
      </c>
      <c r="N443" s="62">
        <v>57.74</v>
      </c>
      <c r="O443" s="62">
        <v>51.56</v>
      </c>
      <c r="P443" s="60">
        <v>675310</v>
      </c>
      <c r="Q443" s="61">
        <v>720794.15443</v>
      </c>
      <c r="R443" s="63">
        <v>33.270000000000003</v>
      </c>
      <c r="S443" s="62">
        <v>29.68</v>
      </c>
      <c r="T443" s="60">
        <v>800190</v>
      </c>
      <c r="U443" s="60">
        <v>854085.19706999999</v>
      </c>
      <c r="V443" s="62">
        <v>39.42</v>
      </c>
      <c r="W443" s="62">
        <v>27.305</v>
      </c>
      <c r="X443" s="60">
        <v>100452</v>
      </c>
      <c r="Y443" s="60">
        <v>107217.743556</v>
      </c>
      <c r="Z443" s="62">
        <v>4.95</v>
      </c>
      <c r="AA443" s="62">
        <v>4.2</v>
      </c>
      <c r="AB443" s="60">
        <v>165676</v>
      </c>
      <c r="AC443" s="60">
        <v>175616.56000198799</v>
      </c>
      <c r="AD443" s="64">
        <v>8.1</v>
      </c>
      <c r="AE443" s="60">
        <v>106560</v>
      </c>
      <c r="AF443" s="62">
        <v>4.92</v>
      </c>
      <c r="AG443" s="62">
        <v>0</v>
      </c>
      <c r="AH443" s="60">
        <v>0</v>
      </c>
      <c r="AI443" s="62">
        <v>0</v>
      </c>
      <c r="AJ443" s="62">
        <v>30.036494658252135</v>
      </c>
      <c r="AK443" s="62">
        <v>15.19</v>
      </c>
      <c r="AL443" s="62">
        <v>3.82</v>
      </c>
      <c r="AM443" s="62">
        <v>0.93</v>
      </c>
      <c r="AN443" s="62">
        <v>4.9800000000000004</v>
      </c>
      <c r="AO443" s="65">
        <v>21668</v>
      </c>
      <c r="AP443" s="62">
        <v>347.57149465825216</v>
      </c>
      <c r="AQ443" s="62">
        <v>350.87149465825217</v>
      </c>
      <c r="AR443" s="66">
        <v>3130</v>
      </c>
      <c r="AS443" s="67">
        <v>3130</v>
      </c>
      <c r="AT443" s="63">
        <v>1087898.7782803292</v>
      </c>
      <c r="AU443" s="63">
        <v>308.50345259094638</v>
      </c>
      <c r="AV443" s="68" t="s">
        <v>1434</v>
      </c>
      <c r="AW443" s="69">
        <v>308.50345259094638</v>
      </c>
      <c r="AX443" s="63">
        <v>15.68</v>
      </c>
      <c r="AY443" s="63">
        <v>4.0999999999999996</v>
      </c>
      <c r="AZ443" s="63">
        <v>0</v>
      </c>
      <c r="BA443" s="63">
        <v>308.66345259094635</v>
      </c>
      <c r="BB443" s="70">
        <v>966116.60660966206</v>
      </c>
      <c r="BC443" s="62">
        <v>351.62149465825217</v>
      </c>
      <c r="BD443" s="62">
        <v>332.91951146000645</v>
      </c>
      <c r="BE443" s="60">
        <v>1042038.0708698202</v>
      </c>
      <c r="BF443" s="62">
        <v>350.87149465825217</v>
      </c>
      <c r="BG443" s="62">
        <v>332.20940233019434</v>
      </c>
      <c r="BH443" s="62">
        <v>1039815.4292935083</v>
      </c>
      <c r="BI443" s="60">
        <v>2222.6415763119003</v>
      </c>
      <c r="BJ443" s="27"/>
      <c r="BK443" s="15">
        <v>43282.5</v>
      </c>
      <c r="BL443" s="28">
        <v>36</v>
      </c>
      <c r="BM443" s="13">
        <v>36</v>
      </c>
      <c r="BN443" s="29">
        <v>1.1455150000000001</v>
      </c>
      <c r="BO443" s="29">
        <v>1.067353</v>
      </c>
      <c r="BP443" s="2">
        <v>70</v>
      </c>
      <c r="BQ443" s="2">
        <v>70</v>
      </c>
      <c r="BR443" s="2">
        <v>62</v>
      </c>
      <c r="BS443" s="2">
        <v>67</v>
      </c>
      <c r="BT443" s="2">
        <v>63</v>
      </c>
      <c r="BU443" s="22">
        <v>21668</v>
      </c>
      <c r="BV443" s="22">
        <v>21668</v>
      </c>
      <c r="BW443" s="13" t="s">
        <v>92</v>
      </c>
      <c r="BX443" s="20">
        <v>15587.400000000001</v>
      </c>
      <c r="BY443" s="20"/>
    </row>
    <row r="444" spans="1:77" s="2" customFormat="1" ht="18" customHeight="1" x14ac:dyDescent="0.25">
      <c r="A444" s="42">
        <v>206270722</v>
      </c>
      <c r="B444" s="55" t="s">
        <v>589</v>
      </c>
      <c r="C444" s="55">
        <v>1093733776</v>
      </c>
      <c r="D444" s="56" t="s">
        <v>590</v>
      </c>
      <c r="E444" s="57">
        <v>43101</v>
      </c>
      <c r="F444" s="58">
        <v>43465</v>
      </c>
      <c r="G444" s="59">
        <v>3</v>
      </c>
      <c r="H444" s="60">
        <v>3739555</v>
      </c>
      <c r="I444" s="61">
        <v>4283716.3458250007</v>
      </c>
      <c r="J444" s="62">
        <v>143.52000000000001</v>
      </c>
      <c r="K444" s="62">
        <v>143.52000000000001</v>
      </c>
      <c r="L444" s="60">
        <v>1252185</v>
      </c>
      <c r="M444" s="61">
        <v>1434396.7002750002</v>
      </c>
      <c r="N444" s="62">
        <v>48.06</v>
      </c>
      <c r="O444" s="62">
        <v>48.06</v>
      </c>
      <c r="P444" s="60">
        <v>1211326</v>
      </c>
      <c r="Q444" s="61">
        <v>1292912.4400780001</v>
      </c>
      <c r="R444" s="63">
        <v>43.32</v>
      </c>
      <c r="S444" s="62">
        <v>37.75</v>
      </c>
      <c r="T444" s="60">
        <v>1391177</v>
      </c>
      <c r="U444" s="60">
        <v>1484876.9444810001</v>
      </c>
      <c r="V444" s="62">
        <v>49.75</v>
      </c>
      <c r="W444" s="62">
        <v>39.49</v>
      </c>
      <c r="X444" s="60">
        <v>75604</v>
      </c>
      <c r="Y444" s="60">
        <v>80696.156212000002</v>
      </c>
      <c r="Z444" s="62">
        <v>2.7</v>
      </c>
      <c r="AA444" s="62">
        <v>2.7</v>
      </c>
      <c r="AB444" s="60">
        <v>35784</v>
      </c>
      <c r="AC444" s="60">
        <v>37931.040000429399</v>
      </c>
      <c r="AD444" s="64">
        <v>1.27</v>
      </c>
      <c r="AE444" s="60">
        <v>87912</v>
      </c>
      <c r="AF444" s="62">
        <v>2.95</v>
      </c>
      <c r="AG444" s="62">
        <v>0</v>
      </c>
      <c r="AH444" s="60">
        <v>0</v>
      </c>
      <c r="AI444" s="62">
        <v>0</v>
      </c>
      <c r="AJ444" s="62">
        <v>10.115451778419686</v>
      </c>
      <c r="AK444" s="62">
        <v>15.19</v>
      </c>
      <c r="AL444" s="62">
        <v>3.82</v>
      </c>
      <c r="AM444" s="62">
        <v>0.93</v>
      </c>
      <c r="AN444" s="62">
        <v>0</v>
      </c>
      <c r="AO444" s="65">
        <v>29847</v>
      </c>
      <c r="AP444" s="62">
        <v>305.79545177841965</v>
      </c>
      <c r="AQ444" s="62">
        <v>304.86545177841964</v>
      </c>
      <c r="AR444" s="66">
        <v>16480</v>
      </c>
      <c r="AS444" s="67">
        <v>16480</v>
      </c>
      <c r="AT444" s="63">
        <v>5039509.0453083562</v>
      </c>
      <c r="AU444" s="63">
        <v>285.51547071226724</v>
      </c>
      <c r="AV444" s="68" t="s">
        <v>1434</v>
      </c>
      <c r="AW444" s="69">
        <v>285.51547071226724</v>
      </c>
      <c r="AX444" s="63">
        <v>15.68</v>
      </c>
      <c r="AY444" s="63">
        <v>4.0999999999999996</v>
      </c>
      <c r="AZ444" s="63">
        <v>0</v>
      </c>
      <c r="BA444" s="63">
        <v>285.67547071226721</v>
      </c>
      <c r="BB444" s="70">
        <v>4707931.7573381634</v>
      </c>
      <c r="BC444" s="62">
        <v>304.86545177841964</v>
      </c>
      <c r="BD444" s="62">
        <v>288.65032089619905</v>
      </c>
      <c r="BE444" s="60">
        <v>4756957.2883693604</v>
      </c>
      <c r="BF444" s="62">
        <v>304.86545177841964</v>
      </c>
      <c r="BG444" s="62">
        <v>288.65032089619905</v>
      </c>
      <c r="BH444" s="62">
        <v>4756957.2883693604</v>
      </c>
      <c r="BI444" s="60">
        <v>0</v>
      </c>
      <c r="BJ444" s="27"/>
      <c r="BK444" s="15">
        <v>43282.5</v>
      </c>
      <c r="BL444" s="28">
        <v>36</v>
      </c>
      <c r="BM444" s="13">
        <v>36</v>
      </c>
      <c r="BN444" s="29">
        <v>1.1455150000000001</v>
      </c>
      <c r="BO444" s="29">
        <v>1.067353</v>
      </c>
      <c r="BP444" s="2">
        <v>18</v>
      </c>
      <c r="BQ444" s="2">
        <v>65</v>
      </c>
      <c r="BR444" s="2">
        <v>75</v>
      </c>
      <c r="BS444" s="2">
        <v>65</v>
      </c>
      <c r="BT444" s="2">
        <v>34</v>
      </c>
      <c r="BU444" s="22">
        <v>29847</v>
      </c>
      <c r="BV444" s="22">
        <v>29847</v>
      </c>
      <c r="BW444" s="13" t="s">
        <v>92</v>
      </c>
      <c r="BX444" s="20">
        <v>0</v>
      </c>
      <c r="BY444" s="20"/>
    </row>
    <row r="445" spans="1:77" s="2" customFormat="1" ht="18" customHeight="1" x14ac:dyDescent="0.25">
      <c r="A445" s="42">
        <v>206270756</v>
      </c>
      <c r="B445" s="55" t="s">
        <v>589</v>
      </c>
      <c r="C445" s="55">
        <v>1912043654</v>
      </c>
      <c r="D445" s="56" t="s">
        <v>591</v>
      </c>
      <c r="E445" s="57">
        <v>43101</v>
      </c>
      <c r="F445" s="58">
        <v>43465</v>
      </c>
      <c r="G445" s="59">
        <v>3</v>
      </c>
      <c r="H445" s="60">
        <v>3224588</v>
      </c>
      <c r="I445" s="61">
        <v>3693813.92282</v>
      </c>
      <c r="J445" s="62">
        <v>143.49</v>
      </c>
      <c r="K445" s="62">
        <v>143.49</v>
      </c>
      <c r="L445" s="60">
        <v>1044446</v>
      </c>
      <c r="M445" s="61">
        <v>1196428.55969</v>
      </c>
      <c r="N445" s="62">
        <v>46.48</v>
      </c>
      <c r="O445" s="62">
        <v>46.48</v>
      </c>
      <c r="P445" s="60">
        <v>752201</v>
      </c>
      <c r="Q445" s="61">
        <v>802863.99395299994</v>
      </c>
      <c r="R445" s="63">
        <v>31.19</v>
      </c>
      <c r="S445" s="62">
        <v>31.19</v>
      </c>
      <c r="T445" s="60">
        <v>1168582</v>
      </c>
      <c r="U445" s="60">
        <v>1247289.5034459999</v>
      </c>
      <c r="V445" s="62">
        <v>48.45</v>
      </c>
      <c r="W445" s="62">
        <v>39.49</v>
      </c>
      <c r="X445" s="60">
        <v>90595</v>
      </c>
      <c r="Y445" s="60">
        <v>96696.845035000006</v>
      </c>
      <c r="Z445" s="62">
        <v>3.76</v>
      </c>
      <c r="AA445" s="62">
        <v>3.76</v>
      </c>
      <c r="AB445" s="60">
        <v>32143</v>
      </c>
      <c r="AC445" s="60">
        <v>34071.5800003857</v>
      </c>
      <c r="AD445" s="64">
        <v>1.32</v>
      </c>
      <c r="AE445" s="60">
        <v>69264</v>
      </c>
      <c r="AF445" s="62">
        <v>2.69</v>
      </c>
      <c r="AG445" s="62">
        <v>0</v>
      </c>
      <c r="AH445" s="60">
        <v>0</v>
      </c>
      <c r="AI445" s="62">
        <v>0</v>
      </c>
      <c r="AJ445" s="62">
        <v>9.7556135728632558</v>
      </c>
      <c r="AK445" s="62">
        <v>15.19</v>
      </c>
      <c r="AL445" s="62">
        <v>3.82</v>
      </c>
      <c r="AM445" s="62">
        <v>0.93</v>
      </c>
      <c r="AN445" s="62">
        <v>0</v>
      </c>
      <c r="AO445" s="65">
        <v>25743</v>
      </c>
      <c r="AP445" s="62">
        <v>298.1156135728632</v>
      </c>
      <c r="AQ445" s="62">
        <v>297.18561357286319</v>
      </c>
      <c r="AR445" s="66">
        <v>15957</v>
      </c>
      <c r="AS445" s="67">
        <v>15957</v>
      </c>
      <c r="AT445" s="63">
        <v>4757030.8457821785</v>
      </c>
      <c r="AU445" s="63">
        <v>272.36390535900671</v>
      </c>
      <c r="AV445" s="68" t="s">
        <v>1434</v>
      </c>
      <c r="AW445" s="69">
        <v>272.36390535900671</v>
      </c>
      <c r="AX445" s="63">
        <v>15.68</v>
      </c>
      <c r="AY445" s="63">
        <v>4.0999999999999996</v>
      </c>
      <c r="AZ445" s="63">
        <v>0.64</v>
      </c>
      <c r="BA445" s="63">
        <v>271.88390535900675</v>
      </c>
      <c r="BB445" s="70">
        <v>4338451.4778136704</v>
      </c>
      <c r="BC445" s="62">
        <v>297.18561357286319</v>
      </c>
      <c r="BD445" s="62">
        <v>281.37895659587173</v>
      </c>
      <c r="BE445" s="60">
        <v>4489964.0104003251</v>
      </c>
      <c r="BF445" s="62">
        <v>297.18561357286319</v>
      </c>
      <c r="BG445" s="62">
        <v>281.37895659587173</v>
      </c>
      <c r="BH445" s="62">
        <v>4489964.0104003251</v>
      </c>
      <c r="BI445" s="60">
        <v>0</v>
      </c>
      <c r="BJ445" s="27"/>
      <c r="BK445" s="15">
        <v>43282.5</v>
      </c>
      <c r="BL445" s="28">
        <v>36</v>
      </c>
      <c r="BM445" s="13">
        <v>36</v>
      </c>
      <c r="BN445" s="29">
        <v>1.1455150000000001</v>
      </c>
      <c r="BO445" s="29">
        <v>1.067353</v>
      </c>
      <c r="BP445" s="2">
        <v>17</v>
      </c>
      <c r="BQ445" s="2">
        <v>62</v>
      </c>
      <c r="BR445" s="2">
        <v>39</v>
      </c>
      <c r="BS445" s="2">
        <v>60</v>
      </c>
      <c r="BT445" s="2">
        <v>59</v>
      </c>
      <c r="BU445" s="22">
        <v>25743</v>
      </c>
      <c r="BV445" s="22">
        <v>25743</v>
      </c>
      <c r="BW445" s="13" t="s">
        <v>92</v>
      </c>
      <c r="BX445" s="20">
        <v>0</v>
      </c>
      <c r="BY445" s="20"/>
    </row>
    <row r="446" spans="1:77" s="2" customFormat="1" ht="18" customHeight="1" x14ac:dyDescent="0.25">
      <c r="A446" s="42">
        <v>206270757</v>
      </c>
      <c r="B446" s="55" t="s">
        <v>589</v>
      </c>
      <c r="C446" s="55">
        <v>1073659447</v>
      </c>
      <c r="D446" s="56" t="s">
        <v>592</v>
      </c>
      <c r="E446" s="57">
        <v>43101</v>
      </c>
      <c r="F446" s="58">
        <v>43465</v>
      </c>
      <c r="G446" s="59">
        <v>3</v>
      </c>
      <c r="H446" s="60">
        <v>4773091</v>
      </c>
      <c r="I446" s="61">
        <v>5467647.3368650004</v>
      </c>
      <c r="J446" s="62">
        <v>149.93</v>
      </c>
      <c r="K446" s="62">
        <v>149.93</v>
      </c>
      <c r="L446" s="60">
        <v>1282048</v>
      </c>
      <c r="M446" s="61">
        <v>1468605.21472</v>
      </c>
      <c r="N446" s="62">
        <v>40.270000000000003</v>
      </c>
      <c r="O446" s="62">
        <v>40.270000000000003</v>
      </c>
      <c r="P446" s="60">
        <v>796935</v>
      </c>
      <c r="Q446" s="61">
        <v>850610.96305499994</v>
      </c>
      <c r="R446" s="63">
        <v>23.33</v>
      </c>
      <c r="S446" s="62">
        <v>23.33</v>
      </c>
      <c r="T446" s="60">
        <v>1399044</v>
      </c>
      <c r="U446" s="60">
        <v>1493273.8105319999</v>
      </c>
      <c r="V446" s="62">
        <v>40.950000000000003</v>
      </c>
      <c r="W446" s="62">
        <v>39.49</v>
      </c>
      <c r="X446" s="60">
        <v>113191</v>
      </c>
      <c r="Y446" s="60">
        <v>120814.753423</v>
      </c>
      <c r="Z446" s="62">
        <v>3.31</v>
      </c>
      <c r="AA446" s="62">
        <v>3.31</v>
      </c>
      <c r="AB446" s="60">
        <v>37935</v>
      </c>
      <c r="AC446" s="60">
        <v>40211.100000455197</v>
      </c>
      <c r="AD446" s="64">
        <v>1.1000000000000001</v>
      </c>
      <c r="AE446" s="60">
        <v>91464</v>
      </c>
      <c r="AF446" s="62">
        <v>2.5099999999999998</v>
      </c>
      <c r="AG446" s="62">
        <v>0</v>
      </c>
      <c r="AH446" s="60">
        <v>0</v>
      </c>
      <c r="AI446" s="62">
        <v>0</v>
      </c>
      <c r="AJ446" s="62">
        <v>9.0959101960097986</v>
      </c>
      <c r="AK446" s="62">
        <v>15.19</v>
      </c>
      <c r="AL446" s="62">
        <v>3.82</v>
      </c>
      <c r="AM446" s="62">
        <v>0.93</v>
      </c>
      <c r="AN446" s="62">
        <v>0</v>
      </c>
      <c r="AO446" s="65">
        <v>36467</v>
      </c>
      <c r="AP446" s="62">
        <v>288.97591019600986</v>
      </c>
      <c r="AQ446" s="62">
        <v>288.04591019600986</v>
      </c>
      <c r="AR446" s="66">
        <v>20704</v>
      </c>
      <c r="AS446" s="67">
        <v>20704</v>
      </c>
      <c r="AT446" s="63">
        <v>5982957.2446981883</v>
      </c>
      <c r="AU446" s="63">
        <v>270.97730162659781</v>
      </c>
      <c r="AV446" s="68" t="s">
        <v>1434</v>
      </c>
      <c r="AW446" s="69">
        <v>270.97730162659781</v>
      </c>
      <c r="AX446" s="63">
        <v>15.68</v>
      </c>
      <c r="AY446" s="63">
        <v>4.0999999999999996</v>
      </c>
      <c r="AZ446" s="63">
        <v>0</v>
      </c>
      <c r="BA446" s="63">
        <v>271.13730162659783</v>
      </c>
      <c r="BB446" s="70">
        <v>5613626.6928770812</v>
      </c>
      <c r="BC446" s="62">
        <v>288.04591019600986</v>
      </c>
      <c r="BD446" s="62">
        <v>272.72537418030089</v>
      </c>
      <c r="BE446" s="60">
        <v>5646506.14702895</v>
      </c>
      <c r="BF446" s="62">
        <v>288.04591019600986</v>
      </c>
      <c r="BG446" s="62">
        <v>272.72537418030089</v>
      </c>
      <c r="BH446" s="62">
        <v>5646506.14702895</v>
      </c>
      <c r="BI446" s="60">
        <v>0</v>
      </c>
      <c r="BJ446" s="27"/>
      <c r="BK446" s="15">
        <v>43282.5</v>
      </c>
      <c r="BL446" s="28">
        <v>36</v>
      </c>
      <c r="BM446" s="13">
        <v>36</v>
      </c>
      <c r="BN446" s="29">
        <v>1.1455150000000001</v>
      </c>
      <c r="BO446" s="29">
        <v>1.067353</v>
      </c>
      <c r="BP446" s="2">
        <v>26</v>
      </c>
      <c r="BQ446" s="2">
        <v>37</v>
      </c>
      <c r="BR446" s="2">
        <v>4</v>
      </c>
      <c r="BS446" s="2">
        <v>48</v>
      </c>
      <c r="BT446" s="2">
        <v>49</v>
      </c>
      <c r="BU446" s="22">
        <v>36467</v>
      </c>
      <c r="BV446" s="22">
        <v>36467</v>
      </c>
      <c r="BW446" s="13" t="s">
        <v>92</v>
      </c>
      <c r="BX446" s="20">
        <v>0</v>
      </c>
      <c r="BY446" s="20"/>
    </row>
    <row r="447" spans="1:77" s="2" customFormat="1" ht="18" customHeight="1" x14ac:dyDescent="0.25">
      <c r="A447" s="42">
        <v>206270807</v>
      </c>
      <c r="B447" s="55" t="s">
        <v>589</v>
      </c>
      <c r="C447" s="55">
        <v>1811945652</v>
      </c>
      <c r="D447" s="56" t="s">
        <v>593</v>
      </c>
      <c r="E447" s="57">
        <v>43101</v>
      </c>
      <c r="F447" s="58">
        <v>43465</v>
      </c>
      <c r="G447" s="59">
        <v>3</v>
      </c>
      <c r="H447" s="60">
        <v>1900433</v>
      </c>
      <c r="I447" s="61">
        <v>2176974.5079950001</v>
      </c>
      <c r="J447" s="62">
        <v>142.29</v>
      </c>
      <c r="K447" s="62">
        <v>142.29</v>
      </c>
      <c r="L447" s="60">
        <v>708819</v>
      </c>
      <c r="M447" s="61">
        <v>811962.79678500001</v>
      </c>
      <c r="N447" s="62">
        <v>53.07</v>
      </c>
      <c r="O447" s="62">
        <v>53.07</v>
      </c>
      <c r="P447" s="60">
        <v>370553</v>
      </c>
      <c r="Q447" s="61">
        <v>395510.85620899999</v>
      </c>
      <c r="R447" s="63">
        <v>25.85</v>
      </c>
      <c r="S447" s="62">
        <v>25.85</v>
      </c>
      <c r="T447" s="60">
        <v>477980</v>
      </c>
      <c r="U447" s="60">
        <v>510173.38694</v>
      </c>
      <c r="V447" s="62">
        <v>33.340000000000003</v>
      </c>
      <c r="W447" s="62">
        <v>33.340000000000003</v>
      </c>
      <c r="X447" s="60">
        <v>0</v>
      </c>
      <c r="Y447" s="60">
        <v>0</v>
      </c>
      <c r="Z447" s="62">
        <v>0</v>
      </c>
      <c r="AA447" s="62">
        <v>0</v>
      </c>
      <c r="AB447" s="60">
        <v>18517</v>
      </c>
      <c r="AC447" s="60">
        <v>19628.020000222201</v>
      </c>
      <c r="AD447" s="64">
        <v>1.28</v>
      </c>
      <c r="AE447" s="60">
        <v>45288</v>
      </c>
      <c r="AF447" s="62">
        <v>2.96</v>
      </c>
      <c r="AG447" s="62">
        <v>0</v>
      </c>
      <c r="AH447" s="60">
        <v>0</v>
      </c>
      <c r="AI447" s="62">
        <v>0</v>
      </c>
      <c r="AJ447" s="62">
        <v>10.265384364068201</v>
      </c>
      <c r="AK447" s="62">
        <v>15.19</v>
      </c>
      <c r="AL447" s="62">
        <v>3.82</v>
      </c>
      <c r="AM447" s="62">
        <v>0.93</v>
      </c>
      <c r="AN447" s="62">
        <v>0</v>
      </c>
      <c r="AO447" s="65">
        <v>15300</v>
      </c>
      <c r="AP447" s="62">
        <v>288.99538436406817</v>
      </c>
      <c r="AQ447" s="62">
        <v>288.06538436406817</v>
      </c>
      <c r="AR447" s="66">
        <v>10744</v>
      </c>
      <c r="AS447" s="67">
        <v>10744</v>
      </c>
      <c r="AT447" s="63">
        <v>3104966.4096075483</v>
      </c>
      <c r="AU447" s="63">
        <v>279.43876611543999</v>
      </c>
      <c r="AV447" s="68" t="s">
        <v>1434</v>
      </c>
      <c r="AW447" s="69">
        <v>279.43876611543999</v>
      </c>
      <c r="AX447" s="63">
        <v>15.68</v>
      </c>
      <c r="AY447" s="63">
        <v>4.0999999999999996</v>
      </c>
      <c r="AZ447" s="63">
        <v>0</v>
      </c>
      <c r="BA447" s="63">
        <v>279.59876611543996</v>
      </c>
      <c r="BB447" s="70">
        <v>3004009.1431442867</v>
      </c>
      <c r="BC447" s="62">
        <v>288.06538436406817</v>
      </c>
      <c r="BD447" s="62">
        <v>272.74381255967916</v>
      </c>
      <c r="BE447" s="60">
        <v>2930359.522141193</v>
      </c>
      <c r="BF447" s="62">
        <v>288.06538436406817</v>
      </c>
      <c r="BG447" s="62">
        <v>272.74381255967916</v>
      </c>
      <c r="BH447" s="62">
        <v>2930359.522141193</v>
      </c>
      <c r="BI447" s="60">
        <v>0</v>
      </c>
      <c r="BJ447" s="27"/>
      <c r="BK447" s="15">
        <v>43282.5</v>
      </c>
      <c r="BL447" s="28">
        <v>36</v>
      </c>
      <c r="BM447" s="13">
        <v>36</v>
      </c>
      <c r="BN447" s="29">
        <v>1.1455150000000001</v>
      </c>
      <c r="BO447" s="29">
        <v>1.067353</v>
      </c>
      <c r="BP447" s="2">
        <v>15</v>
      </c>
      <c r="BQ447" s="2">
        <v>73</v>
      </c>
      <c r="BR447" s="2">
        <v>13</v>
      </c>
      <c r="BS447" s="2">
        <v>20</v>
      </c>
      <c r="BT447" s="2">
        <v>1</v>
      </c>
      <c r="BU447" s="22">
        <v>15300</v>
      </c>
      <c r="BV447" s="22">
        <v>15300</v>
      </c>
      <c r="BW447" s="13" t="s">
        <v>92</v>
      </c>
      <c r="BX447" s="20">
        <v>0</v>
      </c>
      <c r="BY447" s="20"/>
    </row>
    <row r="448" spans="1:77" s="2" customFormat="1" ht="18" customHeight="1" x14ac:dyDescent="0.25">
      <c r="A448" s="42">
        <v>206270871</v>
      </c>
      <c r="B448" s="55" t="s">
        <v>589</v>
      </c>
      <c r="C448" s="55">
        <v>1295781284</v>
      </c>
      <c r="D448" s="56" t="s">
        <v>594</v>
      </c>
      <c r="E448" s="57">
        <v>43101</v>
      </c>
      <c r="F448" s="58">
        <v>43465</v>
      </c>
      <c r="G448" s="59">
        <v>3</v>
      </c>
      <c r="H448" s="60">
        <v>2697599</v>
      </c>
      <c r="I448" s="61">
        <v>3090140.118485</v>
      </c>
      <c r="J448" s="62">
        <v>133.84</v>
      </c>
      <c r="K448" s="62">
        <v>133.84</v>
      </c>
      <c r="L448" s="60">
        <v>808415</v>
      </c>
      <c r="M448" s="61">
        <v>926051.50872500008</v>
      </c>
      <c r="N448" s="62">
        <v>40.11</v>
      </c>
      <c r="O448" s="62">
        <v>40.11</v>
      </c>
      <c r="P448" s="60">
        <v>675109</v>
      </c>
      <c r="Q448" s="61">
        <v>720579.61647699995</v>
      </c>
      <c r="R448" s="63">
        <v>31.21</v>
      </c>
      <c r="S448" s="62">
        <v>31.21</v>
      </c>
      <c r="T448" s="60">
        <v>908301</v>
      </c>
      <c r="U448" s="60">
        <v>969477.79725299997</v>
      </c>
      <c r="V448" s="62">
        <v>41.99</v>
      </c>
      <c r="W448" s="62">
        <v>39.49</v>
      </c>
      <c r="X448" s="60">
        <v>66463</v>
      </c>
      <c r="Y448" s="60">
        <v>70939.482438999999</v>
      </c>
      <c r="Z448" s="62">
        <v>3.07</v>
      </c>
      <c r="AA448" s="62">
        <v>3.07</v>
      </c>
      <c r="AB448" s="60">
        <v>51497</v>
      </c>
      <c r="AC448" s="60">
        <v>54586.820000617998</v>
      </c>
      <c r="AD448" s="64">
        <v>2.36</v>
      </c>
      <c r="AE448" s="60">
        <v>87912</v>
      </c>
      <c r="AF448" s="62">
        <v>2.65</v>
      </c>
      <c r="AG448" s="62">
        <v>0</v>
      </c>
      <c r="AH448" s="60">
        <v>0</v>
      </c>
      <c r="AI448" s="62">
        <v>0</v>
      </c>
      <c r="AJ448" s="62">
        <v>10.195415824098895</v>
      </c>
      <c r="AK448" s="62">
        <v>15.19</v>
      </c>
      <c r="AL448" s="62">
        <v>3.82</v>
      </c>
      <c r="AM448" s="62">
        <v>0.93</v>
      </c>
      <c r="AN448" s="62">
        <v>0</v>
      </c>
      <c r="AO448" s="65">
        <v>23089</v>
      </c>
      <c r="AP448" s="62">
        <v>282.86541582409893</v>
      </c>
      <c r="AQ448" s="62">
        <v>281.93541582409892</v>
      </c>
      <c r="AR448" s="66">
        <v>16924</v>
      </c>
      <c r="AS448" s="67">
        <v>16924</v>
      </c>
      <c r="AT448" s="63">
        <v>4787214.2974070506</v>
      </c>
      <c r="AU448" s="63">
        <v>271.09862028665134</v>
      </c>
      <c r="AV448" s="68" t="s">
        <v>1434</v>
      </c>
      <c r="AW448" s="69">
        <v>271.09862028665134</v>
      </c>
      <c r="AX448" s="63">
        <v>15.68</v>
      </c>
      <c r="AY448" s="63">
        <v>4.0999999999999996</v>
      </c>
      <c r="AZ448" s="63">
        <v>0</v>
      </c>
      <c r="BA448" s="63">
        <v>271.25862028665136</v>
      </c>
      <c r="BB448" s="70">
        <v>4590780.889731288</v>
      </c>
      <c r="BC448" s="62">
        <v>281.93541582409892</v>
      </c>
      <c r="BD448" s="62">
        <v>266.93988372542157</v>
      </c>
      <c r="BE448" s="60">
        <v>4517690.5921690343</v>
      </c>
      <c r="BF448" s="62">
        <v>281.93541582409892</v>
      </c>
      <c r="BG448" s="62">
        <v>266.93988372542157</v>
      </c>
      <c r="BH448" s="62">
        <v>4517690.5921690343</v>
      </c>
      <c r="BI448" s="60">
        <v>0</v>
      </c>
      <c r="BJ448" s="27"/>
      <c r="BK448" s="15">
        <v>43282.5</v>
      </c>
      <c r="BL448" s="28">
        <v>36</v>
      </c>
      <c r="BM448" s="13">
        <v>36</v>
      </c>
      <c r="BN448" s="29">
        <v>1.1455150000000001</v>
      </c>
      <c r="BO448" s="29">
        <v>1.067353</v>
      </c>
      <c r="BP448" s="2">
        <v>5</v>
      </c>
      <c r="BQ448" s="2">
        <v>35</v>
      </c>
      <c r="BR448" s="2">
        <v>40</v>
      </c>
      <c r="BS448" s="2">
        <v>53</v>
      </c>
      <c r="BT448" s="2">
        <v>45</v>
      </c>
      <c r="BU448" s="22">
        <v>33187</v>
      </c>
      <c r="BV448" s="22">
        <v>33187</v>
      </c>
      <c r="BW448" s="13" t="s">
        <v>92</v>
      </c>
      <c r="BX448" s="20">
        <v>0</v>
      </c>
      <c r="BY448" s="20"/>
    </row>
    <row r="449" spans="1:77" s="2" customFormat="1" ht="18" customHeight="1" x14ac:dyDescent="0.25">
      <c r="A449" s="42">
        <v>206270897</v>
      </c>
      <c r="B449" s="55" t="s">
        <v>589</v>
      </c>
      <c r="C449" s="55">
        <v>1689710048</v>
      </c>
      <c r="D449" s="56" t="s">
        <v>595</v>
      </c>
      <c r="E449" s="57">
        <v>43101</v>
      </c>
      <c r="F449" s="58">
        <v>43465</v>
      </c>
      <c r="G449" s="59">
        <v>3</v>
      </c>
      <c r="H449" s="60">
        <v>3675802</v>
      </c>
      <c r="I449" s="61">
        <v>4210686.3280300004</v>
      </c>
      <c r="J449" s="62">
        <v>151.9</v>
      </c>
      <c r="K449" s="62">
        <v>151.9</v>
      </c>
      <c r="L449" s="60">
        <v>1103846</v>
      </c>
      <c r="M449" s="61">
        <v>1264472.15069</v>
      </c>
      <c r="N449" s="62">
        <v>45.62</v>
      </c>
      <c r="O449" s="62">
        <v>45.62</v>
      </c>
      <c r="P449" s="60">
        <v>690084</v>
      </c>
      <c r="Q449" s="61">
        <v>736563.22765200003</v>
      </c>
      <c r="R449" s="63">
        <v>26.57</v>
      </c>
      <c r="S449" s="62">
        <v>26.57</v>
      </c>
      <c r="T449" s="60">
        <v>1191318</v>
      </c>
      <c r="U449" s="60">
        <v>1271556.8412540001</v>
      </c>
      <c r="V449" s="62">
        <v>45.87</v>
      </c>
      <c r="W449" s="62">
        <v>39.49</v>
      </c>
      <c r="X449" s="60">
        <v>99544</v>
      </c>
      <c r="Y449" s="60">
        <v>106248.587032</v>
      </c>
      <c r="Z449" s="62">
        <v>3.83</v>
      </c>
      <c r="AA449" s="62">
        <v>3.83</v>
      </c>
      <c r="AB449" s="60">
        <v>31460</v>
      </c>
      <c r="AC449" s="60">
        <v>33347.600000377497</v>
      </c>
      <c r="AD449" s="64">
        <v>1.2</v>
      </c>
      <c r="AE449" s="60">
        <v>71040</v>
      </c>
      <c r="AF449" s="62">
        <v>2.56</v>
      </c>
      <c r="AG449" s="62">
        <v>0</v>
      </c>
      <c r="AH449" s="60">
        <v>0</v>
      </c>
      <c r="AI449" s="62">
        <v>0</v>
      </c>
      <c r="AJ449" s="62">
        <v>9.6356675043444469</v>
      </c>
      <c r="AK449" s="62">
        <v>15.19</v>
      </c>
      <c r="AL449" s="62">
        <v>3.82</v>
      </c>
      <c r="AM449" s="62">
        <v>0.93</v>
      </c>
      <c r="AN449" s="62">
        <v>0</v>
      </c>
      <c r="AO449" s="65">
        <v>27720</v>
      </c>
      <c r="AP449" s="62">
        <v>300.7456675043444</v>
      </c>
      <c r="AQ449" s="62">
        <v>299.81566750434439</v>
      </c>
      <c r="AR449" s="66">
        <v>21368</v>
      </c>
      <c r="AS449" s="67">
        <v>21368</v>
      </c>
      <c r="AT449" s="63">
        <v>6426333.4232328311</v>
      </c>
      <c r="AU449" s="63">
        <v>283.40105119837153</v>
      </c>
      <c r="AV449" s="68" t="s">
        <v>1434</v>
      </c>
      <c r="AW449" s="69">
        <v>283.40105119837153</v>
      </c>
      <c r="AX449" s="63">
        <v>15.68</v>
      </c>
      <c r="AY449" s="63">
        <v>4.0999999999999996</v>
      </c>
      <c r="AZ449" s="63">
        <v>0</v>
      </c>
      <c r="BA449" s="63">
        <v>283.5610511983715</v>
      </c>
      <c r="BB449" s="70">
        <v>6059132.5420068018</v>
      </c>
      <c r="BC449" s="62">
        <v>299.81566750434439</v>
      </c>
      <c r="BD449" s="62">
        <v>283.86912367406239</v>
      </c>
      <c r="BE449" s="60">
        <v>6065715.4346673656</v>
      </c>
      <c r="BF449" s="62">
        <v>299.81566750434439</v>
      </c>
      <c r="BG449" s="62">
        <v>283.86912367406239</v>
      </c>
      <c r="BH449" s="62">
        <v>6065715.4346673656</v>
      </c>
      <c r="BI449" s="60">
        <v>0</v>
      </c>
      <c r="BJ449" s="27"/>
      <c r="BK449" s="15">
        <v>43282.5</v>
      </c>
      <c r="BL449" s="28">
        <v>36</v>
      </c>
      <c r="BM449" s="13">
        <v>36</v>
      </c>
      <c r="BN449" s="29">
        <v>1.1455150000000001</v>
      </c>
      <c r="BO449" s="29">
        <v>1.067353</v>
      </c>
      <c r="BP449" s="2">
        <v>29</v>
      </c>
      <c r="BQ449" s="2">
        <v>58</v>
      </c>
      <c r="BR449" s="2">
        <v>16</v>
      </c>
      <c r="BS449" s="2">
        <v>57</v>
      </c>
      <c r="BT449" s="2">
        <v>61</v>
      </c>
      <c r="BU449" s="22">
        <v>27720</v>
      </c>
      <c r="BV449" s="22">
        <v>27720</v>
      </c>
      <c r="BW449" s="13" t="s">
        <v>92</v>
      </c>
      <c r="BX449" s="20">
        <v>0</v>
      </c>
      <c r="BY449" s="20"/>
    </row>
    <row r="450" spans="1:77" s="2" customFormat="1" ht="18" customHeight="1" x14ac:dyDescent="0.25">
      <c r="A450" s="42">
        <v>206270898</v>
      </c>
      <c r="B450" s="55" t="s">
        <v>589</v>
      </c>
      <c r="C450" s="55">
        <v>1962700195</v>
      </c>
      <c r="D450" s="56" t="s">
        <v>596</v>
      </c>
      <c r="E450" s="57">
        <v>43101</v>
      </c>
      <c r="F450" s="58">
        <v>43465</v>
      </c>
      <c r="G450" s="59">
        <v>3</v>
      </c>
      <c r="H450" s="60">
        <v>4613262</v>
      </c>
      <c r="I450" s="61">
        <v>5284560.8199300002</v>
      </c>
      <c r="J450" s="62">
        <v>157.9</v>
      </c>
      <c r="K450" s="62">
        <v>157.9</v>
      </c>
      <c r="L450" s="60">
        <v>1313701</v>
      </c>
      <c r="M450" s="61">
        <v>1504864.201015</v>
      </c>
      <c r="N450" s="62">
        <v>44.97</v>
      </c>
      <c r="O450" s="62">
        <v>44.97</v>
      </c>
      <c r="P450" s="60">
        <v>1132909</v>
      </c>
      <c r="Q450" s="61">
        <v>1209213.8198770001</v>
      </c>
      <c r="R450" s="63">
        <v>36.130000000000003</v>
      </c>
      <c r="S450" s="62">
        <v>36.130000000000003</v>
      </c>
      <c r="T450" s="60">
        <v>1329577</v>
      </c>
      <c r="U450" s="60">
        <v>1419127.9996809999</v>
      </c>
      <c r="V450" s="62">
        <v>42.4</v>
      </c>
      <c r="W450" s="62">
        <v>39.49</v>
      </c>
      <c r="X450" s="60">
        <v>153797</v>
      </c>
      <c r="Y450" s="60">
        <v>164155.68934099999</v>
      </c>
      <c r="Z450" s="62">
        <v>4.91</v>
      </c>
      <c r="AA450" s="62">
        <v>4.08</v>
      </c>
      <c r="AB450" s="60">
        <v>179639</v>
      </c>
      <c r="AC450" s="60">
        <v>190417.34000215601</v>
      </c>
      <c r="AD450" s="64">
        <v>5.69</v>
      </c>
      <c r="AE450" s="60">
        <v>87912</v>
      </c>
      <c r="AF450" s="62">
        <v>2.63</v>
      </c>
      <c r="AG450" s="62">
        <v>0</v>
      </c>
      <c r="AH450" s="60">
        <v>0</v>
      </c>
      <c r="AI450" s="62">
        <v>0</v>
      </c>
      <c r="AJ450" s="62">
        <v>9.5457079529553379</v>
      </c>
      <c r="AK450" s="62">
        <v>15.19</v>
      </c>
      <c r="AL450" s="62">
        <v>3.82</v>
      </c>
      <c r="AM450" s="62">
        <v>0.93</v>
      </c>
      <c r="AN450" s="62">
        <v>0</v>
      </c>
      <c r="AO450" s="65">
        <v>33467</v>
      </c>
      <c r="AP450" s="62">
        <v>321.20570795295538</v>
      </c>
      <c r="AQ450" s="62">
        <v>319.44570795295533</v>
      </c>
      <c r="AR450" s="66">
        <v>18709</v>
      </c>
      <c r="AS450" s="67">
        <v>18709</v>
      </c>
      <c r="AT450" s="63">
        <v>6009437.5900918422</v>
      </c>
      <c r="AU450" s="63">
        <v>287.92495584341441</v>
      </c>
      <c r="AV450" s="68" t="s">
        <v>1434</v>
      </c>
      <c r="AW450" s="69">
        <v>287.92495584341441</v>
      </c>
      <c r="AX450" s="63">
        <v>15.68</v>
      </c>
      <c r="AY450" s="63">
        <v>4.0999999999999996</v>
      </c>
      <c r="AZ450" s="63">
        <v>1.86</v>
      </c>
      <c r="BA450" s="63">
        <v>286.22495584341436</v>
      </c>
      <c r="BB450" s="70">
        <v>5354982.6988744391</v>
      </c>
      <c r="BC450" s="62">
        <v>320.27570795295537</v>
      </c>
      <c r="BD450" s="62">
        <v>303.24093903257403</v>
      </c>
      <c r="BE450" s="60">
        <v>5673334.7283604275</v>
      </c>
      <c r="BF450" s="62">
        <v>319.44570795295533</v>
      </c>
      <c r="BG450" s="62">
        <v>302.45508492891526</v>
      </c>
      <c r="BH450" s="62">
        <v>5658632.1839350751</v>
      </c>
      <c r="BI450" s="60">
        <v>14702.544425352477</v>
      </c>
      <c r="BJ450" s="27"/>
      <c r="BK450" s="15">
        <v>43282.5</v>
      </c>
      <c r="BL450" s="28">
        <v>36</v>
      </c>
      <c r="BM450" s="13">
        <v>36</v>
      </c>
      <c r="BN450" s="29">
        <v>1.1455150000000001</v>
      </c>
      <c r="BO450" s="29">
        <v>1.067353</v>
      </c>
      <c r="BP450" s="2">
        <v>40</v>
      </c>
      <c r="BQ450" s="2">
        <v>56</v>
      </c>
      <c r="BR450" s="2">
        <v>59</v>
      </c>
      <c r="BS450" s="2">
        <v>54</v>
      </c>
      <c r="BT450" s="2">
        <v>75</v>
      </c>
      <c r="BU450" s="22">
        <v>33467</v>
      </c>
      <c r="BV450" s="22">
        <v>33467</v>
      </c>
      <c r="BW450" s="13" t="s">
        <v>92</v>
      </c>
      <c r="BX450" s="20">
        <v>0</v>
      </c>
      <c r="BY450" s="20"/>
    </row>
    <row r="451" spans="1:77" s="2" customFormat="1" ht="18" customHeight="1" x14ac:dyDescent="0.25">
      <c r="A451" s="42">
        <v>206274018</v>
      </c>
      <c r="B451" s="55" t="s">
        <v>589</v>
      </c>
      <c r="C451" s="55">
        <v>1669594867</v>
      </c>
      <c r="D451" s="56" t="s">
        <v>597</v>
      </c>
      <c r="E451" s="57">
        <v>42917</v>
      </c>
      <c r="F451" s="58">
        <v>43281</v>
      </c>
      <c r="G451" s="59">
        <v>3</v>
      </c>
      <c r="H451" s="60">
        <v>2385031</v>
      </c>
      <c r="I451" s="61">
        <v>2799995.3885969999</v>
      </c>
      <c r="J451" s="62">
        <v>197.81</v>
      </c>
      <c r="K451" s="62">
        <v>197.81</v>
      </c>
      <c r="L451" s="60">
        <v>861721</v>
      </c>
      <c r="M451" s="61">
        <v>1011649.2516269999</v>
      </c>
      <c r="N451" s="62">
        <v>71.47</v>
      </c>
      <c r="O451" s="62">
        <v>63.87</v>
      </c>
      <c r="P451" s="60">
        <v>844455</v>
      </c>
      <c r="Q451" s="61">
        <v>920553.06232499995</v>
      </c>
      <c r="R451" s="63">
        <v>65.03</v>
      </c>
      <c r="S451" s="62">
        <v>37.75</v>
      </c>
      <c r="T451" s="60">
        <v>814912</v>
      </c>
      <c r="U451" s="60">
        <v>888347.79487999994</v>
      </c>
      <c r="V451" s="62">
        <v>62.76</v>
      </c>
      <c r="W451" s="62">
        <v>39.49</v>
      </c>
      <c r="X451" s="60">
        <v>44506</v>
      </c>
      <c r="Y451" s="60">
        <v>48516.658189999995</v>
      </c>
      <c r="Z451" s="62">
        <v>3.43</v>
      </c>
      <c r="AA451" s="62">
        <v>3.43</v>
      </c>
      <c r="AB451" s="60">
        <v>4750</v>
      </c>
      <c r="AC451" s="60">
        <v>5082.5000000665004</v>
      </c>
      <c r="AD451" s="64">
        <v>0.36</v>
      </c>
      <c r="AE451" s="60">
        <v>52392</v>
      </c>
      <c r="AF451" s="62">
        <v>3.7</v>
      </c>
      <c r="AG451" s="62">
        <v>0</v>
      </c>
      <c r="AH451" s="60">
        <v>0</v>
      </c>
      <c r="AI451" s="62">
        <v>0</v>
      </c>
      <c r="AJ451" s="62">
        <v>12.264485506048375</v>
      </c>
      <c r="AK451" s="62">
        <v>0</v>
      </c>
      <c r="AL451" s="62">
        <v>3.82</v>
      </c>
      <c r="AM451" s="62">
        <v>0.93</v>
      </c>
      <c r="AN451" s="62">
        <v>0</v>
      </c>
      <c r="AO451" s="65">
        <v>14155</v>
      </c>
      <c r="AP451" s="62">
        <v>363.42448550604843</v>
      </c>
      <c r="AQ451" s="62">
        <v>362.49448550604842</v>
      </c>
      <c r="AR451" s="66">
        <v>6839</v>
      </c>
      <c r="AS451" s="67">
        <v>6839</v>
      </c>
      <c r="AT451" s="63">
        <v>2485460.0563758654</v>
      </c>
      <c r="AU451" s="63">
        <v>324.44854415368792</v>
      </c>
      <c r="AV451" s="68" t="s">
        <v>1434</v>
      </c>
      <c r="AW451" s="69">
        <v>324.44854415368792</v>
      </c>
      <c r="AX451" s="63">
        <v>0</v>
      </c>
      <c r="AY451" s="63">
        <v>4.0999999999999996</v>
      </c>
      <c r="AZ451" s="63">
        <v>0</v>
      </c>
      <c r="BA451" s="63">
        <v>325.0985441536879</v>
      </c>
      <c r="BB451" s="70">
        <v>2223348.9434670717</v>
      </c>
      <c r="BC451" s="62">
        <v>362.49448550604842</v>
      </c>
      <c r="BD451" s="62">
        <v>343.21419155251795</v>
      </c>
      <c r="BE451" s="60">
        <v>2347241.8560276702</v>
      </c>
      <c r="BF451" s="62">
        <v>362.49448550604842</v>
      </c>
      <c r="BG451" s="62">
        <v>343.21419155251795</v>
      </c>
      <c r="BH451" s="62">
        <v>2347241.8560276702</v>
      </c>
      <c r="BI451" s="60">
        <v>0</v>
      </c>
      <c r="BJ451" s="27"/>
      <c r="BK451" s="15">
        <v>43098.5</v>
      </c>
      <c r="BL451" s="28">
        <v>42</v>
      </c>
      <c r="BM451" s="13">
        <v>42</v>
      </c>
      <c r="BN451" s="29">
        <v>1.1739869999999999</v>
      </c>
      <c r="BO451" s="29">
        <v>1.0901149999999999</v>
      </c>
      <c r="BP451" s="2">
        <v>71</v>
      </c>
      <c r="BQ451" s="2">
        <v>83</v>
      </c>
      <c r="BR451" s="2">
        <v>85</v>
      </c>
      <c r="BS451" s="2">
        <v>79</v>
      </c>
      <c r="BT451" s="2">
        <v>52</v>
      </c>
      <c r="BU451" s="22">
        <v>14155</v>
      </c>
      <c r="BV451" s="22">
        <v>14155</v>
      </c>
      <c r="BW451" s="13" t="s">
        <v>92</v>
      </c>
      <c r="BX451" s="20">
        <v>0</v>
      </c>
      <c r="BY451" s="20"/>
    </row>
    <row r="452" spans="1:77" s="2" customFormat="1" ht="18" customHeight="1" x14ac:dyDescent="0.25">
      <c r="A452" s="42">
        <v>206281040</v>
      </c>
      <c r="B452" s="55" t="s">
        <v>598</v>
      </c>
      <c r="C452" s="55">
        <v>1528107745</v>
      </c>
      <c r="D452" s="56" t="s">
        <v>599</v>
      </c>
      <c r="E452" s="57">
        <v>42917</v>
      </c>
      <c r="F452" s="58">
        <v>43281</v>
      </c>
      <c r="G452" s="59">
        <v>3</v>
      </c>
      <c r="H452" s="60">
        <v>2409154</v>
      </c>
      <c r="I452" s="61">
        <v>2828315.4769979999</v>
      </c>
      <c r="J452" s="62">
        <v>175.42</v>
      </c>
      <c r="K452" s="62">
        <v>175.42</v>
      </c>
      <c r="L452" s="60">
        <v>730652</v>
      </c>
      <c r="M452" s="61">
        <v>857775.94952399994</v>
      </c>
      <c r="N452" s="62">
        <v>53.2</v>
      </c>
      <c r="O452" s="62">
        <v>53.2</v>
      </c>
      <c r="P452" s="60">
        <v>630066</v>
      </c>
      <c r="Q452" s="61">
        <v>686844.39758999995</v>
      </c>
      <c r="R452" s="63">
        <v>42.6</v>
      </c>
      <c r="S452" s="62">
        <v>37.75</v>
      </c>
      <c r="T452" s="60">
        <v>488852</v>
      </c>
      <c r="U452" s="60">
        <v>532904.89798000001</v>
      </c>
      <c r="V452" s="62">
        <v>33.049999999999997</v>
      </c>
      <c r="W452" s="62">
        <v>33.049999999999997</v>
      </c>
      <c r="X452" s="60">
        <v>38115</v>
      </c>
      <c r="Y452" s="60">
        <v>41549.733224999996</v>
      </c>
      <c r="Z452" s="62">
        <v>2.58</v>
      </c>
      <c r="AA452" s="62">
        <v>2.58</v>
      </c>
      <c r="AB452" s="60">
        <v>62214</v>
      </c>
      <c r="AC452" s="60">
        <v>66568.980000871001</v>
      </c>
      <c r="AD452" s="64">
        <v>4.13</v>
      </c>
      <c r="AE452" s="60">
        <v>43512</v>
      </c>
      <c r="AF452" s="62">
        <v>2.7</v>
      </c>
      <c r="AG452" s="62">
        <v>0</v>
      </c>
      <c r="AH452" s="60">
        <v>0</v>
      </c>
      <c r="AI452" s="62">
        <v>0</v>
      </c>
      <c r="AJ452" s="62">
        <v>9.9955057099008773</v>
      </c>
      <c r="AK452" s="62">
        <v>15.19</v>
      </c>
      <c r="AL452" s="62">
        <v>3.82</v>
      </c>
      <c r="AM452" s="62">
        <v>0.93</v>
      </c>
      <c r="AN452" s="62">
        <v>0</v>
      </c>
      <c r="AO452" s="65">
        <v>16123</v>
      </c>
      <c r="AP452" s="62">
        <v>338.76550570990088</v>
      </c>
      <c r="AQ452" s="62">
        <v>337.83550570990087</v>
      </c>
      <c r="AR452" s="66">
        <v>12307</v>
      </c>
      <c r="AS452" s="67">
        <v>12307</v>
      </c>
      <c r="AT452" s="63">
        <v>4169187.07877175</v>
      </c>
      <c r="AU452" s="63">
        <v>308.96479913785879</v>
      </c>
      <c r="AV452" s="68" t="s">
        <v>1434</v>
      </c>
      <c r="AW452" s="69">
        <v>308.96479913785879</v>
      </c>
      <c r="AX452" s="63">
        <v>15.68</v>
      </c>
      <c r="AY452" s="63">
        <v>4.0999999999999996</v>
      </c>
      <c r="AZ452" s="63">
        <v>0</v>
      </c>
      <c r="BA452" s="63">
        <v>309.12479913785876</v>
      </c>
      <c r="BB452" s="70">
        <v>3804398.9029896278</v>
      </c>
      <c r="BC452" s="62">
        <v>337.83550570990087</v>
      </c>
      <c r="BD452" s="62">
        <v>319.8667693057223</v>
      </c>
      <c r="BE452" s="60">
        <v>3936600.3298455244</v>
      </c>
      <c r="BF452" s="62">
        <v>337.83550570990087</v>
      </c>
      <c r="BG452" s="62">
        <v>319.8667693057223</v>
      </c>
      <c r="BH452" s="62">
        <v>3936600.3298455244</v>
      </c>
      <c r="BI452" s="60">
        <v>0</v>
      </c>
      <c r="BJ452" s="27"/>
      <c r="BK452" s="15">
        <v>43098.5</v>
      </c>
      <c r="BL452" s="28">
        <v>42</v>
      </c>
      <c r="BM452" s="13">
        <v>42</v>
      </c>
      <c r="BN452" s="29">
        <v>1.1739869999999999</v>
      </c>
      <c r="BO452" s="29">
        <v>1.0901149999999999</v>
      </c>
      <c r="BP452" s="2">
        <v>62</v>
      </c>
      <c r="BQ452" s="2">
        <v>74</v>
      </c>
      <c r="BR452" s="2">
        <v>74</v>
      </c>
      <c r="BS452" s="2">
        <v>18</v>
      </c>
      <c r="BT452" s="2">
        <v>30</v>
      </c>
      <c r="BU452" s="22">
        <v>16123</v>
      </c>
      <c r="BV452" s="22">
        <v>16123</v>
      </c>
      <c r="BW452" s="13" t="s">
        <v>92</v>
      </c>
      <c r="BX452" s="20">
        <v>0</v>
      </c>
      <c r="BY452" s="20"/>
    </row>
    <row r="453" spans="1:77" s="2" customFormat="1" ht="18" customHeight="1" x14ac:dyDescent="0.25">
      <c r="A453" s="42">
        <v>206282278</v>
      </c>
      <c r="B453" s="55" t="s">
        <v>598</v>
      </c>
      <c r="C453" s="55">
        <v>1225336456</v>
      </c>
      <c r="D453" s="56" t="s">
        <v>600</v>
      </c>
      <c r="E453" s="57">
        <v>43101</v>
      </c>
      <c r="F453" s="58">
        <v>43465</v>
      </c>
      <c r="G453" s="59">
        <v>3</v>
      </c>
      <c r="H453" s="60">
        <v>6527262</v>
      </c>
      <c r="I453" s="61">
        <v>7477076.5299300002</v>
      </c>
      <c r="J453" s="62">
        <v>171.77</v>
      </c>
      <c r="K453" s="62">
        <v>171.77</v>
      </c>
      <c r="L453" s="60">
        <v>1388363</v>
      </c>
      <c r="M453" s="61">
        <v>1590390.641945</v>
      </c>
      <c r="N453" s="62">
        <v>36.54</v>
      </c>
      <c r="O453" s="62">
        <v>36.54</v>
      </c>
      <c r="P453" s="60">
        <v>1502234</v>
      </c>
      <c r="Q453" s="61">
        <v>1603413.9666019999</v>
      </c>
      <c r="R453" s="63">
        <v>36.83</v>
      </c>
      <c r="S453" s="62">
        <v>36.83</v>
      </c>
      <c r="T453" s="60">
        <v>1616205</v>
      </c>
      <c r="U453" s="60">
        <v>1725061.2553650001</v>
      </c>
      <c r="V453" s="62">
        <v>39.630000000000003</v>
      </c>
      <c r="W453" s="62">
        <v>39.49</v>
      </c>
      <c r="X453" s="60">
        <v>195320</v>
      </c>
      <c r="Y453" s="60">
        <v>208475.38795999999</v>
      </c>
      <c r="Z453" s="62">
        <v>4.79</v>
      </c>
      <c r="AA453" s="62">
        <v>4.08</v>
      </c>
      <c r="AB453" s="60">
        <v>265383</v>
      </c>
      <c r="AC453" s="60">
        <v>281305.98000318499</v>
      </c>
      <c r="AD453" s="64">
        <v>6.46</v>
      </c>
      <c r="AE453" s="60">
        <v>115440</v>
      </c>
      <c r="AF453" s="62">
        <v>2.65</v>
      </c>
      <c r="AG453" s="62">
        <v>0</v>
      </c>
      <c r="AH453" s="60">
        <v>0</v>
      </c>
      <c r="AI453" s="62">
        <v>0</v>
      </c>
      <c r="AJ453" s="62">
        <v>9.8155866071226612</v>
      </c>
      <c r="AK453" s="62">
        <v>15.19</v>
      </c>
      <c r="AL453" s="62">
        <v>3.82</v>
      </c>
      <c r="AM453" s="62">
        <v>0.93</v>
      </c>
      <c r="AN453" s="62">
        <v>0</v>
      </c>
      <c r="AO453" s="65">
        <v>43530</v>
      </c>
      <c r="AP453" s="62">
        <v>328.28558660712264</v>
      </c>
      <c r="AQ453" s="62">
        <v>326.6455866071226</v>
      </c>
      <c r="AR453" s="66">
        <v>25963</v>
      </c>
      <c r="AS453" s="67">
        <v>25963</v>
      </c>
      <c r="AT453" s="63">
        <v>8523278.6850807257</v>
      </c>
      <c r="AU453" s="63">
        <v>295.26883681321436</v>
      </c>
      <c r="AV453" s="68" t="s">
        <v>1434</v>
      </c>
      <c r="AW453" s="69">
        <v>295.26883681321436</v>
      </c>
      <c r="AX453" s="63">
        <v>15.68</v>
      </c>
      <c r="AY453" s="63">
        <v>4.0999999999999996</v>
      </c>
      <c r="AZ453" s="63">
        <v>1.42</v>
      </c>
      <c r="BA453" s="63">
        <v>294.00883681321432</v>
      </c>
      <c r="BB453" s="70">
        <v>7633351.4301814837</v>
      </c>
      <c r="BC453" s="62">
        <v>327.35558660712263</v>
      </c>
      <c r="BD453" s="62">
        <v>309.94425432628879</v>
      </c>
      <c r="BE453" s="60">
        <v>8047082.6750734355</v>
      </c>
      <c r="BF453" s="62">
        <v>326.6455866071226</v>
      </c>
      <c r="BG453" s="62">
        <v>309.27201768339995</v>
      </c>
      <c r="BH453" s="62">
        <v>8029629.3951141126</v>
      </c>
      <c r="BI453" s="60">
        <v>17453.279959322885</v>
      </c>
      <c r="BJ453" s="27"/>
      <c r="BK453" s="15">
        <v>43282.5</v>
      </c>
      <c r="BL453" s="28">
        <v>36</v>
      </c>
      <c r="BM453" s="13">
        <v>36</v>
      </c>
      <c r="BN453" s="29">
        <v>1.1455150000000001</v>
      </c>
      <c r="BO453" s="29">
        <v>1.067353</v>
      </c>
      <c r="BP453" s="2">
        <v>57</v>
      </c>
      <c r="BQ453" s="2">
        <v>22</v>
      </c>
      <c r="BR453" s="2">
        <v>62</v>
      </c>
      <c r="BS453" s="2">
        <v>45</v>
      </c>
      <c r="BT453" s="2">
        <v>74</v>
      </c>
      <c r="BU453" s="22">
        <v>43530</v>
      </c>
      <c r="BV453" s="22">
        <v>43530</v>
      </c>
      <c r="BW453" s="13" t="s">
        <v>92</v>
      </c>
      <c r="BX453" s="20">
        <v>0</v>
      </c>
      <c r="BY453" s="20"/>
    </row>
    <row r="454" spans="1:77" s="2" customFormat="1" ht="18" customHeight="1" x14ac:dyDescent="0.25">
      <c r="A454" s="42">
        <v>206284010</v>
      </c>
      <c r="B454" s="55" t="s">
        <v>598</v>
      </c>
      <c r="C454" s="55">
        <v>1104826486</v>
      </c>
      <c r="D454" s="56" t="s">
        <v>601</v>
      </c>
      <c r="E454" s="57">
        <v>42826</v>
      </c>
      <c r="F454" s="58">
        <v>43190</v>
      </c>
      <c r="G454" s="59">
        <v>3</v>
      </c>
      <c r="H454" s="60">
        <v>3386075</v>
      </c>
      <c r="I454" s="61">
        <v>4025230.517</v>
      </c>
      <c r="J454" s="62">
        <v>209.21</v>
      </c>
      <c r="K454" s="62">
        <v>209.21</v>
      </c>
      <c r="L454" s="60">
        <v>1003128</v>
      </c>
      <c r="M454" s="61">
        <v>1192478.4412800001</v>
      </c>
      <c r="N454" s="62">
        <v>61.98</v>
      </c>
      <c r="O454" s="62">
        <v>61.98</v>
      </c>
      <c r="P454" s="60">
        <v>1091581</v>
      </c>
      <c r="Q454" s="61">
        <v>1198812.4595350001</v>
      </c>
      <c r="R454" s="63">
        <v>62.31</v>
      </c>
      <c r="S454" s="62">
        <v>37.75</v>
      </c>
      <c r="T454" s="60">
        <v>1138290</v>
      </c>
      <c r="U454" s="60">
        <v>1250109.91815</v>
      </c>
      <c r="V454" s="62">
        <v>64.97</v>
      </c>
      <c r="W454" s="62">
        <v>39.49</v>
      </c>
      <c r="X454" s="60">
        <v>68704</v>
      </c>
      <c r="Y454" s="60">
        <v>75453.137440000006</v>
      </c>
      <c r="Z454" s="62">
        <v>3.92</v>
      </c>
      <c r="AA454" s="62">
        <v>3.92</v>
      </c>
      <c r="AB454" s="60">
        <v>66514</v>
      </c>
      <c r="AC454" s="60">
        <v>71502.550000997697</v>
      </c>
      <c r="AD454" s="64">
        <v>3.72</v>
      </c>
      <c r="AE454" s="60">
        <v>61272</v>
      </c>
      <c r="AF454" s="62">
        <v>3.18</v>
      </c>
      <c r="AG454" s="62">
        <v>0</v>
      </c>
      <c r="AH454" s="60">
        <v>0</v>
      </c>
      <c r="AI454" s="62">
        <v>0</v>
      </c>
      <c r="AJ454" s="62">
        <v>14.223604625188948</v>
      </c>
      <c r="AK454" s="62">
        <v>0</v>
      </c>
      <c r="AL454" s="62">
        <v>3.82</v>
      </c>
      <c r="AM454" s="62">
        <v>0.93</v>
      </c>
      <c r="AN454" s="62">
        <v>0</v>
      </c>
      <c r="AO454" s="65">
        <v>19240</v>
      </c>
      <c r="AP454" s="62">
        <v>378.22360462518901</v>
      </c>
      <c r="AQ454" s="62">
        <v>377.293604625189</v>
      </c>
      <c r="AR454" s="66">
        <v>6088</v>
      </c>
      <c r="AS454" s="67">
        <v>6088</v>
      </c>
      <c r="AT454" s="63">
        <v>2302625.3049581507</v>
      </c>
      <c r="AU454" s="63">
        <v>279.91488045312241</v>
      </c>
      <c r="AV454" s="68" t="s">
        <v>1434</v>
      </c>
      <c r="AW454" s="69">
        <v>279.91488045312241</v>
      </c>
      <c r="AX454" s="63">
        <v>0</v>
      </c>
      <c r="AY454" s="63">
        <v>4.0999999999999996</v>
      </c>
      <c r="AZ454" s="63">
        <v>0</v>
      </c>
      <c r="BA454" s="63">
        <v>280.56488045312238</v>
      </c>
      <c r="BB454" s="70">
        <v>1708078.992198609</v>
      </c>
      <c r="BC454" s="62">
        <v>377.293604625189</v>
      </c>
      <c r="BD454" s="62">
        <v>357.22617768542284</v>
      </c>
      <c r="BE454" s="60">
        <v>2174792.9697488542</v>
      </c>
      <c r="BF454" s="62">
        <v>377.293604625189</v>
      </c>
      <c r="BG454" s="62">
        <v>357.22617768542284</v>
      </c>
      <c r="BH454" s="62">
        <v>2174792.9697488542</v>
      </c>
      <c r="BI454" s="60">
        <v>0</v>
      </c>
      <c r="BJ454" s="27"/>
      <c r="BK454" s="15">
        <v>43007.5</v>
      </c>
      <c r="BL454" s="28">
        <v>45</v>
      </c>
      <c r="BM454" s="13">
        <v>45</v>
      </c>
      <c r="BN454" s="29">
        <v>1.18876</v>
      </c>
      <c r="BO454" s="29">
        <v>1.0982350000000001</v>
      </c>
      <c r="BP454" s="2">
        <v>75</v>
      </c>
      <c r="BQ454" s="2">
        <v>79</v>
      </c>
      <c r="BR454" s="2">
        <v>83</v>
      </c>
      <c r="BS454" s="2">
        <v>81</v>
      </c>
      <c r="BT454" s="2">
        <v>62</v>
      </c>
      <c r="BU454" s="22">
        <v>19240</v>
      </c>
      <c r="BV454" s="22">
        <v>19240</v>
      </c>
      <c r="BW454" s="13" t="s">
        <v>92</v>
      </c>
      <c r="BX454" s="20">
        <v>0</v>
      </c>
      <c r="BY454" s="20"/>
    </row>
    <row r="455" spans="1:77" s="2" customFormat="1" ht="18" customHeight="1" x14ac:dyDescent="0.25">
      <c r="A455" s="42">
        <v>206291040</v>
      </c>
      <c r="B455" s="55" t="s">
        <v>602</v>
      </c>
      <c r="C455" s="55">
        <v>1518008101</v>
      </c>
      <c r="D455" s="56" t="s">
        <v>603</v>
      </c>
      <c r="E455" s="57">
        <v>43101</v>
      </c>
      <c r="F455" s="58">
        <v>43465</v>
      </c>
      <c r="G455" s="59">
        <v>3</v>
      </c>
      <c r="H455" s="60">
        <v>3547565</v>
      </c>
      <c r="I455" s="61">
        <v>4063788.9209750001</v>
      </c>
      <c r="J455" s="62">
        <v>153.08000000000001</v>
      </c>
      <c r="K455" s="62">
        <v>153.08000000000001</v>
      </c>
      <c r="L455" s="60">
        <v>947799</v>
      </c>
      <c r="M455" s="61">
        <v>1085717.9714850001</v>
      </c>
      <c r="N455" s="62">
        <v>40.9</v>
      </c>
      <c r="O455" s="62">
        <v>40.9</v>
      </c>
      <c r="P455" s="60">
        <v>855372</v>
      </c>
      <c r="Q455" s="61">
        <v>912983.87031599996</v>
      </c>
      <c r="R455" s="63">
        <v>34.39</v>
      </c>
      <c r="S455" s="62">
        <v>34.39</v>
      </c>
      <c r="T455" s="60">
        <v>786649</v>
      </c>
      <c r="U455" s="60">
        <v>839632.17009699997</v>
      </c>
      <c r="V455" s="62">
        <v>31.63</v>
      </c>
      <c r="W455" s="62">
        <v>31.63</v>
      </c>
      <c r="X455" s="60">
        <v>37607</v>
      </c>
      <c r="Y455" s="60">
        <v>40139.944271</v>
      </c>
      <c r="Z455" s="62">
        <v>1.51</v>
      </c>
      <c r="AA455" s="62">
        <v>1.51</v>
      </c>
      <c r="AB455" s="60">
        <v>15977</v>
      </c>
      <c r="AC455" s="60">
        <v>16935.620000191699</v>
      </c>
      <c r="AD455" s="64">
        <v>0.64</v>
      </c>
      <c r="AE455" s="60">
        <v>76368</v>
      </c>
      <c r="AF455" s="62">
        <v>2.88</v>
      </c>
      <c r="AG455" s="62">
        <v>0</v>
      </c>
      <c r="AH455" s="60">
        <v>0</v>
      </c>
      <c r="AI455" s="62">
        <v>0</v>
      </c>
      <c r="AJ455" s="62">
        <v>10.03548773274048</v>
      </c>
      <c r="AK455" s="62">
        <v>15.19</v>
      </c>
      <c r="AL455" s="62">
        <v>3.82</v>
      </c>
      <c r="AM455" s="62">
        <v>0.93</v>
      </c>
      <c r="AN455" s="62">
        <v>0</v>
      </c>
      <c r="AO455" s="65">
        <v>26546</v>
      </c>
      <c r="AP455" s="62">
        <v>295.00548773274045</v>
      </c>
      <c r="AQ455" s="62">
        <v>294.07548773274044</v>
      </c>
      <c r="AR455" s="66">
        <v>19285</v>
      </c>
      <c r="AS455" s="67">
        <v>19285</v>
      </c>
      <c r="AT455" s="63">
        <v>5689180.8309258996</v>
      </c>
      <c r="AU455" s="63">
        <v>297.72898108044444</v>
      </c>
      <c r="AV455" s="68" t="s">
        <v>1434</v>
      </c>
      <c r="AW455" s="69">
        <v>297.72898108044444</v>
      </c>
      <c r="AX455" s="63">
        <v>15.68</v>
      </c>
      <c r="AY455" s="63">
        <v>4.0999999999999996</v>
      </c>
      <c r="AZ455" s="63">
        <v>0</v>
      </c>
      <c r="BA455" s="63">
        <v>297.88898108044441</v>
      </c>
      <c r="BB455" s="70">
        <v>5744789.0001363708</v>
      </c>
      <c r="BC455" s="62">
        <v>294.07548773274044</v>
      </c>
      <c r="BD455" s="62">
        <v>278.43425159062406</v>
      </c>
      <c r="BE455" s="60">
        <v>5369604.5419251854</v>
      </c>
      <c r="BF455" s="62">
        <v>294.07548773274044</v>
      </c>
      <c r="BG455" s="62">
        <v>278.43425159062406</v>
      </c>
      <c r="BH455" s="62">
        <v>5369604.5419251854</v>
      </c>
      <c r="BI455" s="60">
        <v>0</v>
      </c>
      <c r="BJ455" s="27"/>
      <c r="BK455" s="15">
        <v>43282.5</v>
      </c>
      <c r="BL455" s="28">
        <v>36</v>
      </c>
      <c r="BM455" s="13">
        <v>36</v>
      </c>
      <c r="BN455" s="29">
        <v>1.1455150000000001</v>
      </c>
      <c r="BO455" s="29">
        <v>1.067353</v>
      </c>
      <c r="BP455" s="2">
        <v>31</v>
      </c>
      <c r="BQ455" s="2">
        <v>39</v>
      </c>
      <c r="BR455" s="2">
        <v>51</v>
      </c>
      <c r="BS455" s="2">
        <v>15</v>
      </c>
      <c r="BT455" s="2">
        <v>13</v>
      </c>
      <c r="BU455" s="22">
        <v>26546</v>
      </c>
      <c r="BV455" s="22">
        <v>26546</v>
      </c>
      <c r="BW455" s="13" t="s">
        <v>92</v>
      </c>
      <c r="BX455" s="20">
        <v>0</v>
      </c>
      <c r="BY455" s="20"/>
    </row>
    <row r="456" spans="1:77" s="2" customFormat="1" ht="18" customHeight="1" x14ac:dyDescent="0.25">
      <c r="A456" s="42">
        <v>206292214</v>
      </c>
      <c r="B456" s="55" t="s">
        <v>602</v>
      </c>
      <c r="C456" s="55">
        <v>1225336423</v>
      </c>
      <c r="D456" s="56" t="s">
        <v>604</v>
      </c>
      <c r="E456" s="57">
        <v>43101</v>
      </c>
      <c r="F456" s="58">
        <v>43465</v>
      </c>
      <c r="G456" s="59">
        <v>3</v>
      </c>
      <c r="H456" s="60">
        <v>2181165</v>
      </c>
      <c r="I456" s="61">
        <v>2498557.2249750001</v>
      </c>
      <c r="J456" s="62">
        <v>144.94999999999999</v>
      </c>
      <c r="K456" s="62">
        <v>144.94999999999999</v>
      </c>
      <c r="L456" s="60">
        <v>724275</v>
      </c>
      <c r="M456" s="61">
        <v>829667.87662500003</v>
      </c>
      <c r="N456" s="62">
        <v>48.13</v>
      </c>
      <c r="O456" s="62">
        <v>48.13</v>
      </c>
      <c r="P456" s="60">
        <v>590423</v>
      </c>
      <c r="Q456" s="61">
        <v>630189.76031899999</v>
      </c>
      <c r="R456" s="63">
        <v>36.56</v>
      </c>
      <c r="S456" s="62">
        <v>36.56</v>
      </c>
      <c r="T456" s="60">
        <v>706952</v>
      </c>
      <c r="U456" s="60">
        <v>754567.33805599995</v>
      </c>
      <c r="V456" s="62">
        <v>43.78</v>
      </c>
      <c r="W456" s="62">
        <v>39.49</v>
      </c>
      <c r="X456" s="60">
        <v>83924</v>
      </c>
      <c r="Y456" s="60">
        <v>89576.533171999996</v>
      </c>
      <c r="Z456" s="62">
        <v>5.2</v>
      </c>
      <c r="AA456" s="62">
        <v>4.08</v>
      </c>
      <c r="AB456" s="60">
        <v>29950</v>
      </c>
      <c r="AC456" s="60">
        <v>31747.0000003594</v>
      </c>
      <c r="AD456" s="64">
        <v>1.84</v>
      </c>
      <c r="AE456" s="60">
        <v>52392</v>
      </c>
      <c r="AF456" s="62">
        <v>3.04</v>
      </c>
      <c r="AG456" s="62">
        <v>0</v>
      </c>
      <c r="AH456" s="60">
        <v>0</v>
      </c>
      <c r="AI456" s="62">
        <v>0</v>
      </c>
      <c r="AJ456" s="62">
        <v>10.135442789839489</v>
      </c>
      <c r="AK456" s="62">
        <v>15.19</v>
      </c>
      <c r="AL456" s="62">
        <v>3.82</v>
      </c>
      <c r="AM456" s="62">
        <v>0.93</v>
      </c>
      <c r="AN456" s="62">
        <v>1.1000000000000001</v>
      </c>
      <c r="AO456" s="65">
        <v>17237</v>
      </c>
      <c r="AP456" s="62">
        <v>309.28544278983946</v>
      </c>
      <c r="AQ456" s="62">
        <v>308.33544278983948</v>
      </c>
      <c r="AR456" s="66">
        <v>13576</v>
      </c>
      <c r="AS456" s="67">
        <v>13576</v>
      </c>
      <c r="AT456" s="63">
        <v>4198859.1713148607</v>
      </c>
      <c r="AU456" s="63">
        <v>283.1450777316561</v>
      </c>
      <c r="AV456" s="68" t="s">
        <v>1434</v>
      </c>
      <c r="AW456" s="69">
        <v>283.1450777316561</v>
      </c>
      <c r="AX456" s="63">
        <v>15.68</v>
      </c>
      <c r="AY456" s="63">
        <v>4.0999999999999996</v>
      </c>
      <c r="AZ456" s="63">
        <v>2.0499999999999998</v>
      </c>
      <c r="BA456" s="63">
        <v>281.25507773165606</v>
      </c>
      <c r="BB456" s="70">
        <v>3818318.9352849629</v>
      </c>
      <c r="BC456" s="62">
        <v>309.45544278983948</v>
      </c>
      <c r="BD456" s="62">
        <v>292.99618026015202</v>
      </c>
      <c r="BE456" s="60">
        <v>3977716.1432118239</v>
      </c>
      <c r="BF456" s="62">
        <v>308.33544278983948</v>
      </c>
      <c r="BG456" s="62">
        <v>291.93575062629924</v>
      </c>
      <c r="BH456" s="62">
        <v>3963319.7505026385</v>
      </c>
      <c r="BI456" s="60">
        <v>14396.392709185369</v>
      </c>
      <c r="BJ456" s="27"/>
      <c r="BK456" s="15">
        <v>43282.5</v>
      </c>
      <c r="BL456" s="28">
        <v>36</v>
      </c>
      <c r="BM456" s="13">
        <v>36</v>
      </c>
      <c r="BN456" s="29">
        <v>1.1455150000000001</v>
      </c>
      <c r="BO456" s="29">
        <v>1.067353</v>
      </c>
      <c r="BP456" s="2">
        <v>19</v>
      </c>
      <c r="BQ456" s="2">
        <v>66</v>
      </c>
      <c r="BR456" s="2">
        <v>60</v>
      </c>
      <c r="BS456" s="2">
        <v>56</v>
      </c>
      <c r="BT456" s="2">
        <v>77</v>
      </c>
      <c r="BU456" s="22">
        <v>17237</v>
      </c>
      <c r="BV456" s="22">
        <v>17237</v>
      </c>
      <c r="BW456" s="13" t="s">
        <v>92</v>
      </c>
      <c r="BX456" s="20">
        <v>14933.6</v>
      </c>
      <c r="BY456" s="20"/>
    </row>
    <row r="457" spans="1:77" s="2" customFormat="1" ht="18" customHeight="1" x14ac:dyDescent="0.25">
      <c r="A457" s="42">
        <v>206294002</v>
      </c>
      <c r="B457" s="55" t="s">
        <v>602</v>
      </c>
      <c r="C457" s="55">
        <v>1245538453</v>
      </c>
      <c r="D457" s="56" t="s">
        <v>605</v>
      </c>
      <c r="E457" s="57">
        <v>43101</v>
      </c>
      <c r="F457" s="58">
        <v>43465</v>
      </c>
      <c r="G457" s="59">
        <v>3</v>
      </c>
      <c r="H457" s="60">
        <v>3748667</v>
      </c>
      <c r="I457" s="61">
        <v>4294154.2785050003</v>
      </c>
      <c r="J457" s="62">
        <v>155.37</v>
      </c>
      <c r="K457" s="62">
        <v>155.37</v>
      </c>
      <c r="L457" s="60">
        <v>1111939</v>
      </c>
      <c r="M457" s="61">
        <v>1273742.8035850001</v>
      </c>
      <c r="N457" s="62">
        <v>46.08</v>
      </c>
      <c r="O457" s="62">
        <v>46.08</v>
      </c>
      <c r="P457" s="60">
        <v>929038</v>
      </c>
      <c r="Q457" s="61">
        <v>991611.49641400005</v>
      </c>
      <c r="R457" s="63">
        <v>35.880000000000003</v>
      </c>
      <c r="S457" s="62">
        <v>35.880000000000003</v>
      </c>
      <c r="T457" s="60">
        <v>1004040</v>
      </c>
      <c r="U457" s="60">
        <v>1071665.1061199999</v>
      </c>
      <c r="V457" s="62">
        <v>38.770000000000003</v>
      </c>
      <c r="W457" s="62">
        <v>38.770000000000003</v>
      </c>
      <c r="X457" s="60">
        <v>141234</v>
      </c>
      <c r="Y457" s="60">
        <v>150746.53360200001</v>
      </c>
      <c r="Z457" s="62">
        <v>5.45</v>
      </c>
      <c r="AA457" s="62">
        <v>4.08</v>
      </c>
      <c r="AB457" s="60">
        <v>63551</v>
      </c>
      <c r="AC457" s="60">
        <v>67364.060000762605</v>
      </c>
      <c r="AD457" s="64">
        <v>2.44</v>
      </c>
      <c r="AE457" s="60">
        <v>87912</v>
      </c>
      <c r="AF457" s="62">
        <v>3.18</v>
      </c>
      <c r="AG457" s="62">
        <v>0</v>
      </c>
      <c r="AH457" s="60">
        <v>0</v>
      </c>
      <c r="AI457" s="62">
        <v>0</v>
      </c>
      <c r="AJ457" s="62">
        <v>10.805141672402849</v>
      </c>
      <c r="AK457" s="62">
        <v>15.19</v>
      </c>
      <c r="AL457" s="62">
        <v>3.82</v>
      </c>
      <c r="AM457" s="62">
        <v>0.93</v>
      </c>
      <c r="AN457" s="62">
        <v>0</v>
      </c>
      <c r="AO457" s="65">
        <v>27639</v>
      </c>
      <c r="AP457" s="62">
        <v>317.9151416724028</v>
      </c>
      <c r="AQ457" s="62">
        <v>315.61514167240279</v>
      </c>
      <c r="AR457" s="66">
        <v>21077</v>
      </c>
      <c r="AS457" s="67">
        <v>21077</v>
      </c>
      <c r="AT457" s="63">
        <v>6700697.4410292339</v>
      </c>
      <c r="AU457" s="63">
        <v>276.74166226197923</v>
      </c>
      <c r="AV457" s="68" t="s">
        <v>1434</v>
      </c>
      <c r="AW457" s="69">
        <v>276.74166226197923</v>
      </c>
      <c r="AX457" s="63">
        <v>15.68</v>
      </c>
      <c r="AY457" s="63">
        <v>4.0999999999999996</v>
      </c>
      <c r="AZ457" s="63">
        <v>0</v>
      </c>
      <c r="BA457" s="63">
        <v>276.9016622619792</v>
      </c>
      <c r="BB457" s="70">
        <v>5836256.3354957355</v>
      </c>
      <c r="BC457" s="62">
        <v>316.98514167240279</v>
      </c>
      <c r="BD457" s="62">
        <v>300.12539082181104</v>
      </c>
      <c r="BE457" s="60">
        <v>6325742.8623513114</v>
      </c>
      <c r="BF457" s="62">
        <v>315.61514167240279</v>
      </c>
      <c r="BG457" s="62">
        <v>298.82825814468754</v>
      </c>
      <c r="BH457" s="62">
        <v>6298403.196915579</v>
      </c>
      <c r="BI457" s="60">
        <v>27339.665435732342</v>
      </c>
      <c r="BJ457" s="27"/>
      <c r="BK457" s="15">
        <v>43282.5</v>
      </c>
      <c r="BL457" s="28">
        <v>36</v>
      </c>
      <c r="BM457" s="13">
        <v>36</v>
      </c>
      <c r="BN457" s="29">
        <v>1.1455150000000001</v>
      </c>
      <c r="BO457" s="29">
        <v>1.067353</v>
      </c>
      <c r="BP457" s="2">
        <v>33</v>
      </c>
      <c r="BQ457" s="2">
        <v>60</v>
      </c>
      <c r="BR457" s="2">
        <v>58</v>
      </c>
      <c r="BS457" s="2">
        <v>40</v>
      </c>
      <c r="BT457" s="2">
        <v>79</v>
      </c>
      <c r="BU457" s="22">
        <v>27639</v>
      </c>
      <c r="BV457" s="22">
        <v>27639</v>
      </c>
      <c r="BW457" s="13" t="s">
        <v>92</v>
      </c>
      <c r="BX457" s="20">
        <v>0</v>
      </c>
      <c r="BY457" s="20"/>
    </row>
    <row r="458" spans="1:77" s="2" customFormat="1" ht="18" customHeight="1" x14ac:dyDescent="0.25">
      <c r="A458" s="42">
        <v>206300039</v>
      </c>
      <c r="B458" s="55" t="s">
        <v>606</v>
      </c>
      <c r="C458" s="55">
        <v>1245323088</v>
      </c>
      <c r="D458" s="56" t="s">
        <v>607</v>
      </c>
      <c r="E458" s="57">
        <v>43101</v>
      </c>
      <c r="F458" s="58">
        <v>43465</v>
      </c>
      <c r="G458" s="59">
        <v>6</v>
      </c>
      <c r="H458" s="60">
        <v>6037795</v>
      </c>
      <c r="I458" s="61">
        <v>6916384.7394250007</v>
      </c>
      <c r="J458" s="62">
        <v>116.4</v>
      </c>
      <c r="K458" s="62">
        <v>116.4</v>
      </c>
      <c r="L458" s="60">
        <v>1466220</v>
      </c>
      <c r="M458" s="61">
        <v>1679577.0033</v>
      </c>
      <c r="N458" s="62">
        <v>28.27</v>
      </c>
      <c r="O458" s="62">
        <v>28.27</v>
      </c>
      <c r="P458" s="60">
        <v>2102039</v>
      </c>
      <c r="Q458" s="61">
        <v>2243617.6327669998</v>
      </c>
      <c r="R458" s="63">
        <v>37.76</v>
      </c>
      <c r="S458" s="62">
        <v>31.494999999999997</v>
      </c>
      <c r="T458" s="60">
        <v>1848265</v>
      </c>
      <c r="U458" s="60">
        <v>1972751.192545</v>
      </c>
      <c r="V458" s="62">
        <v>33.200000000000003</v>
      </c>
      <c r="W458" s="62">
        <v>33.200000000000003</v>
      </c>
      <c r="X458" s="60">
        <v>31280</v>
      </c>
      <c r="Y458" s="60">
        <v>33386.80184</v>
      </c>
      <c r="Z458" s="62">
        <v>0.56000000000000005</v>
      </c>
      <c r="AA458" s="62">
        <v>0.56000000000000005</v>
      </c>
      <c r="AB458" s="60">
        <v>132512</v>
      </c>
      <c r="AC458" s="60">
        <v>140462.72000159</v>
      </c>
      <c r="AD458" s="64">
        <v>2.36</v>
      </c>
      <c r="AE458" s="60">
        <v>179376</v>
      </c>
      <c r="AF458" s="62">
        <v>2.58</v>
      </c>
      <c r="AG458" s="62">
        <v>0</v>
      </c>
      <c r="AH458" s="60">
        <v>0</v>
      </c>
      <c r="AI458" s="62">
        <v>0</v>
      </c>
      <c r="AJ458" s="62">
        <v>9.1658787359791045</v>
      </c>
      <c r="AK458" s="62">
        <v>15.19</v>
      </c>
      <c r="AL458" s="62">
        <v>3.82</v>
      </c>
      <c r="AM458" s="62">
        <v>0.93</v>
      </c>
      <c r="AN458" s="62">
        <v>3.24</v>
      </c>
      <c r="AO458" s="65">
        <v>59419</v>
      </c>
      <c r="AP458" s="62">
        <v>243.97087873597914</v>
      </c>
      <c r="AQ458" s="62">
        <v>246.28087873597914</v>
      </c>
      <c r="AR458" s="66">
        <v>43292</v>
      </c>
      <c r="AS458" s="67">
        <v>43292</v>
      </c>
      <c r="AT458" s="63">
        <v>10561987.282238008</v>
      </c>
      <c r="AU458" s="63">
        <v>225.88233372459922</v>
      </c>
      <c r="AV458" s="68" t="s">
        <v>1434</v>
      </c>
      <c r="AW458" s="69">
        <v>225.88233372459922</v>
      </c>
      <c r="AX458" s="63">
        <v>15.68</v>
      </c>
      <c r="AY458" s="63">
        <v>4.0999999999999996</v>
      </c>
      <c r="AZ458" s="63">
        <v>1.87</v>
      </c>
      <c r="BA458" s="63">
        <v>224.17233372459921</v>
      </c>
      <c r="BB458" s="70">
        <v>9704868.6716053486</v>
      </c>
      <c r="BC458" s="62">
        <v>246.28087873597914</v>
      </c>
      <c r="BD458" s="62">
        <v>233.18173398475716</v>
      </c>
      <c r="BE458" s="60">
        <v>10094903.627668107</v>
      </c>
      <c r="BF458" s="62">
        <v>246.28087873597914</v>
      </c>
      <c r="BG458" s="62">
        <v>233.18173398475716</v>
      </c>
      <c r="BH458" s="62">
        <v>10094903.627668107</v>
      </c>
      <c r="BI458" s="60">
        <v>0</v>
      </c>
      <c r="BJ458" s="27"/>
      <c r="BK458" s="15">
        <v>43282.5</v>
      </c>
      <c r="BL458" s="28">
        <v>36</v>
      </c>
      <c r="BM458" s="13">
        <v>36</v>
      </c>
      <c r="BN458" s="29">
        <v>1.1455150000000001</v>
      </c>
      <c r="BO458" s="29">
        <v>1.067353</v>
      </c>
      <c r="BP458" s="2">
        <v>8</v>
      </c>
      <c r="BQ458" s="2">
        <v>16</v>
      </c>
      <c r="BR458" s="2">
        <v>60</v>
      </c>
      <c r="BS458" s="2">
        <v>30</v>
      </c>
      <c r="BT458" s="2">
        <v>11</v>
      </c>
      <c r="BU458" s="22">
        <v>69557</v>
      </c>
      <c r="BV458" s="22">
        <v>69557</v>
      </c>
      <c r="BW458" s="13" t="s">
        <v>92</v>
      </c>
      <c r="BX458" s="20">
        <v>140266.08000000002</v>
      </c>
      <c r="BY458" s="20"/>
    </row>
    <row r="459" spans="1:77" s="2" customFormat="1" ht="18" customHeight="1" x14ac:dyDescent="0.25">
      <c r="A459" s="42">
        <v>206300210</v>
      </c>
      <c r="B459" s="55" t="s">
        <v>606</v>
      </c>
      <c r="C459" s="55">
        <v>1568437325</v>
      </c>
      <c r="D459" s="56" t="s">
        <v>608</v>
      </c>
      <c r="E459" s="57">
        <v>43101</v>
      </c>
      <c r="F459" s="58">
        <v>43465</v>
      </c>
      <c r="G459" s="59">
        <v>6</v>
      </c>
      <c r="H459" s="60">
        <v>3064469</v>
      </c>
      <c r="I459" s="61">
        <v>3510395.2065350004</v>
      </c>
      <c r="J459" s="62">
        <v>186.89</v>
      </c>
      <c r="K459" s="62">
        <v>184.6</v>
      </c>
      <c r="L459" s="60">
        <v>1433527</v>
      </c>
      <c r="M459" s="61">
        <v>1642126.6814050002</v>
      </c>
      <c r="N459" s="62">
        <v>87.43</v>
      </c>
      <c r="O459" s="62">
        <v>52.51</v>
      </c>
      <c r="P459" s="60">
        <v>720343</v>
      </c>
      <c r="Q459" s="61">
        <v>768860.26207900001</v>
      </c>
      <c r="R459" s="63">
        <v>40.93</v>
      </c>
      <c r="S459" s="62">
        <v>31.494999999999997</v>
      </c>
      <c r="T459" s="60">
        <v>575187</v>
      </c>
      <c r="U459" s="60">
        <v>613927.57001100003</v>
      </c>
      <c r="V459" s="62">
        <v>32.69</v>
      </c>
      <c r="W459" s="62">
        <v>32.69</v>
      </c>
      <c r="X459" s="60">
        <v>20352</v>
      </c>
      <c r="Y459" s="60">
        <v>21722.768255999999</v>
      </c>
      <c r="Z459" s="62">
        <v>1.1599999999999999</v>
      </c>
      <c r="AA459" s="62">
        <v>1.1599999999999999</v>
      </c>
      <c r="AB459" s="60">
        <v>565</v>
      </c>
      <c r="AC459" s="60">
        <v>598.90000000678003</v>
      </c>
      <c r="AD459" s="64">
        <v>0.03</v>
      </c>
      <c r="AE459" s="60">
        <v>52392</v>
      </c>
      <c r="AF459" s="62">
        <v>2.79</v>
      </c>
      <c r="AG459" s="62">
        <v>0</v>
      </c>
      <c r="AH459" s="60">
        <v>0</v>
      </c>
      <c r="AI459" s="62">
        <v>0</v>
      </c>
      <c r="AJ459" s="62">
        <v>9.6256719986345463</v>
      </c>
      <c r="AK459" s="62">
        <v>0</v>
      </c>
      <c r="AL459" s="62">
        <v>3.82</v>
      </c>
      <c r="AM459" s="62">
        <v>0.93</v>
      </c>
      <c r="AN459" s="62">
        <v>0</v>
      </c>
      <c r="AO459" s="65">
        <v>18783</v>
      </c>
      <c r="AP459" s="62">
        <v>319.65067199863455</v>
      </c>
      <c r="AQ459" s="62">
        <v>318.72067199863454</v>
      </c>
      <c r="AR459" s="66">
        <v>7274</v>
      </c>
      <c r="AS459" s="67">
        <v>7274</v>
      </c>
      <c r="AT459" s="63">
        <v>2325138.9881180678</v>
      </c>
      <c r="AU459" s="63">
        <v>284.75193767399065</v>
      </c>
      <c r="AV459" s="68" t="s">
        <v>1434</v>
      </c>
      <c r="AW459" s="69">
        <v>284.75193767399065</v>
      </c>
      <c r="AX459" s="63">
        <v>0</v>
      </c>
      <c r="AY459" s="63">
        <v>4.0999999999999996</v>
      </c>
      <c r="AZ459" s="63">
        <v>0</v>
      </c>
      <c r="BA459" s="63">
        <v>285.40193767399063</v>
      </c>
      <c r="BB459" s="70">
        <v>2076013.6946406078</v>
      </c>
      <c r="BC459" s="62">
        <v>318.72067199863454</v>
      </c>
      <c r="BD459" s="62">
        <v>301.76861206144162</v>
      </c>
      <c r="BE459" s="60">
        <v>2195064.8841349264</v>
      </c>
      <c r="BF459" s="62">
        <v>318.72067199863454</v>
      </c>
      <c r="BG459" s="62">
        <v>301.76861206144162</v>
      </c>
      <c r="BH459" s="62">
        <v>2195064.8841349264</v>
      </c>
      <c r="BI459" s="60">
        <v>0</v>
      </c>
      <c r="BJ459" s="27"/>
      <c r="BK459" s="15">
        <v>43282.5</v>
      </c>
      <c r="BL459" s="28">
        <v>36</v>
      </c>
      <c r="BM459" s="13">
        <v>36</v>
      </c>
      <c r="BN459" s="29">
        <v>1.1455150000000001</v>
      </c>
      <c r="BO459" s="29">
        <v>1.067353</v>
      </c>
      <c r="BP459" s="2">
        <v>66</v>
      </c>
      <c r="BQ459" s="2">
        <v>68</v>
      </c>
      <c r="BR459" s="2">
        <v>63</v>
      </c>
      <c r="BS459" s="2">
        <v>28</v>
      </c>
      <c r="BT459" s="2">
        <v>19</v>
      </c>
      <c r="BU459" s="22">
        <v>18783</v>
      </c>
      <c r="BV459" s="22">
        <v>18783</v>
      </c>
      <c r="BW459" s="13" t="s">
        <v>92</v>
      </c>
      <c r="BX459" s="20">
        <v>0</v>
      </c>
      <c r="BY459" s="20"/>
    </row>
    <row r="460" spans="1:77" s="2" customFormat="1" ht="18" customHeight="1" x14ac:dyDescent="0.25">
      <c r="A460" s="42">
        <v>206300212</v>
      </c>
      <c r="B460" s="55" t="s">
        <v>606</v>
      </c>
      <c r="C460" s="55">
        <v>1700987922</v>
      </c>
      <c r="D460" s="56" t="s">
        <v>609</v>
      </c>
      <c r="E460" s="57">
        <v>43101</v>
      </c>
      <c r="F460" s="58">
        <v>43465</v>
      </c>
      <c r="G460" s="59">
        <v>6</v>
      </c>
      <c r="H460" s="60">
        <v>2179387</v>
      </c>
      <c r="I460" s="61">
        <v>2496520.4993050001</v>
      </c>
      <c r="J460" s="62">
        <v>135.88999999999999</v>
      </c>
      <c r="K460" s="62">
        <v>135.88999999999999</v>
      </c>
      <c r="L460" s="60">
        <v>634989</v>
      </c>
      <c r="M460" s="61">
        <v>727389.42433499999</v>
      </c>
      <c r="N460" s="62">
        <v>39.590000000000003</v>
      </c>
      <c r="O460" s="62">
        <v>39.590000000000003</v>
      </c>
      <c r="P460" s="60">
        <v>536990</v>
      </c>
      <c r="Q460" s="61">
        <v>573157.88746999996</v>
      </c>
      <c r="R460" s="63">
        <v>31.2</v>
      </c>
      <c r="S460" s="62">
        <v>31.2</v>
      </c>
      <c r="T460" s="60">
        <v>743789</v>
      </c>
      <c r="U460" s="60">
        <v>793885.42051700002</v>
      </c>
      <c r="V460" s="62">
        <v>43.21</v>
      </c>
      <c r="W460" s="62">
        <v>34.260000000000005</v>
      </c>
      <c r="X460" s="60">
        <v>38089</v>
      </c>
      <c r="Y460" s="60">
        <v>40654.408416999999</v>
      </c>
      <c r="Z460" s="62">
        <v>2.21</v>
      </c>
      <c r="AA460" s="62">
        <v>2.21</v>
      </c>
      <c r="AB460" s="60">
        <v>12022</v>
      </c>
      <c r="AC460" s="60">
        <v>12743.3200001443</v>
      </c>
      <c r="AD460" s="64">
        <v>0.69</v>
      </c>
      <c r="AE460" s="60">
        <v>87912</v>
      </c>
      <c r="AF460" s="62">
        <v>4.79</v>
      </c>
      <c r="AG460" s="62">
        <v>0</v>
      </c>
      <c r="AH460" s="60">
        <v>0</v>
      </c>
      <c r="AI460" s="62">
        <v>0</v>
      </c>
      <c r="AJ460" s="62">
        <v>9.6256719986345463</v>
      </c>
      <c r="AK460" s="62">
        <v>15.19</v>
      </c>
      <c r="AL460" s="62">
        <v>3.82</v>
      </c>
      <c r="AM460" s="62">
        <v>0.93</v>
      </c>
      <c r="AN460" s="62">
        <v>0</v>
      </c>
      <c r="AO460" s="65">
        <v>18371</v>
      </c>
      <c r="AP460" s="62">
        <v>278.19567199863457</v>
      </c>
      <c r="AQ460" s="62">
        <v>277.26567199863456</v>
      </c>
      <c r="AR460" s="66">
        <v>18004</v>
      </c>
      <c r="AS460" s="67">
        <v>18004</v>
      </c>
      <c r="AT460" s="63">
        <v>5008634.878663417</v>
      </c>
      <c r="AU460" s="63">
        <v>255.03784270441258</v>
      </c>
      <c r="AV460" s="68" t="s">
        <v>1434</v>
      </c>
      <c r="AW460" s="69">
        <v>255.03784270441258</v>
      </c>
      <c r="AX460" s="63">
        <v>15.68</v>
      </c>
      <c r="AY460" s="63">
        <v>4.0999999999999996</v>
      </c>
      <c r="AZ460" s="63">
        <v>0</v>
      </c>
      <c r="BA460" s="63">
        <v>255.19784270441258</v>
      </c>
      <c r="BB460" s="70">
        <v>4594581.9600502439</v>
      </c>
      <c r="BC460" s="62">
        <v>277.26567199863456</v>
      </c>
      <c r="BD460" s="62">
        <v>262.51851342629362</v>
      </c>
      <c r="BE460" s="60">
        <v>4726383.3157269908</v>
      </c>
      <c r="BF460" s="62">
        <v>277.26567199863456</v>
      </c>
      <c r="BG460" s="62">
        <v>262.51851342629362</v>
      </c>
      <c r="BH460" s="62">
        <v>4726383.3157269908</v>
      </c>
      <c r="BI460" s="60">
        <v>0</v>
      </c>
      <c r="BJ460" s="27"/>
      <c r="BK460" s="15">
        <v>43282.5</v>
      </c>
      <c r="BL460" s="28">
        <v>36</v>
      </c>
      <c r="BM460" s="13">
        <v>36</v>
      </c>
      <c r="BN460" s="29">
        <v>1.1455150000000001</v>
      </c>
      <c r="BO460" s="29">
        <v>1.067353</v>
      </c>
      <c r="BP460" s="2">
        <v>30</v>
      </c>
      <c r="BQ460" s="2">
        <v>53</v>
      </c>
      <c r="BR460" s="2">
        <v>51</v>
      </c>
      <c r="BS460" s="2">
        <v>55</v>
      </c>
      <c r="BT460" s="2">
        <v>29</v>
      </c>
      <c r="BU460" s="22">
        <v>18371</v>
      </c>
      <c r="BV460" s="22">
        <v>18371</v>
      </c>
      <c r="BW460" s="13" t="s">
        <v>92</v>
      </c>
      <c r="BX460" s="20">
        <v>0</v>
      </c>
      <c r="BY460" s="20"/>
    </row>
    <row r="461" spans="1:77" s="2" customFormat="1" ht="18" customHeight="1" x14ac:dyDescent="0.25">
      <c r="A461" s="42">
        <v>206301089</v>
      </c>
      <c r="B461" s="55" t="s">
        <v>606</v>
      </c>
      <c r="C461" s="55">
        <v>1154359586</v>
      </c>
      <c r="D461" s="56" t="s">
        <v>610</v>
      </c>
      <c r="E461" s="57">
        <v>43101</v>
      </c>
      <c r="F461" s="58">
        <v>43465</v>
      </c>
      <c r="G461" s="59">
        <v>6</v>
      </c>
      <c r="H461" s="60">
        <v>6621739</v>
      </c>
      <c r="I461" s="61">
        <v>7585301.3505850006</v>
      </c>
      <c r="J461" s="62">
        <v>166.19</v>
      </c>
      <c r="K461" s="62">
        <v>166.19</v>
      </c>
      <c r="L461" s="60">
        <v>1172364</v>
      </c>
      <c r="M461" s="61">
        <v>1342960.54746</v>
      </c>
      <c r="N461" s="62">
        <v>29.42</v>
      </c>
      <c r="O461" s="62">
        <v>29.42</v>
      </c>
      <c r="P461" s="60">
        <v>1175549</v>
      </c>
      <c r="Q461" s="61">
        <v>1254725.7517969999</v>
      </c>
      <c r="R461" s="63">
        <v>27.49</v>
      </c>
      <c r="S461" s="62">
        <v>27.49</v>
      </c>
      <c r="T461" s="60">
        <v>1544208</v>
      </c>
      <c r="U461" s="60">
        <v>1648215.0414239999</v>
      </c>
      <c r="V461" s="62">
        <v>36.11</v>
      </c>
      <c r="W461" s="62">
        <v>34.260000000000005</v>
      </c>
      <c r="X461" s="60">
        <v>238418</v>
      </c>
      <c r="Y461" s="60">
        <v>254476.16755399999</v>
      </c>
      <c r="Z461" s="62">
        <v>5.58</v>
      </c>
      <c r="AA461" s="62">
        <v>4.12</v>
      </c>
      <c r="AB461" s="60">
        <v>47800</v>
      </c>
      <c r="AC461" s="60">
        <v>50668.0000005736</v>
      </c>
      <c r="AD461" s="64">
        <v>1.1100000000000001</v>
      </c>
      <c r="AE461" s="60">
        <v>133200</v>
      </c>
      <c r="AF461" s="62">
        <v>2.92</v>
      </c>
      <c r="AG461" s="62">
        <v>0</v>
      </c>
      <c r="AH461" s="60">
        <v>0</v>
      </c>
      <c r="AI461" s="62">
        <v>0</v>
      </c>
      <c r="AJ461" s="62">
        <v>9.6356675043444469</v>
      </c>
      <c r="AK461" s="62">
        <v>15.19</v>
      </c>
      <c r="AL461" s="62">
        <v>3.82</v>
      </c>
      <c r="AM461" s="62">
        <v>0.93</v>
      </c>
      <c r="AN461" s="62">
        <v>0</v>
      </c>
      <c r="AO461" s="65">
        <v>45641</v>
      </c>
      <c r="AP461" s="62">
        <v>296.54566750434446</v>
      </c>
      <c r="AQ461" s="62">
        <v>294.15566750434448</v>
      </c>
      <c r="AR461" s="66">
        <v>27752</v>
      </c>
      <c r="AS461" s="67">
        <v>27752</v>
      </c>
      <c r="AT461" s="63">
        <v>8229735.3645805679</v>
      </c>
      <c r="AU461" s="63">
        <v>266.73188519408234</v>
      </c>
      <c r="AV461" s="68" t="s">
        <v>1434</v>
      </c>
      <c r="AW461" s="69">
        <v>266.73188519408234</v>
      </c>
      <c r="AX461" s="63">
        <v>15.68</v>
      </c>
      <c r="AY461" s="63">
        <v>4.0999999999999996</v>
      </c>
      <c r="AZ461" s="63">
        <v>0</v>
      </c>
      <c r="BA461" s="63">
        <v>266.89188519408236</v>
      </c>
      <c r="BB461" s="70">
        <v>7406783.5979061741</v>
      </c>
      <c r="BC461" s="62">
        <v>295.61566750434446</v>
      </c>
      <c r="BD461" s="62">
        <v>279.89251254711468</v>
      </c>
      <c r="BE461" s="60">
        <v>7767577.0082075261</v>
      </c>
      <c r="BF461" s="62">
        <v>294.15566750434448</v>
      </c>
      <c r="BG461" s="62">
        <v>278.51016677441379</v>
      </c>
      <c r="BH461" s="62">
        <v>7729214.1483235313</v>
      </c>
      <c r="BI461" s="60">
        <v>38362.859883994795</v>
      </c>
      <c r="BJ461" s="27"/>
      <c r="BK461" s="15">
        <v>43282.5</v>
      </c>
      <c r="BL461" s="28">
        <v>36</v>
      </c>
      <c r="BM461" s="13">
        <v>36</v>
      </c>
      <c r="BN461" s="29">
        <v>1.1455150000000001</v>
      </c>
      <c r="BO461" s="29">
        <v>1.067353</v>
      </c>
      <c r="BP461" s="2">
        <v>55</v>
      </c>
      <c r="BQ461" s="2">
        <v>19</v>
      </c>
      <c r="BR461" s="2">
        <v>37</v>
      </c>
      <c r="BS461" s="2">
        <v>40</v>
      </c>
      <c r="BT461" s="2">
        <v>65</v>
      </c>
      <c r="BU461" s="22">
        <v>45641</v>
      </c>
      <c r="BV461" s="22">
        <v>45641</v>
      </c>
      <c r="BW461" s="13" t="s">
        <v>92</v>
      </c>
      <c r="BX461" s="20">
        <v>0</v>
      </c>
      <c r="BY461" s="20"/>
    </row>
    <row r="462" spans="1:77" s="2" customFormat="1" ht="18" customHeight="1" x14ac:dyDescent="0.25">
      <c r="A462" s="42">
        <v>206301094</v>
      </c>
      <c r="B462" s="55" t="s">
        <v>606</v>
      </c>
      <c r="C462" s="55">
        <v>1295831139</v>
      </c>
      <c r="D462" s="56" t="s">
        <v>611</v>
      </c>
      <c r="E462" s="57">
        <v>43101</v>
      </c>
      <c r="F462" s="58">
        <v>43465</v>
      </c>
      <c r="G462" s="59">
        <v>6</v>
      </c>
      <c r="H462" s="60">
        <v>8817867</v>
      </c>
      <c r="I462" s="61">
        <v>10100998.916505</v>
      </c>
      <c r="J462" s="62">
        <v>129.97</v>
      </c>
      <c r="K462" s="62">
        <v>129.97</v>
      </c>
      <c r="L462" s="60">
        <v>1621800</v>
      </c>
      <c r="M462" s="61">
        <v>1857796.2270000002</v>
      </c>
      <c r="N462" s="62">
        <v>23.91</v>
      </c>
      <c r="O462" s="62">
        <v>23.91</v>
      </c>
      <c r="P462" s="60">
        <v>2206735</v>
      </c>
      <c r="Q462" s="61">
        <v>2355365.222455</v>
      </c>
      <c r="R462" s="63">
        <v>30.31</v>
      </c>
      <c r="S462" s="62">
        <v>30.31</v>
      </c>
      <c r="T462" s="60">
        <v>2482985</v>
      </c>
      <c r="U462" s="60">
        <v>2650221.4887049999</v>
      </c>
      <c r="V462" s="62">
        <v>34.1</v>
      </c>
      <c r="W462" s="62">
        <v>34.1</v>
      </c>
      <c r="X462" s="60">
        <v>140772</v>
      </c>
      <c r="Y462" s="60">
        <v>150253.416516</v>
      </c>
      <c r="Z462" s="62">
        <v>1.93</v>
      </c>
      <c r="AA462" s="62">
        <v>1.93</v>
      </c>
      <c r="AB462" s="60">
        <v>73109</v>
      </c>
      <c r="AC462" s="60">
        <v>77495.540000877299</v>
      </c>
      <c r="AD462" s="64">
        <v>1</v>
      </c>
      <c r="AE462" s="60">
        <v>222000</v>
      </c>
      <c r="AF462" s="62">
        <v>2.86</v>
      </c>
      <c r="AG462" s="62">
        <v>0</v>
      </c>
      <c r="AH462" s="60">
        <v>0</v>
      </c>
      <c r="AI462" s="62">
        <v>0</v>
      </c>
      <c r="AJ462" s="62">
        <v>9.7556135728632558</v>
      </c>
      <c r="AK462" s="62">
        <v>15.19</v>
      </c>
      <c r="AL462" s="62">
        <v>3.82</v>
      </c>
      <c r="AM462" s="62">
        <v>0.93</v>
      </c>
      <c r="AN462" s="62">
        <v>0.53</v>
      </c>
      <c r="AO462" s="65">
        <v>77715</v>
      </c>
      <c r="AP462" s="62">
        <v>253.77561357286328</v>
      </c>
      <c r="AQ462" s="62">
        <v>253.37561357286327</v>
      </c>
      <c r="AR462" s="66">
        <v>55583</v>
      </c>
      <c r="AS462" s="67">
        <v>55583</v>
      </c>
      <c r="AT462" s="63">
        <v>14105609.92922046</v>
      </c>
      <c r="AU462" s="63">
        <v>227.18821283729085</v>
      </c>
      <c r="AV462" s="68" t="s">
        <v>1434</v>
      </c>
      <c r="AW462" s="69">
        <v>227.18821283729085</v>
      </c>
      <c r="AX462" s="63">
        <v>15.68</v>
      </c>
      <c r="AY462" s="63">
        <v>4.0999999999999996</v>
      </c>
      <c r="AZ462" s="63">
        <v>2.69</v>
      </c>
      <c r="BA462" s="63">
        <v>224.65821283729085</v>
      </c>
      <c r="BB462" s="70">
        <v>12487177.444135137</v>
      </c>
      <c r="BC462" s="62">
        <v>253.37561357286327</v>
      </c>
      <c r="BD462" s="62">
        <v>239.89911529311377</v>
      </c>
      <c r="BE462" s="60">
        <v>13334312.525337143</v>
      </c>
      <c r="BF462" s="62">
        <v>253.37561357286327</v>
      </c>
      <c r="BG462" s="62">
        <v>239.89911529311377</v>
      </c>
      <c r="BH462" s="62">
        <v>13334312.525337143</v>
      </c>
      <c r="BI462" s="60">
        <v>0</v>
      </c>
      <c r="BJ462" s="27"/>
      <c r="BK462" s="15">
        <v>43282.5</v>
      </c>
      <c r="BL462" s="28">
        <v>36</v>
      </c>
      <c r="BM462" s="13">
        <v>36</v>
      </c>
      <c r="BN462" s="29">
        <v>1.1455150000000001</v>
      </c>
      <c r="BO462" s="29">
        <v>1.067353</v>
      </c>
      <c r="BP462" s="2">
        <v>23</v>
      </c>
      <c r="BQ462" s="2">
        <v>3</v>
      </c>
      <c r="BR462" s="2">
        <v>45</v>
      </c>
      <c r="BS462" s="2">
        <v>34</v>
      </c>
      <c r="BT462" s="2">
        <v>26</v>
      </c>
      <c r="BU462" s="22">
        <v>77715</v>
      </c>
      <c r="BV462" s="22">
        <v>77715</v>
      </c>
      <c r="BW462" s="13" t="s">
        <v>92</v>
      </c>
      <c r="BX462" s="20">
        <v>29458.99</v>
      </c>
      <c r="BY462" s="20"/>
    </row>
    <row r="463" spans="1:77" s="2" customFormat="1" ht="18" customHeight="1" x14ac:dyDescent="0.25">
      <c r="A463" s="42">
        <v>206301107</v>
      </c>
      <c r="B463" s="55" t="s">
        <v>606</v>
      </c>
      <c r="C463" s="55">
        <v>1073944450</v>
      </c>
      <c r="D463" s="56" t="s">
        <v>612</v>
      </c>
      <c r="E463" s="57">
        <v>43101</v>
      </c>
      <c r="F463" s="58">
        <v>43465</v>
      </c>
      <c r="G463" s="59">
        <v>6</v>
      </c>
      <c r="H463" s="60">
        <v>7660051</v>
      </c>
      <c r="I463" s="61">
        <v>8774703.3212650008</v>
      </c>
      <c r="J463" s="62">
        <v>129.63</v>
      </c>
      <c r="K463" s="62">
        <v>129.63</v>
      </c>
      <c r="L463" s="60">
        <v>1733774</v>
      </c>
      <c r="M463" s="61">
        <v>1986064.1236100001</v>
      </c>
      <c r="N463" s="62">
        <v>29.34</v>
      </c>
      <c r="O463" s="62">
        <v>29.34</v>
      </c>
      <c r="P463" s="60">
        <v>1579131</v>
      </c>
      <c r="Q463" s="61">
        <v>1685490.210243</v>
      </c>
      <c r="R463" s="63">
        <v>24.9</v>
      </c>
      <c r="S463" s="62">
        <v>24.9</v>
      </c>
      <c r="T463" s="60">
        <v>2248451</v>
      </c>
      <c r="U463" s="60">
        <v>2399890.9202029998</v>
      </c>
      <c r="V463" s="62">
        <v>35.450000000000003</v>
      </c>
      <c r="W463" s="62">
        <v>34.260000000000005</v>
      </c>
      <c r="X463" s="60">
        <v>146183</v>
      </c>
      <c r="Y463" s="60">
        <v>156028.863599</v>
      </c>
      <c r="Z463" s="62">
        <v>2.31</v>
      </c>
      <c r="AA463" s="62">
        <v>2.31</v>
      </c>
      <c r="AB463" s="60">
        <v>171521</v>
      </c>
      <c r="AC463" s="60">
        <v>181812.260002058</v>
      </c>
      <c r="AD463" s="64">
        <v>2.69</v>
      </c>
      <c r="AE463" s="60">
        <v>202464</v>
      </c>
      <c r="AF463" s="62">
        <v>2.99</v>
      </c>
      <c r="AG463" s="62">
        <v>0</v>
      </c>
      <c r="AH463" s="60">
        <v>0</v>
      </c>
      <c r="AI463" s="62">
        <v>0</v>
      </c>
      <c r="AJ463" s="62">
        <v>9.7556135728632558</v>
      </c>
      <c r="AK463" s="62">
        <v>15.19</v>
      </c>
      <c r="AL463" s="62">
        <v>3.82</v>
      </c>
      <c r="AM463" s="62">
        <v>0.93</v>
      </c>
      <c r="AN463" s="62">
        <v>0</v>
      </c>
      <c r="AO463" s="65">
        <v>67691</v>
      </c>
      <c r="AP463" s="62">
        <v>255.81561357286327</v>
      </c>
      <c r="AQ463" s="62">
        <v>254.88561357286326</v>
      </c>
      <c r="AR463" s="66">
        <v>42830</v>
      </c>
      <c r="AS463" s="67">
        <v>42830</v>
      </c>
      <c r="AT463" s="63">
        <v>10956582.729325734</v>
      </c>
      <c r="AU463" s="63">
        <v>230.58734667556487</v>
      </c>
      <c r="AV463" s="68" t="s">
        <v>1434</v>
      </c>
      <c r="AW463" s="69">
        <v>230.58734667556487</v>
      </c>
      <c r="AX463" s="63">
        <v>15.68</v>
      </c>
      <c r="AY463" s="63">
        <v>4.0999999999999996</v>
      </c>
      <c r="AZ463" s="63">
        <v>0.93</v>
      </c>
      <c r="BA463" s="63">
        <v>229.81734667556486</v>
      </c>
      <c r="BB463" s="70">
        <v>9843076.9581144433</v>
      </c>
      <c r="BC463" s="62">
        <v>254.88561357286326</v>
      </c>
      <c r="BD463" s="62">
        <v>241.32880167446879</v>
      </c>
      <c r="BE463" s="60">
        <v>10336112.575717498</v>
      </c>
      <c r="BF463" s="62">
        <v>254.88561357286326</v>
      </c>
      <c r="BG463" s="62">
        <v>241.32880167446879</v>
      </c>
      <c r="BH463" s="62">
        <v>10336112.575717498</v>
      </c>
      <c r="BI463" s="60">
        <v>0</v>
      </c>
      <c r="BJ463" s="27"/>
      <c r="BK463" s="15">
        <v>43282.5</v>
      </c>
      <c r="BL463" s="28">
        <v>36</v>
      </c>
      <c r="BM463" s="13">
        <v>36</v>
      </c>
      <c r="BN463" s="29">
        <v>1.1455150000000001</v>
      </c>
      <c r="BO463" s="29">
        <v>1.067353</v>
      </c>
      <c r="BP463" s="2">
        <v>22</v>
      </c>
      <c r="BQ463" s="2">
        <v>18</v>
      </c>
      <c r="BR463" s="2">
        <v>25</v>
      </c>
      <c r="BS463" s="2">
        <v>38</v>
      </c>
      <c r="BT463" s="2">
        <v>31</v>
      </c>
      <c r="BU463" s="22">
        <v>67691</v>
      </c>
      <c r="BV463" s="22">
        <v>67691</v>
      </c>
      <c r="BW463" s="13" t="s">
        <v>92</v>
      </c>
      <c r="BX463" s="20">
        <v>0</v>
      </c>
      <c r="BY463" s="20"/>
    </row>
    <row r="464" spans="1:77" s="2" customFormat="1" ht="18" customHeight="1" x14ac:dyDescent="0.25">
      <c r="A464" s="42">
        <v>206301113</v>
      </c>
      <c r="B464" s="55" t="s">
        <v>606</v>
      </c>
      <c r="C464" s="55">
        <v>1699769182</v>
      </c>
      <c r="D464" s="56" t="s">
        <v>613</v>
      </c>
      <c r="E464" s="57">
        <v>43101</v>
      </c>
      <c r="F464" s="58">
        <v>43465</v>
      </c>
      <c r="G464" s="59">
        <v>6</v>
      </c>
      <c r="H464" s="60">
        <v>7257271</v>
      </c>
      <c r="I464" s="61">
        <v>8313312.7895650007</v>
      </c>
      <c r="J464" s="62">
        <v>142.49</v>
      </c>
      <c r="K464" s="62">
        <v>142.49</v>
      </c>
      <c r="L464" s="60">
        <v>1549136</v>
      </c>
      <c r="M464" s="61">
        <v>1774558.52504</v>
      </c>
      <c r="N464" s="62">
        <v>30.42</v>
      </c>
      <c r="O464" s="62">
        <v>30.42</v>
      </c>
      <c r="P464" s="60">
        <v>1306042</v>
      </c>
      <c r="Q464" s="61">
        <v>1394007.8468259999</v>
      </c>
      <c r="R464" s="63">
        <v>23.89</v>
      </c>
      <c r="S464" s="62">
        <v>23.89</v>
      </c>
      <c r="T464" s="60">
        <v>1851748</v>
      </c>
      <c r="U464" s="60">
        <v>1976468.7830439999</v>
      </c>
      <c r="V464" s="62">
        <v>33.880000000000003</v>
      </c>
      <c r="W464" s="62">
        <v>33.880000000000003</v>
      </c>
      <c r="X464" s="60">
        <v>221226</v>
      </c>
      <c r="Y464" s="60">
        <v>236126.23477800001</v>
      </c>
      <c r="Z464" s="62">
        <v>4.05</v>
      </c>
      <c r="AA464" s="62">
        <v>4.05</v>
      </c>
      <c r="AB464" s="60">
        <v>128275</v>
      </c>
      <c r="AC464" s="60">
        <v>135971.50000153901</v>
      </c>
      <c r="AD464" s="64">
        <v>2.33</v>
      </c>
      <c r="AE464" s="60">
        <v>175824</v>
      </c>
      <c r="AF464" s="62">
        <v>3.01</v>
      </c>
      <c r="AG464" s="62">
        <v>0</v>
      </c>
      <c r="AH464" s="60">
        <v>0</v>
      </c>
      <c r="AI464" s="62">
        <v>0</v>
      </c>
      <c r="AJ464" s="62">
        <v>9.6356675043444469</v>
      </c>
      <c r="AK464" s="62">
        <v>15.19</v>
      </c>
      <c r="AL464" s="62">
        <v>3.82</v>
      </c>
      <c r="AM464" s="62">
        <v>0.93</v>
      </c>
      <c r="AN464" s="62">
        <v>2.68</v>
      </c>
      <c r="AO464" s="65">
        <v>58343</v>
      </c>
      <c r="AP464" s="62">
        <v>269.64566750434449</v>
      </c>
      <c r="AQ464" s="62">
        <v>271.39566750434449</v>
      </c>
      <c r="AR464" s="66">
        <v>38715</v>
      </c>
      <c r="AS464" s="67">
        <v>38715</v>
      </c>
      <c r="AT464" s="63">
        <v>10439332.017430697</v>
      </c>
      <c r="AU464" s="63">
        <v>251.14297588733589</v>
      </c>
      <c r="AV464" s="68" t="s">
        <v>1434</v>
      </c>
      <c r="AW464" s="69">
        <v>251.14297588733589</v>
      </c>
      <c r="AX464" s="63">
        <v>15.68</v>
      </c>
      <c r="AY464" s="63">
        <v>4.0999999999999996</v>
      </c>
      <c r="AZ464" s="63">
        <v>2.2799999999999998</v>
      </c>
      <c r="BA464" s="63">
        <v>249.02297588733589</v>
      </c>
      <c r="BB464" s="70">
        <v>9640924.5114782099</v>
      </c>
      <c r="BC464" s="62">
        <v>271.39566750434449</v>
      </c>
      <c r="BD464" s="62">
        <v>256.96072171504898</v>
      </c>
      <c r="BE464" s="60">
        <v>9948234.3411981203</v>
      </c>
      <c r="BF464" s="62">
        <v>271.39566750434449</v>
      </c>
      <c r="BG464" s="62">
        <v>256.96072171504898</v>
      </c>
      <c r="BH464" s="62">
        <v>9948234.3411981203</v>
      </c>
      <c r="BI464" s="60">
        <v>0</v>
      </c>
      <c r="BJ464" s="27"/>
      <c r="BK464" s="15">
        <v>43282.5</v>
      </c>
      <c r="BL464" s="28">
        <v>36</v>
      </c>
      <c r="BM464" s="13">
        <v>36</v>
      </c>
      <c r="BN464" s="29">
        <v>1.1455150000000001</v>
      </c>
      <c r="BO464" s="29">
        <v>1.067353</v>
      </c>
      <c r="BP464" s="2">
        <v>40</v>
      </c>
      <c r="BQ464" s="2">
        <v>24</v>
      </c>
      <c r="BR464" s="2">
        <v>21</v>
      </c>
      <c r="BS464" s="2">
        <v>33</v>
      </c>
      <c r="BT464" s="2">
        <v>51</v>
      </c>
      <c r="BU464" s="22">
        <v>58343</v>
      </c>
      <c r="BV464" s="22">
        <v>58343</v>
      </c>
      <c r="BW464" s="13" t="s">
        <v>92</v>
      </c>
      <c r="BX464" s="20">
        <v>103756.20000000001</v>
      </c>
      <c r="BY464" s="20"/>
    </row>
    <row r="465" spans="1:77" s="2" customFormat="1" ht="18" customHeight="1" x14ac:dyDescent="0.25">
      <c r="A465" s="42">
        <v>206301115</v>
      </c>
      <c r="B465" s="55" t="s">
        <v>606</v>
      </c>
      <c r="C465" s="55">
        <v>1720072374</v>
      </c>
      <c r="D465" s="56" t="s">
        <v>614</v>
      </c>
      <c r="E465" s="57">
        <v>43101</v>
      </c>
      <c r="F465" s="58">
        <v>43465</v>
      </c>
      <c r="G465" s="59">
        <v>6</v>
      </c>
      <c r="H465" s="60">
        <v>7572466</v>
      </c>
      <c r="I465" s="61">
        <v>8674373.3899900001</v>
      </c>
      <c r="J465" s="62">
        <v>158.16</v>
      </c>
      <c r="K465" s="62">
        <v>158.16</v>
      </c>
      <c r="L465" s="60">
        <v>1671907</v>
      </c>
      <c r="M465" s="61">
        <v>1915194.5471050001</v>
      </c>
      <c r="N465" s="62">
        <v>34.92</v>
      </c>
      <c r="O465" s="62">
        <v>34.92</v>
      </c>
      <c r="P465" s="60">
        <v>1384267</v>
      </c>
      <c r="Q465" s="61">
        <v>1477501.535251</v>
      </c>
      <c r="R465" s="63">
        <v>26.94</v>
      </c>
      <c r="S465" s="62">
        <v>26.94</v>
      </c>
      <c r="T465" s="60">
        <v>1881825</v>
      </c>
      <c r="U465" s="60">
        <v>2008571.559225</v>
      </c>
      <c r="V465" s="62">
        <v>36.619999999999997</v>
      </c>
      <c r="W465" s="62">
        <v>34.260000000000005</v>
      </c>
      <c r="X465" s="60">
        <v>198217</v>
      </c>
      <c r="Y465" s="60">
        <v>211567.509601</v>
      </c>
      <c r="Z465" s="62">
        <v>3.86</v>
      </c>
      <c r="AA465" s="62">
        <v>3.86</v>
      </c>
      <c r="AB465" s="60">
        <v>68220</v>
      </c>
      <c r="AC465" s="60">
        <v>72313.200000818601</v>
      </c>
      <c r="AD465" s="64">
        <v>1.32</v>
      </c>
      <c r="AE465" s="60">
        <v>184704</v>
      </c>
      <c r="AF465" s="62">
        <v>3.37</v>
      </c>
      <c r="AG465" s="62">
        <v>0</v>
      </c>
      <c r="AH465" s="60">
        <v>0</v>
      </c>
      <c r="AI465" s="62">
        <v>0</v>
      </c>
      <c r="AJ465" s="62">
        <v>9.6256719986345463</v>
      </c>
      <c r="AK465" s="62">
        <v>15.19</v>
      </c>
      <c r="AL465" s="62">
        <v>3.82</v>
      </c>
      <c r="AM465" s="62">
        <v>0.93</v>
      </c>
      <c r="AN465" s="62">
        <v>8.3000000000000007</v>
      </c>
      <c r="AO465" s="65">
        <v>54845</v>
      </c>
      <c r="AP465" s="62">
        <v>292.39567199863455</v>
      </c>
      <c r="AQ465" s="62">
        <v>299.76567199863456</v>
      </c>
      <c r="AR465" s="66">
        <v>31832</v>
      </c>
      <c r="AS465" s="67">
        <v>31832</v>
      </c>
      <c r="AT465" s="63">
        <v>9307539.0310605355</v>
      </c>
      <c r="AU465" s="63">
        <v>270.37643414962378</v>
      </c>
      <c r="AV465" s="68" t="s">
        <v>1434</v>
      </c>
      <c r="AW465" s="69">
        <v>270.37643414962378</v>
      </c>
      <c r="AX465" s="63">
        <v>15.68</v>
      </c>
      <c r="AY465" s="63">
        <v>4.0999999999999996</v>
      </c>
      <c r="AZ465" s="63">
        <v>2.66</v>
      </c>
      <c r="BA465" s="63">
        <v>267.87643414962378</v>
      </c>
      <c r="BB465" s="70">
        <v>8527042.6518508233</v>
      </c>
      <c r="BC465" s="62">
        <v>299.76567199863456</v>
      </c>
      <c r="BD465" s="62">
        <v>283.82178732065694</v>
      </c>
      <c r="BE465" s="60">
        <v>9034615.133991152</v>
      </c>
      <c r="BF465" s="62">
        <v>299.76567199863456</v>
      </c>
      <c r="BG465" s="62">
        <v>283.82178732065694</v>
      </c>
      <c r="BH465" s="62">
        <v>9034615.133991152</v>
      </c>
      <c r="BI465" s="60">
        <v>0</v>
      </c>
      <c r="BJ465" s="27"/>
      <c r="BK465" s="15">
        <v>43282.5</v>
      </c>
      <c r="BL465" s="28">
        <v>36</v>
      </c>
      <c r="BM465" s="13">
        <v>36</v>
      </c>
      <c r="BN465" s="29">
        <v>1.1455150000000001</v>
      </c>
      <c r="BO465" s="29">
        <v>1.067353</v>
      </c>
      <c r="BP465" s="2">
        <v>51</v>
      </c>
      <c r="BQ465" s="2">
        <v>39</v>
      </c>
      <c r="BR465" s="2">
        <v>33</v>
      </c>
      <c r="BS465" s="2">
        <v>41</v>
      </c>
      <c r="BT465" s="2">
        <v>48</v>
      </c>
      <c r="BU465" s="22">
        <v>54845</v>
      </c>
      <c r="BV465" s="22">
        <v>54845</v>
      </c>
      <c r="BW465" s="13" t="s">
        <v>92</v>
      </c>
      <c r="BX465" s="20">
        <v>264205.60000000003</v>
      </c>
      <c r="BY465" s="20"/>
    </row>
    <row r="466" spans="1:77" s="2" customFormat="1" ht="18" customHeight="1" x14ac:dyDescent="0.25">
      <c r="A466" s="42">
        <v>206301118</v>
      </c>
      <c r="B466" s="55" t="s">
        <v>606</v>
      </c>
      <c r="C466" s="55">
        <v>1114059219</v>
      </c>
      <c r="D466" s="56" t="s">
        <v>615</v>
      </c>
      <c r="E466" s="57">
        <v>43101</v>
      </c>
      <c r="F466" s="58">
        <v>43465</v>
      </c>
      <c r="G466" s="59">
        <v>6</v>
      </c>
      <c r="H466" s="60">
        <v>3644158</v>
      </c>
      <c r="I466" s="61">
        <v>4174437.6513700001</v>
      </c>
      <c r="J466" s="62">
        <v>139.1</v>
      </c>
      <c r="K466" s="62">
        <v>139.1</v>
      </c>
      <c r="L466" s="60">
        <v>843668</v>
      </c>
      <c r="M466" s="61">
        <v>966434.34902000008</v>
      </c>
      <c r="N466" s="62">
        <v>32.200000000000003</v>
      </c>
      <c r="O466" s="62">
        <v>32.200000000000003</v>
      </c>
      <c r="P466" s="60">
        <v>732955</v>
      </c>
      <c r="Q466" s="61">
        <v>782321.71811500005</v>
      </c>
      <c r="R466" s="63">
        <v>26.07</v>
      </c>
      <c r="S466" s="62">
        <v>26.07</v>
      </c>
      <c r="T466" s="60">
        <v>1229353</v>
      </c>
      <c r="U466" s="60">
        <v>1312153.6126089999</v>
      </c>
      <c r="V466" s="62">
        <v>43.72</v>
      </c>
      <c r="W466" s="62">
        <v>34.260000000000005</v>
      </c>
      <c r="X466" s="60">
        <v>110055</v>
      </c>
      <c r="Y466" s="60">
        <v>117467.534415</v>
      </c>
      <c r="Z466" s="62">
        <v>3.91</v>
      </c>
      <c r="AA466" s="62">
        <v>3.91</v>
      </c>
      <c r="AB466" s="60">
        <v>63603</v>
      </c>
      <c r="AC466" s="60">
        <v>67419.180000763197</v>
      </c>
      <c r="AD466" s="64">
        <v>2.25</v>
      </c>
      <c r="AE466" s="60">
        <v>82584</v>
      </c>
      <c r="AF466" s="62">
        <v>2.75</v>
      </c>
      <c r="AG466" s="62">
        <v>0</v>
      </c>
      <c r="AH466" s="60">
        <v>0</v>
      </c>
      <c r="AI466" s="62">
        <v>0</v>
      </c>
      <c r="AJ466" s="62">
        <v>10.61522706391473</v>
      </c>
      <c r="AK466" s="62">
        <v>15.19</v>
      </c>
      <c r="AL466" s="62">
        <v>3.82</v>
      </c>
      <c r="AM466" s="62">
        <v>0.93</v>
      </c>
      <c r="AN466" s="62">
        <v>2.85</v>
      </c>
      <c r="AO466" s="65">
        <v>30010</v>
      </c>
      <c r="AP466" s="62">
        <v>271.09522706391471</v>
      </c>
      <c r="AQ466" s="62">
        <v>273.01522706391472</v>
      </c>
      <c r="AR466" s="66">
        <v>18405</v>
      </c>
      <c r="AS466" s="67">
        <v>18405</v>
      </c>
      <c r="AT466" s="63">
        <v>4989507.65411135</v>
      </c>
      <c r="AU466" s="63">
        <v>250.44099399194025</v>
      </c>
      <c r="AV466" s="68" t="s">
        <v>1434</v>
      </c>
      <c r="AW466" s="69">
        <v>250.44099399194025</v>
      </c>
      <c r="AX466" s="63">
        <v>15.68</v>
      </c>
      <c r="AY466" s="63">
        <v>4.0999999999999996</v>
      </c>
      <c r="AZ466" s="63">
        <v>5.0999999999999996</v>
      </c>
      <c r="BA466" s="63">
        <v>245.50099399194025</v>
      </c>
      <c r="BB466" s="70">
        <v>4518445.7944216607</v>
      </c>
      <c r="BC466" s="62">
        <v>273.01522706391472</v>
      </c>
      <c r="BD466" s="62">
        <v>258.4941404210827</v>
      </c>
      <c r="BE466" s="60">
        <v>4757584.6544500273</v>
      </c>
      <c r="BF466" s="62">
        <v>273.01522706391472</v>
      </c>
      <c r="BG466" s="62">
        <v>258.4941404210827</v>
      </c>
      <c r="BH466" s="62">
        <v>4757584.6544500273</v>
      </c>
      <c r="BI466" s="60">
        <v>0</v>
      </c>
      <c r="BJ466" s="27"/>
      <c r="BK466" s="15">
        <v>43282.5</v>
      </c>
      <c r="BL466" s="28">
        <v>36</v>
      </c>
      <c r="BM466" s="13">
        <v>36</v>
      </c>
      <c r="BN466" s="29">
        <v>1.1455150000000001</v>
      </c>
      <c r="BO466" s="29">
        <v>1.067353</v>
      </c>
      <c r="BP466" s="2">
        <v>33</v>
      </c>
      <c r="BQ466" s="2">
        <v>29</v>
      </c>
      <c r="BR466" s="2">
        <v>30</v>
      </c>
      <c r="BS466" s="2">
        <v>56</v>
      </c>
      <c r="BT466" s="2">
        <v>49</v>
      </c>
      <c r="BU466" s="22">
        <v>30010</v>
      </c>
      <c r="BV466" s="22">
        <v>30010</v>
      </c>
      <c r="BW466" s="13" t="s">
        <v>92</v>
      </c>
      <c r="BX466" s="20">
        <v>52454.25</v>
      </c>
      <c r="BY466" s="20"/>
    </row>
    <row r="467" spans="1:77" s="2" customFormat="1" ht="18" customHeight="1" x14ac:dyDescent="0.25">
      <c r="A467" s="42">
        <v>206301119</v>
      </c>
      <c r="B467" s="55" t="s">
        <v>606</v>
      </c>
      <c r="C467" s="55">
        <v>1568461275</v>
      </c>
      <c r="D467" s="56" t="s">
        <v>616</v>
      </c>
      <c r="E467" s="57">
        <v>43101</v>
      </c>
      <c r="F467" s="58">
        <v>43465</v>
      </c>
      <c r="G467" s="59">
        <v>6</v>
      </c>
      <c r="H467" s="60">
        <v>3342457</v>
      </c>
      <c r="I467" s="61">
        <v>3828834.630355</v>
      </c>
      <c r="J467" s="62">
        <v>143.32</v>
      </c>
      <c r="K467" s="62">
        <v>143.32</v>
      </c>
      <c r="L467" s="60">
        <v>689722</v>
      </c>
      <c r="M467" s="61">
        <v>790086.8968300001</v>
      </c>
      <c r="N467" s="62">
        <v>29.57</v>
      </c>
      <c r="O467" s="62">
        <v>29.57</v>
      </c>
      <c r="P467" s="60">
        <v>706440</v>
      </c>
      <c r="Q467" s="61">
        <v>754020.85331999999</v>
      </c>
      <c r="R467" s="63">
        <v>28.22</v>
      </c>
      <c r="S467" s="62">
        <v>28.22</v>
      </c>
      <c r="T467" s="60">
        <v>1230078</v>
      </c>
      <c r="U467" s="60">
        <v>1312927.4435340001</v>
      </c>
      <c r="V467" s="62">
        <v>49.14</v>
      </c>
      <c r="W467" s="62">
        <v>34.260000000000005</v>
      </c>
      <c r="X467" s="60">
        <v>68309</v>
      </c>
      <c r="Y467" s="60">
        <v>72909.816076999996</v>
      </c>
      <c r="Z467" s="62">
        <v>2.73</v>
      </c>
      <c r="AA467" s="62">
        <v>2.73</v>
      </c>
      <c r="AB467" s="60">
        <v>34127</v>
      </c>
      <c r="AC467" s="60">
        <v>36174.620000409501</v>
      </c>
      <c r="AD467" s="64">
        <v>1.35</v>
      </c>
      <c r="AE467" s="60">
        <v>70152</v>
      </c>
      <c r="AF467" s="62">
        <v>2.63</v>
      </c>
      <c r="AG467" s="62">
        <v>0</v>
      </c>
      <c r="AH467" s="60">
        <v>0</v>
      </c>
      <c r="AI467" s="62">
        <v>0</v>
      </c>
      <c r="AJ467" s="62">
        <v>9.4657439072761314</v>
      </c>
      <c r="AK467" s="62">
        <v>15.19</v>
      </c>
      <c r="AL467" s="62">
        <v>3.82</v>
      </c>
      <c r="AM467" s="62">
        <v>0.93</v>
      </c>
      <c r="AN467" s="62">
        <v>0</v>
      </c>
      <c r="AO467" s="65">
        <v>26716</v>
      </c>
      <c r="AP467" s="62">
        <v>271.48574390727612</v>
      </c>
      <c r="AQ467" s="62">
        <v>270.55574390727611</v>
      </c>
      <c r="AR467" s="66">
        <v>13693</v>
      </c>
      <c r="AS467" s="67">
        <v>13693</v>
      </c>
      <c r="AT467" s="63">
        <v>3717454.2913223319</v>
      </c>
      <c r="AU467" s="63">
        <v>248.38444686257526</v>
      </c>
      <c r="AV467" s="68" t="s">
        <v>1434</v>
      </c>
      <c r="AW467" s="69">
        <v>248.38444686257526</v>
      </c>
      <c r="AX467" s="63">
        <v>15.68</v>
      </c>
      <c r="AY467" s="63">
        <v>4.0999999999999996</v>
      </c>
      <c r="AZ467" s="63">
        <v>0</v>
      </c>
      <c r="BA467" s="63">
        <v>248.54444686257526</v>
      </c>
      <c r="BB467" s="70">
        <v>3403319.110889243</v>
      </c>
      <c r="BC467" s="62">
        <v>270.55574390727611</v>
      </c>
      <c r="BD467" s="62">
        <v>256.16547182888513</v>
      </c>
      <c r="BE467" s="60">
        <v>3507673.8057529242</v>
      </c>
      <c r="BF467" s="62">
        <v>270.55574390727611</v>
      </c>
      <c r="BG467" s="62">
        <v>256.16547182888513</v>
      </c>
      <c r="BH467" s="62">
        <v>3507673.8057529242</v>
      </c>
      <c r="BI467" s="60">
        <v>0</v>
      </c>
      <c r="BJ467" s="27"/>
      <c r="BK467" s="15">
        <v>43282.5</v>
      </c>
      <c r="BL467" s="28">
        <v>36</v>
      </c>
      <c r="BM467" s="13">
        <v>36</v>
      </c>
      <c r="BN467" s="29">
        <v>1.1455150000000001</v>
      </c>
      <c r="BO467" s="29">
        <v>1.067353</v>
      </c>
      <c r="BP467" s="2">
        <v>42</v>
      </c>
      <c r="BQ467" s="2">
        <v>20</v>
      </c>
      <c r="BR467" s="2">
        <v>41</v>
      </c>
      <c r="BS467" s="2">
        <v>62</v>
      </c>
      <c r="BT467" s="2">
        <v>39</v>
      </c>
      <c r="BU467" s="22">
        <v>26716</v>
      </c>
      <c r="BV467" s="22">
        <v>26716</v>
      </c>
      <c r="BW467" s="13" t="s">
        <v>92</v>
      </c>
      <c r="BX467" s="20">
        <v>0</v>
      </c>
      <c r="BY467" s="20"/>
    </row>
    <row r="468" spans="1:77" s="2" customFormat="1" ht="18" customHeight="1" x14ac:dyDescent="0.25">
      <c r="A468" s="42">
        <v>206301120</v>
      </c>
      <c r="B468" s="55" t="s">
        <v>606</v>
      </c>
      <c r="C468" s="55">
        <v>1568457299</v>
      </c>
      <c r="D468" s="56" t="s">
        <v>617</v>
      </c>
      <c r="E468" s="57">
        <v>43101</v>
      </c>
      <c r="F468" s="58">
        <v>43465</v>
      </c>
      <c r="G468" s="59">
        <v>6</v>
      </c>
      <c r="H468" s="60">
        <v>3048280</v>
      </c>
      <c r="I468" s="61">
        <v>3491850.4642000003</v>
      </c>
      <c r="J468" s="62">
        <v>129.11000000000001</v>
      </c>
      <c r="K468" s="62">
        <v>129.11000000000001</v>
      </c>
      <c r="L468" s="60">
        <v>847284</v>
      </c>
      <c r="M468" s="61">
        <v>970576.53126000008</v>
      </c>
      <c r="N468" s="62">
        <v>35.89</v>
      </c>
      <c r="O468" s="62">
        <v>35.89</v>
      </c>
      <c r="P468" s="60">
        <v>569183</v>
      </c>
      <c r="Q468" s="61">
        <v>607519.18259900005</v>
      </c>
      <c r="R468" s="63">
        <v>22.46</v>
      </c>
      <c r="S468" s="62">
        <v>22.46</v>
      </c>
      <c r="T468" s="60">
        <v>872229</v>
      </c>
      <c r="U468" s="60">
        <v>930976.23983700003</v>
      </c>
      <c r="V468" s="62">
        <v>34.42</v>
      </c>
      <c r="W468" s="62">
        <v>34.260000000000005</v>
      </c>
      <c r="X468" s="60">
        <v>106147</v>
      </c>
      <c r="Y468" s="60">
        <v>113296.318891</v>
      </c>
      <c r="Z468" s="62">
        <v>4.1900000000000004</v>
      </c>
      <c r="AA468" s="62">
        <v>4.12</v>
      </c>
      <c r="AB468" s="60">
        <v>38515</v>
      </c>
      <c r="AC468" s="60">
        <v>40825.900000462199</v>
      </c>
      <c r="AD468" s="64">
        <v>1.51</v>
      </c>
      <c r="AE468" s="60">
        <v>73704</v>
      </c>
      <c r="AF468" s="62">
        <v>2.73</v>
      </c>
      <c r="AG468" s="62">
        <v>0</v>
      </c>
      <c r="AH468" s="60">
        <v>0</v>
      </c>
      <c r="AI468" s="62">
        <v>0</v>
      </c>
      <c r="AJ468" s="62">
        <v>9.5257169415355349</v>
      </c>
      <c r="AK468" s="62">
        <v>15.19</v>
      </c>
      <c r="AL468" s="62">
        <v>3.82</v>
      </c>
      <c r="AM468" s="62">
        <v>0.93</v>
      </c>
      <c r="AN468" s="62">
        <v>0</v>
      </c>
      <c r="AO468" s="65">
        <v>27045</v>
      </c>
      <c r="AP468" s="62">
        <v>259.61571694153554</v>
      </c>
      <c r="AQ468" s="62">
        <v>258.61571694153554</v>
      </c>
      <c r="AR468" s="66">
        <v>19246</v>
      </c>
      <c r="AS468" s="67">
        <v>19246</v>
      </c>
      <c r="AT468" s="63">
        <v>4996564.0882567931</v>
      </c>
      <c r="AU468" s="63">
        <v>233.82648507478717</v>
      </c>
      <c r="AV468" s="68" t="s">
        <v>1434</v>
      </c>
      <c r="AW468" s="69">
        <v>233.82648507478717</v>
      </c>
      <c r="AX468" s="63">
        <v>15.68</v>
      </c>
      <c r="AY468" s="63">
        <v>4.0999999999999996</v>
      </c>
      <c r="AZ468" s="63">
        <v>0.69</v>
      </c>
      <c r="BA468" s="63">
        <v>233.29648507478717</v>
      </c>
      <c r="BB468" s="70">
        <v>4490024.1517493539</v>
      </c>
      <c r="BC468" s="62">
        <v>258.68571694153553</v>
      </c>
      <c r="BD468" s="62">
        <v>244.9267858029007</v>
      </c>
      <c r="BE468" s="60">
        <v>4713860.9195626266</v>
      </c>
      <c r="BF468" s="62">
        <v>258.61571694153554</v>
      </c>
      <c r="BG468" s="62">
        <v>244.86050895078492</v>
      </c>
      <c r="BH468" s="62">
        <v>4712585.3552668067</v>
      </c>
      <c r="BI468" s="60">
        <v>1275.5642958199605</v>
      </c>
      <c r="BJ468" s="27"/>
      <c r="BK468" s="15">
        <v>43282.5</v>
      </c>
      <c r="BL468" s="28">
        <v>36</v>
      </c>
      <c r="BM468" s="13">
        <v>36</v>
      </c>
      <c r="BN468" s="29">
        <v>1.1455150000000001</v>
      </c>
      <c r="BO468" s="29">
        <v>1.067353</v>
      </c>
      <c r="BP468" s="2">
        <v>19</v>
      </c>
      <c r="BQ468" s="2">
        <v>42</v>
      </c>
      <c r="BR468" s="2">
        <v>16</v>
      </c>
      <c r="BS468" s="2">
        <v>35</v>
      </c>
      <c r="BT468" s="2">
        <v>52</v>
      </c>
      <c r="BU468" s="22">
        <v>27045</v>
      </c>
      <c r="BV468" s="22">
        <v>27045</v>
      </c>
      <c r="BW468" s="13" t="s">
        <v>92</v>
      </c>
      <c r="BX468" s="20">
        <v>0</v>
      </c>
      <c r="BY468" s="20"/>
    </row>
    <row r="469" spans="1:77" s="2" customFormat="1" ht="18" customHeight="1" x14ac:dyDescent="0.25">
      <c r="A469" s="42">
        <v>206301130</v>
      </c>
      <c r="B469" s="55" t="s">
        <v>606</v>
      </c>
      <c r="C469" s="55">
        <v>1740275486</v>
      </c>
      <c r="D469" s="56" t="s">
        <v>618</v>
      </c>
      <c r="E469" s="57">
        <v>43101</v>
      </c>
      <c r="F469" s="58">
        <v>43465</v>
      </c>
      <c r="G469" s="59">
        <v>6</v>
      </c>
      <c r="H469" s="60">
        <v>3280284</v>
      </c>
      <c r="I469" s="61">
        <v>3757614.5262600002</v>
      </c>
      <c r="J469" s="62">
        <v>119.09</v>
      </c>
      <c r="K469" s="62">
        <v>119.09</v>
      </c>
      <c r="L469" s="60">
        <v>767577</v>
      </c>
      <c r="M469" s="61">
        <v>879270.96715500008</v>
      </c>
      <c r="N469" s="62">
        <v>27.87</v>
      </c>
      <c r="O469" s="62">
        <v>27.87</v>
      </c>
      <c r="P469" s="60">
        <v>519788</v>
      </c>
      <c r="Q469" s="61">
        <v>554797.28116400004</v>
      </c>
      <c r="R469" s="63">
        <v>17.579999999999998</v>
      </c>
      <c r="S469" s="62">
        <v>17.579999999999998</v>
      </c>
      <c r="T469" s="60">
        <v>1158322</v>
      </c>
      <c r="U469" s="60">
        <v>1236338.4616660001</v>
      </c>
      <c r="V469" s="62">
        <v>39.18</v>
      </c>
      <c r="W469" s="62">
        <v>34.260000000000005</v>
      </c>
      <c r="X469" s="60">
        <v>117115</v>
      </c>
      <c r="Y469" s="60">
        <v>125003.04659499999</v>
      </c>
      <c r="Z469" s="62">
        <v>3.96</v>
      </c>
      <c r="AA469" s="62">
        <v>3.96</v>
      </c>
      <c r="AB469" s="60">
        <v>45917</v>
      </c>
      <c r="AC469" s="60">
        <v>48672.020000550998</v>
      </c>
      <c r="AD469" s="64">
        <v>1.54</v>
      </c>
      <c r="AE469" s="60">
        <v>87912</v>
      </c>
      <c r="AF469" s="62">
        <v>2.79</v>
      </c>
      <c r="AG469" s="62">
        <v>0</v>
      </c>
      <c r="AH469" s="60">
        <v>0</v>
      </c>
      <c r="AI469" s="62">
        <v>0</v>
      </c>
      <c r="AJ469" s="62">
        <v>9.7356225614434546</v>
      </c>
      <c r="AK469" s="62">
        <v>15.19</v>
      </c>
      <c r="AL469" s="62">
        <v>3.82</v>
      </c>
      <c r="AM469" s="62">
        <v>0.93</v>
      </c>
      <c r="AN469" s="62">
        <v>0</v>
      </c>
      <c r="AO469" s="65">
        <v>31552</v>
      </c>
      <c r="AP469" s="62">
        <v>236.76562256144345</v>
      </c>
      <c r="AQ469" s="62">
        <v>235.83562256144344</v>
      </c>
      <c r="AR469" s="66">
        <v>23503</v>
      </c>
      <c r="AS469" s="67">
        <v>23503</v>
      </c>
      <c r="AT469" s="63">
        <v>5564702.4270616053</v>
      </c>
      <c r="AU469" s="63">
        <v>221.35303308158728</v>
      </c>
      <c r="AV469" s="68" t="s">
        <v>1434</v>
      </c>
      <c r="AW469" s="69">
        <v>221.35303308158728</v>
      </c>
      <c r="AX469" s="63">
        <v>15.68</v>
      </c>
      <c r="AY469" s="63">
        <v>4.0999999999999996</v>
      </c>
      <c r="AZ469" s="63">
        <v>0.47</v>
      </c>
      <c r="BA469" s="63">
        <v>221.04303308158728</v>
      </c>
      <c r="BB469" s="70">
        <v>5195174.4065165455</v>
      </c>
      <c r="BC469" s="62">
        <v>235.83562256144344</v>
      </c>
      <c r="BD469" s="62">
        <v>223.29203828773834</v>
      </c>
      <c r="BE469" s="60">
        <v>5248032.7758767139</v>
      </c>
      <c r="BF469" s="62">
        <v>235.83562256144344</v>
      </c>
      <c r="BG469" s="62">
        <v>223.29203828773834</v>
      </c>
      <c r="BH469" s="62">
        <v>5248032.7758767139</v>
      </c>
      <c r="BI469" s="60">
        <v>0</v>
      </c>
      <c r="BJ469" s="27"/>
      <c r="BK469" s="15">
        <v>43282.5</v>
      </c>
      <c r="BL469" s="28">
        <v>36</v>
      </c>
      <c r="BM469" s="13">
        <v>36</v>
      </c>
      <c r="BN469" s="29">
        <v>1.1455150000000001</v>
      </c>
      <c r="BO469" s="29">
        <v>1.067353</v>
      </c>
      <c r="BP469" s="2">
        <v>10</v>
      </c>
      <c r="BQ469" s="2">
        <v>14</v>
      </c>
      <c r="BR469" s="2">
        <v>2</v>
      </c>
      <c r="BS469" s="2">
        <v>46</v>
      </c>
      <c r="BT469" s="2">
        <v>50</v>
      </c>
      <c r="BU469" s="22">
        <v>31552</v>
      </c>
      <c r="BV469" s="22">
        <v>31552</v>
      </c>
      <c r="BW469" s="13" t="s">
        <v>92</v>
      </c>
      <c r="BX469" s="20">
        <v>0</v>
      </c>
      <c r="BY469" s="20"/>
    </row>
    <row r="470" spans="1:77" s="2" customFormat="1" ht="18" customHeight="1" x14ac:dyDescent="0.25">
      <c r="A470" s="42">
        <v>206301135</v>
      </c>
      <c r="B470" s="55" t="s">
        <v>606</v>
      </c>
      <c r="C470" s="55">
        <v>1851460240</v>
      </c>
      <c r="D470" s="56" t="s">
        <v>619</v>
      </c>
      <c r="E470" s="57">
        <v>43101</v>
      </c>
      <c r="F470" s="58">
        <v>43465</v>
      </c>
      <c r="G470" s="59">
        <v>6</v>
      </c>
      <c r="H470" s="60">
        <v>2780966</v>
      </c>
      <c r="I470" s="61">
        <v>3185638.26749</v>
      </c>
      <c r="J470" s="62">
        <v>128.38999999999999</v>
      </c>
      <c r="K470" s="62">
        <v>128.38999999999999</v>
      </c>
      <c r="L470" s="60">
        <v>669781</v>
      </c>
      <c r="M470" s="61">
        <v>767244.18221500004</v>
      </c>
      <c r="N470" s="62">
        <v>30.92</v>
      </c>
      <c r="O470" s="62">
        <v>30.92</v>
      </c>
      <c r="P470" s="60">
        <v>499456</v>
      </c>
      <c r="Q470" s="61">
        <v>533095.85996799998</v>
      </c>
      <c r="R470" s="63">
        <v>21.48</v>
      </c>
      <c r="S470" s="62">
        <v>21.48</v>
      </c>
      <c r="T470" s="60">
        <v>438726</v>
      </c>
      <c r="U470" s="60">
        <v>468275.51227800001</v>
      </c>
      <c r="V470" s="62">
        <v>18.87</v>
      </c>
      <c r="W470" s="62">
        <v>18.87</v>
      </c>
      <c r="X470" s="60">
        <v>55114</v>
      </c>
      <c r="Y470" s="60">
        <v>58826.093242000003</v>
      </c>
      <c r="Z470" s="62">
        <v>2.37</v>
      </c>
      <c r="AA470" s="62">
        <v>2.37</v>
      </c>
      <c r="AB470" s="60">
        <v>17806</v>
      </c>
      <c r="AC470" s="60">
        <v>18874.360000213699</v>
      </c>
      <c r="AD470" s="64">
        <v>0.76</v>
      </c>
      <c r="AE470" s="60">
        <v>102120</v>
      </c>
      <c r="AF470" s="62">
        <v>2.6</v>
      </c>
      <c r="AG470" s="62">
        <v>0</v>
      </c>
      <c r="AH470" s="60">
        <v>0</v>
      </c>
      <c r="AI470" s="62">
        <v>0</v>
      </c>
      <c r="AJ470" s="62">
        <v>9.2458427816583111</v>
      </c>
      <c r="AK470" s="62">
        <v>15.19</v>
      </c>
      <c r="AL470" s="62">
        <v>3.82</v>
      </c>
      <c r="AM470" s="62">
        <v>0.93</v>
      </c>
      <c r="AN470" s="62">
        <v>1.18</v>
      </c>
      <c r="AO470" s="65">
        <v>24813</v>
      </c>
      <c r="AP470" s="62">
        <v>234.57584278165831</v>
      </c>
      <c r="AQ470" s="62">
        <v>234.82584278165831</v>
      </c>
      <c r="AR470" s="66">
        <v>17980</v>
      </c>
      <c r="AS470" s="67">
        <v>17980</v>
      </c>
      <c r="AT470" s="63">
        <v>4217673.6532142162</v>
      </c>
      <c r="AU470" s="63">
        <v>222.29876860809861</v>
      </c>
      <c r="AV470" s="68" t="s">
        <v>1434</v>
      </c>
      <c r="AW470" s="69">
        <v>222.29876860809861</v>
      </c>
      <c r="AX470" s="63">
        <v>15.68</v>
      </c>
      <c r="AY470" s="63">
        <v>4.0999999999999996</v>
      </c>
      <c r="AZ470" s="63">
        <v>4.17</v>
      </c>
      <c r="BA470" s="63">
        <v>218.28876860809862</v>
      </c>
      <c r="BB470" s="70">
        <v>3924832.0595736131</v>
      </c>
      <c r="BC470" s="62">
        <v>234.82584278165831</v>
      </c>
      <c r="BD470" s="62">
        <v>222.33596650010489</v>
      </c>
      <c r="BE470" s="60">
        <v>3997600.677671886</v>
      </c>
      <c r="BF470" s="62">
        <v>234.82584278165831</v>
      </c>
      <c r="BG470" s="62">
        <v>222.33596650010489</v>
      </c>
      <c r="BH470" s="62">
        <v>3997600.677671886</v>
      </c>
      <c r="BI470" s="60">
        <v>0</v>
      </c>
      <c r="BJ470" s="27"/>
      <c r="BK470" s="15">
        <v>43282.5</v>
      </c>
      <c r="BL470" s="28">
        <v>36</v>
      </c>
      <c r="BM470" s="13">
        <v>36</v>
      </c>
      <c r="BN470" s="29">
        <v>1.1455150000000001</v>
      </c>
      <c r="BO470" s="29">
        <v>1.067353</v>
      </c>
      <c r="BP470" s="2">
        <v>16</v>
      </c>
      <c r="BQ470" s="2">
        <v>25</v>
      </c>
      <c r="BR470" s="2">
        <v>10</v>
      </c>
      <c r="BS470" s="2">
        <v>3</v>
      </c>
      <c r="BT470" s="2">
        <v>34</v>
      </c>
      <c r="BU470" s="22">
        <v>39277</v>
      </c>
      <c r="BV470" s="22">
        <v>39277</v>
      </c>
      <c r="BW470" s="13" t="s">
        <v>92</v>
      </c>
      <c r="BX470" s="20">
        <v>21216.399999999998</v>
      </c>
      <c r="BY470" s="20"/>
    </row>
    <row r="471" spans="1:77" s="2" customFormat="1" ht="18" customHeight="1" x14ac:dyDescent="0.25">
      <c r="A471" s="42">
        <v>206301138</v>
      </c>
      <c r="B471" s="55" t="s">
        <v>606</v>
      </c>
      <c r="C471" s="55">
        <v>1902891641</v>
      </c>
      <c r="D471" s="56" t="s">
        <v>620</v>
      </c>
      <c r="E471" s="57">
        <v>43101</v>
      </c>
      <c r="F471" s="58">
        <v>43465</v>
      </c>
      <c r="G471" s="59">
        <v>6</v>
      </c>
      <c r="H471" s="60">
        <v>3130659</v>
      </c>
      <c r="I471" s="61">
        <v>3586216.8443850004</v>
      </c>
      <c r="J471" s="62">
        <v>115.88</v>
      </c>
      <c r="K471" s="62">
        <v>115.88</v>
      </c>
      <c r="L471" s="60">
        <v>739383</v>
      </c>
      <c r="M471" s="61">
        <v>846974.31724500004</v>
      </c>
      <c r="N471" s="62">
        <v>27.37</v>
      </c>
      <c r="O471" s="62">
        <v>27.37</v>
      </c>
      <c r="P471" s="60">
        <v>596984</v>
      </c>
      <c r="Q471" s="61">
        <v>637192.66335199995</v>
      </c>
      <c r="R471" s="63">
        <v>20.59</v>
      </c>
      <c r="S471" s="62">
        <v>20.59</v>
      </c>
      <c r="T471" s="60">
        <v>1035130</v>
      </c>
      <c r="U471" s="60">
        <v>1104849.1108899999</v>
      </c>
      <c r="V471" s="62">
        <v>35.700000000000003</v>
      </c>
      <c r="W471" s="62">
        <v>34.260000000000005</v>
      </c>
      <c r="X471" s="60">
        <v>100179</v>
      </c>
      <c r="Y471" s="60">
        <v>106926.356187</v>
      </c>
      <c r="Z471" s="62">
        <v>3.45</v>
      </c>
      <c r="AA471" s="62">
        <v>3.45</v>
      </c>
      <c r="AB471" s="60">
        <v>57526</v>
      </c>
      <c r="AC471" s="60">
        <v>60977.560000690297</v>
      </c>
      <c r="AD471" s="64">
        <v>1.97</v>
      </c>
      <c r="AE471" s="60">
        <v>87912</v>
      </c>
      <c r="AF471" s="62">
        <v>2.84</v>
      </c>
      <c r="AG471" s="62">
        <v>0</v>
      </c>
      <c r="AH471" s="60">
        <v>0</v>
      </c>
      <c r="AI471" s="62">
        <v>0</v>
      </c>
      <c r="AJ471" s="62">
        <v>9.7556135728632558</v>
      </c>
      <c r="AK471" s="62">
        <v>15.19</v>
      </c>
      <c r="AL471" s="62">
        <v>3.82</v>
      </c>
      <c r="AM471" s="62">
        <v>0.93</v>
      </c>
      <c r="AN471" s="62">
        <v>0</v>
      </c>
      <c r="AO471" s="65">
        <v>30949</v>
      </c>
      <c r="AP471" s="62">
        <v>236.05561357286328</v>
      </c>
      <c r="AQ471" s="62">
        <v>235.12561357286327</v>
      </c>
      <c r="AR471" s="66">
        <v>23650</v>
      </c>
      <c r="AS471" s="67">
        <v>23650</v>
      </c>
      <c r="AT471" s="63">
        <v>5582715.2609982165</v>
      </c>
      <c r="AU471" s="63">
        <v>221.74959869605257</v>
      </c>
      <c r="AV471" s="68" t="s">
        <v>1434</v>
      </c>
      <c r="AW471" s="69">
        <v>221.74959869605257</v>
      </c>
      <c r="AX471" s="63">
        <v>15.68</v>
      </c>
      <c r="AY471" s="63">
        <v>4.0999999999999996</v>
      </c>
      <c r="AZ471" s="63">
        <v>0.67</v>
      </c>
      <c r="BA471" s="63">
        <v>221.23959869605258</v>
      </c>
      <c r="BB471" s="70">
        <v>5232316.5091616437</v>
      </c>
      <c r="BC471" s="62">
        <v>235.12561357286327</v>
      </c>
      <c r="BD471" s="62">
        <v>222.61979313435242</v>
      </c>
      <c r="BE471" s="60">
        <v>5264958.1076274347</v>
      </c>
      <c r="BF471" s="62">
        <v>235.12561357286327</v>
      </c>
      <c r="BG471" s="62">
        <v>222.61979313435242</v>
      </c>
      <c r="BH471" s="62">
        <v>5264958.1076274347</v>
      </c>
      <c r="BI471" s="60">
        <v>0</v>
      </c>
      <c r="BJ471" s="27"/>
      <c r="BK471" s="15">
        <v>43282.5</v>
      </c>
      <c r="BL471" s="28">
        <v>36</v>
      </c>
      <c r="BM471" s="13">
        <v>36</v>
      </c>
      <c r="BN471" s="29">
        <v>1.1455150000000001</v>
      </c>
      <c r="BO471" s="29">
        <v>1.067353</v>
      </c>
      <c r="BP471" s="2">
        <v>7</v>
      </c>
      <c r="BQ471" s="2">
        <v>11</v>
      </c>
      <c r="BR471" s="2">
        <v>8</v>
      </c>
      <c r="BS471" s="2">
        <v>39</v>
      </c>
      <c r="BT471" s="2">
        <v>44</v>
      </c>
      <c r="BU471" s="22">
        <v>30949</v>
      </c>
      <c r="BV471" s="22">
        <v>30949</v>
      </c>
      <c r="BW471" s="13" t="s">
        <v>92</v>
      </c>
      <c r="BX471" s="20">
        <v>0</v>
      </c>
      <c r="BY471" s="20"/>
    </row>
    <row r="472" spans="1:77" s="2" customFormat="1" ht="18" customHeight="1" x14ac:dyDescent="0.25">
      <c r="A472" s="42">
        <v>206301141</v>
      </c>
      <c r="B472" s="55" t="s">
        <v>606</v>
      </c>
      <c r="C472" s="55">
        <v>1437146032</v>
      </c>
      <c r="D472" s="56" t="s">
        <v>621</v>
      </c>
      <c r="E472" s="57">
        <v>43101</v>
      </c>
      <c r="F472" s="58">
        <v>43465</v>
      </c>
      <c r="G472" s="59">
        <v>6</v>
      </c>
      <c r="H472" s="60">
        <v>2896904</v>
      </c>
      <c r="I472" s="61">
        <v>3318446.9855600004</v>
      </c>
      <c r="J472" s="62">
        <v>146.65</v>
      </c>
      <c r="K472" s="62">
        <v>146.65</v>
      </c>
      <c r="L472" s="60">
        <v>810891</v>
      </c>
      <c r="M472" s="61">
        <v>928887.80386500002</v>
      </c>
      <c r="N472" s="62">
        <v>41.05</v>
      </c>
      <c r="O472" s="62">
        <v>41.05</v>
      </c>
      <c r="P472" s="60">
        <v>633953</v>
      </c>
      <c r="Q472" s="61">
        <v>676651.63640900003</v>
      </c>
      <c r="R472" s="63">
        <v>29.9</v>
      </c>
      <c r="S472" s="62">
        <v>29.9</v>
      </c>
      <c r="T472" s="60">
        <v>582157</v>
      </c>
      <c r="U472" s="60">
        <v>621367.02042099996</v>
      </c>
      <c r="V472" s="62">
        <v>27.46</v>
      </c>
      <c r="W472" s="62">
        <v>27.46</v>
      </c>
      <c r="X472" s="60">
        <v>40129</v>
      </c>
      <c r="Y472" s="60">
        <v>42831.808536999997</v>
      </c>
      <c r="Z472" s="62">
        <v>1.89</v>
      </c>
      <c r="AA472" s="62">
        <v>1.89</v>
      </c>
      <c r="AB472" s="60">
        <v>18046</v>
      </c>
      <c r="AC472" s="60">
        <v>19128.7600002166</v>
      </c>
      <c r="AD472" s="64">
        <v>0.85</v>
      </c>
      <c r="AE472" s="60">
        <v>87912</v>
      </c>
      <c r="AF472" s="62">
        <v>2.57</v>
      </c>
      <c r="AG472" s="62">
        <v>0</v>
      </c>
      <c r="AH472" s="60">
        <v>0</v>
      </c>
      <c r="AI472" s="62">
        <v>0</v>
      </c>
      <c r="AJ472" s="62">
        <v>9.1159012074295998</v>
      </c>
      <c r="AK472" s="62">
        <v>15.19</v>
      </c>
      <c r="AL472" s="62">
        <v>3.82</v>
      </c>
      <c r="AM472" s="62">
        <v>0.93</v>
      </c>
      <c r="AN472" s="62">
        <v>0.08</v>
      </c>
      <c r="AO472" s="65">
        <v>22628</v>
      </c>
      <c r="AP472" s="62">
        <v>279.42590120742955</v>
      </c>
      <c r="AQ472" s="62">
        <v>278.57590120742952</v>
      </c>
      <c r="AR472" s="66">
        <v>15803</v>
      </c>
      <c r="AS472" s="67">
        <v>15803</v>
      </c>
      <c r="AT472" s="63">
        <v>4415767.5167810088</v>
      </c>
      <c r="AU472" s="63">
        <v>254.86895040206505</v>
      </c>
      <c r="AV472" s="68" t="s">
        <v>1434</v>
      </c>
      <c r="AW472" s="69">
        <v>254.86895040206505</v>
      </c>
      <c r="AX472" s="63">
        <v>15.68</v>
      </c>
      <c r="AY472" s="63">
        <v>4.0999999999999996</v>
      </c>
      <c r="AZ472" s="63">
        <v>0</v>
      </c>
      <c r="BA472" s="63">
        <v>255.02895040206505</v>
      </c>
      <c r="BB472" s="70">
        <v>4030222.5032038339</v>
      </c>
      <c r="BC472" s="62">
        <v>278.57590120742952</v>
      </c>
      <c r="BD472" s="62">
        <v>263.75905439070937</v>
      </c>
      <c r="BE472" s="60">
        <v>4168184.33653638</v>
      </c>
      <c r="BF472" s="62">
        <v>278.57590120742952</v>
      </c>
      <c r="BG472" s="62">
        <v>263.75905439070937</v>
      </c>
      <c r="BH472" s="62">
        <v>4168184.33653638</v>
      </c>
      <c r="BI472" s="60">
        <v>0</v>
      </c>
      <c r="BJ472" s="27"/>
      <c r="BK472" s="15">
        <v>43282.5</v>
      </c>
      <c r="BL472" s="28">
        <v>36</v>
      </c>
      <c r="BM472" s="13">
        <v>36</v>
      </c>
      <c r="BN472" s="29">
        <v>1.1455150000000001</v>
      </c>
      <c r="BO472" s="29">
        <v>1.067353</v>
      </c>
      <c r="BP472" s="2">
        <v>46</v>
      </c>
      <c r="BQ472" s="2">
        <v>59</v>
      </c>
      <c r="BR472" s="2">
        <v>44</v>
      </c>
      <c r="BS472" s="2">
        <v>10</v>
      </c>
      <c r="BT472" s="2">
        <v>24</v>
      </c>
      <c r="BU472" s="22">
        <v>34156</v>
      </c>
      <c r="BV472" s="22">
        <v>34156</v>
      </c>
      <c r="BW472" s="13" t="s">
        <v>92</v>
      </c>
      <c r="BX472" s="20">
        <v>1264.24</v>
      </c>
      <c r="BY472" s="20"/>
    </row>
    <row r="473" spans="1:77" s="2" customFormat="1" ht="18" customHeight="1" x14ac:dyDescent="0.25">
      <c r="A473" s="42">
        <v>206301170</v>
      </c>
      <c r="B473" s="55" t="s">
        <v>606</v>
      </c>
      <c r="C473" s="55">
        <v>1831187848</v>
      </c>
      <c r="D473" s="56" t="s">
        <v>622</v>
      </c>
      <c r="E473" s="57">
        <v>43101</v>
      </c>
      <c r="F473" s="58">
        <v>43465</v>
      </c>
      <c r="G473" s="59">
        <v>6</v>
      </c>
      <c r="H473" s="60">
        <v>4909348</v>
      </c>
      <c r="I473" s="61">
        <v>5623731.77422</v>
      </c>
      <c r="J473" s="62">
        <v>121.22</v>
      </c>
      <c r="K473" s="62">
        <v>121.22</v>
      </c>
      <c r="L473" s="60">
        <v>988483</v>
      </c>
      <c r="M473" s="61">
        <v>1132322.103745</v>
      </c>
      <c r="N473" s="62">
        <v>24.41</v>
      </c>
      <c r="O473" s="62">
        <v>24.41</v>
      </c>
      <c r="P473" s="60">
        <v>961603</v>
      </c>
      <c r="Q473" s="61">
        <v>1026369.846859</v>
      </c>
      <c r="R473" s="63">
        <v>22.12</v>
      </c>
      <c r="S473" s="62">
        <v>22.12</v>
      </c>
      <c r="T473" s="60">
        <v>1237797</v>
      </c>
      <c r="U473" s="60">
        <v>1321166.3413410001</v>
      </c>
      <c r="V473" s="62">
        <v>28.48</v>
      </c>
      <c r="W473" s="62">
        <v>28.48</v>
      </c>
      <c r="X473" s="60">
        <v>226020</v>
      </c>
      <c r="Y473" s="60">
        <v>241243.12505999999</v>
      </c>
      <c r="Z473" s="62">
        <v>5.2</v>
      </c>
      <c r="AA473" s="62">
        <v>4.12</v>
      </c>
      <c r="AB473" s="60">
        <v>41553</v>
      </c>
      <c r="AC473" s="60">
        <v>44046.1800004986</v>
      </c>
      <c r="AD473" s="64">
        <v>0.95</v>
      </c>
      <c r="AE473" s="60">
        <v>127872</v>
      </c>
      <c r="AF473" s="62">
        <v>2.76</v>
      </c>
      <c r="AG473" s="62">
        <v>0</v>
      </c>
      <c r="AH473" s="60">
        <v>0</v>
      </c>
      <c r="AI473" s="62">
        <v>0</v>
      </c>
      <c r="AJ473" s="62">
        <v>9.5057259301157337</v>
      </c>
      <c r="AK473" s="62">
        <v>15.19</v>
      </c>
      <c r="AL473" s="62">
        <v>3.82</v>
      </c>
      <c r="AM473" s="62">
        <v>0.93</v>
      </c>
      <c r="AN473" s="62">
        <v>0</v>
      </c>
      <c r="AO473" s="65">
        <v>46391</v>
      </c>
      <c r="AP473" s="62">
        <v>234.5857259301157</v>
      </c>
      <c r="AQ473" s="62">
        <v>232.57572593011571</v>
      </c>
      <c r="AR473" s="66">
        <v>33331</v>
      </c>
      <c r="AS473" s="67">
        <v>33331</v>
      </c>
      <c r="AT473" s="63">
        <v>7818976.8309766864</v>
      </c>
      <c r="AU473" s="63">
        <v>218.24712164936494</v>
      </c>
      <c r="AV473" s="68" t="s">
        <v>1434</v>
      </c>
      <c r="AW473" s="69">
        <v>218.24712164936494</v>
      </c>
      <c r="AX473" s="63">
        <v>15.68</v>
      </c>
      <c r="AY473" s="63">
        <v>4.0999999999999996</v>
      </c>
      <c r="AZ473" s="63">
        <v>3.61</v>
      </c>
      <c r="BA473" s="63">
        <v>214.79712164936493</v>
      </c>
      <c r="BB473" s="70">
        <v>7159402.8616949823</v>
      </c>
      <c r="BC473" s="62">
        <v>233.65572593011569</v>
      </c>
      <c r="BD473" s="62">
        <v>221.22808562113499</v>
      </c>
      <c r="BE473" s="60">
        <v>7373753.3218380501</v>
      </c>
      <c r="BF473" s="62">
        <v>232.57572593011571</v>
      </c>
      <c r="BG473" s="62">
        <v>220.20552847420558</v>
      </c>
      <c r="BH473" s="62">
        <v>7339670.4695737464</v>
      </c>
      <c r="BI473" s="60">
        <v>34082.852264303714</v>
      </c>
      <c r="BJ473" s="27"/>
      <c r="BK473" s="15">
        <v>43282.5</v>
      </c>
      <c r="BL473" s="28">
        <v>36</v>
      </c>
      <c r="BM473" s="13">
        <v>36</v>
      </c>
      <c r="BN473" s="29">
        <v>1.1455150000000001</v>
      </c>
      <c r="BO473" s="29">
        <v>1.067353</v>
      </c>
      <c r="BP473" s="2">
        <v>12</v>
      </c>
      <c r="BQ473" s="2">
        <v>4</v>
      </c>
      <c r="BR473" s="2">
        <v>13</v>
      </c>
      <c r="BS473" s="2">
        <v>13</v>
      </c>
      <c r="BT473" s="2">
        <v>62</v>
      </c>
      <c r="BU473" s="22">
        <v>46391</v>
      </c>
      <c r="BV473" s="22">
        <v>46391</v>
      </c>
      <c r="BW473" s="13" t="s">
        <v>92</v>
      </c>
      <c r="BX473" s="20">
        <v>0</v>
      </c>
      <c r="BY473" s="20"/>
    </row>
    <row r="474" spans="1:77" s="2" customFormat="1" ht="18" customHeight="1" x14ac:dyDescent="0.25">
      <c r="A474" s="42">
        <v>206301171</v>
      </c>
      <c r="B474" s="55" t="s">
        <v>606</v>
      </c>
      <c r="C474" s="55">
        <v>1497742167</v>
      </c>
      <c r="D474" s="56" t="s">
        <v>623</v>
      </c>
      <c r="E474" s="57">
        <v>43101</v>
      </c>
      <c r="F474" s="58">
        <v>43465</v>
      </c>
      <c r="G474" s="59">
        <v>6</v>
      </c>
      <c r="H474" s="60">
        <v>4334641</v>
      </c>
      <c r="I474" s="61">
        <v>4965396.2851149999</v>
      </c>
      <c r="J474" s="62">
        <v>139.4</v>
      </c>
      <c r="K474" s="62">
        <v>139.4</v>
      </c>
      <c r="L474" s="60">
        <v>1019745</v>
      </c>
      <c r="M474" s="61">
        <v>1168133.193675</v>
      </c>
      <c r="N474" s="62">
        <v>32.79</v>
      </c>
      <c r="O474" s="62">
        <v>32.79</v>
      </c>
      <c r="P474" s="60">
        <v>1020490</v>
      </c>
      <c r="Q474" s="61">
        <v>1089223.0629700001</v>
      </c>
      <c r="R474" s="63">
        <v>30.58</v>
      </c>
      <c r="S474" s="62">
        <v>30.58</v>
      </c>
      <c r="T474" s="60">
        <v>725286</v>
      </c>
      <c r="U474" s="60">
        <v>774136.18795799999</v>
      </c>
      <c r="V474" s="62">
        <v>21.73</v>
      </c>
      <c r="W474" s="62">
        <v>21.73</v>
      </c>
      <c r="X474" s="60">
        <v>59952</v>
      </c>
      <c r="Y474" s="60">
        <v>63989.947055999997</v>
      </c>
      <c r="Z474" s="62">
        <v>1.8</v>
      </c>
      <c r="AA474" s="62">
        <v>1.8</v>
      </c>
      <c r="AB474" s="60">
        <v>39709</v>
      </c>
      <c r="AC474" s="60">
        <v>42091.540000476503</v>
      </c>
      <c r="AD474" s="64">
        <v>1.18</v>
      </c>
      <c r="AE474" s="60">
        <v>126984</v>
      </c>
      <c r="AF474" s="62">
        <v>2.56</v>
      </c>
      <c r="AG474" s="62">
        <v>0</v>
      </c>
      <c r="AH474" s="60">
        <v>0</v>
      </c>
      <c r="AI474" s="62">
        <v>0</v>
      </c>
      <c r="AJ474" s="62">
        <v>9.0559281731701944</v>
      </c>
      <c r="AK474" s="62">
        <v>15.19</v>
      </c>
      <c r="AL474" s="62">
        <v>3.82</v>
      </c>
      <c r="AM474" s="62">
        <v>0.93</v>
      </c>
      <c r="AN474" s="62">
        <v>0</v>
      </c>
      <c r="AO474" s="65">
        <v>35620</v>
      </c>
      <c r="AP474" s="62">
        <v>259.03592817317019</v>
      </c>
      <c r="AQ474" s="62">
        <v>258.10592817317018</v>
      </c>
      <c r="AR474" s="66">
        <v>26605</v>
      </c>
      <c r="AS474" s="67">
        <v>26605</v>
      </c>
      <c r="AT474" s="63">
        <v>6891650.8690471929</v>
      </c>
      <c r="AU474" s="63">
        <v>246.84399654999646</v>
      </c>
      <c r="AV474" s="68" t="s">
        <v>1434</v>
      </c>
      <c r="AW474" s="69">
        <v>246.84399654999646</v>
      </c>
      <c r="AX474" s="63">
        <v>15.68</v>
      </c>
      <c r="AY474" s="63">
        <v>4.0999999999999996</v>
      </c>
      <c r="AZ474" s="63">
        <v>0.85</v>
      </c>
      <c r="BA474" s="63">
        <v>246.15399654999646</v>
      </c>
      <c r="BB474" s="70">
        <v>6548927.0782126561</v>
      </c>
      <c r="BC474" s="62">
        <v>258.10592817317018</v>
      </c>
      <c r="BD474" s="62">
        <v>244.37783473919569</v>
      </c>
      <c r="BE474" s="60">
        <v>6501672.2932363013</v>
      </c>
      <c r="BF474" s="62">
        <v>258.10592817317018</v>
      </c>
      <c r="BG474" s="62">
        <v>244.37783473919569</v>
      </c>
      <c r="BH474" s="62">
        <v>6501672.2932363013</v>
      </c>
      <c r="BI474" s="60">
        <v>0</v>
      </c>
      <c r="BJ474" s="27"/>
      <c r="BK474" s="15">
        <v>43282.5</v>
      </c>
      <c r="BL474" s="28">
        <v>36</v>
      </c>
      <c r="BM474" s="13">
        <v>36</v>
      </c>
      <c r="BN474" s="29">
        <v>1.1455150000000001</v>
      </c>
      <c r="BO474" s="29">
        <v>1.067353</v>
      </c>
      <c r="BP474" s="2">
        <v>34</v>
      </c>
      <c r="BQ474" s="2">
        <v>31</v>
      </c>
      <c r="BR474" s="2">
        <v>49</v>
      </c>
      <c r="BS474" s="2">
        <v>5</v>
      </c>
      <c r="BT474" s="2">
        <v>23</v>
      </c>
      <c r="BU474" s="22">
        <v>49549</v>
      </c>
      <c r="BV474" s="22">
        <v>49549</v>
      </c>
      <c r="BW474" s="13" t="s">
        <v>92</v>
      </c>
      <c r="BX474" s="20">
        <v>0</v>
      </c>
      <c r="BY474" s="20"/>
    </row>
    <row r="475" spans="1:77" s="2" customFormat="1" ht="18" customHeight="1" x14ac:dyDescent="0.25">
      <c r="A475" s="42">
        <v>206301181</v>
      </c>
      <c r="B475" s="55" t="s">
        <v>606</v>
      </c>
      <c r="C475" s="55">
        <v>1295722809</v>
      </c>
      <c r="D475" s="56" t="s">
        <v>624</v>
      </c>
      <c r="E475" s="57">
        <v>43101</v>
      </c>
      <c r="F475" s="58">
        <v>43465</v>
      </c>
      <c r="G475" s="59">
        <v>6</v>
      </c>
      <c r="H475" s="60">
        <v>3762309</v>
      </c>
      <c r="I475" s="61">
        <v>4309781.3941350002</v>
      </c>
      <c r="J475" s="62">
        <v>128.69999999999999</v>
      </c>
      <c r="K475" s="62">
        <v>128.69999999999999</v>
      </c>
      <c r="L475" s="60">
        <v>850410</v>
      </c>
      <c r="M475" s="61">
        <v>974157.41115000006</v>
      </c>
      <c r="N475" s="62">
        <v>29.09</v>
      </c>
      <c r="O475" s="62">
        <v>29.09</v>
      </c>
      <c r="P475" s="60">
        <v>564045</v>
      </c>
      <c r="Q475" s="61">
        <v>602035.12288499996</v>
      </c>
      <c r="R475" s="63">
        <v>17.98</v>
      </c>
      <c r="S475" s="62">
        <v>17.98</v>
      </c>
      <c r="T475" s="60">
        <v>953974</v>
      </c>
      <c r="U475" s="60">
        <v>1018227.010822</v>
      </c>
      <c r="V475" s="62">
        <v>30.41</v>
      </c>
      <c r="W475" s="62">
        <v>30.41</v>
      </c>
      <c r="X475" s="60">
        <v>67385</v>
      </c>
      <c r="Y475" s="60">
        <v>71923.581904999999</v>
      </c>
      <c r="Z475" s="62">
        <v>2.15</v>
      </c>
      <c r="AA475" s="62">
        <v>2.15</v>
      </c>
      <c r="AB475" s="60">
        <v>35912</v>
      </c>
      <c r="AC475" s="60">
        <v>38066.720000430898</v>
      </c>
      <c r="AD475" s="64">
        <v>1.1399999999999999</v>
      </c>
      <c r="AE475" s="60">
        <v>87912</v>
      </c>
      <c r="AF475" s="62">
        <v>2.63</v>
      </c>
      <c r="AG475" s="62">
        <v>0</v>
      </c>
      <c r="AH475" s="60">
        <v>0</v>
      </c>
      <c r="AI475" s="62">
        <v>0</v>
      </c>
      <c r="AJ475" s="62">
        <v>9.1758742416890051</v>
      </c>
      <c r="AK475" s="62">
        <v>15.19</v>
      </c>
      <c r="AL475" s="62">
        <v>3.82</v>
      </c>
      <c r="AM475" s="62">
        <v>0.93</v>
      </c>
      <c r="AN475" s="62">
        <v>0</v>
      </c>
      <c r="AO475" s="65">
        <v>33487</v>
      </c>
      <c r="AP475" s="62">
        <v>241.21587424168897</v>
      </c>
      <c r="AQ475" s="62">
        <v>240.28587424168896</v>
      </c>
      <c r="AR475" s="66">
        <v>25909</v>
      </c>
      <c r="AS475" s="67">
        <v>25909</v>
      </c>
      <c r="AT475" s="63">
        <v>6249662.0857279198</v>
      </c>
      <c r="AU475" s="63">
        <v>212.25</v>
      </c>
      <c r="AV475" s="68" t="s">
        <v>1434</v>
      </c>
      <c r="AW475" s="69">
        <v>212.25</v>
      </c>
      <c r="AX475" s="63">
        <v>15.68</v>
      </c>
      <c r="AY475" s="63">
        <v>4.0999999999999996</v>
      </c>
      <c r="AZ475" s="63">
        <v>1.33</v>
      </c>
      <c r="BA475" s="63">
        <v>211.07999999999998</v>
      </c>
      <c r="BB475" s="70">
        <v>5468871.7199999997</v>
      </c>
      <c r="BC475" s="62">
        <v>240.28587424168896</v>
      </c>
      <c r="BD475" s="62">
        <v>227.50559075187704</v>
      </c>
      <c r="BE475" s="60">
        <v>5894442.3507903824</v>
      </c>
      <c r="BF475" s="62">
        <v>240.28587424168896</v>
      </c>
      <c r="BG475" s="62">
        <v>227.50559075187704</v>
      </c>
      <c r="BH475" s="62">
        <v>5894442.3507903824</v>
      </c>
      <c r="BI475" s="60">
        <v>0</v>
      </c>
      <c r="BJ475" s="27"/>
      <c r="BK475" s="15">
        <v>43282.5</v>
      </c>
      <c r="BL475" s="28">
        <v>36</v>
      </c>
      <c r="BM475" s="13">
        <v>36</v>
      </c>
      <c r="BN475" s="29">
        <v>1.1455150000000001</v>
      </c>
      <c r="BO475" s="29">
        <v>1.067353</v>
      </c>
      <c r="BP475" s="2">
        <v>18</v>
      </c>
      <c r="BQ475" s="2">
        <v>17</v>
      </c>
      <c r="BR475" s="2">
        <v>4</v>
      </c>
      <c r="BS475" s="2">
        <v>19</v>
      </c>
      <c r="BT475" s="2">
        <v>28</v>
      </c>
      <c r="BU475" s="22">
        <v>33487</v>
      </c>
      <c r="BV475" s="22">
        <v>33487</v>
      </c>
      <c r="BW475" s="13" t="s">
        <v>92</v>
      </c>
      <c r="BX475" s="20">
        <v>0</v>
      </c>
      <c r="BY475" s="20"/>
    </row>
    <row r="476" spans="1:77" s="2" customFormat="1" ht="18" customHeight="1" x14ac:dyDescent="0.25">
      <c r="A476" s="42">
        <v>206301184</v>
      </c>
      <c r="B476" s="55" t="s">
        <v>606</v>
      </c>
      <c r="C476" s="55">
        <v>1871578187</v>
      </c>
      <c r="D476" s="56" t="s">
        <v>625</v>
      </c>
      <c r="E476" s="57">
        <v>43101</v>
      </c>
      <c r="F476" s="58">
        <v>43465</v>
      </c>
      <c r="G476" s="59">
        <v>6</v>
      </c>
      <c r="H476" s="60">
        <v>2892397</v>
      </c>
      <c r="I476" s="61">
        <v>3313284.1494550002</v>
      </c>
      <c r="J476" s="62">
        <v>168.45</v>
      </c>
      <c r="K476" s="62">
        <v>168.45</v>
      </c>
      <c r="L476" s="60">
        <v>695357</v>
      </c>
      <c r="M476" s="61">
        <v>796541.87385500001</v>
      </c>
      <c r="N476" s="62">
        <v>40.5</v>
      </c>
      <c r="O476" s="62">
        <v>40.5</v>
      </c>
      <c r="P476" s="60">
        <v>431345</v>
      </c>
      <c r="Q476" s="61">
        <v>460397.379785</v>
      </c>
      <c r="R476" s="63">
        <v>23.41</v>
      </c>
      <c r="S476" s="62">
        <v>23.41</v>
      </c>
      <c r="T476" s="60">
        <v>911266</v>
      </c>
      <c r="U476" s="60">
        <v>972642.49889799999</v>
      </c>
      <c r="V476" s="62">
        <v>49.45</v>
      </c>
      <c r="W476" s="62">
        <v>34.260000000000005</v>
      </c>
      <c r="X476" s="60">
        <v>2555</v>
      </c>
      <c r="Y476" s="60">
        <v>2727.0869149999999</v>
      </c>
      <c r="Z476" s="62">
        <v>0.14000000000000001</v>
      </c>
      <c r="AA476" s="62">
        <v>0.14000000000000001</v>
      </c>
      <c r="AB476" s="60">
        <v>113115</v>
      </c>
      <c r="AC476" s="60">
        <v>119901.900001357</v>
      </c>
      <c r="AD476" s="64">
        <v>6.1</v>
      </c>
      <c r="AE476" s="60">
        <v>52392</v>
      </c>
      <c r="AF476" s="62">
        <v>2.66</v>
      </c>
      <c r="AG476" s="62">
        <v>0</v>
      </c>
      <c r="AH476" s="60">
        <v>0</v>
      </c>
      <c r="AI476" s="62">
        <v>0</v>
      </c>
      <c r="AJ476" s="62">
        <v>9.1858697473989057</v>
      </c>
      <c r="AK476" s="62">
        <v>15.19</v>
      </c>
      <c r="AL476" s="62">
        <v>3.82</v>
      </c>
      <c r="AM476" s="62">
        <v>0.93</v>
      </c>
      <c r="AN476" s="62">
        <v>0</v>
      </c>
      <c r="AO476" s="65">
        <v>19669</v>
      </c>
      <c r="AP476" s="62">
        <v>304.64586974739893</v>
      </c>
      <c r="AQ476" s="62">
        <v>303.71586974739893</v>
      </c>
      <c r="AR476" s="66">
        <v>2531</v>
      </c>
      <c r="AS476" s="67">
        <v>2531</v>
      </c>
      <c r="AT476" s="63">
        <v>771058.69633066666</v>
      </c>
      <c r="AU476" s="63">
        <v>278.05338253692383</v>
      </c>
      <c r="AV476" s="68" t="s">
        <v>1434</v>
      </c>
      <c r="AW476" s="69">
        <v>278.05338253692383</v>
      </c>
      <c r="AX476" s="63">
        <v>15.68</v>
      </c>
      <c r="AY476" s="63">
        <v>4.0999999999999996</v>
      </c>
      <c r="AZ476" s="63">
        <v>0</v>
      </c>
      <c r="BA476" s="63">
        <v>278.2133825369238</v>
      </c>
      <c r="BB476" s="70">
        <v>704158.07120095415</v>
      </c>
      <c r="BC476" s="62">
        <v>303.71586974739893</v>
      </c>
      <c r="BD476" s="62">
        <v>287.56188263527133</v>
      </c>
      <c r="BE476" s="60">
        <v>727819.1249498718</v>
      </c>
      <c r="BF476" s="62">
        <v>303.71586974739893</v>
      </c>
      <c r="BG476" s="62">
        <v>287.56188263527133</v>
      </c>
      <c r="BH476" s="62">
        <v>727819.1249498718</v>
      </c>
      <c r="BI476" s="60">
        <v>0</v>
      </c>
      <c r="BJ476" s="27"/>
      <c r="BK476" s="15">
        <v>43282.5</v>
      </c>
      <c r="BL476" s="28">
        <v>36</v>
      </c>
      <c r="BM476" s="13">
        <v>36</v>
      </c>
      <c r="BN476" s="29">
        <v>1.1455150000000001</v>
      </c>
      <c r="BO476" s="29">
        <v>1.067353</v>
      </c>
      <c r="BP476" s="2">
        <v>56</v>
      </c>
      <c r="BQ476" s="2">
        <v>56</v>
      </c>
      <c r="BR476" s="2">
        <v>19</v>
      </c>
      <c r="BS476" s="2">
        <v>63</v>
      </c>
      <c r="BT476" s="2">
        <v>1</v>
      </c>
      <c r="BU476" s="22">
        <v>19669</v>
      </c>
      <c r="BV476" s="22">
        <v>19669</v>
      </c>
      <c r="BW476" s="13" t="s">
        <v>92</v>
      </c>
      <c r="BX476" s="20">
        <v>0</v>
      </c>
      <c r="BY476" s="20"/>
    </row>
    <row r="477" spans="1:77" s="2" customFormat="1" ht="18" customHeight="1" x14ac:dyDescent="0.25">
      <c r="A477" s="42">
        <v>206301187</v>
      </c>
      <c r="B477" s="55" t="s">
        <v>606</v>
      </c>
      <c r="C477" s="55">
        <v>1942204318</v>
      </c>
      <c r="D477" s="56" t="s">
        <v>626</v>
      </c>
      <c r="E477" s="57">
        <v>43101</v>
      </c>
      <c r="F477" s="58">
        <v>43465</v>
      </c>
      <c r="G477" s="59">
        <v>6</v>
      </c>
      <c r="H477" s="60">
        <v>3214094</v>
      </c>
      <c r="I477" s="61">
        <v>3681792.8884100001</v>
      </c>
      <c r="J477" s="62">
        <v>219.81</v>
      </c>
      <c r="K477" s="62">
        <v>184.6</v>
      </c>
      <c r="L477" s="60">
        <v>767815</v>
      </c>
      <c r="M477" s="61">
        <v>879543.59972500009</v>
      </c>
      <c r="N477" s="62">
        <v>52.51</v>
      </c>
      <c r="O477" s="62">
        <v>52.51</v>
      </c>
      <c r="P477" s="60">
        <v>605105</v>
      </c>
      <c r="Q477" s="61">
        <v>645860.63706500002</v>
      </c>
      <c r="R477" s="63">
        <v>38.56</v>
      </c>
      <c r="S477" s="62">
        <v>31.494999999999997</v>
      </c>
      <c r="T477" s="60">
        <v>882406</v>
      </c>
      <c r="U477" s="60">
        <v>941838.69131799997</v>
      </c>
      <c r="V477" s="62">
        <v>56.23</v>
      </c>
      <c r="W477" s="62">
        <v>34.260000000000005</v>
      </c>
      <c r="X477" s="60">
        <v>29795</v>
      </c>
      <c r="Y477" s="60">
        <v>31801.782635</v>
      </c>
      <c r="Z477" s="62">
        <v>1.9</v>
      </c>
      <c r="AA477" s="62">
        <v>1.9</v>
      </c>
      <c r="AB477" s="60">
        <v>46329</v>
      </c>
      <c r="AC477" s="60">
        <v>49108.740000555903</v>
      </c>
      <c r="AD477" s="64">
        <v>2.93</v>
      </c>
      <c r="AE477" s="60">
        <v>52392</v>
      </c>
      <c r="AF477" s="62">
        <v>3.13</v>
      </c>
      <c r="AG477" s="62">
        <v>0</v>
      </c>
      <c r="AH477" s="60">
        <v>0</v>
      </c>
      <c r="AI477" s="62">
        <v>0</v>
      </c>
      <c r="AJ477" s="62">
        <v>9.7656090785731564</v>
      </c>
      <c r="AK477" s="62">
        <v>15.19</v>
      </c>
      <c r="AL477" s="62">
        <v>3.82</v>
      </c>
      <c r="AM477" s="62">
        <v>0.93</v>
      </c>
      <c r="AN477" s="62">
        <v>0</v>
      </c>
      <c r="AO477" s="65">
        <v>16750</v>
      </c>
      <c r="AP477" s="62">
        <v>340.53060907857309</v>
      </c>
      <c r="AQ477" s="62">
        <v>339.60060907857309</v>
      </c>
      <c r="AR477" s="66">
        <v>527</v>
      </c>
      <c r="AS477" s="67">
        <v>527</v>
      </c>
      <c r="AT477" s="63">
        <v>179459.63098440802</v>
      </c>
      <c r="AU477" s="63">
        <v>317.72278304433524</v>
      </c>
      <c r="AV477" s="68" t="s">
        <v>1434</v>
      </c>
      <c r="AW477" s="69">
        <v>317.72278304433524</v>
      </c>
      <c r="AX477" s="63">
        <v>15.68</v>
      </c>
      <c r="AY477" s="63">
        <v>4.0999999999999996</v>
      </c>
      <c r="AZ477" s="63">
        <v>0</v>
      </c>
      <c r="BA477" s="63">
        <v>317.88278304433521</v>
      </c>
      <c r="BB477" s="70">
        <v>167524.22666436466</v>
      </c>
      <c r="BC477" s="62">
        <v>339.60060907857309</v>
      </c>
      <c r="BD477" s="62">
        <v>321.53799066193062</v>
      </c>
      <c r="BE477" s="60">
        <v>169450.52107883742</v>
      </c>
      <c r="BF477" s="62">
        <v>339.60060907857309</v>
      </c>
      <c r="BG477" s="62">
        <v>321.53799066193062</v>
      </c>
      <c r="BH477" s="62">
        <v>169450.52107883742</v>
      </c>
      <c r="BI477" s="60">
        <v>0</v>
      </c>
      <c r="BJ477" s="27"/>
      <c r="BK477" s="15">
        <v>43282.5</v>
      </c>
      <c r="BL477" s="28">
        <v>36</v>
      </c>
      <c r="BM477" s="13">
        <v>36</v>
      </c>
      <c r="BN477" s="29">
        <v>1.1455150000000001</v>
      </c>
      <c r="BO477" s="29">
        <v>1.067353</v>
      </c>
      <c r="BP477" s="2">
        <v>68</v>
      </c>
      <c r="BQ477" s="2">
        <v>65</v>
      </c>
      <c r="BR477" s="2">
        <v>61</v>
      </c>
      <c r="BS477" s="2">
        <v>67</v>
      </c>
      <c r="BT477" s="2">
        <v>25</v>
      </c>
      <c r="BU477" s="22">
        <v>16750</v>
      </c>
      <c r="BV477" s="22">
        <v>16750</v>
      </c>
      <c r="BW477" s="13" t="s">
        <v>92</v>
      </c>
      <c r="BX477" s="20">
        <v>0</v>
      </c>
      <c r="BY477" s="20"/>
    </row>
    <row r="478" spans="1:77" s="2" customFormat="1" ht="18" customHeight="1" x14ac:dyDescent="0.25">
      <c r="A478" s="42">
        <v>206301189</v>
      </c>
      <c r="B478" s="55" t="s">
        <v>606</v>
      </c>
      <c r="C478" s="55">
        <v>1205932126</v>
      </c>
      <c r="D478" s="56" t="s">
        <v>627</v>
      </c>
      <c r="E478" s="57">
        <v>43101</v>
      </c>
      <c r="F478" s="58">
        <v>43465</v>
      </c>
      <c r="G478" s="59">
        <v>6</v>
      </c>
      <c r="H478" s="60">
        <v>3442137</v>
      </c>
      <c r="I478" s="61">
        <v>3943019.5655550002</v>
      </c>
      <c r="J478" s="62">
        <v>115.39</v>
      </c>
      <c r="K478" s="62">
        <v>115.39</v>
      </c>
      <c r="L478" s="60">
        <v>757501</v>
      </c>
      <c r="M478" s="61">
        <v>867728.75801500003</v>
      </c>
      <c r="N478" s="62">
        <v>25.39</v>
      </c>
      <c r="O478" s="62">
        <v>25.39</v>
      </c>
      <c r="P478" s="60">
        <v>975839</v>
      </c>
      <c r="Q478" s="61">
        <v>1041564.684167</v>
      </c>
      <c r="R478" s="63">
        <v>30.48</v>
      </c>
      <c r="S478" s="62">
        <v>30.48</v>
      </c>
      <c r="T478" s="60">
        <v>1272173</v>
      </c>
      <c r="U478" s="60">
        <v>1357857.6680689999</v>
      </c>
      <c r="V478" s="62">
        <v>39.74</v>
      </c>
      <c r="W478" s="62">
        <v>34.260000000000005</v>
      </c>
      <c r="X478" s="60">
        <v>57142</v>
      </c>
      <c r="Y478" s="60">
        <v>60990.685125999997</v>
      </c>
      <c r="Z478" s="62">
        <v>1.78</v>
      </c>
      <c r="AA478" s="62">
        <v>1.78</v>
      </c>
      <c r="AB478" s="60">
        <v>55177</v>
      </c>
      <c r="AC478" s="60">
        <v>58487.6200006621</v>
      </c>
      <c r="AD478" s="64">
        <v>1.71</v>
      </c>
      <c r="AE478" s="60">
        <v>87912</v>
      </c>
      <c r="AF478" s="62">
        <v>2.57</v>
      </c>
      <c r="AG478" s="62">
        <v>0</v>
      </c>
      <c r="AH478" s="60">
        <v>0</v>
      </c>
      <c r="AI478" s="62">
        <v>0</v>
      </c>
      <c r="AJ478" s="62">
        <v>8.995955138910789</v>
      </c>
      <c r="AK478" s="62">
        <v>15.19</v>
      </c>
      <c r="AL478" s="62">
        <v>3.82</v>
      </c>
      <c r="AM478" s="62">
        <v>0.93</v>
      </c>
      <c r="AN478" s="62">
        <v>0.08</v>
      </c>
      <c r="AO478" s="65">
        <v>34172</v>
      </c>
      <c r="AP478" s="62">
        <v>240.51595513891078</v>
      </c>
      <c r="AQ478" s="62">
        <v>239.66595513891079</v>
      </c>
      <c r="AR478" s="66">
        <v>22978</v>
      </c>
      <c r="AS478" s="67">
        <v>22978</v>
      </c>
      <c r="AT478" s="63">
        <v>5526575.6171818916</v>
      </c>
      <c r="AU478" s="63">
        <v>222.13848760111469</v>
      </c>
      <c r="AV478" s="68" t="s">
        <v>1434</v>
      </c>
      <c r="AW478" s="69">
        <v>222.13848760111469</v>
      </c>
      <c r="AX478" s="63">
        <v>15.68</v>
      </c>
      <c r="AY478" s="63">
        <v>4.0999999999999996</v>
      </c>
      <c r="AZ478" s="63">
        <v>0</v>
      </c>
      <c r="BA478" s="63">
        <v>222.29848760111469</v>
      </c>
      <c r="BB478" s="70">
        <v>5107974.6480984129</v>
      </c>
      <c r="BC478" s="62">
        <v>239.66595513891079</v>
      </c>
      <c r="BD478" s="62">
        <v>226.9186437990401</v>
      </c>
      <c r="BE478" s="60">
        <v>5214136.597214343</v>
      </c>
      <c r="BF478" s="62">
        <v>239.66595513891079</v>
      </c>
      <c r="BG478" s="62">
        <v>226.9186437990401</v>
      </c>
      <c r="BH478" s="62">
        <v>5214136.597214343</v>
      </c>
      <c r="BI478" s="60">
        <v>0</v>
      </c>
      <c r="BJ478" s="27"/>
      <c r="BK478" s="15">
        <v>43282.5</v>
      </c>
      <c r="BL478" s="28">
        <v>36</v>
      </c>
      <c r="BM478" s="13">
        <v>36</v>
      </c>
      <c r="BN478" s="29">
        <v>1.1455150000000001</v>
      </c>
      <c r="BO478" s="29">
        <v>1.067353</v>
      </c>
      <c r="BP478" s="2">
        <v>6</v>
      </c>
      <c r="BQ478" s="2">
        <v>7</v>
      </c>
      <c r="BR478" s="2">
        <v>48</v>
      </c>
      <c r="BS478" s="2">
        <v>49</v>
      </c>
      <c r="BT478" s="2">
        <v>22</v>
      </c>
      <c r="BU478" s="22">
        <v>34172</v>
      </c>
      <c r="BV478" s="22">
        <v>34172</v>
      </c>
      <c r="BW478" s="13" t="s">
        <v>92</v>
      </c>
      <c r="BX478" s="20">
        <v>1838.24</v>
      </c>
      <c r="BY478" s="20"/>
    </row>
    <row r="479" spans="1:77" s="2" customFormat="1" ht="18" customHeight="1" x14ac:dyDescent="0.25">
      <c r="A479" s="42">
        <v>206301190</v>
      </c>
      <c r="B479" s="55" t="s">
        <v>606</v>
      </c>
      <c r="C479" s="55">
        <v>1578548079</v>
      </c>
      <c r="D479" s="56" t="s">
        <v>628</v>
      </c>
      <c r="E479" s="57">
        <v>43101</v>
      </c>
      <c r="F479" s="58">
        <v>43465</v>
      </c>
      <c r="G479" s="59">
        <v>6</v>
      </c>
      <c r="H479" s="60">
        <v>4357018</v>
      </c>
      <c r="I479" s="61">
        <v>4991029.4742700001</v>
      </c>
      <c r="J479" s="62">
        <v>164</v>
      </c>
      <c r="K479" s="62">
        <v>164</v>
      </c>
      <c r="L479" s="60">
        <v>1051069</v>
      </c>
      <c r="M479" s="61">
        <v>1204015.3055350001</v>
      </c>
      <c r="N479" s="62">
        <v>39.56</v>
      </c>
      <c r="O479" s="62">
        <v>39.56</v>
      </c>
      <c r="P479" s="60">
        <v>780735</v>
      </c>
      <c r="Q479" s="61">
        <v>833319.84445500001</v>
      </c>
      <c r="R479" s="63">
        <v>27.38</v>
      </c>
      <c r="S479" s="62">
        <v>27.38</v>
      </c>
      <c r="T479" s="60">
        <v>1296313</v>
      </c>
      <c r="U479" s="60">
        <v>1383623.5694889999</v>
      </c>
      <c r="V479" s="62">
        <v>45.46</v>
      </c>
      <c r="W479" s="62">
        <v>34.260000000000005</v>
      </c>
      <c r="X479" s="60">
        <v>6665</v>
      </c>
      <c r="Y479" s="60">
        <v>7113.9077449999995</v>
      </c>
      <c r="Z479" s="62">
        <v>0.23</v>
      </c>
      <c r="AA479" s="62">
        <v>0.23</v>
      </c>
      <c r="AB479" s="60">
        <v>51465</v>
      </c>
      <c r="AC479" s="60">
        <v>54552.900000617599</v>
      </c>
      <c r="AD479" s="64">
        <v>1.79</v>
      </c>
      <c r="AE479" s="60">
        <v>86136</v>
      </c>
      <c r="AF479" s="62">
        <v>2.83</v>
      </c>
      <c r="AG479" s="62">
        <v>0</v>
      </c>
      <c r="AH479" s="60">
        <v>0</v>
      </c>
      <c r="AI479" s="62">
        <v>0</v>
      </c>
      <c r="AJ479" s="62">
        <v>9.7556135728632558</v>
      </c>
      <c r="AK479" s="62">
        <v>15.19</v>
      </c>
      <c r="AL479" s="62">
        <v>3.82</v>
      </c>
      <c r="AM479" s="62">
        <v>0.93</v>
      </c>
      <c r="AN479" s="62">
        <v>2.84</v>
      </c>
      <c r="AO479" s="65">
        <v>30434</v>
      </c>
      <c r="AP479" s="62">
        <v>299.74561357286325</v>
      </c>
      <c r="AQ479" s="62">
        <v>301.65561357286322</v>
      </c>
      <c r="AR479" s="66">
        <v>13152</v>
      </c>
      <c r="AS479" s="67">
        <v>13152</v>
      </c>
      <c r="AT479" s="63">
        <v>3942254.3097102973</v>
      </c>
      <c r="AU479" s="63">
        <v>274.40784707397967</v>
      </c>
      <c r="AV479" s="68" t="s">
        <v>1434</v>
      </c>
      <c r="AW479" s="69">
        <v>274.40784707397967</v>
      </c>
      <c r="AX479" s="63">
        <v>15.68</v>
      </c>
      <c r="AY479" s="63">
        <v>4.0999999999999996</v>
      </c>
      <c r="AZ479" s="63">
        <v>1.77</v>
      </c>
      <c r="BA479" s="63">
        <v>272.79784707397965</v>
      </c>
      <c r="BB479" s="70">
        <v>3587837.2847169805</v>
      </c>
      <c r="BC479" s="62">
        <v>301.65561357286322</v>
      </c>
      <c r="BD479" s="62">
        <v>285.61120700955189</v>
      </c>
      <c r="BE479" s="60">
        <v>3756358.5945896264</v>
      </c>
      <c r="BF479" s="62">
        <v>301.65561357286322</v>
      </c>
      <c r="BG479" s="62">
        <v>285.61120700955189</v>
      </c>
      <c r="BH479" s="62">
        <v>3756358.5945896264</v>
      </c>
      <c r="BI479" s="60">
        <v>0</v>
      </c>
      <c r="BJ479" s="27"/>
      <c r="BK479" s="15">
        <v>43282.5</v>
      </c>
      <c r="BL479" s="28">
        <v>36</v>
      </c>
      <c r="BM479" s="13">
        <v>36</v>
      </c>
      <c r="BN479" s="29">
        <v>1.1455150000000001</v>
      </c>
      <c r="BO479" s="29">
        <v>1.067353</v>
      </c>
      <c r="BP479" s="2">
        <v>53</v>
      </c>
      <c r="BQ479" s="2">
        <v>52</v>
      </c>
      <c r="BR479" s="2">
        <v>36</v>
      </c>
      <c r="BS479" s="2">
        <v>57</v>
      </c>
      <c r="BT479" s="2">
        <v>5</v>
      </c>
      <c r="BU479" s="22">
        <v>30434</v>
      </c>
      <c r="BV479" s="22">
        <v>30434</v>
      </c>
      <c r="BW479" s="13" t="s">
        <v>92</v>
      </c>
      <c r="BX479" s="20">
        <v>37351.68</v>
      </c>
      <c r="BY479" s="20"/>
    </row>
    <row r="480" spans="1:77" s="2" customFormat="1" ht="18" customHeight="1" x14ac:dyDescent="0.25">
      <c r="A480" s="42">
        <v>206301192</v>
      </c>
      <c r="B480" s="55" t="s">
        <v>606</v>
      </c>
      <c r="C480" s="55">
        <v>1033106703</v>
      </c>
      <c r="D480" s="56" t="s">
        <v>629</v>
      </c>
      <c r="E480" s="57">
        <v>43101</v>
      </c>
      <c r="F480" s="58">
        <v>43465</v>
      </c>
      <c r="G480" s="59">
        <v>6</v>
      </c>
      <c r="H480" s="60">
        <v>4676626</v>
      </c>
      <c r="I480" s="61">
        <v>5357145.2323900005</v>
      </c>
      <c r="J480" s="62">
        <v>131.22999999999999</v>
      </c>
      <c r="K480" s="62">
        <v>131.22999999999999</v>
      </c>
      <c r="L480" s="60">
        <v>1253789</v>
      </c>
      <c r="M480" s="61">
        <v>1436234.1063350001</v>
      </c>
      <c r="N480" s="62">
        <v>35.18</v>
      </c>
      <c r="O480" s="62">
        <v>35.18</v>
      </c>
      <c r="P480" s="60">
        <v>995189</v>
      </c>
      <c r="Q480" s="61">
        <v>1062217.964717</v>
      </c>
      <c r="R480" s="63">
        <v>26.02</v>
      </c>
      <c r="S480" s="62">
        <v>26.02</v>
      </c>
      <c r="T480" s="60">
        <v>827034</v>
      </c>
      <c r="U480" s="60">
        <v>882737.22100200003</v>
      </c>
      <c r="V480" s="62">
        <v>21.62</v>
      </c>
      <c r="W480" s="62">
        <v>21.62</v>
      </c>
      <c r="X480" s="60">
        <v>84829</v>
      </c>
      <c r="Y480" s="60">
        <v>90542.487636999998</v>
      </c>
      <c r="Z480" s="62">
        <v>2.2200000000000002</v>
      </c>
      <c r="AA480" s="62">
        <v>2.2200000000000002</v>
      </c>
      <c r="AB480" s="60">
        <v>40670</v>
      </c>
      <c r="AC480" s="60">
        <v>43110.200000488003</v>
      </c>
      <c r="AD480" s="64">
        <v>1.06</v>
      </c>
      <c r="AE480" s="60">
        <v>102120</v>
      </c>
      <c r="AF480" s="62">
        <v>2.5</v>
      </c>
      <c r="AG480" s="62">
        <v>0</v>
      </c>
      <c r="AH480" s="60">
        <v>0</v>
      </c>
      <c r="AI480" s="62">
        <v>0</v>
      </c>
      <c r="AJ480" s="62">
        <v>8.746067496163267</v>
      </c>
      <c r="AK480" s="62">
        <v>15.19</v>
      </c>
      <c r="AL480" s="62">
        <v>3.82</v>
      </c>
      <c r="AM480" s="62">
        <v>0.93</v>
      </c>
      <c r="AN480" s="62">
        <v>0</v>
      </c>
      <c r="AO480" s="65">
        <v>40824</v>
      </c>
      <c r="AP480" s="62">
        <v>248.51606749616329</v>
      </c>
      <c r="AQ480" s="62">
        <v>247.58606749616328</v>
      </c>
      <c r="AR480" s="66">
        <v>29457</v>
      </c>
      <c r="AS480" s="67">
        <v>29457</v>
      </c>
      <c r="AT480" s="63">
        <v>7320537.8002344817</v>
      </c>
      <c r="AU480" s="63">
        <v>232.78887331454953</v>
      </c>
      <c r="AV480" s="68" t="s">
        <v>1434</v>
      </c>
      <c r="AW480" s="69">
        <v>232.78887331454953</v>
      </c>
      <c r="AX480" s="63">
        <v>15.68</v>
      </c>
      <c r="AY480" s="63">
        <v>4.0999999999999996</v>
      </c>
      <c r="AZ480" s="63">
        <v>0</v>
      </c>
      <c r="BA480" s="63">
        <v>232.94887331454953</v>
      </c>
      <c r="BB480" s="70">
        <v>6861974.9612266859</v>
      </c>
      <c r="BC480" s="62">
        <v>247.58606749616328</v>
      </c>
      <c r="BD480" s="62">
        <v>234.41750259107036</v>
      </c>
      <c r="BE480" s="60">
        <v>6905236.3738251599</v>
      </c>
      <c r="BF480" s="62">
        <v>247.58606749616328</v>
      </c>
      <c r="BG480" s="62">
        <v>234.41750259107036</v>
      </c>
      <c r="BH480" s="62">
        <v>6905236.3738251599</v>
      </c>
      <c r="BI480" s="60">
        <v>0</v>
      </c>
      <c r="BJ480" s="27"/>
      <c r="BK480" s="15">
        <v>43282.5</v>
      </c>
      <c r="BL480" s="28">
        <v>36</v>
      </c>
      <c r="BM480" s="13">
        <v>36</v>
      </c>
      <c r="BN480" s="29">
        <v>1.1455150000000001</v>
      </c>
      <c r="BO480" s="29">
        <v>1.067353</v>
      </c>
      <c r="BP480" s="2">
        <v>25</v>
      </c>
      <c r="BQ480" s="2">
        <v>40</v>
      </c>
      <c r="BR480" s="2">
        <v>29</v>
      </c>
      <c r="BS480" s="2">
        <v>4</v>
      </c>
      <c r="BT480" s="2">
        <v>30</v>
      </c>
      <c r="BU480" s="22">
        <v>40824</v>
      </c>
      <c r="BV480" s="22">
        <v>40824</v>
      </c>
      <c r="BW480" s="13" t="s">
        <v>92</v>
      </c>
      <c r="BX480" s="20">
        <v>0</v>
      </c>
      <c r="BY480" s="20"/>
    </row>
    <row r="481" spans="1:77" s="2" customFormat="1" ht="18" customHeight="1" x14ac:dyDescent="0.25">
      <c r="A481" s="42">
        <v>206301201</v>
      </c>
      <c r="B481" s="55" t="s">
        <v>606</v>
      </c>
      <c r="C481" s="55">
        <v>1881681559</v>
      </c>
      <c r="D481" s="56" t="s">
        <v>630</v>
      </c>
      <c r="E481" s="57">
        <v>43101</v>
      </c>
      <c r="F481" s="58">
        <v>43465</v>
      </c>
      <c r="G481" s="59">
        <v>6</v>
      </c>
      <c r="H481" s="60">
        <v>3259067</v>
      </c>
      <c r="I481" s="61">
        <v>3733310.1345050004</v>
      </c>
      <c r="J481" s="62">
        <v>155.13999999999999</v>
      </c>
      <c r="K481" s="62">
        <v>155.13999999999999</v>
      </c>
      <c r="L481" s="60">
        <v>923644</v>
      </c>
      <c r="M481" s="61">
        <v>1058048.05666</v>
      </c>
      <c r="N481" s="62">
        <v>43.97</v>
      </c>
      <c r="O481" s="62">
        <v>43.97</v>
      </c>
      <c r="P481" s="60">
        <v>670117</v>
      </c>
      <c r="Q481" s="61">
        <v>715251.39030099998</v>
      </c>
      <c r="R481" s="63">
        <v>29.72</v>
      </c>
      <c r="S481" s="62">
        <v>29.72</v>
      </c>
      <c r="T481" s="60">
        <v>710268</v>
      </c>
      <c r="U481" s="60">
        <v>758106.68060399999</v>
      </c>
      <c r="V481" s="62">
        <v>31.5</v>
      </c>
      <c r="W481" s="62">
        <v>31.5</v>
      </c>
      <c r="X481" s="60">
        <v>52457</v>
      </c>
      <c r="Y481" s="60">
        <v>55990.136320999998</v>
      </c>
      <c r="Z481" s="62">
        <v>2.33</v>
      </c>
      <c r="AA481" s="62">
        <v>2.33</v>
      </c>
      <c r="AB481" s="60">
        <v>15604</v>
      </c>
      <c r="AC481" s="60">
        <v>16540.240000187201</v>
      </c>
      <c r="AD481" s="64">
        <v>0.69</v>
      </c>
      <c r="AE481" s="60">
        <v>63936</v>
      </c>
      <c r="AF481" s="62">
        <v>2.66</v>
      </c>
      <c r="AG481" s="62">
        <v>0</v>
      </c>
      <c r="AH481" s="60">
        <v>0</v>
      </c>
      <c r="AI481" s="62">
        <v>0</v>
      </c>
      <c r="AJ481" s="62">
        <v>9.2858248044979135</v>
      </c>
      <c r="AK481" s="62">
        <v>15.19</v>
      </c>
      <c r="AL481" s="62">
        <v>3.82</v>
      </c>
      <c r="AM481" s="62">
        <v>0.93</v>
      </c>
      <c r="AN481" s="62">
        <v>0</v>
      </c>
      <c r="AO481" s="65">
        <v>24064</v>
      </c>
      <c r="AP481" s="62">
        <v>295.2358248044979</v>
      </c>
      <c r="AQ481" s="62">
        <v>294.30582480449789</v>
      </c>
      <c r="AR481" s="66">
        <v>16531</v>
      </c>
      <c r="AS481" s="67">
        <v>16531</v>
      </c>
      <c r="AT481" s="63">
        <v>4880543.419843155</v>
      </c>
      <c r="AU481" s="63">
        <v>265.51941399766338</v>
      </c>
      <c r="AV481" s="68" t="s">
        <v>1434</v>
      </c>
      <c r="AW481" s="69">
        <v>265.51941399766338</v>
      </c>
      <c r="AX481" s="63">
        <v>15.68</v>
      </c>
      <c r="AY481" s="63">
        <v>4.0999999999999996</v>
      </c>
      <c r="AZ481" s="63">
        <v>0</v>
      </c>
      <c r="BA481" s="63">
        <v>265.6794139976634</v>
      </c>
      <c r="BB481" s="70">
        <v>4391946.3927953737</v>
      </c>
      <c r="BC481" s="62">
        <v>294.30582480449789</v>
      </c>
      <c r="BD481" s="62">
        <v>278.65233753407631</v>
      </c>
      <c r="BE481" s="60">
        <v>4606401.7917758152</v>
      </c>
      <c r="BF481" s="62">
        <v>294.30582480449789</v>
      </c>
      <c r="BG481" s="62">
        <v>278.65233753407631</v>
      </c>
      <c r="BH481" s="62">
        <v>4606401.7917758152</v>
      </c>
      <c r="BI481" s="60">
        <v>0</v>
      </c>
      <c r="BJ481" s="27"/>
      <c r="BK481" s="15">
        <v>43282.5</v>
      </c>
      <c r="BL481" s="28">
        <v>36</v>
      </c>
      <c r="BM481" s="13">
        <v>36</v>
      </c>
      <c r="BN481" s="29">
        <v>1.1455150000000001</v>
      </c>
      <c r="BO481" s="29">
        <v>1.067353</v>
      </c>
      <c r="BP481" s="2">
        <v>49</v>
      </c>
      <c r="BQ481" s="2">
        <v>63</v>
      </c>
      <c r="BR481" s="2">
        <v>43</v>
      </c>
      <c r="BS481" s="2">
        <v>21</v>
      </c>
      <c r="BT481" s="2">
        <v>32</v>
      </c>
      <c r="BU481" s="22">
        <v>24064</v>
      </c>
      <c r="BV481" s="22">
        <v>24064</v>
      </c>
      <c r="BW481" s="13" t="s">
        <v>92</v>
      </c>
      <c r="BX481" s="20">
        <v>0</v>
      </c>
      <c r="BY481" s="20"/>
    </row>
    <row r="482" spans="1:77" s="2" customFormat="1" ht="18" customHeight="1" x14ac:dyDescent="0.25">
      <c r="A482" s="42">
        <v>206301202</v>
      </c>
      <c r="B482" s="55" t="s">
        <v>606</v>
      </c>
      <c r="C482" s="55">
        <v>1548684467</v>
      </c>
      <c r="D482" s="56" t="s">
        <v>631</v>
      </c>
      <c r="E482" s="57">
        <v>43101</v>
      </c>
      <c r="F482" s="58">
        <v>43465</v>
      </c>
      <c r="G482" s="59">
        <v>6</v>
      </c>
      <c r="H482" s="60">
        <v>4388264</v>
      </c>
      <c r="I482" s="61">
        <v>5026822.2359600002</v>
      </c>
      <c r="J482" s="62">
        <v>151.68</v>
      </c>
      <c r="K482" s="62">
        <v>151.68</v>
      </c>
      <c r="L482" s="60">
        <v>976929</v>
      </c>
      <c r="M482" s="61">
        <v>1119086.8234350001</v>
      </c>
      <c r="N482" s="62">
        <v>33.770000000000003</v>
      </c>
      <c r="O482" s="62">
        <v>33.770000000000003</v>
      </c>
      <c r="P482" s="60">
        <v>670999</v>
      </c>
      <c r="Q482" s="61">
        <v>716192.79564699996</v>
      </c>
      <c r="R482" s="63">
        <v>21.61</v>
      </c>
      <c r="S482" s="62">
        <v>21.61</v>
      </c>
      <c r="T482" s="60">
        <v>1006393</v>
      </c>
      <c r="U482" s="60">
        <v>1074176.587729</v>
      </c>
      <c r="V482" s="62">
        <v>32.409999999999997</v>
      </c>
      <c r="W482" s="62">
        <v>32.409999999999997</v>
      </c>
      <c r="X482" s="60">
        <v>73146</v>
      </c>
      <c r="Y482" s="60">
        <v>78072.602538000006</v>
      </c>
      <c r="Z482" s="62">
        <v>2.36</v>
      </c>
      <c r="AA482" s="62">
        <v>2.36</v>
      </c>
      <c r="AB482" s="60">
        <v>26645</v>
      </c>
      <c r="AC482" s="60">
        <v>28243.700000319699</v>
      </c>
      <c r="AD482" s="64">
        <v>0.85</v>
      </c>
      <c r="AE482" s="60">
        <v>87912</v>
      </c>
      <c r="AF482" s="62">
        <v>2.65</v>
      </c>
      <c r="AG482" s="62">
        <v>0</v>
      </c>
      <c r="AH482" s="60">
        <v>0</v>
      </c>
      <c r="AI482" s="62">
        <v>0</v>
      </c>
      <c r="AJ482" s="62">
        <v>9.1558832302692039</v>
      </c>
      <c r="AK482" s="62">
        <v>15.19</v>
      </c>
      <c r="AL482" s="62">
        <v>3.82</v>
      </c>
      <c r="AM482" s="62">
        <v>0.93</v>
      </c>
      <c r="AN482" s="62">
        <v>0</v>
      </c>
      <c r="AO482" s="65">
        <v>33140</v>
      </c>
      <c r="AP482" s="62">
        <v>274.42588323026922</v>
      </c>
      <c r="AQ482" s="62">
        <v>273.49588323026921</v>
      </c>
      <c r="AR482" s="66">
        <v>19601</v>
      </c>
      <c r="AS482" s="67">
        <v>19601</v>
      </c>
      <c r="AT482" s="63">
        <v>5379021.7371965069</v>
      </c>
      <c r="AU482" s="63">
        <v>233.05350999807098</v>
      </c>
      <c r="AV482" s="68" t="s">
        <v>1434</v>
      </c>
      <c r="AW482" s="69">
        <v>233.05350999807098</v>
      </c>
      <c r="AX482" s="63">
        <v>15.68</v>
      </c>
      <c r="AY482" s="63">
        <v>4.0999999999999996</v>
      </c>
      <c r="AZ482" s="63">
        <v>1.06</v>
      </c>
      <c r="BA482" s="63">
        <v>232.15350999807097</v>
      </c>
      <c r="BB482" s="70">
        <v>4550440.9494721889</v>
      </c>
      <c r="BC482" s="62">
        <v>273.49588323026921</v>
      </c>
      <c r="BD482" s="62">
        <v>258.94923153045448</v>
      </c>
      <c r="BE482" s="60">
        <v>5075663.8872284386</v>
      </c>
      <c r="BF482" s="62">
        <v>273.49588323026921</v>
      </c>
      <c r="BG482" s="62">
        <v>258.94923153045448</v>
      </c>
      <c r="BH482" s="62">
        <v>5075663.8872284386</v>
      </c>
      <c r="BI482" s="60">
        <v>0</v>
      </c>
      <c r="BJ482" s="27"/>
      <c r="BK482" s="15">
        <v>43282.5</v>
      </c>
      <c r="BL482" s="28">
        <v>36</v>
      </c>
      <c r="BM482" s="13">
        <v>36</v>
      </c>
      <c r="BN482" s="29">
        <v>1.1455150000000001</v>
      </c>
      <c r="BO482" s="29">
        <v>1.067353</v>
      </c>
      <c r="BP482" s="2">
        <v>48</v>
      </c>
      <c r="BQ482" s="2">
        <v>35</v>
      </c>
      <c r="BR482" s="2">
        <v>12</v>
      </c>
      <c r="BS482" s="2">
        <v>24</v>
      </c>
      <c r="BT482" s="2">
        <v>33</v>
      </c>
      <c r="BU482" s="22">
        <v>33140</v>
      </c>
      <c r="BV482" s="22">
        <v>33140</v>
      </c>
      <c r="BW482" s="13" t="s">
        <v>92</v>
      </c>
      <c r="BX482" s="20">
        <v>0</v>
      </c>
      <c r="BY482" s="20"/>
    </row>
    <row r="483" spans="1:77" s="2" customFormat="1" ht="18" customHeight="1" x14ac:dyDescent="0.25">
      <c r="A483" s="42">
        <v>206301204</v>
      </c>
      <c r="B483" s="55" t="s">
        <v>606</v>
      </c>
      <c r="C483" s="55">
        <v>1376776617</v>
      </c>
      <c r="D483" s="56" t="s">
        <v>632</v>
      </c>
      <c r="E483" s="57">
        <v>42887</v>
      </c>
      <c r="F483" s="58">
        <v>43251</v>
      </c>
      <c r="G483" s="59">
        <v>6</v>
      </c>
      <c r="H483" s="60">
        <v>3965587</v>
      </c>
      <c r="I483" s="61">
        <v>4675034.4798870003</v>
      </c>
      <c r="J483" s="62">
        <v>134.25</v>
      </c>
      <c r="K483" s="62">
        <v>134.25</v>
      </c>
      <c r="L483" s="60">
        <v>984598</v>
      </c>
      <c r="M483" s="61">
        <v>1160743.5667979999</v>
      </c>
      <c r="N483" s="62">
        <v>33.33</v>
      </c>
      <c r="O483" s="62">
        <v>33.33</v>
      </c>
      <c r="P483" s="60">
        <v>628192</v>
      </c>
      <c r="Q483" s="61">
        <v>689435.06627199997</v>
      </c>
      <c r="R483" s="63">
        <v>19.8</v>
      </c>
      <c r="S483" s="62">
        <v>19.8</v>
      </c>
      <c r="T483" s="60">
        <v>1172372</v>
      </c>
      <c r="U483" s="60">
        <v>1286667.718652</v>
      </c>
      <c r="V483" s="62">
        <v>36.950000000000003</v>
      </c>
      <c r="W483" s="62">
        <v>34.260000000000005</v>
      </c>
      <c r="X483" s="60">
        <v>110817</v>
      </c>
      <c r="Y483" s="60">
        <v>121620.660147</v>
      </c>
      <c r="Z483" s="62">
        <v>3.49</v>
      </c>
      <c r="AA483" s="62">
        <v>3.49</v>
      </c>
      <c r="AB483" s="60">
        <v>42680</v>
      </c>
      <c r="AC483" s="60">
        <v>45738.7333339451</v>
      </c>
      <c r="AD483" s="64">
        <v>1.31</v>
      </c>
      <c r="AE483" s="60">
        <v>90576</v>
      </c>
      <c r="AF483" s="62">
        <v>2.6</v>
      </c>
      <c r="AG483" s="62">
        <v>0</v>
      </c>
      <c r="AH483" s="60">
        <v>0</v>
      </c>
      <c r="AI483" s="62">
        <v>0</v>
      </c>
      <c r="AJ483" s="62">
        <v>8.9759641274909878</v>
      </c>
      <c r="AK483" s="62">
        <v>15.19</v>
      </c>
      <c r="AL483" s="62">
        <v>3.82</v>
      </c>
      <c r="AM483" s="62">
        <v>0.93</v>
      </c>
      <c r="AN483" s="62">
        <v>1.5</v>
      </c>
      <c r="AO483" s="65">
        <v>34823</v>
      </c>
      <c r="AP483" s="62">
        <v>257.95596412749097</v>
      </c>
      <c r="AQ483" s="62">
        <v>258.52596412749097</v>
      </c>
      <c r="AR483" s="66">
        <v>19805</v>
      </c>
      <c r="AS483" s="67">
        <v>19805</v>
      </c>
      <c r="AT483" s="63">
        <v>5108817.8695449587</v>
      </c>
      <c r="AU483" s="63">
        <v>242.01351122359736</v>
      </c>
      <c r="AV483" s="68" t="s">
        <v>1434</v>
      </c>
      <c r="AW483" s="69">
        <v>242.01351122359736</v>
      </c>
      <c r="AX483" s="63">
        <v>15.68</v>
      </c>
      <c r="AY483" s="63">
        <v>4.0999999999999996</v>
      </c>
      <c r="AZ483" s="63">
        <v>4.82</v>
      </c>
      <c r="BA483" s="63">
        <v>237.35351122359737</v>
      </c>
      <c r="BB483" s="70">
        <v>4700786.2897833455</v>
      </c>
      <c r="BC483" s="62">
        <v>258.52596412749097</v>
      </c>
      <c r="BD483" s="62">
        <v>244.77552989387908</v>
      </c>
      <c r="BE483" s="60">
        <v>4847779.3695482751</v>
      </c>
      <c r="BF483" s="62">
        <v>258.52596412749097</v>
      </c>
      <c r="BG483" s="62">
        <v>244.77552989387908</v>
      </c>
      <c r="BH483" s="62">
        <v>4847779.3695482751</v>
      </c>
      <c r="BI483" s="60">
        <v>0</v>
      </c>
      <c r="BJ483" s="27"/>
      <c r="BK483" s="15">
        <v>43068.5</v>
      </c>
      <c r="BL483" s="28">
        <v>43</v>
      </c>
      <c r="BM483" s="13">
        <v>43</v>
      </c>
      <c r="BN483" s="29">
        <v>1.178901</v>
      </c>
      <c r="BO483" s="29">
        <v>1.097491</v>
      </c>
      <c r="BP483" s="2">
        <v>29</v>
      </c>
      <c r="BQ483" s="2">
        <v>32</v>
      </c>
      <c r="BR483" s="2">
        <v>5</v>
      </c>
      <c r="BS483" s="2">
        <v>43</v>
      </c>
      <c r="BT483" s="2">
        <v>45</v>
      </c>
      <c r="BU483" s="22">
        <v>34823</v>
      </c>
      <c r="BV483" s="22">
        <v>34823</v>
      </c>
      <c r="BW483" s="13" t="s">
        <v>92</v>
      </c>
      <c r="BX483" s="20">
        <v>29707.5</v>
      </c>
      <c r="BY483" s="20"/>
    </row>
    <row r="484" spans="1:77" s="2" customFormat="1" ht="18" customHeight="1" x14ac:dyDescent="0.25">
      <c r="A484" s="42">
        <v>206301208</v>
      </c>
      <c r="B484" s="55" t="s">
        <v>606</v>
      </c>
      <c r="C484" s="55">
        <v>1154316933</v>
      </c>
      <c r="D484" s="56" t="s">
        <v>633</v>
      </c>
      <c r="E484" s="57">
        <v>43101</v>
      </c>
      <c r="F484" s="58">
        <v>43465</v>
      </c>
      <c r="G484" s="59">
        <v>6</v>
      </c>
      <c r="H484" s="60">
        <v>4922503</v>
      </c>
      <c r="I484" s="61">
        <v>5638801.0240449999</v>
      </c>
      <c r="J484" s="62">
        <v>99.48</v>
      </c>
      <c r="K484" s="62">
        <v>99.48</v>
      </c>
      <c r="L484" s="60">
        <v>1092692</v>
      </c>
      <c r="M484" s="61">
        <v>1251695.07638</v>
      </c>
      <c r="N484" s="62">
        <v>22.08</v>
      </c>
      <c r="O484" s="62">
        <v>22.08</v>
      </c>
      <c r="P484" s="60">
        <v>2394467</v>
      </c>
      <c r="Q484" s="61">
        <v>2555741.5358509999</v>
      </c>
      <c r="R484" s="63">
        <v>45.09</v>
      </c>
      <c r="S484" s="62">
        <v>31.494999999999997</v>
      </c>
      <c r="T484" s="60">
        <v>1481652</v>
      </c>
      <c r="U484" s="60">
        <v>1581445.707156</v>
      </c>
      <c r="V484" s="62">
        <v>27.9</v>
      </c>
      <c r="W484" s="62">
        <v>27.9</v>
      </c>
      <c r="X484" s="60">
        <v>157436</v>
      </c>
      <c r="Y484" s="60">
        <v>168039.78690800001</v>
      </c>
      <c r="Z484" s="62">
        <v>2.96</v>
      </c>
      <c r="AA484" s="62">
        <v>2.96</v>
      </c>
      <c r="AB484" s="60">
        <v>59149</v>
      </c>
      <c r="AC484" s="60">
        <v>62697.940000709801</v>
      </c>
      <c r="AD484" s="64">
        <v>1.1100000000000001</v>
      </c>
      <c r="AE484" s="60">
        <v>161616</v>
      </c>
      <c r="AF484" s="62">
        <v>2.85</v>
      </c>
      <c r="AG484" s="62">
        <v>0</v>
      </c>
      <c r="AH484" s="60">
        <v>0</v>
      </c>
      <c r="AI484" s="62">
        <v>0</v>
      </c>
      <c r="AJ484" s="62">
        <v>9.6256719986345463</v>
      </c>
      <c r="AK484" s="62">
        <v>15.19</v>
      </c>
      <c r="AL484" s="62">
        <v>3.82</v>
      </c>
      <c r="AM484" s="62">
        <v>0.93</v>
      </c>
      <c r="AN484" s="62">
        <v>6.08</v>
      </c>
      <c r="AO484" s="65">
        <v>56682</v>
      </c>
      <c r="AP484" s="62">
        <v>217.44067199863457</v>
      </c>
      <c r="AQ484" s="62">
        <v>222.59067199863458</v>
      </c>
      <c r="AR484" s="66">
        <v>36510</v>
      </c>
      <c r="AS484" s="67">
        <v>36510</v>
      </c>
      <c r="AT484" s="63">
        <v>7938758.9346701484</v>
      </c>
      <c r="AU484" s="63">
        <v>220.64521768798815</v>
      </c>
      <c r="AV484" s="68" t="s">
        <v>1434</v>
      </c>
      <c r="AW484" s="69">
        <v>220.64521768798815</v>
      </c>
      <c r="AX484" s="63">
        <v>15.68</v>
      </c>
      <c r="AY484" s="63">
        <v>4.0999999999999996</v>
      </c>
      <c r="AZ484" s="63">
        <v>3.72</v>
      </c>
      <c r="BA484" s="63">
        <v>217.08521768798815</v>
      </c>
      <c r="BB484" s="70">
        <v>7925781.2977884477</v>
      </c>
      <c r="BC484" s="62">
        <v>222.59067199863458</v>
      </c>
      <c r="BD484" s="62">
        <v>210.75155786299084</v>
      </c>
      <c r="BE484" s="60">
        <v>7694539.3775777956</v>
      </c>
      <c r="BF484" s="62">
        <v>222.59067199863458</v>
      </c>
      <c r="BG484" s="62">
        <v>210.75155786299084</v>
      </c>
      <c r="BH484" s="62">
        <v>7694539.3775777956</v>
      </c>
      <c r="BI484" s="60">
        <v>0</v>
      </c>
      <c r="BJ484" s="27"/>
      <c r="BK484" s="15">
        <v>43282.5</v>
      </c>
      <c r="BL484" s="28">
        <v>36</v>
      </c>
      <c r="BM484" s="13">
        <v>36</v>
      </c>
      <c r="BN484" s="29">
        <v>1.1455150000000001</v>
      </c>
      <c r="BO484" s="29">
        <v>1.067353</v>
      </c>
      <c r="BP484" s="2">
        <v>1</v>
      </c>
      <c r="BQ484" s="2">
        <v>2</v>
      </c>
      <c r="BR484" s="2">
        <v>65</v>
      </c>
      <c r="BS484" s="2">
        <v>11</v>
      </c>
      <c r="BT484" s="2">
        <v>40</v>
      </c>
      <c r="BU484" s="22">
        <v>56682</v>
      </c>
      <c r="BV484" s="22">
        <v>56682</v>
      </c>
      <c r="BW484" s="13" t="s">
        <v>92</v>
      </c>
      <c r="BX484" s="20">
        <v>221980.79999999999</v>
      </c>
      <c r="BY484" s="20"/>
    </row>
    <row r="485" spans="1:77" s="2" customFormat="1" ht="18" customHeight="1" x14ac:dyDescent="0.25">
      <c r="A485" s="42">
        <v>206301210</v>
      </c>
      <c r="B485" s="55" t="s">
        <v>606</v>
      </c>
      <c r="C485" s="55">
        <v>1821027632</v>
      </c>
      <c r="D485" s="56" t="s">
        <v>634</v>
      </c>
      <c r="E485" s="57">
        <v>43101</v>
      </c>
      <c r="F485" s="58">
        <v>43465</v>
      </c>
      <c r="G485" s="59">
        <v>6</v>
      </c>
      <c r="H485" s="60">
        <v>4147290</v>
      </c>
      <c r="I485" s="61">
        <v>4750782.9043500004</v>
      </c>
      <c r="J485" s="62">
        <v>132.96</v>
      </c>
      <c r="K485" s="62">
        <v>132.96</v>
      </c>
      <c r="L485" s="60">
        <v>1000860</v>
      </c>
      <c r="M485" s="61">
        <v>1146500.1429000001</v>
      </c>
      <c r="N485" s="62">
        <v>32.090000000000003</v>
      </c>
      <c r="O485" s="62">
        <v>32.090000000000003</v>
      </c>
      <c r="P485" s="60">
        <v>749463</v>
      </c>
      <c r="Q485" s="61">
        <v>799941.58143899997</v>
      </c>
      <c r="R485" s="63">
        <v>22.39</v>
      </c>
      <c r="S485" s="62">
        <v>22.39</v>
      </c>
      <c r="T485" s="60">
        <v>1170157</v>
      </c>
      <c r="U485" s="60">
        <v>1248970.584421</v>
      </c>
      <c r="V485" s="62">
        <v>34.950000000000003</v>
      </c>
      <c r="W485" s="62">
        <v>34.260000000000005</v>
      </c>
      <c r="X485" s="60">
        <v>169552</v>
      </c>
      <c r="Y485" s="60">
        <v>180971.83585599999</v>
      </c>
      <c r="Z485" s="62">
        <v>5.0599999999999996</v>
      </c>
      <c r="AA485" s="62">
        <v>4.12</v>
      </c>
      <c r="AB485" s="60">
        <v>23597</v>
      </c>
      <c r="AC485" s="60">
        <v>25012.820000283202</v>
      </c>
      <c r="AD485" s="64">
        <v>0.7</v>
      </c>
      <c r="AE485" s="60">
        <v>127872</v>
      </c>
      <c r="AF485" s="62">
        <v>2.81</v>
      </c>
      <c r="AG485" s="62">
        <v>0</v>
      </c>
      <c r="AH485" s="60">
        <v>0</v>
      </c>
      <c r="AI485" s="62">
        <v>0</v>
      </c>
      <c r="AJ485" s="62">
        <v>10.635218075334533</v>
      </c>
      <c r="AK485" s="62">
        <v>15.19</v>
      </c>
      <c r="AL485" s="62">
        <v>3.82</v>
      </c>
      <c r="AM485" s="62">
        <v>0.93</v>
      </c>
      <c r="AN485" s="62">
        <v>3.02</v>
      </c>
      <c r="AO485" s="65">
        <v>35731</v>
      </c>
      <c r="AP485" s="62">
        <v>260.84521807533451</v>
      </c>
      <c r="AQ485" s="62">
        <v>261.99521807533449</v>
      </c>
      <c r="AR485" s="66">
        <v>21281</v>
      </c>
      <c r="AS485" s="67">
        <v>21281</v>
      </c>
      <c r="AT485" s="63">
        <v>5551047.0858611939</v>
      </c>
      <c r="AU485" s="63">
        <v>236.28768989955864</v>
      </c>
      <c r="AV485" s="68" t="s">
        <v>1434</v>
      </c>
      <c r="AW485" s="69">
        <v>236.28768989955864</v>
      </c>
      <c r="AX485" s="63">
        <v>15.68</v>
      </c>
      <c r="AY485" s="63">
        <v>4.0999999999999996</v>
      </c>
      <c r="AZ485" s="63">
        <v>1.74</v>
      </c>
      <c r="BA485" s="63">
        <v>234.70768989955863</v>
      </c>
      <c r="BB485" s="70">
        <v>4994814.348752507</v>
      </c>
      <c r="BC485" s="62">
        <v>262.93521807533449</v>
      </c>
      <c r="BD485" s="62">
        <v>248.95026520591077</v>
      </c>
      <c r="BE485" s="60">
        <v>5297910.593846987</v>
      </c>
      <c r="BF485" s="62">
        <v>261.99521807533449</v>
      </c>
      <c r="BG485" s="62">
        <v>248.06026176321294</v>
      </c>
      <c r="BH485" s="62">
        <v>5278970.4305829341</v>
      </c>
      <c r="BI485" s="60">
        <v>18940.163264052942</v>
      </c>
      <c r="BJ485" s="27"/>
      <c r="BK485" s="15">
        <v>43282.5</v>
      </c>
      <c r="BL485" s="28">
        <v>36</v>
      </c>
      <c r="BM485" s="13">
        <v>36</v>
      </c>
      <c r="BN485" s="29">
        <v>1.1455150000000001</v>
      </c>
      <c r="BO485" s="29">
        <v>1.067353</v>
      </c>
      <c r="BP485" s="2">
        <v>27</v>
      </c>
      <c r="BQ485" s="2">
        <v>28</v>
      </c>
      <c r="BR485" s="2">
        <v>15</v>
      </c>
      <c r="BS485" s="2">
        <v>36</v>
      </c>
      <c r="BT485" s="2">
        <v>61</v>
      </c>
      <c r="BU485" s="22">
        <v>45548</v>
      </c>
      <c r="BV485" s="22">
        <v>45548</v>
      </c>
      <c r="BW485" s="13" t="s">
        <v>92</v>
      </c>
      <c r="BX485" s="20">
        <v>64268.62</v>
      </c>
      <c r="BY485" s="20"/>
    </row>
    <row r="486" spans="1:77" s="2" customFormat="1" ht="18" customHeight="1" x14ac:dyDescent="0.25">
      <c r="A486" s="42">
        <v>206301212</v>
      </c>
      <c r="B486" s="55" t="s">
        <v>606</v>
      </c>
      <c r="C486" s="55">
        <v>1538492830</v>
      </c>
      <c r="D486" s="56" t="s">
        <v>635</v>
      </c>
      <c r="E486" s="57">
        <v>43101</v>
      </c>
      <c r="F486" s="58">
        <v>43465</v>
      </c>
      <c r="G486" s="59">
        <v>6</v>
      </c>
      <c r="H486" s="60">
        <v>3698408</v>
      </c>
      <c r="I486" s="61">
        <v>4236581.8401199998</v>
      </c>
      <c r="J486" s="62">
        <v>130.59</v>
      </c>
      <c r="K486" s="62">
        <v>130.59</v>
      </c>
      <c r="L486" s="60">
        <v>881014</v>
      </c>
      <c r="M486" s="61">
        <v>1009214.7522100001</v>
      </c>
      <c r="N486" s="62">
        <v>31.11</v>
      </c>
      <c r="O486" s="62">
        <v>31.11</v>
      </c>
      <c r="P486" s="60">
        <v>648424</v>
      </c>
      <c r="Q486" s="61">
        <v>692097.30167199997</v>
      </c>
      <c r="R486" s="63">
        <v>21.33</v>
      </c>
      <c r="S486" s="62">
        <v>21.33</v>
      </c>
      <c r="T486" s="60">
        <v>967472</v>
      </c>
      <c r="U486" s="60">
        <v>1032634.141616</v>
      </c>
      <c r="V486" s="62">
        <v>31.83</v>
      </c>
      <c r="W486" s="62">
        <v>31.83</v>
      </c>
      <c r="X486" s="60">
        <v>29214</v>
      </c>
      <c r="Y486" s="60">
        <v>31181.650541999999</v>
      </c>
      <c r="Z486" s="62">
        <v>0.96</v>
      </c>
      <c r="AA486" s="62">
        <v>0.96</v>
      </c>
      <c r="AB486" s="60">
        <v>23015</v>
      </c>
      <c r="AC486" s="60">
        <v>24395.9000002762</v>
      </c>
      <c r="AD486" s="64">
        <v>0.75</v>
      </c>
      <c r="AE486" s="60">
        <v>87912</v>
      </c>
      <c r="AF486" s="62">
        <v>2.71</v>
      </c>
      <c r="AG486" s="62">
        <v>0</v>
      </c>
      <c r="AH486" s="60">
        <v>0</v>
      </c>
      <c r="AI486" s="62">
        <v>0</v>
      </c>
      <c r="AJ486" s="62">
        <v>9.3457978387573188</v>
      </c>
      <c r="AK486" s="62">
        <v>15.19</v>
      </c>
      <c r="AL486" s="62">
        <v>3.82</v>
      </c>
      <c r="AM486" s="62">
        <v>0.93</v>
      </c>
      <c r="AN486" s="62">
        <v>0</v>
      </c>
      <c r="AO486" s="65">
        <v>32441</v>
      </c>
      <c r="AP486" s="62">
        <v>248.56579783875728</v>
      </c>
      <c r="AQ486" s="62">
        <v>247.63579783875727</v>
      </c>
      <c r="AR486" s="66">
        <v>19906</v>
      </c>
      <c r="AS486" s="67">
        <v>19906</v>
      </c>
      <c r="AT486" s="63">
        <v>4947950.7717783023</v>
      </c>
      <c r="AU486" s="63">
        <v>225.49969752130326</v>
      </c>
      <c r="AV486" s="68" t="s">
        <v>1434</v>
      </c>
      <c r="AW486" s="69">
        <v>225.49969752130326</v>
      </c>
      <c r="AX486" s="63">
        <v>15.68</v>
      </c>
      <c r="AY486" s="63">
        <v>4.0999999999999996</v>
      </c>
      <c r="AZ486" s="63">
        <v>0</v>
      </c>
      <c r="BA486" s="63">
        <v>225.65969752130326</v>
      </c>
      <c r="BB486" s="70">
        <v>4491981.9388590623</v>
      </c>
      <c r="BC486" s="62">
        <v>247.63579783875727</v>
      </c>
      <c r="BD486" s="62">
        <v>234.46458788480993</v>
      </c>
      <c r="BE486" s="60">
        <v>4667252.0864350265</v>
      </c>
      <c r="BF486" s="62">
        <v>247.63579783875727</v>
      </c>
      <c r="BG486" s="62">
        <v>234.46458788480993</v>
      </c>
      <c r="BH486" s="62">
        <v>4667252.0864350265</v>
      </c>
      <c r="BI486" s="60">
        <v>0</v>
      </c>
      <c r="BJ486" s="27"/>
      <c r="BK486" s="15">
        <v>43282.5</v>
      </c>
      <c r="BL486" s="28">
        <v>36</v>
      </c>
      <c r="BM486" s="13">
        <v>36</v>
      </c>
      <c r="BN486" s="29">
        <v>1.1455150000000001</v>
      </c>
      <c r="BO486" s="29">
        <v>1.067353</v>
      </c>
      <c r="BP486" s="2">
        <v>24</v>
      </c>
      <c r="BQ486" s="2">
        <v>26</v>
      </c>
      <c r="BR486" s="2">
        <v>9</v>
      </c>
      <c r="BS486" s="2">
        <v>22</v>
      </c>
      <c r="BT486" s="2">
        <v>17</v>
      </c>
      <c r="BU486" s="22">
        <v>32441</v>
      </c>
      <c r="BV486" s="22">
        <v>32441</v>
      </c>
      <c r="BW486" s="13" t="s">
        <v>92</v>
      </c>
      <c r="BX486" s="20">
        <v>0</v>
      </c>
      <c r="BY486" s="20"/>
    </row>
    <row r="487" spans="1:77" s="2" customFormat="1" ht="18" customHeight="1" x14ac:dyDescent="0.25">
      <c r="A487" s="42">
        <v>206301215</v>
      </c>
      <c r="B487" s="55" t="s">
        <v>606</v>
      </c>
      <c r="C487" s="55">
        <v>1477659399</v>
      </c>
      <c r="D487" s="56" t="s">
        <v>636</v>
      </c>
      <c r="E487" s="57">
        <v>43101</v>
      </c>
      <c r="F487" s="58">
        <v>43465</v>
      </c>
      <c r="G487" s="59">
        <v>6</v>
      </c>
      <c r="H487" s="60">
        <v>3294427</v>
      </c>
      <c r="I487" s="61">
        <v>3773815.5449050004</v>
      </c>
      <c r="J487" s="62">
        <v>114.13</v>
      </c>
      <c r="K487" s="62">
        <v>114.13</v>
      </c>
      <c r="L487" s="60">
        <v>759160</v>
      </c>
      <c r="M487" s="61">
        <v>869629.16740000003</v>
      </c>
      <c r="N487" s="62">
        <v>26.3</v>
      </c>
      <c r="O487" s="62">
        <v>26.3</v>
      </c>
      <c r="P487" s="60">
        <v>1130959</v>
      </c>
      <c r="Q487" s="61">
        <v>1207132.481527</v>
      </c>
      <c r="R487" s="63">
        <v>36.51</v>
      </c>
      <c r="S487" s="62">
        <v>31.494999999999997</v>
      </c>
      <c r="T487" s="60">
        <v>1629672</v>
      </c>
      <c r="U487" s="60">
        <v>1739435.298216</v>
      </c>
      <c r="V487" s="62">
        <v>52.61</v>
      </c>
      <c r="W487" s="62">
        <v>34.260000000000005</v>
      </c>
      <c r="X487" s="60">
        <v>16446</v>
      </c>
      <c r="Y487" s="60">
        <v>17553.687438000001</v>
      </c>
      <c r="Z487" s="62">
        <v>0.53</v>
      </c>
      <c r="AA487" s="62">
        <v>0.53</v>
      </c>
      <c r="AB487" s="60">
        <v>26607</v>
      </c>
      <c r="AC487" s="60">
        <v>28203.4200003193</v>
      </c>
      <c r="AD487" s="64">
        <v>0.85</v>
      </c>
      <c r="AE487" s="60">
        <v>110112</v>
      </c>
      <c r="AF487" s="62">
        <v>2.5299999999999998</v>
      </c>
      <c r="AG487" s="62">
        <v>0</v>
      </c>
      <c r="AH487" s="60">
        <v>0</v>
      </c>
      <c r="AI487" s="62">
        <v>0</v>
      </c>
      <c r="AJ487" s="62">
        <v>9.0159461503305902</v>
      </c>
      <c r="AK487" s="62">
        <v>15.19</v>
      </c>
      <c r="AL487" s="62">
        <v>3.82</v>
      </c>
      <c r="AM487" s="62">
        <v>0.93</v>
      </c>
      <c r="AN487" s="62">
        <v>0</v>
      </c>
      <c r="AO487" s="65">
        <v>33065</v>
      </c>
      <c r="AP487" s="62">
        <v>239.05094615033059</v>
      </c>
      <c r="AQ487" s="62">
        <v>238.12094615033058</v>
      </c>
      <c r="AR487" s="66">
        <v>24123</v>
      </c>
      <c r="AS487" s="67">
        <v>24123</v>
      </c>
      <c r="AT487" s="63">
        <v>5766625.973984425</v>
      </c>
      <c r="AU487" s="63">
        <v>219.29197261877147</v>
      </c>
      <c r="AV487" s="68" t="s">
        <v>1434</v>
      </c>
      <c r="AW487" s="69">
        <v>219.29197261877147</v>
      </c>
      <c r="AX487" s="63">
        <v>15.68</v>
      </c>
      <c r="AY487" s="63">
        <v>4.0999999999999996</v>
      </c>
      <c r="AZ487" s="63">
        <v>0</v>
      </c>
      <c r="BA487" s="63">
        <v>219.45197261877146</v>
      </c>
      <c r="BB487" s="70">
        <v>5293839.935482624</v>
      </c>
      <c r="BC487" s="62">
        <v>238.12094615033058</v>
      </c>
      <c r="BD487" s="62">
        <v>225.45581048112999</v>
      </c>
      <c r="BE487" s="60">
        <v>5438670.5162362987</v>
      </c>
      <c r="BF487" s="62">
        <v>238.12094615033058</v>
      </c>
      <c r="BG487" s="62">
        <v>225.45581048112999</v>
      </c>
      <c r="BH487" s="62">
        <v>5438670.5162362987</v>
      </c>
      <c r="BI487" s="60">
        <v>0</v>
      </c>
      <c r="BJ487" s="27"/>
      <c r="BK487" s="15">
        <v>43282.5</v>
      </c>
      <c r="BL487" s="28">
        <v>36</v>
      </c>
      <c r="BM487" s="13">
        <v>36</v>
      </c>
      <c r="BN487" s="29">
        <v>1.1455150000000001</v>
      </c>
      <c r="BO487" s="29">
        <v>1.067353</v>
      </c>
      <c r="BP487" s="2">
        <v>5</v>
      </c>
      <c r="BQ487" s="2">
        <v>8</v>
      </c>
      <c r="BR487" s="2">
        <v>58</v>
      </c>
      <c r="BS487" s="2">
        <v>65</v>
      </c>
      <c r="BT487" s="2">
        <v>9</v>
      </c>
      <c r="BU487" s="22">
        <v>43580</v>
      </c>
      <c r="BV487" s="22">
        <v>43580</v>
      </c>
      <c r="BW487" s="13" t="s">
        <v>92</v>
      </c>
      <c r="BX487" s="20">
        <v>0</v>
      </c>
      <c r="BY487" s="20"/>
    </row>
    <row r="488" spans="1:77" s="2" customFormat="1" ht="18" customHeight="1" x14ac:dyDescent="0.25">
      <c r="A488" s="42">
        <v>206301233</v>
      </c>
      <c r="B488" s="55" t="s">
        <v>606</v>
      </c>
      <c r="C488" s="55">
        <v>1659326718</v>
      </c>
      <c r="D488" s="56" t="s">
        <v>637</v>
      </c>
      <c r="E488" s="57">
        <v>43101</v>
      </c>
      <c r="F488" s="58">
        <v>43465</v>
      </c>
      <c r="G488" s="59">
        <v>6</v>
      </c>
      <c r="H488" s="60">
        <v>2897799</v>
      </c>
      <c r="I488" s="61">
        <v>3319472.2214850001</v>
      </c>
      <c r="J488" s="62">
        <v>121.95</v>
      </c>
      <c r="K488" s="62">
        <v>121.95</v>
      </c>
      <c r="L488" s="60">
        <v>705701</v>
      </c>
      <c r="M488" s="61">
        <v>808391.081015</v>
      </c>
      <c r="N488" s="62">
        <v>29.7</v>
      </c>
      <c r="O488" s="62">
        <v>29.7</v>
      </c>
      <c r="P488" s="60">
        <v>667829</v>
      </c>
      <c r="Q488" s="61">
        <v>712809.28663700004</v>
      </c>
      <c r="R488" s="63">
        <v>26.19</v>
      </c>
      <c r="S488" s="62">
        <v>26.19</v>
      </c>
      <c r="T488" s="60">
        <v>741555</v>
      </c>
      <c r="U488" s="60">
        <v>791500.95391499996</v>
      </c>
      <c r="V488" s="62">
        <v>29.08</v>
      </c>
      <c r="W488" s="62">
        <v>29.08</v>
      </c>
      <c r="X488" s="60">
        <v>123956</v>
      </c>
      <c r="Y488" s="60">
        <v>132304.808468</v>
      </c>
      <c r="Z488" s="62">
        <v>4.8600000000000003</v>
      </c>
      <c r="AA488" s="62">
        <v>4.12</v>
      </c>
      <c r="AB488" s="60">
        <v>45769</v>
      </c>
      <c r="AC488" s="60">
        <v>48515.140000549203</v>
      </c>
      <c r="AD488" s="64">
        <v>1.78</v>
      </c>
      <c r="AE488" s="60">
        <v>76368</v>
      </c>
      <c r="AF488" s="62">
        <v>2.81</v>
      </c>
      <c r="AG488" s="62">
        <v>0</v>
      </c>
      <c r="AH488" s="60">
        <v>0</v>
      </c>
      <c r="AI488" s="62">
        <v>0</v>
      </c>
      <c r="AJ488" s="62">
        <v>9.6356675043444469</v>
      </c>
      <c r="AK488" s="62">
        <v>15.19</v>
      </c>
      <c r="AL488" s="62">
        <v>3.82</v>
      </c>
      <c r="AM488" s="62">
        <v>0.93</v>
      </c>
      <c r="AN488" s="62">
        <v>1.8</v>
      </c>
      <c r="AO488" s="65">
        <v>27220</v>
      </c>
      <c r="AP488" s="62">
        <v>245.94566750434447</v>
      </c>
      <c r="AQ488" s="62">
        <v>246.07566750434447</v>
      </c>
      <c r="AR488" s="66">
        <v>19967</v>
      </c>
      <c r="AS488" s="67">
        <v>19967</v>
      </c>
      <c r="AT488" s="63">
        <v>4910797.1430592462</v>
      </c>
      <c r="AU488" s="63">
        <v>226.38595109857411</v>
      </c>
      <c r="AV488" s="68" t="s">
        <v>1434</v>
      </c>
      <c r="AW488" s="69">
        <v>226.38595109857411</v>
      </c>
      <c r="AX488" s="63">
        <v>15.68</v>
      </c>
      <c r="AY488" s="63">
        <v>4.0999999999999996</v>
      </c>
      <c r="AZ488" s="63">
        <v>2.3199999999999998</v>
      </c>
      <c r="BA488" s="63">
        <v>224.22595109857411</v>
      </c>
      <c r="BB488" s="70">
        <v>4477119.5655852295</v>
      </c>
      <c r="BC488" s="62">
        <v>246.81566750434447</v>
      </c>
      <c r="BD488" s="62">
        <v>233.68807850067341</v>
      </c>
      <c r="BE488" s="60">
        <v>4666049.8634229461</v>
      </c>
      <c r="BF488" s="62">
        <v>246.07566750434447</v>
      </c>
      <c r="BG488" s="62">
        <v>232.98743749259214</v>
      </c>
      <c r="BH488" s="62">
        <v>4652060.1644145874</v>
      </c>
      <c r="BI488" s="60">
        <v>13989.699008358642</v>
      </c>
      <c r="BJ488" s="27"/>
      <c r="BK488" s="15">
        <v>43282.5</v>
      </c>
      <c r="BL488" s="28">
        <v>36</v>
      </c>
      <c r="BM488" s="13">
        <v>36</v>
      </c>
      <c r="BN488" s="29">
        <v>1.1455150000000001</v>
      </c>
      <c r="BO488" s="29">
        <v>1.067353</v>
      </c>
      <c r="BP488" s="2">
        <v>14</v>
      </c>
      <c r="BQ488" s="2">
        <v>21</v>
      </c>
      <c r="BR488" s="2">
        <v>31</v>
      </c>
      <c r="BS488" s="2">
        <v>16</v>
      </c>
      <c r="BT488" s="2">
        <v>59</v>
      </c>
      <c r="BU488" s="22">
        <v>27220</v>
      </c>
      <c r="BV488" s="22">
        <v>27220</v>
      </c>
      <c r="BW488" s="13" t="s">
        <v>92</v>
      </c>
      <c r="BX488" s="20">
        <v>35940.6</v>
      </c>
      <c r="BY488" s="20"/>
    </row>
    <row r="489" spans="1:77" s="2" customFormat="1" ht="18" customHeight="1" x14ac:dyDescent="0.25">
      <c r="A489" s="42">
        <v>206301243</v>
      </c>
      <c r="B489" s="55" t="s">
        <v>606</v>
      </c>
      <c r="C489" s="55">
        <v>1790768083</v>
      </c>
      <c r="D489" s="56" t="s">
        <v>638</v>
      </c>
      <c r="E489" s="57">
        <v>43101</v>
      </c>
      <c r="F489" s="58">
        <v>43465</v>
      </c>
      <c r="G489" s="59">
        <v>6</v>
      </c>
      <c r="H489" s="60">
        <v>3876049</v>
      </c>
      <c r="I489" s="61">
        <v>4440072.2702350002</v>
      </c>
      <c r="J489" s="62">
        <v>139.44999999999999</v>
      </c>
      <c r="K489" s="62">
        <v>139.44999999999999</v>
      </c>
      <c r="L489" s="60">
        <v>942739</v>
      </c>
      <c r="M489" s="61">
        <v>1079921.6655850001</v>
      </c>
      <c r="N489" s="62">
        <v>33.92</v>
      </c>
      <c r="O489" s="62">
        <v>33.92</v>
      </c>
      <c r="P489" s="60">
        <v>528419</v>
      </c>
      <c r="Q489" s="61">
        <v>564009.60490699997</v>
      </c>
      <c r="R489" s="63">
        <v>17.71</v>
      </c>
      <c r="S489" s="62">
        <v>17.71</v>
      </c>
      <c r="T489" s="60">
        <v>908660</v>
      </c>
      <c r="U489" s="60">
        <v>969860.97698000004</v>
      </c>
      <c r="V489" s="62">
        <v>30.46</v>
      </c>
      <c r="W489" s="62">
        <v>30.46</v>
      </c>
      <c r="X489" s="60">
        <v>63643</v>
      </c>
      <c r="Y489" s="60">
        <v>67929.546979000006</v>
      </c>
      <c r="Z489" s="62">
        <v>2.13</v>
      </c>
      <c r="AA489" s="62">
        <v>2.13</v>
      </c>
      <c r="AB489" s="60">
        <v>28429</v>
      </c>
      <c r="AC489" s="60">
        <v>30134.740000341098</v>
      </c>
      <c r="AD489" s="64">
        <v>0.95</v>
      </c>
      <c r="AE489" s="60">
        <v>87912</v>
      </c>
      <c r="AF489" s="62">
        <v>2.76</v>
      </c>
      <c r="AG489" s="62">
        <v>0</v>
      </c>
      <c r="AH489" s="60">
        <v>0</v>
      </c>
      <c r="AI489" s="62">
        <v>0</v>
      </c>
      <c r="AJ489" s="62">
        <v>9.6556585157642481</v>
      </c>
      <c r="AK489" s="62">
        <v>15.19</v>
      </c>
      <c r="AL489" s="62">
        <v>3.82</v>
      </c>
      <c r="AM489" s="62">
        <v>0.93</v>
      </c>
      <c r="AN489" s="62">
        <v>0.2</v>
      </c>
      <c r="AO489" s="65">
        <v>31839</v>
      </c>
      <c r="AP489" s="62">
        <v>256.97565851576428</v>
      </c>
      <c r="AQ489" s="62">
        <v>256.24565851576426</v>
      </c>
      <c r="AR489" s="66">
        <v>22238</v>
      </c>
      <c r="AS489" s="67">
        <v>22238</v>
      </c>
      <c r="AT489" s="63">
        <v>5714624.6940735662</v>
      </c>
      <c r="AU489" s="63">
        <v>251.34125869456858</v>
      </c>
      <c r="AV489" s="68" t="s">
        <v>1434</v>
      </c>
      <c r="AW489" s="69">
        <v>251.34125869456858</v>
      </c>
      <c r="AX489" s="63">
        <v>15.68</v>
      </c>
      <c r="AY489" s="63">
        <v>4.0999999999999996</v>
      </c>
      <c r="AZ489" s="63">
        <v>0.08</v>
      </c>
      <c r="BA489" s="63">
        <v>251.42125869456856</v>
      </c>
      <c r="BB489" s="70">
        <v>5591105.9508498153</v>
      </c>
      <c r="BC489" s="62">
        <v>256.24565851576426</v>
      </c>
      <c r="BD489" s="62">
        <v>242.61650878234718</v>
      </c>
      <c r="BE489" s="60">
        <v>5395305.9223018363</v>
      </c>
      <c r="BF489" s="62">
        <v>256.24565851576426</v>
      </c>
      <c r="BG489" s="62">
        <v>242.61650878234718</v>
      </c>
      <c r="BH489" s="62">
        <v>5395305.9223018363</v>
      </c>
      <c r="BI489" s="60">
        <v>0</v>
      </c>
      <c r="BJ489" s="27"/>
      <c r="BK489" s="15">
        <v>43282.5</v>
      </c>
      <c r="BL489" s="28">
        <v>36</v>
      </c>
      <c r="BM489" s="13">
        <v>36</v>
      </c>
      <c r="BN489" s="29">
        <v>1.1455150000000001</v>
      </c>
      <c r="BO489" s="29">
        <v>1.067353</v>
      </c>
      <c r="BP489" s="2">
        <v>35</v>
      </c>
      <c r="BQ489" s="2">
        <v>36</v>
      </c>
      <c r="BR489" s="2">
        <v>3</v>
      </c>
      <c r="BS489" s="2">
        <v>20</v>
      </c>
      <c r="BT489" s="2">
        <v>27</v>
      </c>
      <c r="BU489" s="22">
        <v>31839</v>
      </c>
      <c r="BV489" s="22">
        <v>31839</v>
      </c>
      <c r="BW489" s="13" t="s">
        <v>92</v>
      </c>
      <c r="BX489" s="20">
        <v>4447.6000000000004</v>
      </c>
      <c r="BY489" s="20"/>
    </row>
    <row r="490" spans="1:77" s="2" customFormat="1" ht="18" customHeight="1" x14ac:dyDescent="0.25">
      <c r="A490" s="42">
        <v>206301259</v>
      </c>
      <c r="B490" s="55" t="s">
        <v>606</v>
      </c>
      <c r="C490" s="55">
        <v>1144324880</v>
      </c>
      <c r="D490" s="56" t="s">
        <v>639</v>
      </c>
      <c r="E490" s="57">
        <v>42887</v>
      </c>
      <c r="F490" s="58">
        <v>43251</v>
      </c>
      <c r="G490" s="59">
        <v>6</v>
      </c>
      <c r="H490" s="60">
        <v>3187948</v>
      </c>
      <c r="I490" s="61">
        <v>3758275.0851480002</v>
      </c>
      <c r="J490" s="62">
        <v>143.16999999999999</v>
      </c>
      <c r="K490" s="62">
        <v>143.16999999999999</v>
      </c>
      <c r="L490" s="60">
        <v>615564</v>
      </c>
      <c r="M490" s="61">
        <v>725689.01516399998</v>
      </c>
      <c r="N490" s="62">
        <v>27.65</v>
      </c>
      <c r="O490" s="62">
        <v>27.65</v>
      </c>
      <c r="P490" s="60">
        <v>610666</v>
      </c>
      <c r="Q490" s="61">
        <v>670200.43900599994</v>
      </c>
      <c r="R490" s="63">
        <v>25.53</v>
      </c>
      <c r="S490" s="62">
        <v>25.53</v>
      </c>
      <c r="T490" s="60">
        <v>945019</v>
      </c>
      <c r="U490" s="60">
        <v>1037149.847329</v>
      </c>
      <c r="V490" s="62">
        <v>39.51</v>
      </c>
      <c r="W490" s="62">
        <v>34.260000000000005</v>
      </c>
      <c r="X490" s="60">
        <v>171803</v>
      </c>
      <c r="Y490" s="60">
        <v>188552.246273</v>
      </c>
      <c r="Z490" s="62">
        <v>7.18</v>
      </c>
      <c r="AA490" s="62">
        <v>4.12</v>
      </c>
      <c r="AB490" s="60">
        <v>37626</v>
      </c>
      <c r="AC490" s="60">
        <v>40322.5300005393</v>
      </c>
      <c r="AD490" s="64">
        <v>1.54</v>
      </c>
      <c r="AE490" s="60">
        <v>71040</v>
      </c>
      <c r="AF490" s="62">
        <v>2.71</v>
      </c>
      <c r="AG490" s="62">
        <v>0</v>
      </c>
      <c r="AH490" s="60">
        <v>0</v>
      </c>
      <c r="AI490" s="62">
        <v>0</v>
      </c>
      <c r="AJ490" s="62">
        <v>9.3358023330474182</v>
      </c>
      <c r="AK490" s="62">
        <v>15.19</v>
      </c>
      <c r="AL490" s="62">
        <v>3.82</v>
      </c>
      <c r="AM490" s="62">
        <v>0.93</v>
      </c>
      <c r="AN490" s="62">
        <v>0</v>
      </c>
      <c r="AO490" s="65">
        <v>26250</v>
      </c>
      <c r="AP490" s="62">
        <v>271.31580233304743</v>
      </c>
      <c r="AQ490" s="62">
        <v>267.32580233304742</v>
      </c>
      <c r="AR490" s="66">
        <v>17080</v>
      </c>
      <c r="AS490" s="67">
        <v>17080</v>
      </c>
      <c r="AT490" s="63">
        <v>4634073.9038484497</v>
      </c>
      <c r="AU490" s="63">
        <v>250.65217161352203</v>
      </c>
      <c r="AV490" s="68" t="s">
        <v>1434</v>
      </c>
      <c r="AW490" s="69">
        <v>250.65217161352203</v>
      </c>
      <c r="AX490" s="63">
        <v>15.68</v>
      </c>
      <c r="AY490" s="63">
        <v>4.0999999999999996</v>
      </c>
      <c r="AZ490" s="63">
        <v>2.08</v>
      </c>
      <c r="BA490" s="63">
        <v>248.73217161352201</v>
      </c>
      <c r="BB490" s="70">
        <v>4248345.4911589557</v>
      </c>
      <c r="BC490" s="62">
        <v>270.38580233304742</v>
      </c>
      <c r="BD490" s="62">
        <v>256.00456907769257</v>
      </c>
      <c r="BE490" s="60">
        <v>4372558.0398469893</v>
      </c>
      <c r="BF490" s="62">
        <v>267.32580233304742</v>
      </c>
      <c r="BG490" s="62">
        <v>253.10732382805915</v>
      </c>
      <c r="BH490" s="62">
        <v>4323073.0909832502</v>
      </c>
      <c r="BI490" s="60">
        <v>49484.948863739148</v>
      </c>
      <c r="BJ490" s="27"/>
      <c r="BK490" s="15">
        <v>43068.5</v>
      </c>
      <c r="BL490" s="28">
        <v>43</v>
      </c>
      <c r="BM490" s="13">
        <v>43</v>
      </c>
      <c r="BN490" s="29">
        <v>1.178901</v>
      </c>
      <c r="BO490" s="29">
        <v>1.097491</v>
      </c>
      <c r="BP490" s="2">
        <v>41</v>
      </c>
      <c r="BQ490" s="2">
        <v>12</v>
      </c>
      <c r="BR490" s="2">
        <v>28</v>
      </c>
      <c r="BS490" s="2">
        <v>48</v>
      </c>
      <c r="BT490" s="2">
        <v>66</v>
      </c>
      <c r="BU490" s="22">
        <v>26250</v>
      </c>
      <c r="BV490" s="22">
        <v>26250</v>
      </c>
      <c r="BW490" s="13" t="s">
        <v>92</v>
      </c>
      <c r="BX490" s="20">
        <v>0</v>
      </c>
      <c r="BY490" s="20"/>
    </row>
    <row r="491" spans="1:77" s="2" customFormat="1" ht="18" customHeight="1" x14ac:dyDescent="0.25">
      <c r="A491" s="42">
        <v>206301280</v>
      </c>
      <c r="B491" s="55" t="s">
        <v>606</v>
      </c>
      <c r="C491" s="55">
        <v>1619424553</v>
      </c>
      <c r="D491" s="56" t="s">
        <v>640</v>
      </c>
      <c r="E491" s="57">
        <v>43101</v>
      </c>
      <c r="F491" s="58">
        <v>43465</v>
      </c>
      <c r="G491" s="59">
        <v>6</v>
      </c>
      <c r="H491" s="60">
        <v>2375275</v>
      </c>
      <c r="I491" s="61">
        <v>2720913.1416250002</v>
      </c>
      <c r="J491" s="62">
        <v>174.23</v>
      </c>
      <c r="K491" s="62">
        <v>174.23</v>
      </c>
      <c r="L491" s="60">
        <v>496539</v>
      </c>
      <c r="M491" s="61">
        <v>568792.872585</v>
      </c>
      <c r="N491" s="62">
        <v>36.42</v>
      </c>
      <c r="O491" s="62">
        <v>36.42</v>
      </c>
      <c r="P491" s="60">
        <v>523085</v>
      </c>
      <c r="Q491" s="61">
        <v>558316.34400499996</v>
      </c>
      <c r="R491" s="63">
        <v>35.75</v>
      </c>
      <c r="S491" s="62">
        <v>31.494999999999997</v>
      </c>
      <c r="T491" s="60">
        <v>477338</v>
      </c>
      <c r="U491" s="60">
        <v>509488.14631400001</v>
      </c>
      <c r="V491" s="62">
        <v>32.619999999999997</v>
      </c>
      <c r="W491" s="62">
        <v>32.619999999999997</v>
      </c>
      <c r="X491" s="60">
        <v>67043</v>
      </c>
      <c r="Y491" s="60">
        <v>71558.547179000001</v>
      </c>
      <c r="Z491" s="62">
        <v>4.58</v>
      </c>
      <c r="AA491" s="62">
        <v>4.12</v>
      </c>
      <c r="AB491" s="60">
        <v>34605</v>
      </c>
      <c r="AC491" s="60">
        <v>36681.3000004153</v>
      </c>
      <c r="AD491" s="64">
        <v>2.35</v>
      </c>
      <c r="AE491" s="60">
        <v>87912</v>
      </c>
      <c r="AF491" s="62">
        <v>2.56</v>
      </c>
      <c r="AG491" s="62">
        <v>0</v>
      </c>
      <c r="AH491" s="60">
        <v>0</v>
      </c>
      <c r="AI491" s="62">
        <v>0</v>
      </c>
      <c r="AJ491" s="62">
        <v>9.6356675043444469</v>
      </c>
      <c r="AK491" s="62">
        <v>15.19</v>
      </c>
      <c r="AL491" s="62">
        <v>3.82</v>
      </c>
      <c r="AM491" s="62">
        <v>0.93</v>
      </c>
      <c r="AN491" s="62">
        <v>1.26</v>
      </c>
      <c r="AO491" s="65">
        <v>15617</v>
      </c>
      <c r="AP491" s="62">
        <v>313.83066750434443</v>
      </c>
      <c r="AQ491" s="62">
        <v>313.70066750434444</v>
      </c>
      <c r="AR491" s="66">
        <v>10415</v>
      </c>
      <c r="AS491" s="67">
        <v>10415</v>
      </c>
      <c r="AT491" s="63">
        <v>3268546.4020577474</v>
      </c>
      <c r="AU491" s="63">
        <v>310.51184347360305</v>
      </c>
      <c r="AV491" s="68" t="s">
        <v>1434</v>
      </c>
      <c r="AW491" s="69">
        <v>310.51184347360305</v>
      </c>
      <c r="AX491" s="63">
        <v>15.68</v>
      </c>
      <c r="AY491" s="63">
        <v>4.0999999999999996</v>
      </c>
      <c r="AZ491" s="63">
        <v>0</v>
      </c>
      <c r="BA491" s="63">
        <v>310.67184347360302</v>
      </c>
      <c r="BB491" s="70">
        <v>3235647.2497775755</v>
      </c>
      <c r="BC491" s="62">
        <v>314.16066750434442</v>
      </c>
      <c r="BD491" s="62">
        <v>297.45114429693541</v>
      </c>
      <c r="BE491" s="60">
        <v>3097953.6678525824</v>
      </c>
      <c r="BF491" s="62">
        <v>313.70066750434444</v>
      </c>
      <c r="BG491" s="62">
        <v>297.0156106973173</v>
      </c>
      <c r="BH491" s="62">
        <v>3093417.5854125596</v>
      </c>
      <c r="BI491" s="60">
        <v>4536.0824400228448</v>
      </c>
      <c r="BJ491" s="27"/>
      <c r="BK491" s="15">
        <v>43282.5</v>
      </c>
      <c r="BL491" s="28">
        <v>36</v>
      </c>
      <c r="BM491" s="13">
        <v>36</v>
      </c>
      <c r="BN491" s="29">
        <v>1.1455150000000001</v>
      </c>
      <c r="BO491" s="29">
        <v>1.067353</v>
      </c>
      <c r="BP491" s="2">
        <v>62</v>
      </c>
      <c r="BQ491" s="2">
        <v>45</v>
      </c>
      <c r="BR491" s="2">
        <v>57</v>
      </c>
      <c r="BS491" s="2">
        <v>27</v>
      </c>
      <c r="BT491" s="2">
        <v>55</v>
      </c>
      <c r="BU491" s="22">
        <v>34375</v>
      </c>
      <c r="BV491" s="22">
        <v>34375</v>
      </c>
      <c r="BW491" s="13" t="s">
        <v>92</v>
      </c>
      <c r="BX491" s="20">
        <v>13122.9</v>
      </c>
      <c r="BY491" s="20"/>
    </row>
    <row r="492" spans="1:77" s="2" customFormat="1" ht="18" customHeight="1" x14ac:dyDescent="0.25">
      <c r="A492" s="42">
        <v>206301281</v>
      </c>
      <c r="B492" s="55" t="s">
        <v>606</v>
      </c>
      <c r="C492" s="55">
        <v>1386740207</v>
      </c>
      <c r="D492" s="56" t="s">
        <v>641</v>
      </c>
      <c r="E492" s="57">
        <v>43101</v>
      </c>
      <c r="F492" s="58">
        <v>43465</v>
      </c>
      <c r="G492" s="59">
        <v>6</v>
      </c>
      <c r="H492" s="60">
        <v>2669439</v>
      </c>
      <c r="I492" s="61">
        <v>3057882.4160850001</v>
      </c>
      <c r="J492" s="62">
        <v>127.74</v>
      </c>
      <c r="K492" s="62">
        <v>127.74</v>
      </c>
      <c r="L492" s="60">
        <v>700330</v>
      </c>
      <c r="M492" s="61">
        <v>802238.51994999999</v>
      </c>
      <c r="N492" s="62">
        <v>33.51</v>
      </c>
      <c r="O492" s="62">
        <v>33.51</v>
      </c>
      <c r="P492" s="60">
        <v>640296</v>
      </c>
      <c r="Q492" s="61">
        <v>683421.85648800002</v>
      </c>
      <c r="R492" s="63">
        <v>28.55</v>
      </c>
      <c r="S492" s="62">
        <v>28.55</v>
      </c>
      <c r="T492" s="60">
        <v>843388</v>
      </c>
      <c r="U492" s="60">
        <v>900192.71196400002</v>
      </c>
      <c r="V492" s="62">
        <v>37.6</v>
      </c>
      <c r="W492" s="62">
        <v>34.260000000000005</v>
      </c>
      <c r="X492" s="60">
        <v>14103</v>
      </c>
      <c r="Y492" s="60">
        <v>15052.879359</v>
      </c>
      <c r="Z492" s="62">
        <v>0.63</v>
      </c>
      <c r="AA492" s="62">
        <v>0.63</v>
      </c>
      <c r="AB492" s="60">
        <v>21209</v>
      </c>
      <c r="AC492" s="60">
        <v>22481.540000254499</v>
      </c>
      <c r="AD492" s="64">
        <v>0.94</v>
      </c>
      <c r="AE492" s="60">
        <v>61272</v>
      </c>
      <c r="AF492" s="62">
        <v>2.56</v>
      </c>
      <c r="AG492" s="62">
        <v>0</v>
      </c>
      <c r="AH492" s="60">
        <v>0</v>
      </c>
      <c r="AI492" s="62">
        <v>0</v>
      </c>
      <c r="AJ492" s="62">
        <v>8.9459776103612842</v>
      </c>
      <c r="AK492" s="62">
        <v>15.19</v>
      </c>
      <c r="AL492" s="62">
        <v>3.82</v>
      </c>
      <c r="AM492" s="62">
        <v>0.93</v>
      </c>
      <c r="AN492" s="62">
        <v>0</v>
      </c>
      <c r="AO492" s="65">
        <v>23939</v>
      </c>
      <c r="AP492" s="62">
        <v>257.07597761036129</v>
      </c>
      <c r="AQ492" s="62">
        <v>256.14597761036129</v>
      </c>
      <c r="AR492" s="66">
        <v>16755</v>
      </c>
      <c r="AS492" s="67">
        <v>16755</v>
      </c>
      <c r="AT492" s="63">
        <v>4307308.0048616035</v>
      </c>
      <c r="AU492" s="63">
        <v>242.00469224246464</v>
      </c>
      <c r="AV492" s="68" t="s">
        <v>1434</v>
      </c>
      <c r="AW492" s="69">
        <v>242.00469224246464</v>
      </c>
      <c r="AX492" s="63">
        <v>15.68</v>
      </c>
      <c r="AY492" s="63">
        <v>4.0999999999999996</v>
      </c>
      <c r="AZ492" s="63">
        <v>2.0299999999999998</v>
      </c>
      <c r="BA492" s="63">
        <v>240.13469224246464</v>
      </c>
      <c r="BB492" s="70">
        <v>4023456.7685224949</v>
      </c>
      <c r="BC492" s="62">
        <v>256.14597761036129</v>
      </c>
      <c r="BD492" s="62">
        <v>242.52212968768771</v>
      </c>
      <c r="BE492" s="60">
        <v>4063458.2829172076</v>
      </c>
      <c r="BF492" s="62">
        <v>256.14597761036129</v>
      </c>
      <c r="BG492" s="62">
        <v>242.52212968768771</v>
      </c>
      <c r="BH492" s="62">
        <v>4063458.2829172076</v>
      </c>
      <c r="BI492" s="60">
        <v>0</v>
      </c>
      <c r="BJ492" s="27"/>
      <c r="BK492" s="15">
        <v>43282.5</v>
      </c>
      <c r="BL492" s="28">
        <v>36</v>
      </c>
      <c r="BM492" s="13">
        <v>36</v>
      </c>
      <c r="BN492" s="29">
        <v>1.1455150000000001</v>
      </c>
      <c r="BO492" s="29">
        <v>1.067353</v>
      </c>
      <c r="BP492" s="2">
        <v>15</v>
      </c>
      <c r="BQ492" s="2">
        <v>33</v>
      </c>
      <c r="BR492" s="2">
        <v>42</v>
      </c>
      <c r="BS492" s="2">
        <v>44</v>
      </c>
      <c r="BT492" s="2">
        <v>14</v>
      </c>
      <c r="BU492" s="22">
        <v>23939</v>
      </c>
      <c r="BV492" s="22">
        <v>23939</v>
      </c>
      <c r="BW492" s="13" t="s">
        <v>92</v>
      </c>
      <c r="BX492" s="20">
        <v>0</v>
      </c>
      <c r="BY492" s="20"/>
    </row>
    <row r="493" spans="1:77" s="2" customFormat="1" ht="18" customHeight="1" x14ac:dyDescent="0.25">
      <c r="A493" s="42">
        <v>206301287</v>
      </c>
      <c r="B493" s="55" t="s">
        <v>606</v>
      </c>
      <c r="C493" s="55">
        <v>1326037847</v>
      </c>
      <c r="D493" s="56" t="s">
        <v>642</v>
      </c>
      <c r="E493" s="57">
        <v>43101</v>
      </c>
      <c r="F493" s="58">
        <v>43465</v>
      </c>
      <c r="G493" s="59">
        <v>6</v>
      </c>
      <c r="H493" s="60">
        <v>4771196</v>
      </c>
      <c r="I493" s="61">
        <v>5465476.5859400006</v>
      </c>
      <c r="J493" s="62">
        <v>129.46</v>
      </c>
      <c r="K493" s="62">
        <v>129.46</v>
      </c>
      <c r="L493" s="60">
        <v>910015</v>
      </c>
      <c r="M493" s="61">
        <v>1042435.8327250001</v>
      </c>
      <c r="N493" s="62">
        <v>24.69</v>
      </c>
      <c r="O493" s="62">
        <v>24.69</v>
      </c>
      <c r="P493" s="60">
        <v>691757</v>
      </c>
      <c r="Q493" s="61">
        <v>738348.90922100004</v>
      </c>
      <c r="R493" s="63">
        <v>17.489999999999998</v>
      </c>
      <c r="S493" s="62">
        <v>17.489999999999998</v>
      </c>
      <c r="T493" s="60">
        <v>975930</v>
      </c>
      <c r="U493" s="60">
        <v>1041661.81329</v>
      </c>
      <c r="V493" s="62">
        <v>24.67</v>
      </c>
      <c r="W493" s="62">
        <v>24.67</v>
      </c>
      <c r="X493" s="60">
        <v>50021</v>
      </c>
      <c r="Y493" s="60">
        <v>53390.064413</v>
      </c>
      <c r="Z493" s="62">
        <v>1.26</v>
      </c>
      <c r="AA493" s="62">
        <v>1.26</v>
      </c>
      <c r="AB493" s="60">
        <v>30919</v>
      </c>
      <c r="AC493" s="60">
        <v>32774.140000371</v>
      </c>
      <c r="AD493" s="64">
        <v>0.78</v>
      </c>
      <c r="AE493" s="60">
        <v>114552</v>
      </c>
      <c r="AF493" s="62">
        <v>2.71</v>
      </c>
      <c r="AG493" s="62">
        <v>0</v>
      </c>
      <c r="AH493" s="60">
        <v>0</v>
      </c>
      <c r="AI493" s="62">
        <v>0</v>
      </c>
      <c r="AJ493" s="62">
        <v>9.4857349186959325</v>
      </c>
      <c r="AK493" s="62">
        <v>15.19</v>
      </c>
      <c r="AL493" s="62">
        <v>3.82</v>
      </c>
      <c r="AM493" s="62">
        <v>0.93</v>
      </c>
      <c r="AN493" s="62">
        <v>0</v>
      </c>
      <c r="AO493" s="65">
        <v>42217</v>
      </c>
      <c r="AP493" s="62">
        <v>230.48573491869593</v>
      </c>
      <c r="AQ493" s="62">
        <v>229.55573491869592</v>
      </c>
      <c r="AR493" s="66">
        <v>31889</v>
      </c>
      <c r="AS493" s="67">
        <v>31889</v>
      </c>
      <c r="AT493" s="63">
        <v>7349959.6008222941</v>
      </c>
      <c r="AU493" s="63">
        <v>212.4784515342769</v>
      </c>
      <c r="AV493" s="68" t="s">
        <v>1434</v>
      </c>
      <c r="AW493" s="69">
        <v>212.4784515342769</v>
      </c>
      <c r="AX493" s="63">
        <v>15.68</v>
      </c>
      <c r="AY493" s="63">
        <v>4.0999999999999996</v>
      </c>
      <c r="AZ493" s="63">
        <v>2.48</v>
      </c>
      <c r="BA493" s="63">
        <v>210.15845153427691</v>
      </c>
      <c r="BB493" s="70">
        <v>6701742.8609765563</v>
      </c>
      <c r="BC493" s="62">
        <v>229.55573491869592</v>
      </c>
      <c r="BD493" s="62">
        <v>217.34616422199264</v>
      </c>
      <c r="BE493" s="60">
        <v>6930951.8308751229</v>
      </c>
      <c r="BF493" s="62">
        <v>229.55573491869592</v>
      </c>
      <c r="BG493" s="62">
        <v>217.34616422199264</v>
      </c>
      <c r="BH493" s="62">
        <v>6930951.8308751229</v>
      </c>
      <c r="BI493" s="60">
        <v>0</v>
      </c>
      <c r="BJ493" s="27"/>
      <c r="BK493" s="15">
        <v>43282.5</v>
      </c>
      <c r="BL493" s="28">
        <v>36</v>
      </c>
      <c r="BM493" s="13">
        <v>36</v>
      </c>
      <c r="BN493" s="29">
        <v>1.1455150000000001</v>
      </c>
      <c r="BO493" s="29">
        <v>1.067353</v>
      </c>
      <c r="BP493" s="2">
        <v>21</v>
      </c>
      <c r="BQ493" s="2">
        <v>5</v>
      </c>
      <c r="BR493" s="2">
        <v>1</v>
      </c>
      <c r="BS493" s="2">
        <v>6</v>
      </c>
      <c r="BT493" s="2">
        <v>20</v>
      </c>
      <c r="BU493" s="22">
        <v>42217</v>
      </c>
      <c r="BV493" s="22">
        <v>42217</v>
      </c>
      <c r="BW493" s="13" t="s">
        <v>92</v>
      </c>
      <c r="BX493" s="20">
        <v>0</v>
      </c>
      <c r="BY493" s="20"/>
    </row>
    <row r="494" spans="1:77" s="2" customFormat="1" ht="18" customHeight="1" x14ac:dyDescent="0.25">
      <c r="A494" s="42">
        <v>206301289</v>
      </c>
      <c r="B494" s="55" t="s">
        <v>606</v>
      </c>
      <c r="C494" s="55">
        <v>1922128974</v>
      </c>
      <c r="D494" s="56" t="s">
        <v>643</v>
      </c>
      <c r="E494" s="57">
        <v>43101</v>
      </c>
      <c r="F494" s="58">
        <v>43465</v>
      </c>
      <c r="G494" s="59">
        <v>6</v>
      </c>
      <c r="H494" s="60">
        <v>4867230</v>
      </c>
      <c r="I494" s="61">
        <v>5575484.9734500004</v>
      </c>
      <c r="J494" s="62">
        <v>140.55000000000001</v>
      </c>
      <c r="K494" s="62">
        <v>140.55000000000001</v>
      </c>
      <c r="L494" s="60">
        <v>861169</v>
      </c>
      <c r="M494" s="61">
        <v>986482.00703500002</v>
      </c>
      <c r="N494" s="62">
        <v>24.87</v>
      </c>
      <c r="O494" s="62">
        <v>24.87</v>
      </c>
      <c r="P494" s="60">
        <v>866589</v>
      </c>
      <c r="Q494" s="61">
        <v>924956.36891700001</v>
      </c>
      <c r="R494" s="63">
        <v>23.32</v>
      </c>
      <c r="S494" s="62">
        <v>23.32</v>
      </c>
      <c r="T494" s="60">
        <v>1699297</v>
      </c>
      <c r="U494" s="60">
        <v>1813749.7508409999</v>
      </c>
      <c r="V494" s="62">
        <v>45.72</v>
      </c>
      <c r="W494" s="62">
        <v>34.260000000000005</v>
      </c>
      <c r="X494" s="60">
        <v>36036</v>
      </c>
      <c r="Y494" s="60">
        <v>38463.132707999997</v>
      </c>
      <c r="Z494" s="62">
        <v>0.97</v>
      </c>
      <c r="AA494" s="62">
        <v>0.97</v>
      </c>
      <c r="AB494" s="60">
        <v>69743</v>
      </c>
      <c r="AC494" s="60">
        <v>73927.580000836897</v>
      </c>
      <c r="AD494" s="64">
        <v>1.86</v>
      </c>
      <c r="AE494" s="60">
        <v>148296</v>
      </c>
      <c r="AF494" s="62">
        <v>3.74</v>
      </c>
      <c r="AG494" s="62">
        <v>0</v>
      </c>
      <c r="AH494" s="60">
        <v>0</v>
      </c>
      <c r="AI494" s="62">
        <v>0</v>
      </c>
      <c r="AJ494" s="62">
        <v>9.6256719986345463</v>
      </c>
      <c r="AK494" s="62">
        <v>15.19</v>
      </c>
      <c r="AL494" s="62">
        <v>3.82</v>
      </c>
      <c r="AM494" s="62">
        <v>0.93</v>
      </c>
      <c r="AN494" s="62">
        <v>1.27</v>
      </c>
      <c r="AO494" s="65">
        <v>39668</v>
      </c>
      <c r="AP494" s="62">
        <v>259.13567199863456</v>
      </c>
      <c r="AQ494" s="62">
        <v>259.47567199863454</v>
      </c>
      <c r="AR494" s="66">
        <v>30768</v>
      </c>
      <c r="AS494" s="67">
        <v>30768</v>
      </c>
      <c r="AT494" s="63">
        <v>7973086.3560539884</v>
      </c>
      <c r="AU494" s="63">
        <v>236.30955945936722</v>
      </c>
      <c r="AV494" s="68" t="s">
        <v>1434</v>
      </c>
      <c r="AW494" s="69">
        <v>236.30955945936722</v>
      </c>
      <c r="AX494" s="63">
        <v>15.68</v>
      </c>
      <c r="AY494" s="63">
        <v>4.0999999999999996</v>
      </c>
      <c r="AZ494" s="63">
        <v>1.25</v>
      </c>
      <c r="BA494" s="63">
        <v>235.21955945936722</v>
      </c>
      <c r="BB494" s="70">
        <v>7237235.4054458104</v>
      </c>
      <c r="BC494" s="62">
        <v>259.47567199863454</v>
      </c>
      <c r="BD494" s="62">
        <v>245.67472486715036</v>
      </c>
      <c r="BE494" s="60">
        <v>7558919.9347124826</v>
      </c>
      <c r="BF494" s="62">
        <v>259.47567199863454</v>
      </c>
      <c r="BG494" s="62">
        <v>245.67472486715036</v>
      </c>
      <c r="BH494" s="62">
        <v>7558919.9347124826</v>
      </c>
      <c r="BI494" s="60">
        <v>0</v>
      </c>
      <c r="BJ494" s="27"/>
      <c r="BK494" s="15">
        <v>43282.5</v>
      </c>
      <c r="BL494" s="28">
        <v>36</v>
      </c>
      <c r="BM494" s="13">
        <v>36</v>
      </c>
      <c r="BN494" s="29">
        <v>1.1455150000000001</v>
      </c>
      <c r="BO494" s="29">
        <v>1.067353</v>
      </c>
      <c r="BP494" s="2">
        <v>36</v>
      </c>
      <c r="BQ494" s="2">
        <v>6</v>
      </c>
      <c r="BR494" s="2">
        <v>18</v>
      </c>
      <c r="BS494" s="2">
        <v>59</v>
      </c>
      <c r="BT494" s="2">
        <v>18</v>
      </c>
      <c r="BU494" s="22">
        <v>39668</v>
      </c>
      <c r="BV494" s="22">
        <v>39668</v>
      </c>
      <c r="BW494" s="13" t="s">
        <v>92</v>
      </c>
      <c r="BX494" s="20">
        <v>39075.360000000001</v>
      </c>
      <c r="BY494" s="20"/>
    </row>
    <row r="495" spans="1:77" s="2" customFormat="1" ht="18" customHeight="1" x14ac:dyDescent="0.25">
      <c r="A495" s="42">
        <v>206301290</v>
      </c>
      <c r="B495" s="55" t="s">
        <v>606</v>
      </c>
      <c r="C495" s="55">
        <v>1720273576</v>
      </c>
      <c r="D495" s="56" t="s">
        <v>644</v>
      </c>
      <c r="E495" s="57">
        <v>43101</v>
      </c>
      <c r="F495" s="58">
        <v>43465</v>
      </c>
      <c r="G495" s="59">
        <v>6</v>
      </c>
      <c r="H495" s="60">
        <v>3831694</v>
      </c>
      <c r="I495" s="61">
        <v>4389262.9524100004</v>
      </c>
      <c r="J495" s="62">
        <v>137.78</v>
      </c>
      <c r="K495" s="62">
        <v>137.78</v>
      </c>
      <c r="L495" s="60">
        <v>1065737</v>
      </c>
      <c r="M495" s="61">
        <v>1220817.7195550001</v>
      </c>
      <c r="N495" s="62">
        <v>38.32</v>
      </c>
      <c r="O495" s="62">
        <v>38.32</v>
      </c>
      <c r="P495" s="60">
        <v>720781</v>
      </c>
      <c r="Q495" s="61">
        <v>769327.76269300003</v>
      </c>
      <c r="R495" s="63">
        <v>24.15</v>
      </c>
      <c r="S495" s="62">
        <v>24.15</v>
      </c>
      <c r="T495" s="60">
        <v>1223155</v>
      </c>
      <c r="U495" s="60">
        <v>1305538.1587149999</v>
      </c>
      <c r="V495" s="62">
        <v>40.98</v>
      </c>
      <c r="W495" s="62">
        <v>34.260000000000005</v>
      </c>
      <c r="X495" s="60">
        <v>132096</v>
      </c>
      <c r="Y495" s="60">
        <v>140993.061888</v>
      </c>
      <c r="Z495" s="62">
        <v>4.43</v>
      </c>
      <c r="AA495" s="62">
        <v>4.12</v>
      </c>
      <c r="AB495" s="60">
        <v>23191</v>
      </c>
      <c r="AC495" s="60">
        <v>24582.460000278301</v>
      </c>
      <c r="AD495" s="64">
        <v>0.77</v>
      </c>
      <c r="AE495" s="60">
        <v>85248</v>
      </c>
      <c r="AF495" s="62">
        <v>2.68</v>
      </c>
      <c r="AG495" s="62">
        <v>0</v>
      </c>
      <c r="AH495" s="60">
        <v>0</v>
      </c>
      <c r="AI495" s="62">
        <v>0</v>
      </c>
      <c r="AJ495" s="62">
        <v>9.9955057099008773</v>
      </c>
      <c r="AK495" s="62">
        <v>15.19</v>
      </c>
      <c r="AL495" s="62">
        <v>3.82</v>
      </c>
      <c r="AM495" s="62">
        <v>0.93</v>
      </c>
      <c r="AN495" s="62">
        <v>1.8</v>
      </c>
      <c r="AO495" s="65">
        <v>31858</v>
      </c>
      <c r="AP495" s="62">
        <v>272.32550570990088</v>
      </c>
      <c r="AQ495" s="62">
        <v>272.88550570990088</v>
      </c>
      <c r="AR495" s="66">
        <v>14694</v>
      </c>
      <c r="AS495" s="67">
        <v>14694</v>
      </c>
      <c r="AT495" s="63">
        <v>4001550.9809012837</v>
      </c>
      <c r="AU495" s="63">
        <v>262.8503506915892</v>
      </c>
      <c r="AV495" s="68" t="s">
        <v>1434</v>
      </c>
      <c r="AW495" s="69">
        <v>262.8503506915892</v>
      </c>
      <c r="AX495" s="63">
        <v>15.68</v>
      </c>
      <c r="AY495" s="63">
        <v>4.0999999999999996</v>
      </c>
      <c r="AZ495" s="63">
        <v>3.91</v>
      </c>
      <c r="BA495" s="63">
        <v>259.1003506915892</v>
      </c>
      <c r="BB495" s="70">
        <v>3807220.5530622117</v>
      </c>
      <c r="BC495" s="62">
        <v>273.19550570990089</v>
      </c>
      <c r="BD495" s="62">
        <v>258.6648304376493</v>
      </c>
      <c r="BE495" s="60">
        <v>3800821.018450819</v>
      </c>
      <c r="BF495" s="62">
        <v>272.88550570990088</v>
      </c>
      <c r="BG495" s="62">
        <v>258.37131866399363</v>
      </c>
      <c r="BH495" s="62">
        <v>3796508.1564487224</v>
      </c>
      <c r="BI495" s="60">
        <v>4312.8620020966046</v>
      </c>
      <c r="BJ495" s="27"/>
      <c r="BK495" s="15">
        <v>43282.5</v>
      </c>
      <c r="BL495" s="28">
        <v>36</v>
      </c>
      <c r="BM495" s="13">
        <v>36</v>
      </c>
      <c r="BN495" s="29">
        <v>1.1455150000000001</v>
      </c>
      <c r="BO495" s="29">
        <v>1.067353</v>
      </c>
      <c r="BP495" s="2">
        <v>32</v>
      </c>
      <c r="BQ495" s="2">
        <v>50</v>
      </c>
      <c r="BR495" s="2">
        <v>22</v>
      </c>
      <c r="BS495" s="2">
        <v>50</v>
      </c>
      <c r="BT495" s="2">
        <v>54</v>
      </c>
      <c r="BU495" s="22">
        <v>31858</v>
      </c>
      <c r="BV495" s="22">
        <v>31858</v>
      </c>
      <c r="BW495" s="13" t="s">
        <v>92</v>
      </c>
      <c r="BX495" s="20">
        <v>26449.200000000001</v>
      </c>
      <c r="BY495" s="20"/>
    </row>
    <row r="496" spans="1:77" s="2" customFormat="1" ht="18" customHeight="1" x14ac:dyDescent="0.25">
      <c r="A496" s="42">
        <v>206301294</v>
      </c>
      <c r="B496" s="55" t="s">
        <v>606</v>
      </c>
      <c r="C496" s="55">
        <v>1912970906</v>
      </c>
      <c r="D496" s="56" t="s">
        <v>645</v>
      </c>
      <c r="E496" s="57">
        <v>43101</v>
      </c>
      <c r="F496" s="58">
        <v>43465</v>
      </c>
      <c r="G496" s="59">
        <v>6</v>
      </c>
      <c r="H496" s="60">
        <v>1298292</v>
      </c>
      <c r="I496" s="61">
        <v>1487212.9603800001</v>
      </c>
      <c r="J496" s="62">
        <v>116.81</v>
      </c>
      <c r="K496" s="62">
        <v>116.81</v>
      </c>
      <c r="L496" s="60">
        <v>335867</v>
      </c>
      <c r="M496" s="61">
        <v>384740.68650500005</v>
      </c>
      <c r="N496" s="62">
        <v>30.22</v>
      </c>
      <c r="O496" s="62">
        <v>30.22</v>
      </c>
      <c r="P496" s="60">
        <v>325776</v>
      </c>
      <c r="Q496" s="61">
        <v>347717.99092800001</v>
      </c>
      <c r="R496" s="63">
        <v>27.31</v>
      </c>
      <c r="S496" s="62">
        <v>27.31</v>
      </c>
      <c r="T496" s="60">
        <v>400966</v>
      </c>
      <c r="U496" s="60">
        <v>427972.26299800002</v>
      </c>
      <c r="V496" s="62">
        <v>33.61</v>
      </c>
      <c r="W496" s="62">
        <v>33.61</v>
      </c>
      <c r="X496" s="60">
        <v>45214</v>
      </c>
      <c r="Y496" s="60">
        <v>48259.298541999997</v>
      </c>
      <c r="Z496" s="62">
        <v>3.79</v>
      </c>
      <c r="AA496" s="62">
        <v>3.79</v>
      </c>
      <c r="AB496" s="60">
        <v>10824</v>
      </c>
      <c r="AC496" s="60">
        <v>11473.4400001299</v>
      </c>
      <c r="AD496" s="64">
        <v>0.9</v>
      </c>
      <c r="AE496" s="60">
        <v>36408</v>
      </c>
      <c r="AF496" s="62">
        <v>2.86</v>
      </c>
      <c r="AG496" s="62">
        <v>0</v>
      </c>
      <c r="AH496" s="60">
        <v>0</v>
      </c>
      <c r="AI496" s="62">
        <v>0</v>
      </c>
      <c r="AJ496" s="62">
        <v>9.7556135728632558</v>
      </c>
      <c r="AK496" s="62">
        <v>15.19</v>
      </c>
      <c r="AL496" s="62">
        <v>3.82</v>
      </c>
      <c r="AM496" s="62">
        <v>0.93</v>
      </c>
      <c r="AN496" s="62">
        <v>2.44</v>
      </c>
      <c r="AO496" s="65">
        <v>12732</v>
      </c>
      <c r="AP496" s="62">
        <v>245.19561357286327</v>
      </c>
      <c r="AQ496" s="62">
        <v>246.70561357286326</v>
      </c>
      <c r="AR496" s="66">
        <v>11182</v>
      </c>
      <c r="AS496" s="67">
        <v>11182</v>
      </c>
      <c r="AT496" s="63">
        <v>2741777.350971757</v>
      </c>
      <c r="AU496" s="63">
        <v>221.26805473563044</v>
      </c>
      <c r="AV496" s="68" t="s">
        <v>1434</v>
      </c>
      <c r="AW496" s="69">
        <v>221.26805473563044</v>
      </c>
      <c r="AX496" s="63">
        <v>15.68</v>
      </c>
      <c r="AY496" s="63">
        <v>4.0999999999999996</v>
      </c>
      <c r="AZ496" s="63">
        <v>3.54</v>
      </c>
      <c r="BA496" s="63">
        <v>217.88805473563045</v>
      </c>
      <c r="BB496" s="70">
        <v>2436424.2280538199</v>
      </c>
      <c r="BC496" s="62">
        <v>246.70561357286326</v>
      </c>
      <c r="BD496" s="62">
        <v>233.58387809865138</v>
      </c>
      <c r="BE496" s="60">
        <v>2611934.9248991199</v>
      </c>
      <c r="BF496" s="62">
        <v>246.70561357286326</v>
      </c>
      <c r="BG496" s="62">
        <v>233.58387809865138</v>
      </c>
      <c r="BH496" s="62">
        <v>2611934.9248991199</v>
      </c>
      <c r="BI496" s="60">
        <v>0</v>
      </c>
      <c r="BJ496" s="27"/>
      <c r="BK496" s="15">
        <v>43282.5</v>
      </c>
      <c r="BL496" s="28">
        <v>36</v>
      </c>
      <c r="BM496" s="13">
        <v>36</v>
      </c>
      <c r="BN496" s="29">
        <v>1.1455150000000001</v>
      </c>
      <c r="BO496" s="29">
        <v>1.067353</v>
      </c>
      <c r="BP496" s="2">
        <v>9</v>
      </c>
      <c r="BQ496" s="2">
        <v>23</v>
      </c>
      <c r="BR496" s="2">
        <v>35</v>
      </c>
      <c r="BS496" s="2">
        <v>32</v>
      </c>
      <c r="BT496" s="2">
        <v>47</v>
      </c>
      <c r="BU496" s="22">
        <v>12732</v>
      </c>
      <c r="BV496" s="22">
        <v>12732</v>
      </c>
      <c r="BW496" s="13" t="s">
        <v>92</v>
      </c>
      <c r="BX496" s="20">
        <v>27284.079999999998</v>
      </c>
      <c r="BY496" s="20"/>
    </row>
    <row r="497" spans="1:77" s="2" customFormat="1" ht="18" customHeight="1" x14ac:dyDescent="0.25">
      <c r="A497" s="42">
        <v>206301302</v>
      </c>
      <c r="B497" s="55" t="s">
        <v>606</v>
      </c>
      <c r="C497" s="55">
        <v>1396824215</v>
      </c>
      <c r="D497" s="56" t="s">
        <v>646</v>
      </c>
      <c r="E497" s="57">
        <v>43101</v>
      </c>
      <c r="F497" s="58">
        <v>43465</v>
      </c>
      <c r="G497" s="59">
        <v>6</v>
      </c>
      <c r="H497" s="60">
        <v>1910548</v>
      </c>
      <c r="I497" s="61">
        <v>2188561.3922200003</v>
      </c>
      <c r="J497" s="62">
        <v>103.35</v>
      </c>
      <c r="K497" s="62">
        <v>103.35</v>
      </c>
      <c r="L497" s="60">
        <v>604941</v>
      </c>
      <c r="M497" s="61">
        <v>692968.98961500009</v>
      </c>
      <c r="N497" s="62">
        <v>32.72</v>
      </c>
      <c r="O497" s="62">
        <v>32.72</v>
      </c>
      <c r="P497" s="60">
        <v>406242</v>
      </c>
      <c r="Q497" s="61">
        <v>433603.61742600001</v>
      </c>
      <c r="R497" s="63">
        <v>20.48</v>
      </c>
      <c r="S497" s="62">
        <v>20.48</v>
      </c>
      <c r="T497" s="60">
        <v>341191</v>
      </c>
      <c r="U497" s="60">
        <v>364171.23742299998</v>
      </c>
      <c r="V497" s="62">
        <v>17.2</v>
      </c>
      <c r="W497" s="62">
        <v>17.2</v>
      </c>
      <c r="X497" s="60">
        <v>27191</v>
      </c>
      <c r="Y497" s="60">
        <v>29022.395422999998</v>
      </c>
      <c r="Z497" s="62">
        <v>1.37</v>
      </c>
      <c r="AA497" s="62">
        <v>1.37</v>
      </c>
      <c r="AB497" s="60">
        <v>34093</v>
      </c>
      <c r="AC497" s="60">
        <v>36138.5800004091</v>
      </c>
      <c r="AD497" s="64">
        <v>1.71</v>
      </c>
      <c r="AE497" s="60">
        <v>121656</v>
      </c>
      <c r="AF497" s="62">
        <v>3.66</v>
      </c>
      <c r="AG497" s="62">
        <v>0</v>
      </c>
      <c r="AH497" s="60">
        <v>0</v>
      </c>
      <c r="AI497" s="62">
        <v>0</v>
      </c>
      <c r="AJ497" s="62">
        <v>9.6256719986345463</v>
      </c>
      <c r="AK497" s="62">
        <v>15.19</v>
      </c>
      <c r="AL497" s="62">
        <v>3.82</v>
      </c>
      <c r="AM497" s="62">
        <v>0.93</v>
      </c>
      <c r="AN497" s="62">
        <v>9.9600000000000009</v>
      </c>
      <c r="AO497" s="65">
        <v>21177</v>
      </c>
      <c r="AP497" s="62">
        <v>210.05567199863452</v>
      </c>
      <c r="AQ497" s="62">
        <v>219.08567199863452</v>
      </c>
      <c r="AR497" s="66">
        <v>17507</v>
      </c>
      <c r="AS497" s="67">
        <v>17507</v>
      </c>
      <c r="AT497" s="63">
        <v>3677444.6496800948</v>
      </c>
      <c r="AU497" s="63">
        <v>195.07617759341639</v>
      </c>
      <c r="AV497" s="68" t="s">
        <v>1434</v>
      </c>
      <c r="AW497" s="69">
        <v>195.07617759341639</v>
      </c>
      <c r="AX497" s="63">
        <v>15.68</v>
      </c>
      <c r="AY497" s="63">
        <v>4.0999999999999996</v>
      </c>
      <c r="AZ497" s="63">
        <v>1.46</v>
      </c>
      <c r="BA497" s="63">
        <v>193.77617759341638</v>
      </c>
      <c r="BB497" s="70">
        <v>3392439.5411279406</v>
      </c>
      <c r="BC497" s="62">
        <v>219.08567199863452</v>
      </c>
      <c r="BD497" s="62">
        <v>207.43298119633553</v>
      </c>
      <c r="BE497" s="60">
        <v>3631529.2018042463</v>
      </c>
      <c r="BF497" s="62">
        <v>219.08567199863452</v>
      </c>
      <c r="BG497" s="62">
        <v>207.43298119633553</v>
      </c>
      <c r="BH497" s="62">
        <v>3631529.2018042463</v>
      </c>
      <c r="BI497" s="60">
        <v>0</v>
      </c>
      <c r="BJ497" s="27"/>
      <c r="BK497" s="15">
        <v>43282.5</v>
      </c>
      <c r="BL497" s="28">
        <v>36</v>
      </c>
      <c r="BM497" s="13">
        <v>36</v>
      </c>
      <c r="BN497" s="29">
        <v>1.1455150000000001</v>
      </c>
      <c r="BO497" s="29">
        <v>1.067353</v>
      </c>
      <c r="BP497" s="2">
        <v>2</v>
      </c>
      <c r="BQ497" s="2">
        <v>30</v>
      </c>
      <c r="BR497" s="2">
        <v>7</v>
      </c>
      <c r="BS497" s="2">
        <v>1</v>
      </c>
      <c r="BT497" s="2">
        <v>21</v>
      </c>
      <c r="BU497" s="22">
        <v>33219</v>
      </c>
      <c r="BV497" s="22">
        <v>33219</v>
      </c>
      <c r="BW497" s="13" t="s">
        <v>92</v>
      </c>
      <c r="BX497" s="20">
        <v>174369.72</v>
      </c>
      <c r="BY497" s="20"/>
    </row>
    <row r="498" spans="1:77" s="2" customFormat="1" ht="18" customHeight="1" x14ac:dyDescent="0.25">
      <c r="A498" s="42">
        <v>206301316</v>
      </c>
      <c r="B498" s="55" t="s">
        <v>606</v>
      </c>
      <c r="C498" s="55">
        <v>1770584328</v>
      </c>
      <c r="D498" s="56" t="s">
        <v>647</v>
      </c>
      <c r="E498" s="57">
        <v>43101</v>
      </c>
      <c r="F498" s="58">
        <v>43465</v>
      </c>
      <c r="G498" s="59">
        <v>6</v>
      </c>
      <c r="H498" s="60">
        <v>6450660</v>
      </c>
      <c r="I498" s="61">
        <v>7389327.7899000002</v>
      </c>
      <c r="J498" s="62">
        <v>171.6</v>
      </c>
      <c r="K498" s="62">
        <v>171.6</v>
      </c>
      <c r="L498" s="60">
        <v>1542862</v>
      </c>
      <c r="M498" s="61">
        <v>1767371.5639300002</v>
      </c>
      <c r="N498" s="62">
        <v>41.04</v>
      </c>
      <c r="O498" s="62">
        <v>41.04</v>
      </c>
      <c r="P498" s="60">
        <v>1000446</v>
      </c>
      <c r="Q498" s="61">
        <v>1067829.0394379999</v>
      </c>
      <c r="R498" s="63">
        <v>24.8</v>
      </c>
      <c r="S498" s="62">
        <v>24.8</v>
      </c>
      <c r="T498" s="60">
        <v>1693791</v>
      </c>
      <c r="U498" s="60">
        <v>1807872.9052230001</v>
      </c>
      <c r="V498" s="62">
        <v>41.98</v>
      </c>
      <c r="W498" s="62">
        <v>34.260000000000005</v>
      </c>
      <c r="X498" s="60">
        <v>191643</v>
      </c>
      <c r="Y498" s="60">
        <v>204550.73097899999</v>
      </c>
      <c r="Z498" s="62">
        <v>4.75</v>
      </c>
      <c r="AA498" s="62">
        <v>4.12</v>
      </c>
      <c r="AB498" s="60">
        <v>5097</v>
      </c>
      <c r="AC498" s="60">
        <v>5402.8200000611596</v>
      </c>
      <c r="AD498" s="64">
        <v>0.13</v>
      </c>
      <c r="AE498" s="60">
        <v>226440</v>
      </c>
      <c r="AF498" s="62">
        <v>5.26</v>
      </c>
      <c r="AG498" s="62">
        <v>0</v>
      </c>
      <c r="AH498" s="60">
        <v>0</v>
      </c>
      <c r="AI498" s="62">
        <v>0</v>
      </c>
      <c r="AJ498" s="62">
        <v>9.6256719986345463</v>
      </c>
      <c r="AK498" s="62">
        <v>15.19</v>
      </c>
      <c r="AL498" s="62">
        <v>3.82</v>
      </c>
      <c r="AM498" s="62">
        <v>0.93</v>
      </c>
      <c r="AN498" s="62">
        <v>0</v>
      </c>
      <c r="AO498" s="65">
        <v>43062</v>
      </c>
      <c r="AP498" s="62">
        <v>311.40567199863455</v>
      </c>
      <c r="AQ498" s="62">
        <v>309.84567199863454</v>
      </c>
      <c r="AR498" s="66">
        <v>26842</v>
      </c>
      <c r="AS498" s="67">
        <v>26842</v>
      </c>
      <c r="AT498" s="63">
        <v>8358751.0477873487</v>
      </c>
      <c r="AU498" s="63">
        <v>280.83821274075586</v>
      </c>
      <c r="AV498" s="68" t="s">
        <v>1434</v>
      </c>
      <c r="AW498" s="69">
        <v>280.83821274075586</v>
      </c>
      <c r="AX498" s="63">
        <v>15.68</v>
      </c>
      <c r="AY498" s="63">
        <v>4.0999999999999996</v>
      </c>
      <c r="AZ498" s="63">
        <v>0</v>
      </c>
      <c r="BA498" s="63">
        <v>280.99821274075583</v>
      </c>
      <c r="BB498" s="70">
        <v>7542554.0263873683</v>
      </c>
      <c r="BC498" s="62">
        <v>310.47567199863454</v>
      </c>
      <c r="BD498" s="62">
        <v>293.96214569437382</v>
      </c>
      <c r="BE498" s="60">
        <v>7890531.9147283817</v>
      </c>
      <c r="BF498" s="62">
        <v>309.84567199863454</v>
      </c>
      <c r="BG498" s="62">
        <v>293.36565402533165</v>
      </c>
      <c r="BH498" s="62">
        <v>7874520.8853479521</v>
      </c>
      <c r="BI498" s="60">
        <v>16011.029380429536</v>
      </c>
      <c r="BJ498" s="27"/>
      <c r="BK498" s="15">
        <v>43282.5</v>
      </c>
      <c r="BL498" s="28">
        <v>36</v>
      </c>
      <c r="BM498" s="13">
        <v>36</v>
      </c>
      <c r="BN498" s="29">
        <v>1.1455150000000001</v>
      </c>
      <c r="BO498" s="29">
        <v>1.067353</v>
      </c>
      <c r="BP498" s="2">
        <v>60</v>
      </c>
      <c r="BQ498" s="2">
        <v>58</v>
      </c>
      <c r="BR498" s="2">
        <v>24</v>
      </c>
      <c r="BS498" s="2">
        <v>52</v>
      </c>
      <c r="BT498" s="2">
        <v>57</v>
      </c>
      <c r="BU498" s="22">
        <v>43062</v>
      </c>
      <c r="BV498" s="22">
        <v>43062</v>
      </c>
      <c r="BW498" s="13" t="s">
        <v>92</v>
      </c>
      <c r="BX498" s="20">
        <v>0</v>
      </c>
      <c r="BY498" s="20"/>
    </row>
    <row r="499" spans="1:77" s="2" customFormat="1" ht="18" customHeight="1" x14ac:dyDescent="0.25">
      <c r="A499" s="42">
        <v>206301334</v>
      </c>
      <c r="B499" s="55" t="s">
        <v>606</v>
      </c>
      <c r="C499" s="55">
        <v>1811923303</v>
      </c>
      <c r="D499" s="56" t="s">
        <v>648</v>
      </c>
      <c r="E499" s="57">
        <v>43101</v>
      </c>
      <c r="F499" s="58">
        <v>43465</v>
      </c>
      <c r="G499" s="59">
        <v>6</v>
      </c>
      <c r="H499" s="60">
        <v>3128751</v>
      </c>
      <c r="I499" s="61">
        <v>3584031.2017650004</v>
      </c>
      <c r="J499" s="62">
        <v>179</v>
      </c>
      <c r="K499" s="62">
        <v>179</v>
      </c>
      <c r="L499" s="60">
        <v>840831</v>
      </c>
      <c r="M499" s="61">
        <v>963184.52296500001</v>
      </c>
      <c r="N499" s="62">
        <v>48.1</v>
      </c>
      <c r="O499" s="62">
        <v>48.1</v>
      </c>
      <c r="P499" s="60">
        <v>915344</v>
      </c>
      <c r="Q499" s="61">
        <v>976995.16443200002</v>
      </c>
      <c r="R499" s="63">
        <v>48.79</v>
      </c>
      <c r="S499" s="62">
        <v>31.494999999999997</v>
      </c>
      <c r="T499" s="60">
        <v>864518</v>
      </c>
      <c r="U499" s="60">
        <v>922745.88085399999</v>
      </c>
      <c r="V499" s="62">
        <v>46.08</v>
      </c>
      <c r="W499" s="62">
        <v>34.260000000000005</v>
      </c>
      <c r="X499" s="60">
        <v>50358</v>
      </c>
      <c r="Y499" s="60">
        <v>53749.762373999998</v>
      </c>
      <c r="Z499" s="62">
        <v>2.68</v>
      </c>
      <c r="AA499" s="62">
        <v>2.68</v>
      </c>
      <c r="AB499" s="60">
        <v>41195</v>
      </c>
      <c r="AC499" s="60">
        <v>43666.700000494297</v>
      </c>
      <c r="AD499" s="64">
        <v>2.1800000000000002</v>
      </c>
      <c r="AE499" s="60">
        <v>87912</v>
      </c>
      <c r="AF499" s="62">
        <v>2.56</v>
      </c>
      <c r="AG499" s="62">
        <v>0</v>
      </c>
      <c r="AH499" s="60">
        <v>0</v>
      </c>
      <c r="AI499" s="62">
        <v>0</v>
      </c>
      <c r="AJ499" s="62">
        <v>9.7556135728632558</v>
      </c>
      <c r="AK499" s="62">
        <v>15.19</v>
      </c>
      <c r="AL499" s="62">
        <v>3.82</v>
      </c>
      <c r="AM499" s="62">
        <v>0.93</v>
      </c>
      <c r="AN499" s="62">
        <v>0</v>
      </c>
      <c r="AO499" s="65">
        <v>20023</v>
      </c>
      <c r="AP499" s="62">
        <v>329.97061357286321</v>
      </c>
      <c r="AQ499" s="62">
        <v>329.04061357286321</v>
      </c>
      <c r="AR499" s="66">
        <v>8878</v>
      </c>
      <c r="AS499" s="67">
        <v>8878</v>
      </c>
      <c r="AT499" s="63">
        <v>2929479.1072998797</v>
      </c>
      <c r="AU499" s="63">
        <v>292.85271340150888</v>
      </c>
      <c r="AV499" s="68" t="s">
        <v>1434</v>
      </c>
      <c r="AW499" s="69">
        <v>292.85271340150888</v>
      </c>
      <c r="AX499" s="63">
        <v>15.68</v>
      </c>
      <c r="AY499" s="63">
        <v>4.0999999999999996</v>
      </c>
      <c r="AZ499" s="63">
        <v>0</v>
      </c>
      <c r="BA499" s="63">
        <v>293.01271340150885</v>
      </c>
      <c r="BB499" s="70">
        <v>2601366.8695785957</v>
      </c>
      <c r="BC499" s="62">
        <v>329.04061357286321</v>
      </c>
      <c r="BD499" s="62">
        <v>311.53965836942473</v>
      </c>
      <c r="BE499" s="60">
        <v>2765849.0870037526</v>
      </c>
      <c r="BF499" s="62">
        <v>329.04061357286321</v>
      </c>
      <c r="BG499" s="62">
        <v>311.53965836942473</v>
      </c>
      <c r="BH499" s="62">
        <v>2765849.0870037526</v>
      </c>
      <c r="BI499" s="60">
        <v>0</v>
      </c>
      <c r="BJ499" s="27"/>
      <c r="BK499" s="15">
        <v>43282.5</v>
      </c>
      <c r="BL499" s="28">
        <v>36</v>
      </c>
      <c r="BM499" s="13">
        <v>36</v>
      </c>
      <c r="BN499" s="29">
        <v>1.1455150000000001</v>
      </c>
      <c r="BO499" s="29">
        <v>1.067353</v>
      </c>
      <c r="BP499" s="2">
        <v>63</v>
      </c>
      <c r="BQ499" s="2">
        <v>64</v>
      </c>
      <c r="BR499" s="2">
        <v>67</v>
      </c>
      <c r="BS499" s="2">
        <v>60</v>
      </c>
      <c r="BT499" s="2">
        <v>38</v>
      </c>
      <c r="BU499" s="22">
        <v>34300</v>
      </c>
      <c r="BV499" s="22">
        <v>34300</v>
      </c>
      <c r="BW499" s="13" t="s">
        <v>92</v>
      </c>
      <c r="BX499" s="20">
        <v>0</v>
      </c>
      <c r="BY499" s="20"/>
    </row>
    <row r="500" spans="1:77" s="2" customFormat="1" ht="18" customHeight="1" x14ac:dyDescent="0.25">
      <c r="A500" s="42">
        <v>206301344</v>
      </c>
      <c r="B500" s="55" t="s">
        <v>606</v>
      </c>
      <c r="C500" s="55">
        <v>1164495156</v>
      </c>
      <c r="D500" s="56" t="s">
        <v>649</v>
      </c>
      <c r="E500" s="57">
        <v>43101</v>
      </c>
      <c r="F500" s="58">
        <v>43465</v>
      </c>
      <c r="G500" s="59">
        <v>6</v>
      </c>
      <c r="H500" s="60">
        <v>941960</v>
      </c>
      <c r="I500" s="61">
        <v>1079029.3094000001</v>
      </c>
      <c r="J500" s="62">
        <v>109.1</v>
      </c>
      <c r="K500" s="62">
        <v>109.1</v>
      </c>
      <c r="L500" s="60">
        <v>311256</v>
      </c>
      <c r="M500" s="61">
        <v>356548.41684000002</v>
      </c>
      <c r="N500" s="62">
        <v>36.049999999999997</v>
      </c>
      <c r="O500" s="62">
        <v>36.049999999999997</v>
      </c>
      <c r="P500" s="60">
        <v>244840</v>
      </c>
      <c r="Q500" s="61">
        <v>261330.70851999999</v>
      </c>
      <c r="R500" s="63">
        <v>26.42</v>
      </c>
      <c r="S500" s="62">
        <v>26.42</v>
      </c>
      <c r="T500" s="60">
        <v>519400</v>
      </c>
      <c r="U500" s="60">
        <v>554383.14820000005</v>
      </c>
      <c r="V500" s="62">
        <v>56.05</v>
      </c>
      <c r="W500" s="62">
        <v>34.260000000000005</v>
      </c>
      <c r="X500" s="60">
        <v>29228</v>
      </c>
      <c r="Y500" s="60">
        <v>31196.593484000001</v>
      </c>
      <c r="Z500" s="62">
        <v>3.15</v>
      </c>
      <c r="AA500" s="62">
        <v>3.15</v>
      </c>
      <c r="AB500" s="60">
        <v>11705</v>
      </c>
      <c r="AC500" s="60">
        <v>12407.3000001405</v>
      </c>
      <c r="AD500" s="64">
        <v>1.25</v>
      </c>
      <c r="AE500" s="60">
        <v>26640</v>
      </c>
      <c r="AF500" s="62">
        <v>2.69</v>
      </c>
      <c r="AG500" s="62">
        <v>0</v>
      </c>
      <c r="AH500" s="60">
        <v>0</v>
      </c>
      <c r="AI500" s="62">
        <v>0</v>
      </c>
      <c r="AJ500" s="62">
        <v>9.2958203102078159</v>
      </c>
      <c r="AK500" s="62">
        <v>15.19</v>
      </c>
      <c r="AL500" s="62">
        <v>3.82</v>
      </c>
      <c r="AM500" s="62">
        <v>0.93</v>
      </c>
      <c r="AN500" s="62">
        <v>0</v>
      </c>
      <c r="AO500" s="65">
        <v>9890</v>
      </c>
      <c r="AP500" s="62">
        <v>242.15582031020779</v>
      </c>
      <c r="AQ500" s="62">
        <v>241.22582031020778</v>
      </c>
      <c r="AR500" s="66">
        <v>9270</v>
      </c>
      <c r="AS500" s="67">
        <v>9270</v>
      </c>
      <c r="AT500" s="63">
        <v>2244784.4542756262</v>
      </c>
      <c r="AU500" s="63">
        <v>225.30154451767623</v>
      </c>
      <c r="AV500" s="68" t="s">
        <v>1434</v>
      </c>
      <c r="AW500" s="69">
        <v>225.30154451767623</v>
      </c>
      <c r="AX500" s="63">
        <v>15.68</v>
      </c>
      <c r="AY500" s="63">
        <v>4.0999999999999996</v>
      </c>
      <c r="AZ500" s="63">
        <v>0.6</v>
      </c>
      <c r="BA500" s="63">
        <v>224.86154451767624</v>
      </c>
      <c r="BB500" s="70">
        <v>2084466.5176788587</v>
      </c>
      <c r="BC500" s="62">
        <v>241.22582031020778</v>
      </c>
      <c r="BD500" s="62">
        <v>228.39554313159198</v>
      </c>
      <c r="BE500" s="60">
        <v>2117226.6848298577</v>
      </c>
      <c r="BF500" s="62">
        <v>241.22582031020778</v>
      </c>
      <c r="BG500" s="62">
        <v>228.39554313159198</v>
      </c>
      <c r="BH500" s="62">
        <v>2117226.6848298577</v>
      </c>
      <c r="BI500" s="60">
        <v>0</v>
      </c>
      <c r="BJ500" s="27"/>
      <c r="BK500" s="15">
        <v>43282.5</v>
      </c>
      <c r="BL500" s="28">
        <v>36</v>
      </c>
      <c r="BM500" s="13">
        <v>36</v>
      </c>
      <c r="BN500" s="29">
        <v>1.1455150000000001</v>
      </c>
      <c r="BO500" s="29">
        <v>1.067353</v>
      </c>
      <c r="BP500" s="2">
        <v>3</v>
      </c>
      <c r="BQ500" s="2">
        <v>44</v>
      </c>
      <c r="BR500" s="2">
        <v>32</v>
      </c>
      <c r="BS500" s="2">
        <v>66</v>
      </c>
      <c r="BT500" s="2">
        <v>42</v>
      </c>
      <c r="BU500" s="22">
        <v>9890</v>
      </c>
      <c r="BV500" s="22">
        <v>9890</v>
      </c>
      <c r="BW500" s="13" t="s">
        <v>92</v>
      </c>
      <c r="BX500" s="20">
        <v>0</v>
      </c>
      <c r="BY500" s="20"/>
    </row>
    <row r="501" spans="1:77" s="2" customFormat="1" ht="18" customHeight="1" x14ac:dyDescent="0.25">
      <c r="A501" s="42">
        <v>206301347</v>
      </c>
      <c r="B501" s="55" t="s">
        <v>606</v>
      </c>
      <c r="C501" s="55">
        <v>1740265248</v>
      </c>
      <c r="D501" s="56" t="s">
        <v>650</v>
      </c>
      <c r="E501" s="57">
        <v>43101</v>
      </c>
      <c r="F501" s="58">
        <v>43465</v>
      </c>
      <c r="G501" s="59">
        <v>6</v>
      </c>
      <c r="H501" s="60">
        <v>2898142</v>
      </c>
      <c r="I501" s="61">
        <v>3319865.13313</v>
      </c>
      <c r="J501" s="62">
        <v>169.51</v>
      </c>
      <c r="K501" s="62">
        <v>169.51</v>
      </c>
      <c r="L501" s="60">
        <v>681891</v>
      </c>
      <c r="M501" s="61">
        <v>781116.36886500008</v>
      </c>
      <c r="N501" s="62">
        <v>39.880000000000003</v>
      </c>
      <c r="O501" s="62">
        <v>39.880000000000003</v>
      </c>
      <c r="P501" s="60">
        <v>585148</v>
      </c>
      <c r="Q501" s="61">
        <v>624559.47324399999</v>
      </c>
      <c r="R501" s="63">
        <v>31.89</v>
      </c>
      <c r="S501" s="62">
        <v>31.494999999999997</v>
      </c>
      <c r="T501" s="60">
        <v>781372</v>
      </c>
      <c r="U501" s="60">
        <v>833999.74831599998</v>
      </c>
      <c r="V501" s="62">
        <v>42.58</v>
      </c>
      <c r="W501" s="62">
        <v>34.260000000000005</v>
      </c>
      <c r="X501" s="60">
        <v>3735</v>
      </c>
      <c r="Y501" s="60">
        <v>3986.563455</v>
      </c>
      <c r="Z501" s="62">
        <v>0.2</v>
      </c>
      <c r="AA501" s="62">
        <v>0.2</v>
      </c>
      <c r="AB501" s="60">
        <v>24584</v>
      </c>
      <c r="AC501" s="60">
        <v>26059.040000295001</v>
      </c>
      <c r="AD501" s="64">
        <v>1.33</v>
      </c>
      <c r="AE501" s="60">
        <v>52392</v>
      </c>
      <c r="AF501" s="62">
        <v>2.68</v>
      </c>
      <c r="AG501" s="62">
        <v>0</v>
      </c>
      <c r="AH501" s="60">
        <v>0</v>
      </c>
      <c r="AI501" s="62">
        <v>0</v>
      </c>
      <c r="AJ501" s="62">
        <v>9.3457978387573188</v>
      </c>
      <c r="AK501" s="62">
        <v>15.19</v>
      </c>
      <c r="AL501" s="62">
        <v>3.82</v>
      </c>
      <c r="AM501" s="62">
        <v>0.93</v>
      </c>
      <c r="AN501" s="62">
        <v>0</v>
      </c>
      <c r="AO501" s="65">
        <v>19585</v>
      </c>
      <c r="AP501" s="62">
        <v>308.64079783875729</v>
      </c>
      <c r="AQ501" s="62">
        <v>307.71079783875729</v>
      </c>
      <c r="AR501" s="66">
        <v>2832</v>
      </c>
      <c r="AS501" s="67">
        <v>2832</v>
      </c>
      <c r="AT501" s="63">
        <v>874070.73947936064</v>
      </c>
      <c r="AU501" s="63">
        <v>304.56211314200976</v>
      </c>
      <c r="AV501" s="68" t="s">
        <v>1434</v>
      </c>
      <c r="AW501" s="69">
        <v>304.56211314200976</v>
      </c>
      <c r="AX501" s="63">
        <v>15.68</v>
      </c>
      <c r="AY501" s="63">
        <v>4.0999999999999996</v>
      </c>
      <c r="AZ501" s="63">
        <v>0</v>
      </c>
      <c r="BA501" s="63">
        <v>304.72211314200973</v>
      </c>
      <c r="BB501" s="70">
        <v>862973.02441817161</v>
      </c>
      <c r="BC501" s="62">
        <v>307.71079783875729</v>
      </c>
      <c r="BD501" s="62">
        <v>291.34432918275991</v>
      </c>
      <c r="BE501" s="60">
        <v>825087.14024557604</v>
      </c>
      <c r="BF501" s="62">
        <v>307.71079783875729</v>
      </c>
      <c r="BG501" s="62">
        <v>291.34432918275991</v>
      </c>
      <c r="BH501" s="62">
        <v>825087.14024557604</v>
      </c>
      <c r="BI501" s="60">
        <v>0</v>
      </c>
      <c r="BJ501" s="27"/>
      <c r="BK501" s="15">
        <v>43282.5</v>
      </c>
      <c r="BL501" s="28">
        <v>36</v>
      </c>
      <c r="BM501" s="13">
        <v>36</v>
      </c>
      <c r="BN501" s="29">
        <v>1.1455150000000001</v>
      </c>
      <c r="BO501" s="29">
        <v>1.067353</v>
      </c>
      <c r="BP501" s="2">
        <v>58</v>
      </c>
      <c r="BQ501" s="2">
        <v>54</v>
      </c>
      <c r="BR501" s="2">
        <v>53</v>
      </c>
      <c r="BS501" s="2">
        <v>53</v>
      </c>
      <c r="BT501" s="2">
        <v>2</v>
      </c>
      <c r="BU501" s="22">
        <v>19585</v>
      </c>
      <c r="BV501" s="22">
        <v>19585</v>
      </c>
      <c r="BW501" s="13" t="s">
        <v>92</v>
      </c>
      <c r="BX501" s="20">
        <v>0</v>
      </c>
      <c r="BY501" s="20"/>
    </row>
    <row r="502" spans="1:77" s="2" customFormat="1" ht="18" customHeight="1" x14ac:dyDescent="0.25">
      <c r="A502" s="42">
        <v>206301348</v>
      </c>
      <c r="B502" s="55" t="s">
        <v>606</v>
      </c>
      <c r="C502" s="55">
        <v>1871580480</v>
      </c>
      <c r="D502" s="56" t="s">
        <v>651</v>
      </c>
      <c r="E502" s="57">
        <v>43101</v>
      </c>
      <c r="F502" s="58">
        <v>43465</v>
      </c>
      <c r="G502" s="59">
        <v>6</v>
      </c>
      <c r="H502" s="60">
        <v>3605379</v>
      </c>
      <c r="I502" s="61">
        <v>4130015.7251850003</v>
      </c>
      <c r="J502" s="62">
        <v>119.64</v>
      </c>
      <c r="K502" s="62">
        <v>119.64</v>
      </c>
      <c r="L502" s="60">
        <v>1012263</v>
      </c>
      <c r="M502" s="61">
        <v>1159562.4504450001</v>
      </c>
      <c r="N502" s="62">
        <v>33.590000000000003</v>
      </c>
      <c r="O502" s="62">
        <v>33.590000000000003</v>
      </c>
      <c r="P502" s="60">
        <v>697747</v>
      </c>
      <c r="Q502" s="61">
        <v>744742.35369100003</v>
      </c>
      <c r="R502" s="63">
        <v>21.57</v>
      </c>
      <c r="S502" s="62">
        <v>21.57</v>
      </c>
      <c r="T502" s="60">
        <v>607514</v>
      </c>
      <c r="U502" s="60">
        <v>648431.890442</v>
      </c>
      <c r="V502" s="62">
        <v>18.78</v>
      </c>
      <c r="W502" s="62">
        <v>18.78</v>
      </c>
      <c r="X502" s="60">
        <v>79525</v>
      </c>
      <c r="Y502" s="60">
        <v>84881.247325000004</v>
      </c>
      <c r="Z502" s="62">
        <v>2.46</v>
      </c>
      <c r="AA502" s="62">
        <v>2.46</v>
      </c>
      <c r="AB502" s="60">
        <v>52303</v>
      </c>
      <c r="AC502" s="60">
        <v>55441.180000627603</v>
      </c>
      <c r="AD502" s="64">
        <v>1.61</v>
      </c>
      <c r="AE502" s="60">
        <v>87912</v>
      </c>
      <c r="AF502" s="62">
        <v>2.5499999999999998</v>
      </c>
      <c r="AG502" s="62">
        <v>0</v>
      </c>
      <c r="AH502" s="60">
        <v>0</v>
      </c>
      <c r="AI502" s="62">
        <v>0</v>
      </c>
      <c r="AJ502" s="62">
        <v>8.7860495190028693</v>
      </c>
      <c r="AK502" s="62">
        <v>15.19</v>
      </c>
      <c r="AL502" s="62">
        <v>3.82</v>
      </c>
      <c r="AM502" s="62">
        <v>0.93</v>
      </c>
      <c r="AN502" s="62">
        <v>0</v>
      </c>
      <c r="AO502" s="65">
        <v>34521</v>
      </c>
      <c r="AP502" s="62">
        <v>228.9260495190029</v>
      </c>
      <c r="AQ502" s="62">
        <v>227.9960495190029</v>
      </c>
      <c r="AR502" s="66">
        <v>28578</v>
      </c>
      <c r="AS502" s="67">
        <v>28578</v>
      </c>
      <c r="AT502" s="63">
        <v>6542248.6431540651</v>
      </c>
      <c r="AU502" s="63">
        <v>218.81470834531007</v>
      </c>
      <c r="AV502" s="68" t="s">
        <v>1434</v>
      </c>
      <c r="AW502" s="69">
        <v>218.81470834531007</v>
      </c>
      <c r="AX502" s="63">
        <v>15.68</v>
      </c>
      <c r="AY502" s="63">
        <v>4.0999999999999996</v>
      </c>
      <c r="AZ502" s="63">
        <v>4.3499999999999996</v>
      </c>
      <c r="BA502" s="63">
        <v>214.62470834531007</v>
      </c>
      <c r="BB502" s="70">
        <v>6133544.9150922708</v>
      </c>
      <c r="BC502" s="62">
        <v>227.9960495190029</v>
      </c>
      <c r="BD502" s="62">
        <v>215.86943509938376</v>
      </c>
      <c r="BE502" s="60">
        <v>6169116.7162701888</v>
      </c>
      <c r="BF502" s="62">
        <v>227.9960495190029</v>
      </c>
      <c r="BG502" s="62">
        <v>215.86943509938376</v>
      </c>
      <c r="BH502" s="62">
        <v>6169116.7162701888</v>
      </c>
      <c r="BI502" s="60">
        <v>0</v>
      </c>
      <c r="BJ502" s="27"/>
      <c r="BK502" s="15">
        <v>43282.5</v>
      </c>
      <c r="BL502" s="28">
        <v>36</v>
      </c>
      <c r="BM502" s="13">
        <v>36</v>
      </c>
      <c r="BN502" s="29">
        <v>1.1455150000000001</v>
      </c>
      <c r="BO502" s="29">
        <v>1.067353</v>
      </c>
      <c r="BP502" s="2">
        <v>11</v>
      </c>
      <c r="BQ502" s="2">
        <v>34</v>
      </c>
      <c r="BR502" s="2">
        <v>11</v>
      </c>
      <c r="BS502" s="2">
        <v>2</v>
      </c>
      <c r="BT502" s="2">
        <v>36</v>
      </c>
      <c r="BU502" s="22">
        <v>34521</v>
      </c>
      <c r="BV502" s="22">
        <v>34521</v>
      </c>
      <c r="BW502" s="13" t="s">
        <v>92</v>
      </c>
      <c r="BX502" s="20">
        <v>0</v>
      </c>
      <c r="BY502" s="20"/>
    </row>
    <row r="503" spans="1:77" s="2" customFormat="1" ht="18" customHeight="1" x14ac:dyDescent="0.25">
      <c r="A503" s="42">
        <v>206301363</v>
      </c>
      <c r="B503" s="55" t="s">
        <v>606</v>
      </c>
      <c r="C503" s="55">
        <v>1245277334</v>
      </c>
      <c r="D503" s="56" t="s">
        <v>652</v>
      </c>
      <c r="E503" s="57">
        <v>43101</v>
      </c>
      <c r="F503" s="58">
        <v>43465</v>
      </c>
      <c r="G503" s="59">
        <v>6</v>
      </c>
      <c r="H503" s="60">
        <v>3611263</v>
      </c>
      <c r="I503" s="61">
        <v>4136755.9354450004</v>
      </c>
      <c r="J503" s="62">
        <v>128.52000000000001</v>
      </c>
      <c r="K503" s="62">
        <v>128.52000000000001</v>
      </c>
      <c r="L503" s="60">
        <v>1034171</v>
      </c>
      <c r="M503" s="61">
        <v>1184658.393065</v>
      </c>
      <c r="N503" s="62">
        <v>36.799999999999997</v>
      </c>
      <c r="O503" s="62">
        <v>36.799999999999997</v>
      </c>
      <c r="P503" s="60">
        <v>613459</v>
      </c>
      <c r="Q503" s="61">
        <v>654777.30402699998</v>
      </c>
      <c r="R503" s="63">
        <v>20.34</v>
      </c>
      <c r="S503" s="62">
        <v>20.34</v>
      </c>
      <c r="T503" s="60">
        <v>987830</v>
      </c>
      <c r="U503" s="60">
        <v>1054363.3139899999</v>
      </c>
      <c r="V503" s="62">
        <v>32.76</v>
      </c>
      <c r="W503" s="62">
        <v>32.76</v>
      </c>
      <c r="X503" s="60">
        <v>143502</v>
      </c>
      <c r="Y503" s="60">
        <v>153167.29020600001</v>
      </c>
      <c r="Z503" s="62">
        <v>4.76</v>
      </c>
      <c r="AA503" s="62">
        <v>4.12</v>
      </c>
      <c r="AB503" s="60">
        <v>54097</v>
      </c>
      <c r="AC503" s="60">
        <v>57342.820000649197</v>
      </c>
      <c r="AD503" s="64">
        <v>1.78</v>
      </c>
      <c r="AE503" s="60">
        <v>86136</v>
      </c>
      <c r="AF503" s="62">
        <v>2.68</v>
      </c>
      <c r="AG503" s="62">
        <v>0</v>
      </c>
      <c r="AH503" s="60">
        <v>0</v>
      </c>
      <c r="AI503" s="62">
        <v>0</v>
      </c>
      <c r="AJ503" s="62">
        <v>9.3557933444672212</v>
      </c>
      <c r="AK503" s="62">
        <v>15.19</v>
      </c>
      <c r="AL503" s="62">
        <v>3.82</v>
      </c>
      <c r="AM503" s="62">
        <v>0.93</v>
      </c>
      <c r="AN503" s="62">
        <v>0</v>
      </c>
      <c r="AO503" s="65">
        <v>32188</v>
      </c>
      <c r="AP503" s="62">
        <v>256.93579334446724</v>
      </c>
      <c r="AQ503" s="62">
        <v>255.36579334446722</v>
      </c>
      <c r="AR503" s="66">
        <v>23437</v>
      </c>
      <c r="AS503" s="67">
        <v>23437</v>
      </c>
      <c r="AT503" s="63">
        <v>6021804.188614279</v>
      </c>
      <c r="AU503" s="63">
        <v>233.42110047918922</v>
      </c>
      <c r="AV503" s="68" t="s">
        <v>1434</v>
      </c>
      <c r="AW503" s="69">
        <v>233.42110047918922</v>
      </c>
      <c r="AX503" s="63">
        <v>15.68</v>
      </c>
      <c r="AY503" s="63">
        <v>4.0999999999999996</v>
      </c>
      <c r="AZ503" s="63">
        <v>0</v>
      </c>
      <c r="BA503" s="63">
        <v>233.58110047918922</v>
      </c>
      <c r="BB503" s="70">
        <v>5474440.2519307574</v>
      </c>
      <c r="BC503" s="62">
        <v>256.00579334446724</v>
      </c>
      <c r="BD503" s="62">
        <v>242.38940151826455</v>
      </c>
      <c r="BE503" s="60">
        <v>5680880.4033835661</v>
      </c>
      <c r="BF503" s="62">
        <v>255.36579334446722</v>
      </c>
      <c r="BG503" s="62">
        <v>241.78344172749155</v>
      </c>
      <c r="BH503" s="62">
        <v>5666678.5237672199</v>
      </c>
      <c r="BI503" s="60">
        <v>14201.87961634621</v>
      </c>
      <c r="BJ503" s="27"/>
      <c r="BK503" s="15">
        <v>43282.5</v>
      </c>
      <c r="BL503" s="28">
        <v>36</v>
      </c>
      <c r="BM503" s="13">
        <v>36</v>
      </c>
      <c r="BN503" s="29">
        <v>1.1455150000000001</v>
      </c>
      <c r="BO503" s="29">
        <v>1.067353</v>
      </c>
      <c r="BP503" s="2">
        <v>17</v>
      </c>
      <c r="BQ503" s="2">
        <v>46</v>
      </c>
      <c r="BR503" s="2">
        <v>6</v>
      </c>
      <c r="BS503" s="2">
        <v>29</v>
      </c>
      <c r="BT503" s="2">
        <v>58</v>
      </c>
      <c r="BU503" s="22">
        <v>32188</v>
      </c>
      <c r="BV503" s="22">
        <v>32188</v>
      </c>
      <c r="BW503" s="13" t="s">
        <v>92</v>
      </c>
      <c r="BX503" s="20">
        <v>0</v>
      </c>
      <c r="BY503" s="20"/>
    </row>
    <row r="504" spans="1:77" s="2" customFormat="1" ht="18" customHeight="1" x14ac:dyDescent="0.25">
      <c r="A504" s="42">
        <v>206301381</v>
      </c>
      <c r="B504" s="55" t="s">
        <v>606</v>
      </c>
      <c r="C504" s="55">
        <v>1578656427</v>
      </c>
      <c r="D504" s="56" t="s">
        <v>653</v>
      </c>
      <c r="E504" s="57">
        <v>43101</v>
      </c>
      <c r="F504" s="58">
        <v>43465</v>
      </c>
      <c r="G504" s="59">
        <v>6</v>
      </c>
      <c r="H504" s="60">
        <v>3974001</v>
      </c>
      <c r="I504" s="61">
        <v>4552277.7555149999</v>
      </c>
      <c r="J504" s="62">
        <v>137.69</v>
      </c>
      <c r="K504" s="62">
        <v>137.69</v>
      </c>
      <c r="L504" s="60">
        <v>1004765</v>
      </c>
      <c r="M504" s="61">
        <v>1150973.378975</v>
      </c>
      <c r="N504" s="62">
        <v>34.81</v>
      </c>
      <c r="O504" s="62">
        <v>34.81</v>
      </c>
      <c r="P504" s="60">
        <v>775072</v>
      </c>
      <c r="Q504" s="61">
        <v>827275.42441600002</v>
      </c>
      <c r="R504" s="63">
        <v>25.02</v>
      </c>
      <c r="S504" s="62">
        <v>25.02</v>
      </c>
      <c r="T504" s="60">
        <v>1516467</v>
      </c>
      <c r="U504" s="60">
        <v>1618605.601851</v>
      </c>
      <c r="V504" s="62">
        <v>48.96</v>
      </c>
      <c r="W504" s="62">
        <v>34.260000000000005</v>
      </c>
      <c r="X504" s="60">
        <v>109859</v>
      </c>
      <c r="Y504" s="60">
        <v>117258.333227</v>
      </c>
      <c r="Z504" s="62">
        <v>3.55</v>
      </c>
      <c r="AA504" s="62">
        <v>3.55</v>
      </c>
      <c r="AB504" s="60">
        <v>84184</v>
      </c>
      <c r="AC504" s="60">
        <v>89235.040001010202</v>
      </c>
      <c r="AD504" s="64">
        <v>2.7</v>
      </c>
      <c r="AE504" s="60">
        <v>87912</v>
      </c>
      <c r="AF504" s="62">
        <v>2.66</v>
      </c>
      <c r="AG504" s="62">
        <v>0</v>
      </c>
      <c r="AH504" s="60">
        <v>0</v>
      </c>
      <c r="AI504" s="62">
        <v>0</v>
      </c>
      <c r="AJ504" s="62">
        <v>9.2958203102078159</v>
      </c>
      <c r="AK504" s="62">
        <v>15.19</v>
      </c>
      <c r="AL504" s="62">
        <v>3.82</v>
      </c>
      <c r="AM504" s="62">
        <v>0.93</v>
      </c>
      <c r="AN504" s="62">
        <v>0</v>
      </c>
      <c r="AO504" s="65">
        <v>33061</v>
      </c>
      <c r="AP504" s="62">
        <v>269.92582031020783</v>
      </c>
      <c r="AQ504" s="62">
        <v>268.99582031020782</v>
      </c>
      <c r="AR504" s="66">
        <v>19903</v>
      </c>
      <c r="AS504" s="67">
        <v>19903</v>
      </c>
      <c r="AT504" s="63">
        <v>5372333.6016340666</v>
      </c>
      <c r="AU504" s="63">
        <v>247.22460781704464</v>
      </c>
      <c r="AV504" s="68" t="s">
        <v>1434</v>
      </c>
      <c r="AW504" s="69">
        <v>247.22460781704464</v>
      </c>
      <c r="AX504" s="63">
        <v>15.68</v>
      </c>
      <c r="AY504" s="63">
        <v>4.0999999999999996</v>
      </c>
      <c r="AZ504" s="63">
        <v>0</v>
      </c>
      <c r="BA504" s="63">
        <v>247.38460781704464</v>
      </c>
      <c r="BB504" s="70">
        <v>4923695.8493826399</v>
      </c>
      <c r="BC504" s="62">
        <v>268.99582031020782</v>
      </c>
      <c r="BD504" s="62">
        <v>254.68851717810173</v>
      </c>
      <c r="BE504" s="60">
        <v>5069065.557395759</v>
      </c>
      <c r="BF504" s="62">
        <v>268.99582031020782</v>
      </c>
      <c r="BG504" s="62">
        <v>254.68851717810173</v>
      </c>
      <c r="BH504" s="62">
        <v>5069065.557395759</v>
      </c>
      <c r="BI504" s="60">
        <v>0</v>
      </c>
      <c r="BJ504" s="27"/>
      <c r="BK504" s="15">
        <v>43282.5</v>
      </c>
      <c r="BL504" s="28">
        <v>36</v>
      </c>
      <c r="BM504" s="13">
        <v>36</v>
      </c>
      <c r="BN504" s="29">
        <v>1.1455150000000001</v>
      </c>
      <c r="BO504" s="29">
        <v>1.067353</v>
      </c>
      <c r="BP504" s="2">
        <v>31</v>
      </c>
      <c r="BQ504" s="2">
        <v>37</v>
      </c>
      <c r="BR504" s="2">
        <v>26</v>
      </c>
      <c r="BS504" s="2">
        <v>61</v>
      </c>
      <c r="BT504" s="2">
        <v>46</v>
      </c>
      <c r="BU504" s="22">
        <v>33061</v>
      </c>
      <c r="BV504" s="22">
        <v>33061</v>
      </c>
      <c r="BW504" s="13" t="s">
        <v>92</v>
      </c>
      <c r="BX504" s="20">
        <v>0</v>
      </c>
      <c r="BY504" s="20"/>
    </row>
    <row r="505" spans="1:77" s="2" customFormat="1" ht="18" customHeight="1" x14ac:dyDescent="0.25">
      <c r="A505" s="42">
        <v>206301754</v>
      </c>
      <c r="B505" s="55" t="s">
        <v>606</v>
      </c>
      <c r="C505" s="55">
        <v>1376532051</v>
      </c>
      <c r="D505" s="56" t="s">
        <v>654</v>
      </c>
      <c r="E505" s="57">
        <v>42917</v>
      </c>
      <c r="F505" s="58">
        <v>43281</v>
      </c>
      <c r="G505" s="59">
        <v>6</v>
      </c>
      <c r="H505" s="60">
        <v>5388723</v>
      </c>
      <c r="I505" s="61">
        <v>6326290.7486009998</v>
      </c>
      <c r="J505" s="62">
        <v>218.65</v>
      </c>
      <c r="K505" s="62">
        <v>184.6</v>
      </c>
      <c r="L505" s="60">
        <v>947233</v>
      </c>
      <c r="M505" s="61">
        <v>1112039.2279709999</v>
      </c>
      <c r="N505" s="62">
        <v>38.43</v>
      </c>
      <c r="O505" s="62">
        <v>38.43</v>
      </c>
      <c r="P505" s="60">
        <v>1085185</v>
      </c>
      <c r="Q505" s="61">
        <v>1182976.446275</v>
      </c>
      <c r="R505" s="63">
        <v>40.89</v>
      </c>
      <c r="S505" s="62">
        <v>31.494999999999997</v>
      </c>
      <c r="T505" s="60">
        <v>975253</v>
      </c>
      <c r="U505" s="60">
        <v>1063137.9240949999</v>
      </c>
      <c r="V505" s="62">
        <v>36.74</v>
      </c>
      <c r="W505" s="62">
        <v>34.260000000000005</v>
      </c>
      <c r="X505" s="60">
        <v>13044</v>
      </c>
      <c r="Y505" s="60">
        <v>14219.460059999999</v>
      </c>
      <c r="Z505" s="62">
        <v>0.49</v>
      </c>
      <c r="AA505" s="62">
        <v>0.49</v>
      </c>
      <c r="AB505" s="60">
        <v>9944</v>
      </c>
      <c r="AC505" s="60">
        <v>10640.0800001392</v>
      </c>
      <c r="AD505" s="64">
        <v>0.37</v>
      </c>
      <c r="AE505" s="60">
        <v>84360</v>
      </c>
      <c r="AF505" s="62">
        <v>2.92</v>
      </c>
      <c r="AG505" s="62">
        <v>0</v>
      </c>
      <c r="AH505" s="60">
        <v>0</v>
      </c>
      <c r="AI505" s="62">
        <v>0</v>
      </c>
      <c r="AJ505" s="62">
        <v>10.285375375488002</v>
      </c>
      <c r="AK505" s="62">
        <v>0</v>
      </c>
      <c r="AL505" s="62">
        <v>3.82</v>
      </c>
      <c r="AM505" s="62">
        <v>0.93</v>
      </c>
      <c r="AN505" s="62">
        <v>0</v>
      </c>
      <c r="AO505" s="65">
        <v>28933</v>
      </c>
      <c r="AP505" s="62">
        <v>307.60037537548806</v>
      </c>
      <c r="AQ505" s="62">
        <v>306.67037537548805</v>
      </c>
      <c r="AR505" s="66">
        <v>8238</v>
      </c>
      <c r="AS505" s="67">
        <v>8238</v>
      </c>
      <c r="AT505" s="63">
        <v>2534011.8923432706</v>
      </c>
      <c r="AU505" s="63">
        <v>286.44942773543772</v>
      </c>
      <c r="AV505" s="68" t="s">
        <v>1434</v>
      </c>
      <c r="AW505" s="69">
        <v>286.44942773543772</v>
      </c>
      <c r="AX505" s="63">
        <v>0</v>
      </c>
      <c r="AY505" s="63">
        <v>4.0999999999999996</v>
      </c>
      <c r="AZ505" s="63">
        <v>0</v>
      </c>
      <c r="BA505" s="63">
        <v>287.0994277354377</v>
      </c>
      <c r="BB505" s="70">
        <v>2365125.0856845356</v>
      </c>
      <c r="BC505" s="62">
        <v>306.67037537548805</v>
      </c>
      <c r="BD505" s="62">
        <v>290.35924452938781</v>
      </c>
      <c r="BE505" s="60">
        <v>2391979.4564330969</v>
      </c>
      <c r="BF505" s="62">
        <v>306.67037537548805</v>
      </c>
      <c r="BG505" s="62">
        <v>290.35924452938781</v>
      </c>
      <c r="BH505" s="62">
        <v>2391979.4564330969</v>
      </c>
      <c r="BI505" s="60">
        <v>0</v>
      </c>
      <c r="BJ505" s="27"/>
      <c r="BK505" s="15">
        <v>43098.5</v>
      </c>
      <c r="BL505" s="28">
        <v>42</v>
      </c>
      <c r="BM505" s="13">
        <v>42</v>
      </c>
      <c r="BN505" s="29">
        <v>1.1739869999999999</v>
      </c>
      <c r="BO505" s="29">
        <v>1.0901149999999999</v>
      </c>
      <c r="BP505" s="2">
        <v>67</v>
      </c>
      <c r="BQ505" s="2">
        <v>51</v>
      </c>
      <c r="BR505" s="2">
        <v>62</v>
      </c>
      <c r="BS505" s="2">
        <v>42</v>
      </c>
      <c r="BT505" s="2">
        <v>6</v>
      </c>
      <c r="BU505" s="22">
        <v>28933</v>
      </c>
      <c r="BV505" s="22">
        <v>28933</v>
      </c>
      <c r="BW505" s="13" t="s">
        <v>92</v>
      </c>
      <c r="BX505" s="20">
        <v>0</v>
      </c>
      <c r="BY505" s="20"/>
    </row>
    <row r="506" spans="1:77" s="2" customFormat="1" ht="18" customHeight="1" x14ac:dyDescent="0.25">
      <c r="A506" s="42">
        <v>206304002</v>
      </c>
      <c r="B506" s="55" t="s">
        <v>606</v>
      </c>
      <c r="C506" s="55">
        <v>1639164361</v>
      </c>
      <c r="D506" s="56" t="s">
        <v>655</v>
      </c>
      <c r="E506" s="57">
        <v>43101</v>
      </c>
      <c r="F506" s="58">
        <v>43465</v>
      </c>
      <c r="G506" s="59">
        <v>6</v>
      </c>
      <c r="H506" s="60">
        <v>4455667</v>
      </c>
      <c r="I506" s="61">
        <v>5104033.3835050007</v>
      </c>
      <c r="J506" s="62">
        <v>169.38</v>
      </c>
      <c r="K506" s="62">
        <v>169.38</v>
      </c>
      <c r="L506" s="60">
        <v>829041</v>
      </c>
      <c r="M506" s="61">
        <v>949678.90111500002</v>
      </c>
      <c r="N506" s="62">
        <v>31.52</v>
      </c>
      <c r="O506" s="62">
        <v>31.52</v>
      </c>
      <c r="P506" s="60">
        <v>856850</v>
      </c>
      <c r="Q506" s="61">
        <v>914561.41804999998</v>
      </c>
      <c r="R506" s="63">
        <v>30.35</v>
      </c>
      <c r="S506" s="62">
        <v>30.35</v>
      </c>
      <c r="T506" s="60">
        <v>994993</v>
      </c>
      <c r="U506" s="60">
        <v>1062008.7635290001</v>
      </c>
      <c r="V506" s="62">
        <v>35.24</v>
      </c>
      <c r="W506" s="62">
        <v>34.260000000000005</v>
      </c>
      <c r="X506" s="60">
        <v>94430</v>
      </c>
      <c r="Y506" s="60">
        <v>100790.14379</v>
      </c>
      <c r="Z506" s="62">
        <v>3.34</v>
      </c>
      <c r="AA506" s="62">
        <v>3.34</v>
      </c>
      <c r="AB506" s="60">
        <v>162901</v>
      </c>
      <c r="AC506" s="60">
        <v>172675.06000195499</v>
      </c>
      <c r="AD506" s="64">
        <v>5.73</v>
      </c>
      <c r="AE506" s="60">
        <v>87912</v>
      </c>
      <c r="AF506" s="62">
        <v>2.92</v>
      </c>
      <c r="AG506" s="62">
        <v>0</v>
      </c>
      <c r="AH506" s="60">
        <v>0</v>
      </c>
      <c r="AI506" s="62">
        <v>0</v>
      </c>
      <c r="AJ506" s="62">
        <v>12.054579886140457</v>
      </c>
      <c r="AK506" s="62">
        <v>15.19</v>
      </c>
      <c r="AL506" s="62">
        <v>3.82</v>
      </c>
      <c r="AM506" s="62">
        <v>0.93</v>
      </c>
      <c r="AN506" s="62">
        <v>3.65</v>
      </c>
      <c r="AO506" s="65">
        <v>30133</v>
      </c>
      <c r="AP506" s="62">
        <v>309.49457988614046</v>
      </c>
      <c r="AQ506" s="62">
        <v>312.21457988614043</v>
      </c>
      <c r="AR506" s="66">
        <v>10157</v>
      </c>
      <c r="AS506" s="67">
        <v>10157</v>
      </c>
      <c r="AT506" s="63">
        <v>3143536.4479035288</v>
      </c>
      <c r="AU506" s="63">
        <v>282.97496144339078</v>
      </c>
      <c r="AV506" s="68" t="s">
        <v>1434</v>
      </c>
      <c r="AW506" s="69">
        <v>282.97496144339078</v>
      </c>
      <c r="AX506" s="63">
        <v>15.68</v>
      </c>
      <c r="AY506" s="63">
        <v>4.0999999999999996</v>
      </c>
      <c r="AZ506" s="63">
        <v>1.78</v>
      </c>
      <c r="BA506" s="63">
        <v>281.35496144339078</v>
      </c>
      <c r="BB506" s="70">
        <v>2857722.3433805201</v>
      </c>
      <c r="BC506" s="62">
        <v>312.21457988614043</v>
      </c>
      <c r="BD506" s="62">
        <v>295.60856485013414</v>
      </c>
      <c r="BE506" s="60">
        <v>3002496.1931828125</v>
      </c>
      <c r="BF506" s="62">
        <v>312.21457988614043</v>
      </c>
      <c r="BG506" s="62">
        <v>295.60856485013414</v>
      </c>
      <c r="BH506" s="62">
        <v>3002496.1931828125</v>
      </c>
      <c r="BI506" s="60">
        <v>0</v>
      </c>
      <c r="BJ506" s="27"/>
      <c r="BK506" s="15">
        <v>43282.5</v>
      </c>
      <c r="BL506" s="28">
        <v>36</v>
      </c>
      <c r="BM506" s="13">
        <v>36</v>
      </c>
      <c r="BN506" s="29">
        <v>1.1455150000000001</v>
      </c>
      <c r="BO506" s="29">
        <v>1.067353</v>
      </c>
      <c r="BP506" s="2">
        <v>57</v>
      </c>
      <c r="BQ506" s="2">
        <v>27</v>
      </c>
      <c r="BR506" s="2">
        <v>46</v>
      </c>
      <c r="BS506" s="2">
        <v>37</v>
      </c>
      <c r="BT506" s="2">
        <v>43</v>
      </c>
      <c r="BU506" s="22">
        <v>30133</v>
      </c>
      <c r="BV506" s="22">
        <v>30133</v>
      </c>
      <c r="BW506" s="13" t="s">
        <v>92</v>
      </c>
      <c r="BX506" s="20">
        <v>37073.049999999996</v>
      </c>
      <c r="BY506" s="20"/>
    </row>
    <row r="507" spans="1:77" s="2" customFormat="1" ht="18" customHeight="1" x14ac:dyDescent="0.25">
      <c r="A507" s="42">
        <v>206304007</v>
      </c>
      <c r="B507" s="55" t="s">
        <v>606</v>
      </c>
      <c r="C507" s="55">
        <v>1891741476</v>
      </c>
      <c r="D507" s="56" t="s">
        <v>656</v>
      </c>
      <c r="E507" s="57">
        <v>43009</v>
      </c>
      <c r="F507" s="58">
        <v>43373</v>
      </c>
      <c r="G507" s="59">
        <v>6</v>
      </c>
      <c r="H507" s="60">
        <v>6694720</v>
      </c>
      <c r="I507" s="61">
        <v>7763036.6387199992</v>
      </c>
      <c r="J507" s="62">
        <v>173.63</v>
      </c>
      <c r="K507" s="62">
        <v>173.63</v>
      </c>
      <c r="L507" s="60">
        <v>1438795</v>
      </c>
      <c r="M507" s="61">
        <v>1668392.1509199999</v>
      </c>
      <c r="N507" s="62">
        <v>37.32</v>
      </c>
      <c r="O507" s="62">
        <v>37.32</v>
      </c>
      <c r="P507" s="60">
        <v>1539009</v>
      </c>
      <c r="Q507" s="61">
        <v>1654434.675</v>
      </c>
      <c r="R507" s="63">
        <v>37</v>
      </c>
      <c r="S507" s="62">
        <v>31.494999999999997</v>
      </c>
      <c r="T507" s="60">
        <v>1353539</v>
      </c>
      <c r="U507" s="60">
        <v>1455054.425</v>
      </c>
      <c r="V507" s="62">
        <v>32.54</v>
      </c>
      <c r="W507" s="62">
        <v>32.54</v>
      </c>
      <c r="X507" s="60">
        <v>220822</v>
      </c>
      <c r="Y507" s="60">
        <v>237383.65</v>
      </c>
      <c r="Z507" s="62">
        <v>5.31</v>
      </c>
      <c r="AA507" s="62">
        <v>4.12</v>
      </c>
      <c r="AB507" s="60">
        <v>121621</v>
      </c>
      <c r="AC507" s="60">
        <v>129526.365001581</v>
      </c>
      <c r="AD507" s="64">
        <v>2.9</v>
      </c>
      <c r="AE507" s="60">
        <v>150960</v>
      </c>
      <c r="AF507" s="62">
        <v>3.38</v>
      </c>
      <c r="AG507" s="62">
        <v>0</v>
      </c>
      <c r="AH507" s="60">
        <v>0</v>
      </c>
      <c r="AI507" s="62">
        <v>0</v>
      </c>
      <c r="AJ507" s="62">
        <v>9.6356675043444469</v>
      </c>
      <c r="AK507" s="62">
        <v>15.19</v>
      </c>
      <c r="AL507" s="62">
        <v>3.82</v>
      </c>
      <c r="AM507" s="62">
        <v>0.93</v>
      </c>
      <c r="AN507" s="62">
        <v>0.45</v>
      </c>
      <c r="AO507" s="65">
        <v>44711</v>
      </c>
      <c r="AP507" s="62">
        <v>316.15066750434443</v>
      </c>
      <c r="AQ507" s="62">
        <v>314.48066750434441</v>
      </c>
      <c r="AR507" s="66">
        <v>22571</v>
      </c>
      <c r="AS507" s="67">
        <v>22571</v>
      </c>
      <c r="AT507" s="63">
        <v>7135836.7162405578</v>
      </c>
      <c r="AU507" s="63">
        <v>272.7648804640383</v>
      </c>
      <c r="AV507" s="68" t="s">
        <v>1434</v>
      </c>
      <c r="AW507" s="69">
        <v>272.7648804640383</v>
      </c>
      <c r="AX507" s="63">
        <v>15.68</v>
      </c>
      <c r="AY507" s="63">
        <v>4.0999999999999996</v>
      </c>
      <c r="AZ507" s="63">
        <v>0</v>
      </c>
      <c r="BA507" s="63">
        <v>272.92488046403832</v>
      </c>
      <c r="BB507" s="70">
        <v>6160187.4769538091</v>
      </c>
      <c r="BC507" s="62">
        <v>315.67066750434441</v>
      </c>
      <c r="BD507" s="62">
        <v>298.88083067829047</v>
      </c>
      <c r="BE507" s="60">
        <v>6746039.2292396938</v>
      </c>
      <c r="BF507" s="62">
        <v>314.48066750434441</v>
      </c>
      <c r="BG507" s="62">
        <v>297.75412419232191</v>
      </c>
      <c r="BH507" s="62">
        <v>6720608.3371448983</v>
      </c>
      <c r="BI507" s="60">
        <v>25430.892094795592</v>
      </c>
      <c r="BJ507" s="27"/>
      <c r="BK507" s="15">
        <v>43190.5</v>
      </c>
      <c r="BL507" s="28">
        <v>39</v>
      </c>
      <c r="BM507" s="13">
        <v>39</v>
      </c>
      <c r="BN507" s="29">
        <v>1.1595759999999999</v>
      </c>
      <c r="BO507" s="29">
        <v>1.075</v>
      </c>
      <c r="BP507" s="2">
        <v>61</v>
      </c>
      <c r="BQ507" s="2">
        <v>48</v>
      </c>
      <c r="BR507" s="2">
        <v>59</v>
      </c>
      <c r="BS507" s="2">
        <v>26</v>
      </c>
      <c r="BT507" s="2">
        <v>64</v>
      </c>
      <c r="BU507" s="22">
        <v>44711</v>
      </c>
      <c r="BV507" s="22">
        <v>44711</v>
      </c>
      <c r="BW507" s="13" t="s">
        <v>92</v>
      </c>
      <c r="BX507" s="20">
        <v>10156.950000000001</v>
      </c>
      <c r="BY507" s="20"/>
    </row>
    <row r="508" spans="1:77" s="2" customFormat="1" ht="18" customHeight="1" x14ac:dyDescent="0.25">
      <c r="A508" s="42">
        <v>206304010</v>
      </c>
      <c r="B508" s="55" t="s">
        <v>606</v>
      </c>
      <c r="C508" s="55">
        <v>1336187228</v>
      </c>
      <c r="D508" s="56" t="s">
        <v>657</v>
      </c>
      <c r="E508" s="57">
        <v>42887</v>
      </c>
      <c r="F508" s="58">
        <v>43251</v>
      </c>
      <c r="G508" s="59">
        <v>6</v>
      </c>
      <c r="H508" s="60">
        <v>7176435</v>
      </c>
      <c r="I508" s="61">
        <v>8460306.3979349993</v>
      </c>
      <c r="J508" s="62">
        <v>171.44</v>
      </c>
      <c r="K508" s="62">
        <v>171.44</v>
      </c>
      <c r="L508" s="60">
        <v>1119713</v>
      </c>
      <c r="M508" s="61">
        <v>1320030.775413</v>
      </c>
      <c r="N508" s="62">
        <v>26.75</v>
      </c>
      <c r="O508" s="62">
        <v>26.75</v>
      </c>
      <c r="P508" s="60">
        <v>1254769</v>
      </c>
      <c r="Q508" s="61">
        <v>1377097.6845789999</v>
      </c>
      <c r="R508" s="63">
        <v>27.91</v>
      </c>
      <c r="S508" s="62">
        <v>27.91</v>
      </c>
      <c r="T508" s="60">
        <v>1116931</v>
      </c>
      <c r="U508" s="60">
        <v>1225821.720121</v>
      </c>
      <c r="V508" s="62">
        <v>24.84</v>
      </c>
      <c r="W508" s="62">
        <v>24.84</v>
      </c>
      <c r="X508" s="60">
        <v>738615</v>
      </c>
      <c r="Y508" s="60">
        <v>810623.31496500003</v>
      </c>
      <c r="Z508" s="62">
        <v>16.43</v>
      </c>
      <c r="AA508" s="62">
        <v>4.12</v>
      </c>
      <c r="AB508" s="60">
        <v>117508</v>
      </c>
      <c r="AC508" s="60">
        <v>125929.406668351</v>
      </c>
      <c r="AD508" s="64">
        <v>2.5499999999999998</v>
      </c>
      <c r="AE508" s="60">
        <v>134088</v>
      </c>
      <c r="AF508" s="62">
        <v>2.72</v>
      </c>
      <c r="AG508" s="62">
        <v>0</v>
      </c>
      <c r="AH508" s="60">
        <v>0</v>
      </c>
      <c r="AI508" s="62">
        <v>0</v>
      </c>
      <c r="AJ508" s="62">
        <v>10.505276501105822</v>
      </c>
      <c r="AK508" s="62">
        <v>15.19</v>
      </c>
      <c r="AL508" s="62">
        <v>3.82</v>
      </c>
      <c r="AM508" s="62">
        <v>0.93</v>
      </c>
      <c r="AN508" s="62">
        <v>0</v>
      </c>
      <c r="AO508" s="65">
        <v>49348</v>
      </c>
      <c r="AP508" s="62">
        <v>303.08527650110585</v>
      </c>
      <c r="AQ508" s="62">
        <v>289.84527650110584</v>
      </c>
      <c r="AR508" s="66">
        <v>20751</v>
      </c>
      <c r="AS508" s="67">
        <v>20751</v>
      </c>
      <c r="AT508" s="63">
        <v>6289322.5726744477</v>
      </c>
      <c r="AU508" s="63">
        <v>261.00689461311964</v>
      </c>
      <c r="AV508" s="68" t="s">
        <v>1434</v>
      </c>
      <c r="AW508" s="69">
        <v>261.00689461311964</v>
      </c>
      <c r="AX508" s="63">
        <v>15.68</v>
      </c>
      <c r="AY508" s="63">
        <v>4.0999999999999996</v>
      </c>
      <c r="AZ508" s="63">
        <v>0</v>
      </c>
      <c r="BA508" s="63">
        <v>261.16689461311967</v>
      </c>
      <c r="BB508" s="70">
        <v>5419474.230116846</v>
      </c>
      <c r="BC508" s="62">
        <v>302.15527650110585</v>
      </c>
      <c r="BD508" s="62">
        <v>286.08429395245025</v>
      </c>
      <c r="BE508" s="60">
        <v>5936535.1838072948</v>
      </c>
      <c r="BF508" s="62">
        <v>289.84527650110584</v>
      </c>
      <c r="BG508" s="62">
        <v>274.42903610180082</v>
      </c>
      <c r="BH508" s="62">
        <v>5694676.928148469</v>
      </c>
      <c r="BI508" s="60">
        <v>241858.25565882586</v>
      </c>
      <c r="BJ508" s="27"/>
      <c r="BK508" s="15">
        <v>43068.5</v>
      </c>
      <c r="BL508" s="28">
        <v>43</v>
      </c>
      <c r="BM508" s="13">
        <v>43</v>
      </c>
      <c r="BN508" s="29">
        <v>1.178901</v>
      </c>
      <c r="BO508" s="29">
        <v>1.097491</v>
      </c>
      <c r="BP508" s="2">
        <v>59</v>
      </c>
      <c r="BQ508" s="2">
        <v>9</v>
      </c>
      <c r="BR508" s="2">
        <v>39</v>
      </c>
      <c r="BS508" s="2">
        <v>7</v>
      </c>
      <c r="BT508" s="2">
        <v>67</v>
      </c>
      <c r="BU508" s="22">
        <v>49348</v>
      </c>
      <c r="BV508" s="22">
        <v>49348</v>
      </c>
      <c r="BW508" s="13" t="s">
        <v>92</v>
      </c>
      <c r="BX508" s="20">
        <v>0</v>
      </c>
      <c r="BY508" s="20"/>
    </row>
    <row r="509" spans="1:77" s="2" customFormat="1" ht="18" customHeight="1" x14ac:dyDescent="0.25">
      <c r="A509" s="42">
        <v>206304020</v>
      </c>
      <c r="B509" s="55" t="s">
        <v>606</v>
      </c>
      <c r="C509" s="55">
        <v>1841354354</v>
      </c>
      <c r="D509" s="56" t="s">
        <v>658</v>
      </c>
      <c r="E509" s="57">
        <v>43101</v>
      </c>
      <c r="F509" s="58">
        <v>43465</v>
      </c>
      <c r="G509" s="59">
        <v>6</v>
      </c>
      <c r="H509" s="60">
        <v>2470322</v>
      </c>
      <c r="I509" s="61">
        <v>2829790.9058300001</v>
      </c>
      <c r="J509" s="62">
        <v>184.6</v>
      </c>
      <c r="K509" s="62">
        <v>184.6</v>
      </c>
      <c r="L509" s="60">
        <v>710090</v>
      </c>
      <c r="M509" s="61">
        <v>813418.74635000003</v>
      </c>
      <c r="N509" s="62">
        <v>53.06</v>
      </c>
      <c r="O509" s="62">
        <v>52.51</v>
      </c>
      <c r="P509" s="60">
        <v>496330</v>
      </c>
      <c r="Q509" s="61">
        <v>529759.31449000002</v>
      </c>
      <c r="R509" s="63">
        <v>34.56</v>
      </c>
      <c r="S509" s="62">
        <v>31.494999999999997</v>
      </c>
      <c r="T509" s="60">
        <v>743802</v>
      </c>
      <c r="U509" s="60">
        <v>793899.29610599997</v>
      </c>
      <c r="V509" s="62">
        <v>51.79</v>
      </c>
      <c r="W509" s="62">
        <v>34.260000000000005</v>
      </c>
      <c r="X509" s="60">
        <v>62578</v>
      </c>
      <c r="Y509" s="60">
        <v>66792.816034000003</v>
      </c>
      <c r="Z509" s="62">
        <v>4.3600000000000003</v>
      </c>
      <c r="AA509" s="62">
        <v>4.12</v>
      </c>
      <c r="AB509" s="60">
        <v>12189</v>
      </c>
      <c r="AC509" s="60">
        <v>12920.3400001463</v>
      </c>
      <c r="AD509" s="64">
        <v>0.84</v>
      </c>
      <c r="AE509" s="60">
        <v>46176</v>
      </c>
      <c r="AF509" s="62">
        <v>3.01</v>
      </c>
      <c r="AG509" s="62">
        <v>0</v>
      </c>
      <c r="AH509" s="60">
        <v>0</v>
      </c>
      <c r="AI509" s="62">
        <v>0</v>
      </c>
      <c r="AJ509" s="62">
        <v>10.545258523945426</v>
      </c>
      <c r="AK509" s="62">
        <v>0</v>
      </c>
      <c r="AL509" s="62">
        <v>3.82</v>
      </c>
      <c r="AM509" s="62">
        <v>0.93</v>
      </c>
      <c r="AN509" s="62">
        <v>0</v>
      </c>
      <c r="AO509" s="65">
        <v>15329</v>
      </c>
      <c r="AP509" s="62">
        <v>326.37025852394538</v>
      </c>
      <c r="AQ509" s="62">
        <v>325.20025852394537</v>
      </c>
      <c r="AR509" s="66">
        <v>4705</v>
      </c>
      <c r="AS509" s="67">
        <v>4705</v>
      </c>
      <c r="AT509" s="63">
        <v>1535572.066355163</v>
      </c>
      <c r="AU509" s="63">
        <v>302.70794294976548</v>
      </c>
      <c r="AV509" s="68" t="s">
        <v>1434</v>
      </c>
      <c r="AW509" s="69">
        <v>302.70794294976548</v>
      </c>
      <c r="AX509" s="63">
        <v>0</v>
      </c>
      <c r="AY509" s="63">
        <v>4.0999999999999996</v>
      </c>
      <c r="AZ509" s="63">
        <v>0</v>
      </c>
      <c r="BA509" s="63">
        <v>303.35794294976546</v>
      </c>
      <c r="BB509" s="70">
        <v>1427299.1215786466</v>
      </c>
      <c r="BC509" s="62">
        <v>325.44025852394537</v>
      </c>
      <c r="BD509" s="62">
        <v>308.13079838168915</v>
      </c>
      <c r="BE509" s="60">
        <v>1449755.4063858474</v>
      </c>
      <c r="BF509" s="62">
        <v>325.20025852394537</v>
      </c>
      <c r="BG509" s="62">
        <v>307.90356346014926</v>
      </c>
      <c r="BH509" s="62">
        <v>1448686.2660800023</v>
      </c>
      <c r="BI509" s="60">
        <v>1069.1403058450669</v>
      </c>
      <c r="BJ509" s="27"/>
      <c r="BK509" s="15">
        <v>43282.5</v>
      </c>
      <c r="BL509" s="28">
        <v>36</v>
      </c>
      <c r="BM509" s="13">
        <v>36</v>
      </c>
      <c r="BN509" s="29">
        <v>1.1455150000000001</v>
      </c>
      <c r="BO509" s="29">
        <v>1.067353</v>
      </c>
      <c r="BP509" s="2">
        <v>65</v>
      </c>
      <c r="BQ509" s="2">
        <v>66</v>
      </c>
      <c r="BR509" s="2">
        <v>55</v>
      </c>
      <c r="BS509" s="2">
        <v>64</v>
      </c>
      <c r="BT509" s="2">
        <v>53</v>
      </c>
      <c r="BU509" s="22">
        <v>15329</v>
      </c>
      <c r="BV509" s="22">
        <v>15329</v>
      </c>
      <c r="BW509" s="13" t="s">
        <v>92</v>
      </c>
      <c r="BX509" s="20">
        <v>0</v>
      </c>
      <c r="BY509" s="20"/>
    </row>
    <row r="510" spans="1:77" s="2" customFormat="1" ht="18" customHeight="1" x14ac:dyDescent="0.25">
      <c r="A510" s="42">
        <v>206304033</v>
      </c>
      <c r="B510" s="55" t="s">
        <v>606</v>
      </c>
      <c r="C510" s="55">
        <v>1235235300</v>
      </c>
      <c r="D510" s="56" t="s">
        <v>659</v>
      </c>
      <c r="E510" s="57">
        <v>43101</v>
      </c>
      <c r="F510" s="58">
        <v>43465</v>
      </c>
      <c r="G510" s="59">
        <v>6</v>
      </c>
      <c r="H510" s="60">
        <v>4792434</v>
      </c>
      <c r="I510" s="61">
        <v>5489805.0335100004</v>
      </c>
      <c r="J510" s="62">
        <v>181.85</v>
      </c>
      <c r="K510" s="62">
        <v>181.85</v>
      </c>
      <c r="L510" s="60">
        <v>1142276</v>
      </c>
      <c r="M510" s="61">
        <v>1308494.29214</v>
      </c>
      <c r="N510" s="62">
        <v>43.34</v>
      </c>
      <c r="O510" s="62">
        <v>43.34</v>
      </c>
      <c r="P510" s="60">
        <v>868854</v>
      </c>
      <c r="Q510" s="61">
        <v>927373.92346199998</v>
      </c>
      <c r="R510" s="63">
        <v>30.72</v>
      </c>
      <c r="S510" s="62">
        <v>30.72</v>
      </c>
      <c r="T510" s="60">
        <v>902037</v>
      </c>
      <c r="U510" s="60">
        <v>962791.89806100004</v>
      </c>
      <c r="V510" s="62">
        <v>31.89</v>
      </c>
      <c r="W510" s="62">
        <v>31.89</v>
      </c>
      <c r="X510" s="60">
        <v>85776</v>
      </c>
      <c r="Y510" s="60">
        <v>91553.270927999998</v>
      </c>
      <c r="Z510" s="62">
        <v>3.03</v>
      </c>
      <c r="AA510" s="62">
        <v>3.03</v>
      </c>
      <c r="AB510" s="60">
        <v>28999</v>
      </c>
      <c r="AC510" s="60">
        <v>30738.940000348</v>
      </c>
      <c r="AD510" s="64">
        <v>1.02</v>
      </c>
      <c r="AE510" s="60">
        <v>122544</v>
      </c>
      <c r="AF510" s="62">
        <v>4.0599999999999996</v>
      </c>
      <c r="AG510" s="62">
        <v>0</v>
      </c>
      <c r="AH510" s="60">
        <v>0</v>
      </c>
      <c r="AI510" s="62">
        <v>0</v>
      </c>
      <c r="AJ510" s="62">
        <v>10.865114706662252</v>
      </c>
      <c r="AK510" s="62">
        <v>15.19</v>
      </c>
      <c r="AL510" s="62">
        <v>3.82</v>
      </c>
      <c r="AM510" s="62">
        <v>0.93</v>
      </c>
      <c r="AN510" s="62">
        <v>0</v>
      </c>
      <c r="AO510" s="65">
        <v>30189</v>
      </c>
      <c r="AP510" s="62">
        <v>326.71511470666223</v>
      </c>
      <c r="AQ510" s="62">
        <v>325.78511470666223</v>
      </c>
      <c r="AR510" s="66">
        <v>24822</v>
      </c>
      <c r="AS510" s="67">
        <v>24822</v>
      </c>
      <c r="AT510" s="63">
        <v>8109722.5772487698</v>
      </c>
      <c r="AU510" s="63">
        <v>290.32387879308874</v>
      </c>
      <c r="AV510" s="68" t="s">
        <v>1434</v>
      </c>
      <c r="AW510" s="69">
        <v>290.32387879308874</v>
      </c>
      <c r="AX510" s="63">
        <v>15.68</v>
      </c>
      <c r="AY510" s="63">
        <v>4.0999999999999996</v>
      </c>
      <c r="AZ510" s="63">
        <v>0</v>
      </c>
      <c r="BA510" s="63">
        <v>290.48387879308871</v>
      </c>
      <c r="BB510" s="70">
        <v>7210390.8394020479</v>
      </c>
      <c r="BC510" s="62">
        <v>325.78511470666223</v>
      </c>
      <c r="BD510" s="62">
        <v>308.45731241344834</v>
      </c>
      <c r="BE510" s="60">
        <v>7656527.4087266149</v>
      </c>
      <c r="BF510" s="62">
        <v>325.78511470666223</v>
      </c>
      <c r="BG510" s="62">
        <v>308.45731241344834</v>
      </c>
      <c r="BH510" s="62">
        <v>7656527.4087266149</v>
      </c>
      <c r="BI510" s="60">
        <v>0</v>
      </c>
      <c r="BJ510" s="27"/>
      <c r="BK510" s="15">
        <v>43282.5</v>
      </c>
      <c r="BL510" s="28">
        <v>36</v>
      </c>
      <c r="BM510" s="13">
        <v>36</v>
      </c>
      <c r="BN510" s="29">
        <v>1.1455150000000001</v>
      </c>
      <c r="BO510" s="29">
        <v>1.067353</v>
      </c>
      <c r="BP510" s="2">
        <v>64</v>
      </c>
      <c r="BQ510" s="2">
        <v>62</v>
      </c>
      <c r="BR510" s="2">
        <v>50</v>
      </c>
      <c r="BS510" s="2">
        <v>23</v>
      </c>
      <c r="BT510" s="2">
        <v>41</v>
      </c>
      <c r="BU510" s="22">
        <v>30189</v>
      </c>
      <c r="BV510" s="22">
        <v>30189</v>
      </c>
      <c r="BW510" s="13" t="s">
        <v>92</v>
      </c>
      <c r="BX510" s="20">
        <v>0</v>
      </c>
      <c r="BY510" s="20"/>
    </row>
    <row r="511" spans="1:77" s="2" customFormat="1" ht="18" customHeight="1" x14ac:dyDescent="0.25">
      <c r="A511" s="42">
        <v>206304055</v>
      </c>
      <c r="B511" s="55" t="s">
        <v>606</v>
      </c>
      <c r="C511" s="55">
        <v>1184720005</v>
      </c>
      <c r="D511" s="56" t="s">
        <v>660</v>
      </c>
      <c r="E511" s="57">
        <v>43101</v>
      </c>
      <c r="F511" s="58">
        <v>43465</v>
      </c>
      <c r="G511" s="59">
        <v>6</v>
      </c>
      <c r="H511" s="60">
        <v>3910531</v>
      </c>
      <c r="I511" s="61">
        <v>4479571.9184650006</v>
      </c>
      <c r="J511" s="62">
        <v>129.18</v>
      </c>
      <c r="K511" s="62">
        <v>129.18</v>
      </c>
      <c r="L511" s="60">
        <v>815915</v>
      </c>
      <c r="M511" s="61">
        <v>934642.87122500001</v>
      </c>
      <c r="N511" s="62">
        <v>26.95</v>
      </c>
      <c r="O511" s="62">
        <v>26.95</v>
      </c>
      <c r="P511" s="60">
        <v>1032951</v>
      </c>
      <c r="Q511" s="61">
        <v>1102523.348703</v>
      </c>
      <c r="R511" s="63">
        <v>31.79</v>
      </c>
      <c r="S511" s="62">
        <v>31.494999999999997</v>
      </c>
      <c r="T511" s="60">
        <v>1394247</v>
      </c>
      <c r="U511" s="60">
        <v>1488153.7181909999</v>
      </c>
      <c r="V511" s="62">
        <v>42.91</v>
      </c>
      <c r="W511" s="62">
        <v>34.260000000000005</v>
      </c>
      <c r="X511" s="60">
        <v>559037</v>
      </c>
      <c r="Y511" s="60">
        <v>596689.81906100002</v>
      </c>
      <c r="Z511" s="62">
        <v>17.21</v>
      </c>
      <c r="AA511" s="62">
        <v>4.12</v>
      </c>
      <c r="AB511" s="60">
        <v>49442</v>
      </c>
      <c r="AC511" s="60">
        <v>52408.5200005933</v>
      </c>
      <c r="AD511" s="64">
        <v>1.51</v>
      </c>
      <c r="AE511" s="60">
        <v>87912</v>
      </c>
      <c r="AF511" s="62">
        <v>2.54</v>
      </c>
      <c r="AG511" s="62">
        <v>0</v>
      </c>
      <c r="AH511" s="60">
        <v>0</v>
      </c>
      <c r="AI511" s="62">
        <v>0</v>
      </c>
      <c r="AJ511" s="62">
        <v>10.03548773274048</v>
      </c>
      <c r="AK511" s="62">
        <v>15.19</v>
      </c>
      <c r="AL511" s="62">
        <v>3.82</v>
      </c>
      <c r="AM511" s="62">
        <v>0.93</v>
      </c>
      <c r="AN511" s="62">
        <v>0</v>
      </c>
      <c r="AO511" s="65">
        <v>34678</v>
      </c>
      <c r="AP511" s="62">
        <v>273.12048773274046</v>
      </c>
      <c r="AQ511" s="62">
        <v>259.10048773274048</v>
      </c>
      <c r="AR511" s="66">
        <v>20440</v>
      </c>
      <c r="AS511" s="67">
        <v>20440</v>
      </c>
      <c r="AT511" s="63">
        <v>5582582.7692572149</v>
      </c>
      <c r="AU511" s="63">
        <v>235.36400565790376</v>
      </c>
      <c r="AV511" s="68" t="s">
        <v>1434</v>
      </c>
      <c r="AW511" s="69">
        <v>235.36400565790376</v>
      </c>
      <c r="AX511" s="63">
        <v>15.68</v>
      </c>
      <c r="AY511" s="63">
        <v>4.0999999999999996</v>
      </c>
      <c r="AZ511" s="63">
        <v>0</v>
      </c>
      <c r="BA511" s="63">
        <v>235.52400565790376</v>
      </c>
      <c r="BB511" s="70">
        <v>4814110.6756475531</v>
      </c>
      <c r="BC511" s="62">
        <v>272.19048773274045</v>
      </c>
      <c r="BD511" s="62">
        <v>257.71326718270672</v>
      </c>
      <c r="BE511" s="60">
        <v>5267659.1812145254</v>
      </c>
      <c r="BF511" s="62">
        <v>259.10048773274048</v>
      </c>
      <c r="BG511" s="62">
        <v>245.31949583705273</v>
      </c>
      <c r="BH511" s="62">
        <v>5014330.4949093582</v>
      </c>
      <c r="BI511" s="60">
        <v>253328.68630516715</v>
      </c>
      <c r="BJ511" s="27"/>
      <c r="BK511" s="15">
        <v>43282.5</v>
      </c>
      <c r="BL511" s="28">
        <v>36</v>
      </c>
      <c r="BM511" s="13">
        <v>36</v>
      </c>
      <c r="BN511" s="29">
        <v>1.1455150000000001</v>
      </c>
      <c r="BO511" s="29">
        <v>1.067353</v>
      </c>
      <c r="BP511" s="2">
        <v>20</v>
      </c>
      <c r="BQ511" s="2">
        <v>10</v>
      </c>
      <c r="BR511" s="2">
        <v>52</v>
      </c>
      <c r="BS511" s="2">
        <v>54</v>
      </c>
      <c r="BT511" s="2">
        <v>68</v>
      </c>
      <c r="BU511" s="22">
        <v>34678</v>
      </c>
      <c r="BV511" s="22">
        <v>34678</v>
      </c>
      <c r="BW511" s="13" t="s">
        <v>92</v>
      </c>
      <c r="BX511" s="20">
        <v>0</v>
      </c>
      <c r="BY511" s="20"/>
    </row>
    <row r="512" spans="1:77" s="2" customFormat="1" ht="18" customHeight="1" x14ac:dyDescent="0.25">
      <c r="A512" s="42">
        <v>206304066</v>
      </c>
      <c r="B512" s="55" t="s">
        <v>606</v>
      </c>
      <c r="C512" s="55">
        <v>1942386644</v>
      </c>
      <c r="D512" s="56" t="s">
        <v>661</v>
      </c>
      <c r="E512" s="57">
        <v>42826</v>
      </c>
      <c r="F512" s="58">
        <v>43190</v>
      </c>
      <c r="G512" s="59">
        <v>6</v>
      </c>
      <c r="H512" s="60">
        <v>4290994</v>
      </c>
      <c r="I512" s="61">
        <v>5100962.0274400003</v>
      </c>
      <c r="J512" s="62">
        <v>165.9</v>
      </c>
      <c r="K512" s="62">
        <v>165.9</v>
      </c>
      <c r="L512" s="60">
        <v>1618023</v>
      </c>
      <c r="M512" s="61">
        <v>1923441.0214800001</v>
      </c>
      <c r="N512" s="62">
        <v>62.55</v>
      </c>
      <c r="O512" s="62">
        <v>52.51</v>
      </c>
      <c r="P512" s="60">
        <v>1268524</v>
      </c>
      <c r="Q512" s="61">
        <v>1393137.45514</v>
      </c>
      <c r="R512" s="63">
        <v>45.31</v>
      </c>
      <c r="S512" s="62">
        <v>31.494999999999997</v>
      </c>
      <c r="T512" s="60">
        <v>1697875</v>
      </c>
      <c r="U512" s="60">
        <v>1864665.7506250001</v>
      </c>
      <c r="V512" s="62">
        <v>60.64</v>
      </c>
      <c r="W512" s="62">
        <v>34.260000000000005</v>
      </c>
      <c r="X512" s="60">
        <v>14687</v>
      </c>
      <c r="Y512" s="60">
        <v>16129.777445000002</v>
      </c>
      <c r="Z512" s="62">
        <v>0.52</v>
      </c>
      <c r="AA512" s="62">
        <v>0.52</v>
      </c>
      <c r="AB512" s="60">
        <v>5662</v>
      </c>
      <c r="AC512" s="60">
        <v>6086.6500000849301</v>
      </c>
      <c r="AD512" s="64">
        <v>0.2</v>
      </c>
      <c r="AE512" s="60">
        <v>83472</v>
      </c>
      <c r="AF512" s="62">
        <v>2.71</v>
      </c>
      <c r="AG512" s="62">
        <v>0</v>
      </c>
      <c r="AH512" s="60">
        <v>0</v>
      </c>
      <c r="AI512" s="62">
        <v>0</v>
      </c>
      <c r="AJ512" s="62">
        <v>11.085015832280073</v>
      </c>
      <c r="AK512" s="62">
        <v>0</v>
      </c>
      <c r="AL512" s="62">
        <v>3.82</v>
      </c>
      <c r="AM512" s="62">
        <v>0.93</v>
      </c>
      <c r="AN512" s="62">
        <v>0</v>
      </c>
      <c r="AO512" s="65">
        <v>30748</v>
      </c>
      <c r="AP512" s="62">
        <v>303.43001583228005</v>
      </c>
      <c r="AQ512" s="62">
        <v>302.50001583228004</v>
      </c>
      <c r="AR512" s="66">
        <v>17123</v>
      </c>
      <c r="AS512" s="67">
        <v>17123</v>
      </c>
      <c r="AT512" s="63">
        <v>5195632.1610961314</v>
      </c>
      <c r="AU512" s="63">
        <v>271.59505037289966</v>
      </c>
      <c r="AV512" s="68" t="s">
        <v>1434</v>
      </c>
      <c r="AW512" s="69">
        <v>271.59505037289966</v>
      </c>
      <c r="AX512" s="63">
        <v>0</v>
      </c>
      <c r="AY512" s="63">
        <v>4.0999999999999996</v>
      </c>
      <c r="AZ512" s="63">
        <v>1.82</v>
      </c>
      <c r="BA512" s="63">
        <v>270.42505037289965</v>
      </c>
      <c r="BB512" s="70">
        <v>4630488.1375351604</v>
      </c>
      <c r="BC512" s="62">
        <v>302.50001583228004</v>
      </c>
      <c r="BD512" s="62">
        <v>286.41069734774641</v>
      </c>
      <c r="BE512" s="60">
        <v>4904210.3706854619</v>
      </c>
      <c r="BF512" s="62">
        <v>302.50001583228004</v>
      </c>
      <c r="BG512" s="62">
        <v>286.41069734774641</v>
      </c>
      <c r="BH512" s="62">
        <v>4904210.3706854619</v>
      </c>
      <c r="BI512" s="60">
        <v>0</v>
      </c>
      <c r="BJ512" s="27"/>
      <c r="BK512" s="15">
        <v>43007.5</v>
      </c>
      <c r="BL512" s="28">
        <v>45</v>
      </c>
      <c r="BM512" s="13">
        <v>45</v>
      </c>
      <c r="BN512" s="29">
        <v>1.18876</v>
      </c>
      <c r="BO512" s="29">
        <v>1.0982350000000001</v>
      </c>
      <c r="BP512" s="2">
        <v>54</v>
      </c>
      <c r="BQ512" s="2">
        <v>67</v>
      </c>
      <c r="BR512" s="2">
        <v>66</v>
      </c>
      <c r="BS512" s="2">
        <v>68</v>
      </c>
      <c r="BT512" s="2">
        <v>8</v>
      </c>
      <c r="BU512" s="22">
        <v>30748</v>
      </c>
      <c r="BV512" s="22">
        <v>30748</v>
      </c>
      <c r="BW512" s="13" t="s">
        <v>92</v>
      </c>
      <c r="BX512" s="20">
        <v>0</v>
      </c>
      <c r="BY512" s="20"/>
    </row>
    <row r="513" spans="1:77" s="2" customFormat="1" ht="18" customHeight="1" x14ac:dyDescent="0.25">
      <c r="A513" s="42">
        <v>206310790</v>
      </c>
      <c r="B513" s="55" t="s">
        <v>662</v>
      </c>
      <c r="C513" s="55">
        <v>1225346315</v>
      </c>
      <c r="D513" s="56" t="s">
        <v>663</v>
      </c>
      <c r="E513" s="57">
        <v>43101</v>
      </c>
      <c r="F513" s="58">
        <v>43465</v>
      </c>
      <c r="G513" s="59">
        <v>4</v>
      </c>
      <c r="H513" s="60">
        <v>3088480</v>
      </c>
      <c r="I513" s="61">
        <v>3537900.1672</v>
      </c>
      <c r="J513" s="62">
        <v>130.97999999999999</v>
      </c>
      <c r="K513" s="62">
        <v>130.97999999999999</v>
      </c>
      <c r="L513" s="60">
        <v>793808</v>
      </c>
      <c r="M513" s="61">
        <v>909318.97112</v>
      </c>
      <c r="N513" s="62">
        <v>33.659999999999997</v>
      </c>
      <c r="O513" s="62">
        <v>33.659999999999997</v>
      </c>
      <c r="P513" s="60">
        <v>821767</v>
      </c>
      <c r="Q513" s="61">
        <v>877115.47275099996</v>
      </c>
      <c r="R513" s="63">
        <v>32.47</v>
      </c>
      <c r="S513" s="62">
        <v>32.47</v>
      </c>
      <c r="T513" s="60">
        <v>962801</v>
      </c>
      <c r="U513" s="60">
        <v>1027648.5357529999</v>
      </c>
      <c r="V513" s="62">
        <v>38.04</v>
      </c>
      <c r="W513" s="62">
        <v>38.015000000000001</v>
      </c>
      <c r="X513" s="60">
        <v>128527</v>
      </c>
      <c r="Y513" s="60">
        <v>137183.67903100001</v>
      </c>
      <c r="Z513" s="62">
        <v>5.08</v>
      </c>
      <c r="AA513" s="62">
        <v>4.66</v>
      </c>
      <c r="AB513" s="60">
        <v>64916</v>
      </c>
      <c r="AC513" s="60">
        <v>68810.960000779</v>
      </c>
      <c r="AD513" s="64">
        <v>2.5499999999999998</v>
      </c>
      <c r="AE513" s="60">
        <v>74592</v>
      </c>
      <c r="AF513" s="62">
        <v>2.76</v>
      </c>
      <c r="AG513" s="62">
        <v>0</v>
      </c>
      <c r="AH513" s="60">
        <v>0</v>
      </c>
      <c r="AI513" s="62">
        <v>0</v>
      </c>
      <c r="AJ513" s="62">
        <v>10.025492227030579</v>
      </c>
      <c r="AK513" s="62">
        <v>15.19</v>
      </c>
      <c r="AL513" s="62">
        <v>3.82</v>
      </c>
      <c r="AM513" s="62">
        <v>0.93</v>
      </c>
      <c r="AN513" s="62">
        <v>0</v>
      </c>
      <c r="AO513" s="65">
        <v>27012</v>
      </c>
      <c r="AP513" s="62">
        <v>275.4804922270306</v>
      </c>
      <c r="AQ513" s="62">
        <v>274.13049222703057</v>
      </c>
      <c r="AR513" s="66">
        <v>21209</v>
      </c>
      <c r="AS513" s="67">
        <v>21209</v>
      </c>
      <c r="AT513" s="63">
        <v>5842665.7596430918</v>
      </c>
      <c r="AU513" s="63">
        <v>250.40011438367151</v>
      </c>
      <c r="AV513" s="68" t="s">
        <v>1434</v>
      </c>
      <c r="AW513" s="69">
        <v>250.40011438367151</v>
      </c>
      <c r="AX513" s="63">
        <v>15.68</v>
      </c>
      <c r="AY513" s="63">
        <v>4.0999999999999996</v>
      </c>
      <c r="AZ513" s="63">
        <v>3.21</v>
      </c>
      <c r="BA513" s="63">
        <v>247.3501143836715</v>
      </c>
      <c r="BB513" s="70">
        <v>5246048.5759632885</v>
      </c>
      <c r="BC513" s="62">
        <v>274.55049222703059</v>
      </c>
      <c r="BD513" s="62">
        <v>259.94774816643076</v>
      </c>
      <c r="BE513" s="60">
        <v>5513231.7908618301</v>
      </c>
      <c r="BF513" s="62">
        <v>274.13049222703057</v>
      </c>
      <c r="BG513" s="62">
        <v>259.55008705373598</v>
      </c>
      <c r="BH513" s="62">
        <v>5504797.7963226866</v>
      </c>
      <c r="BI513" s="60">
        <v>8433.9945391435176</v>
      </c>
      <c r="BJ513" s="27"/>
      <c r="BK513" s="15">
        <v>43282.5</v>
      </c>
      <c r="BL513" s="28">
        <v>36</v>
      </c>
      <c r="BM513" s="13">
        <v>36</v>
      </c>
      <c r="BN513" s="29">
        <v>1.1455150000000001</v>
      </c>
      <c r="BO513" s="29">
        <v>1.067353</v>
      </c>
      <c r="BP513" s="2">
        <v>9</v>
      </c>
      <c r="BQ513" s="2">
        <v>27</v>
      </c>
      <c r="BR513" s="2">
        <v>49</v>
      </c>
      <c r="BS513" s="2">
        <v>37</v>
      </c>
      <c r="BT513" s="2">
        <v>62</v>
      </c>
      <c r="BU513" s="22">
        <v>27012</v>
      </c>
      <c r="BV513" s="22">
        <v>27012</v>
      </c>
      <c r="BW513" s="13" t="s">
        <v>92</v>
      </c>
      <c r="BX513" s="20">
        <v>0</v>
      </c>
      <c r="BY513" s="20"/>
    </row>
    <row r="514" spans="1:77" s="2" customFormat="1" ht="18" customHeight="1" x14ac:dyDescent="0.25">
      <c r="A514" s="42">
        <v>206310895</v>
      </c>
      <c r="B514" s="55" t="s">
        <v>662</v>
      </c>
      <c r="C514" s="55">
        <v>1295067882</v>
      </c>
      <c r="D514" s="56" t="s">
        <v>664</v>
      </c>
      <c r="E514" s="57">
        <v>42979</v>
      </c>
      <c r="F514" s="58">
        <v>43343</v>
      </c>
      <c r="G514" s="59">
        <v>4</v>
      </c>
      <c r="H514" s="60">
        <v>3598531</v>
      </c>
      <c r="I514" s="61">
        <v>4190021.5404699999</v>
      </c>
      <c r="J514" s="62">
        <v>132.38999999999999</v>
      </c>
      <c r="K514" s="62">
        <v>132.38999999999999</v>
      </c>
      <c r="L514" s="60">
        <v>818560</v>
      </c>
      <c r="M514" s="61">
        <v>953106.70719999995</v>
      </c>
      <c r="N514" s="62">
        <v>30.11</v>
      </c>
      <c r="O514" s="62">
        <v>30.11</v>
      </c>
      <c r="P514" s="60">
        <v>639287</v>
      </c>
      <c r="Q514" s="61">
        <v>689729.94073499995</v>
      </c>
      <c r="R514" s="63">
        <v>21.79</v>
      </c>
      <c r="S514" s="62">
        <v>21.79</v>
      </c>
      <c r="T514" s="60">
        <v>1114187</v>
      </c>
      <c r="U514" s="60">
        <v>1202101.925235</v>
      </c>
      <c r="V514" s="62">
        <v>37.979999999999997</v>
      </c>
      <c r="W514" s="62">
        <v>37.979999999999997</v>
      </c>
      <c r="X514" s="60">
        <v>48518</v>
      </c>
      <c r="Y514" s="60">
        <v>52346.312790000004</v>
      </c>
      <c r="Z514" s="62">
        <v>1.65</v>
      </c>
      <c r="AA514" s="62">
        <v>1.65</v>
      </c>
      <c r="AB514" s="60">
        <v>48111</v>
      </c>
      <c r="AC514" s="60">
        <v>51318.400000641501</v>
      </c>
      <c r="AD514" s="64">
        <v>1.62</v>
      </c>
      <c r="AE514" s="60">
        <v>87024</v>
      </c>
      <c r="AF514" s="62">
        <v>2.75</v>
      </c>
      <c r="AG514" s="62">
        <v>0</v>
      </c>
      <c r="AH514" s="60">
        <v>0</v>
      </c>
      <c r="AI514" s="62">
        <v>0</v>
      </c>
      <c r="AJ514" s="62">
        <v>9.9055461585117701</v>
      </c>
      <c r="AK514" s="62">
        <v>15.19</v>
      </c>
      <c r="AL514" s="62">
        <v>3.82</v>
      </c>
      <c r="AM514" s="62">
        <v>0.93</v>
      </c>
      <c r="AN514" s="62">
        <v>0</v>
      </c>
      <c r="AO514" s="65">
        <v>31649</v>
      </c>
      <c r="AP514" s="62">
        <v>258.13554615851177</v>
      </c>
      <c r="AQ514" s="62">
        <v>257.20554615851177</v>
      </c>
      <c r="AR514" s="66">
        <v>19474</v>
      </c>
      <c r="AS514" s="67">
        <v>19474</v>
      </c>
      <c r="AT514" s="63">
        <v>5026931.6258908585</v>
      </c>
      <c r="AU514" s="63">
        <v>240.45352398408627</v>
      </c>
      <c r="AV514" s="68" t="s">
        <v>1434</v>
      </c>
      <c r="AW514" s="69">
        <v>240.45352398408627</v>
      </c>
      <c r="AX514" s="63">
        <v>15.68</v>
      </c>
      <c r="AY514" s="63">
        <v>4.0999999999999996</v>
      </c>
      <c r="AZ514" s="63">
        <v>1.82</v>
      </c>
      <c r="BA514" s="63">
        <v>238.79352398408628</v>
      </c>
      <c r="BB514" s="70">
        <v>4650265.0860660961</v>
      </c>
      <c r="BC514" s="62">
        <v>257.20554615851177</v>
      </c>
      <c r="BD514" s="62">
        <v>243.52534208729227</v>
      </c>
      <c r="BE514" s="60">
        <v>4742412.5118079297</v>
      </c>
      <c r="BF514" s="62">
        <v>257.20554615851177</v>
      </c>
      <c r="BG514" s="62">
        <v>243.52534208729227</v>
      </c>
      <c r="BH514" s="62">
        <v>4742412.5118079297</v>
      </c>
      <c r="BI514" s="60">
        <v>0</v>
      </c>
      <c r="BJ514" s="27"/>
      <c r="BK514" s="15">
        <v>43160.5</v>
      </c>
      <c r="BL514" s="28">
        <v>40</v>
      </c>
      <c r="BM514" s="13">
        <v>40</v>
      </c>
      <c r="BN514" s="29">
        <v>1.1643699999999999</v>
      </c>
      <c r="BO514" s="29">
        <v>1.078905</v>
      </c>
      <c r="BP514" s="2">
        <v>11</v>
      </c>
      <c r="BQ514" s="2">
        <v>8</v>
      </c>
      <c r="BR514" s="2">
        <v>5</v>
      </c>
      <c r="BS514" s="2">
        <v>34</v>
      </c>
      <c r="BT514" s="2">
        <v>10</v>
      </c>
      <c r="BU514" s="22">
        <v>31649</v>
      </c>
      <c r="BV514" s="22">
        <v>31649</v>
      </c>
      <c r="BW514" s="13" t="s">
        <v>92</v>
      </c>
      <c r="BX514" s="20">
        <v>0</v>
      </c>
      <c r="BY514" s="20"/>
    </row>
    <row r="515" spans="1:77" s="2" customFormat="1" ht="18" customHeight="1" x14ac:dyDescent="0.25">
      <c r="A515" s="42">
        <v>206310904</v>
      </c>
      <c r="B515" s="55" t="s">
        <v>662</v>
      </c>
      <c r="C515" s="55">
        <v>1417255647</v>
      </c>
      <c r="D515" s="56" t="s">
        <v>665</v>
      </c>
      <c r="E515" s="57">
        <v>43101</v>
      </c>
      <c r="F515" s="58">
        <v>43465</v>
      </c>
      <c r="G515" s="59">
        <v>4</v>
      </c>
      <c r="H515" s="60">
        <v>7886067</v>
      </c>
      <c r="I515" s="61">
        <v>9033608.0395050012</v>
      </c>
      <c r="J515" s="62">
        <v>145.27000000000001</v>
      </c>
      <c r="K515" s="62">
        <v>145.27000000000001</v>
      </c>
      <c r="L515" s="60">
        <v>1717248</v>
      </c>
      <c r="M515" s="61">
        <v>1967133.3427200001</v>
      </c>
      <c r="N515" s="62">
        <v>31.63</v>
      </c>
      <c r="O515" s="62">
        <v>31.63</v>
      </c>
      <c r="P515" s="60">
        <v>1634097</v>
      </c>
      <c r="Q515" s="61">
        <v>1744158.3352409999</v>
      </c>
      <c r="R515" s="63">
        <v>28.05</v>
      </c>
      <c r="S515" s="62">
        <v>28.05</v>
      </c>
      <c r="T515" s="60">
        <v>1764964</v>
      </c>
      <c r="U515" s="60">
        <v>1883839.620292</v>
      </c>
      <c r="V515" s="62">
        <v>30.29</v>
      </c>
      <c r="W515" s="62">
        <v>30.29</v>
      </c>
      <c r="X515" s="60">
        <v>290385</v>
      </c>
      <c r="Y515" s="60">
        <v>309943.30090500001</v>
      </c>
      <c r="Z515" s="62">
        <v>4.9800000000000004</v>
      </c>
      <c r="AA515" s="62">
        <v>4.66</v>
      </c>
      <c r="AB515" s="60">
        <v>160933</v>
      </c>
      <c r="AC515" s="60">
        <v>170588.98000193099</v>
      </c>
      <c r="AD515" s="64">
        <v>2.74</v>
      </c>
      <c r="AE515" s="60">
        <v>182040</v>
      </c>
      <c r="AF515" s="62">
        <v>2.93</v>
      </c>
      <c r="AG515" s="62">
        <v>0</v>
      </c>
      <c r="AH515" s="60">
        <v>0</v>
      </c>
      <c r="AI515" s="62">
        <v>0</v>
      </c>
      <c r="AJ515" s="62">
        <v>10.085465261289984</v>
      </c>
      <c r="AK515" s="62">
        <v>15.19</v>
      </c>
      <c r="AL515" s="62">
        <v>3.82</v>
      </c>
      <c r="AM515" s="62">
        <v>0.93</v>
      </c>
      <c r="AN515" s="62">
        <v>0</v>
      </c>
      <c r="AO515" s="65">
        <v>62186</v>
      </c>
      <c r="AP515" s="62">
        <v>275.91546526129002</v>
      </c>
      <c r="AQ515" s="62">
        <v>274.66546526129002</v>
      </c>
      <c r="AR515" s="66">
        <v>54185</v>
      </c>
      <c r="AS515" s="67">
        <v>54185</v>
      </c>
      <c r="AT515" s="63">
        <v>14950479.485183001</v>
      </c>
      <c r="AU515" s="63">
        <v>259.36071270578373</v>
      </c>
      <c r="AV515" s="68" t="s">
        <v>1434</v>
      </c>
      <c r="AW515" s="69">
        <v>259.36071270578373</v>
      </c>
      <c r="AX515" s="63">
        <v>15.68</v>
      </c>
      <c r="AY515" s="63">
        <v>4.0999999999999996</v>
      </c>
      <c r="AZ515" s="63">
        <v>3.18</v>
      </c>
      <c r="BA515" s="63">
        <v>256.34071270578369</v>
      </c>
      <c r="BB515" s="70">
        <v>13889821.51796289</v>
      </c>
      <c r="BC515" s="62">
        <v>274.98546526129002</v>
      </c>
      <c r="BD515" s="62">
        <v>260.35958593023037</v>
      </c>
      <c r="BE515" s="60">
        <v>14107584.163629532</v>
      </c>
      <c r="BF515" s="62">
        <v>274.66546526129002</v>
      </c>
      <c r="BG515" s="62">
        <v>260.05660603484387</v>
      </c>
      <c r="BH515" s="62">
        <v>14091167.197998015</v>
      </c>
      <c r="BI515" s="60">
        <v>16416.96563151665</v>
      </c>
      <c r="BJ515" s="27"/>
      <c r="BK515" s="15">
        <v>43282.5</v>
      </c>
      <c r="BL515" s="28">
        <v>36</v>
      </c>
      <c r="BM515" s="13">
        <v>36</v>
      </c>
      <c r="BN515" s="29">
        <v>1.1455150000000001</v>
      </c>
      <c r="BO515" s="29">
        <v>1.067353</v>
      </c>
      <c r="BP515" s="2">
        <v>27</v>
      </c>
      <c r="BQ515" s="2">
        <v>17</v>
      </c>
      <c r="BR515" s="2">
        <v>29</v>
      </c>
      <c r="BS515" s="2">
        <v>13</v>
      </c>
      <c r="BT515" s="2">
        <v>59</v>
      </c>
      <c r="BU515" s="22">
        <v>62186</v>
      </c>
      <c r="BV515" s="22">
        <v>62186</v>
      </c>
      <c r="BW515" s="13" t="s">
        <v>92</v>
      </c>
      <c r="BX515" s="20">
        <v>0</v>
      </c>
      <c r="BY515" s="20"/>
    </row>
    <row r="516" spans="1:77" s="2" customFormat="1" ht="18" customHeight="1" x14ac:dyDescent="0.25">
      <c r="A516" s="42">
        <v>206311001</v>
      </c>
      <c r="B516" s="55" t="s">
        <v>662</v>
      </c>
      <c r="C516" s="55">
        <v>1871891929</v>
      </c>
      <c r="D516" s="56" t="s">
        <v>666</v>
      </c>
      <c r="E516" s="57">
        <v>43101</v>
      </c>
      <c r="F516" s="58">
        <v>43465</v>
      </c>
      <c r="G516" s="59">
        <v>4</v>
      </c>
      <c r="H516" s="60">
        <v>7940366</v>
      </c>
      <c r="I516" s="61">
        <v>9095808.3584900014</v>
      </c>
      <c r="J516" s="62">
        <v>150.94999999999999</v>
      </c>
      <c r="K516" s="62">
        <v>150.94999999999999</v>
      </c>
      <c r="L516" s="60">
        <v>2069793</v>
      </c>
      <c r="M516" s="61">
        <v>2370978.9283950003</v>
      </c>
      <c r="N516" s="62">
        <v>39.35</v>
      </c>
      <c r="O516" s="62">
        <v>39.35</v>
      </c>
      <c r="P516" s="60">
        <v>1755212</v>
      </c>
      <c r="Q516" s="61">
        <v>1873430.7938359999</v>
      </c>
      <c r="R516" s="63">
        <v>31.09</v>
      </c>
      <c r="S516" s="62">
        <v>31.09</v>
      </c>
      <c r="T516" s="60">
        <v>1598299</v>
      </c>
      <c r="U516" s="60">
        <v>1705949.2325470001</v>
      </c>
      <c r="V516" s="62">
        <v>28.31</v>
      </c>
      <c r="W516" s="62">
        <v>28.31</v>
      </c>
      <c r="X516" s="60">
        <v>270896</v>
      </c>
      <c r="Y516" s="60">
        <v>289141.65828799998</v>
      </c>
      <c r="Z516" s="62">
        <v>4.8</v>
      </c>
      <c r="AA516" s="62">
        <v>4.66</v>
      </c>
      <c r="AB516" s="60">
        <v>81342</v>
      </c>
      <c r="AC516" s="60">
        <v>86222.520000976103</v>
      </c>
      <c r="AD516" s="64">
        <v>1.43</v>
      </c>
      <c r="AE516" s="60">
        <v>186480</v>
      </c>
      <c r="AF516" s="62">
        <v>3.09</v>
      </c>
      <c r="AG516" s="62">
        <v>0</v>
      </c>
      <c r="AH516" s="60">
        <v>0</v>
      </c>
      <c r="AI516" s="62">
        <v>0</v>
      </c>
      <c r="AJ516" s="62">
        <v>10.055478744160283</v>
      </c>
      <c r="AK516" s="62">
        <v>15.19</v>
      </c>
      <c r="AL516" s="62">
        <v>3.82</v>
      </c>
      <c r="AM516" s="62">
        <v>0.93</v>
      </c>
      <c r="AN516" s="62">
        <v>0</v>
      </c>
      <c r="AO516" s="65">
        <v>60256</v>
      </c>
      <c r="AP516" s="62">
        <v>289.01547874416025</v>
      </c>
      <c r="AQ516" s="62">
        <v>287.94547874416025</v>
      </c>
      <c r="AR516" s="66">
        <v>42205</v>
      </c>
      <c r="AS516" s="67">
        <v>42205</v>
      </c>
      <c r="AT516" s="63">
        <v>12197898.280397283</v>
      </c>
      <c r="AU516" s="63">
        <v>258.66721613417076</v>
      </c>
      <c r="AV516" s="68" t="s">
        <v>1434</v>
      </c>
      <c r="AW516" s="69">
        <v>258.66721613417076</v>
      </c>
      <c r="AX516" s="63">
        <v>15.68</v>
      </c>
      <c r="AY516" s="63">
        <v>4.0999999999999996</v>
      </c>
      <c r="AZ516" s="63">
        <v>0</v>
      </c>
      <c r="BA516" s="63">
        <v>258.82721613417078</v>
      </c>
      <c r="BB516" s="70">
        <v>10923802.656942679</v>
      </c>
      <c r="BC516" s="62">
        <v>288.08547874416024</v>
      </c>
      <c r="BD516" s="62">
        <v>272.76283816336087</v>
      </c>
      <c r="BE516" s="60">
        <v>11511955.584684646</v>
      </c>
      <c r="BF516" s="62">
        <v>287.94547874416025</v>
      </c>
      <c r="BG516" s="62">
        <v>272.63028445912931</v>
      </c>
      <c r="BH516" s="62">
        <v>11506361.155597553</v>
      </c>
      <c r="BI516" s="60">
        <v>5594.4290870931</v>
      </c>
      <c r="BJ516" s="27"/>
      <c r="BK516" s="15">
        <v>43282.5</v>
      </c>
      <c r="BL516" s="28">
        <v>36</v>
      </c>
      <c r="BM516" s="13">
        <v>36</v>
      </c>
      <c r="BN516" s="29">
        <v>1.1455150000000001</v>
      </c>
      <c r="BO516" s="29">
        <v>1.067353</v>
      </c>
      <c r="BP516" s="2">
        <v>33</v>
      </c>
      <c r="BQ516" s="2">
        <v>45</v>
      </c>
      <c r="BR516" s="2">
        <v>43</v>
      </c>
      <c r="BS516" s="2">
        <v>11</v>
      </c>
      <c r="BT516" s="2">
        <v>56</v>
      </c>
      <c r="BU516" s="22">
        <v>60256</v>
      </c>
      <c r="BV516" s="22">
        <v>60256</v>
      </c>
      <c r="BW516" s="13" t="s">
        <v>92</v>
      </c>
      <c r="BX516" s="20">
        <v>0</v>
      </c>
      <c r="BY516" s="20"/>
    </row>
    <row r="517" spans="1:77" s="2" customFormat="1" ht="18" customHeight="1" x14ac:dyDescent="0.25">
      <c r="A517" s="42">
        <v>206312230</v>
      </c>
      <c r="B517" s="55" t="s">
        <v>662</v>
      </c>
      <c r="C517" s="55">
        <v>1083619365</v>
      </c>
      <c r="D517" s="56" t="s">
        <v>667</v>
      </c>
      <c r="E517" s="57">
        <v>43070</v>
      </c>
      <c r="F517" s="58">
        <v>43434</v>
      </c>
      <c r="G517" s="59">
        <v>4</v>
      </c>
      <c r="H517" s="60">
        <v>2572879</v>
      </c>
      <c r="I517" s="61">
        <v>2959307.4156470001</v>
      </c>
      <c r="J517" s="62">
        <v>152.1</v>
      </c>
      <c r="K517" s="62">
        <v>152.1</v>
      </c>
      <c r="L517" s="60">
        <v>589817</v>
      </c>
      <c r="M517" s="61">
        <v>678403.38468100003</v>
      </c>
      <c r="N517" s="62">
        <v>34.869999999999997</v>
      </c>
      <c r="O517" s="62">
        <v>34.869999999999997</v>
      </c>
      <c r="P517" s="60">
        <v>504389</v>
      </c>
      <c r="Q517" s="61">
        <v>539726.49334000004</v>
      </c>
      <c r="R517" s="63">
        <v>27.74</v>
      </c>
      <c r="S517" s="62">
        <v>27.74</v>
      </c>
      <c r="T517" s="60">
        <v>598204</v>
      </c>
      <c r="U517" s="60">
        <v>640114.17223999999</v>
      </c>
      <c r="V517" s="62">
        <v>32.9</v>
      </c>
      <c r="W517" s="62">
        <v>32.9</v>
      </c>
      <c r="X517" s="60">
        <v>65655</v>
      </c>
      <c r="Y517" s="60">
        <v>70254.789300000004</v>
      </c>
      <c r="Z517" s="62">
        <v>3.61</v>
      </c>
      <c r="AA517" s="62">
        <v>3.61</v>
      </c>
      <c r="AB517" s="60">
        <v>11418</v>
      </c>
      <c r="AC517" s="60">
        <v>12122.110000140799</v>
      </c>
      <c r="AD517" s="64">
        <v>0.62</v>
      </c>
      <c r="AE517" s="60">
        <v>52392</v>
      </c>
      <c r="AF517" s="62">
        <v>2.69</v>
      </c>
      <c r="AG517" s="62">
        <v>0</v>
      </c>
      <c r="AH517" s="60">
        <v>0</v>
      </c>
      <c r="AI517" s="62">
        <v>0</v>
      </c>
      <c r="AJ517" s="62">
        <v>9.6956405386038504</v>
      </c>
      <c r="AK517" s="62">
        <v>15.19</v>
      </c>
      <c r="AL517" s="62">
        <v>3.82</v>
      </c>
      <c r="AM517" s="62">
        <v>0.93</v>
      </c>
      <c r="AN517" s="62">
        <v>0</v>
      </c>
      <c r="AO517" s="65">
        <v>19456</v>
      </c>
      <c r="AP517" s="62">
        <v>284.1656405386039</v>
      </c>
      <c r="AQ517" s="62">
        <v>283.23564053860389</v>
      </c>
      <c r="AR517" s="66">
        <v>14492</v>
      </c>
      <c r="AS517" s="67">
        <v>14492</v>
      </c>
      <c r="AT517" s="63">
        <v>4118128.4626854477</v>
      </c>
      <c r="AU517" s="63">
        <v>252.70148336574289</v>
      </c>
      <c r="AV517" s="68" t="s">
        <v>1434</v>
      </c>
      <c r="AW517" s="69">
        <v>252.70148336574289</v>
      </c>
      <c r="AX517" s="63">
        <v>15.68</v>
      </c>
      <c r="AY517" s="63">
        <v>4.0999999999999996</v>
      </c>
      <c r="AZ517" s="63">
        <v>0.2</v>
      </c>
      <c r="BA517" s="63">
        <v>252.6614833657429</v>
      </c>
      <c r="BB517" s="70">
        <v>3661570.2169363461</v>
      </c>
      <c r="BC517" s="62">
        <v>283.23564053860389</v>
      </c>
      <c r="BD517" s="62">
        <v>268.17095231285799</v>
      </c>
      <c r="BE517" s="60">
        <v>3886333.440917938</v>
      </c>
      <c r="BF517" s="62">
        <v>283.23564053860389</v>
      </c>
      <c r="BG517" s="62">
        <v>268.17095231285799</v>
      </c>
      <c r="BH517" s="62">
        <v>3886333.440917938</v>
      </c>
      <c r="BI517" s="60">
        <v>0</v>
      </c>
      <c r="BJ517" s="27"/>
      <c r="BK517" s="15">
        <v>43251.5</v>
      </c>
      <c r="BL517" s="28">
        <v>37</v>
      </c>
      <c r="BM517" s="13">
        <v>37</v>
      </c>
      <c r="BN517" s="29">
        <v>1.150193</v>
      </c>
      <c r="BO517" s="29">
        <v>1.07006</v>
      </c>
      <c r="BP517" s="2">
        <v>35</v>
      </c>
      <c r="BQ517" s="2">
        <v>31</v>
      </c>
      <c r="BR517" s="2">
        <v>25</v>
      </c>
      <c r="BS517" s="2">
        <v>20</v>
      </c>
      <c r="BT517" s="2">
        <v>35</v>
      </c>
      <c r="BU517" s="22">
        <v>19456</v>
      </c>
      <c r="BV517" s="22">
        <v>19456</v>
      </c>
      <c r="BW517" s="13" t="s">
        <v>92</v>
      </c>
      <c r="BX517" s="20">
        <v>0</v>
      </c>
      <c r="BY517" s="20"/>
    </row>
    <row r="518" spans="1:77" s="2" customFormat="1" ht="18" customHeight="1" x14ac:dyDescent="0.25">
      <c r="A518" s="42">
        <v>206312834</v>
      </c>
      <c r="B518" s="55" t="s">
        <v>662</v>
      </c>
      <c r="C518" s="55">
        <v>1700184991</v>
      </c>
      <c r="D518" s="56" t="s">
        <v>668</v>
      </c>
      <c r="E518" s="57">
        <v>43101</v>
      </c>
      <c r="F518" s="58">
        <v>43465</v>
      </c>
      <c r="G518" s="59">
        <v>4</v>
      </c>
      <c r="H518" s="60">
        <v>4514181</v>
      </c>
      <c r="I518" s="61">
        <v>5171062.048215</v>
      </c>
      <c r="J518" s="62">
        <v>154.32</v>
      </c>
      <c r="K518" s="62">
        <v>154.32</v>
      </c>
      <c r="L518" s="60">
        <v>1261566</v>
      </c>
      <c r="M518" s="61">
        <v>1445142.7764900001</v>
      </c>
      <c r="N518" s="62">
        <v>43.13</v>
      </c>
      <c r="O518" s="62">
        <v>43.13</v>
      </c>
      <c r="P518" s="60">
        <v>1060158</v>
      </c>
      <c r="Q518" s="61">
        <v>1131562.8217740001</v>
      </c>
      <c r="R518" s="63">
        <v>33.770000000000003</v>
      </c>
      <c r="S518" s="62">
        <v>33.770000000000003</v>
      </c>
      <c r="T518" s="60">
        <v>1068584</v>
      </c>
      <c r="U518" s="60">
        <v>1140556.338152</v>
      </c>
      <c r="V518" s="62">
        <v>34.04</v>
      </c>
      <c r="W518" s="62">
        <v>34.04</v>
      </c>
      <c r="X518" s="60">
        <v>142738</v>
      </c>
      <c r="Y518" s="60">
        <v>152351.83251400001</v>
      </c>
      <c r="Z518" s="62">
        <v>4.55</v>
      </c>
      <c r="AA518" s="62">
        <v>4.55</v>
      </c>
      <c r="AB518" s="60">
        <v>96628</v>
      </c>
      <c r="AC518" s="60">
        <v>102425.68000116</v>
      </c>
      <c r="AD518" s="64">
        <v>3.06</v>
      </c>
      <c r="AE518" s="60">
        <v>87912</v>
      </c>
      <c r="AF518" s="62">
        <v>2.62</v>
      </c>
      <c r="AG518" s="62">
        <v>0</v>
      </c>
      <c r="AH518" s="60">
        <v>0</v>
      </c>
      <c r="AI518" s="62">
        <v>0</v>
      </c>
      <c r="AJ518" s="62">
        <v>10.065474249870183</v>
      </c>
      <c r="AK518" s="62">
        <v>15.19</v>
      </c>
      <c r="AL518" s="62">
        <v>3.82</v>
      </c>
      <c r="AM518" s="62">
        <v>0.93</v>
      </c>
      <c r="AN518" s="62">
        <v>0</v>
      </c>
      <c r="AO518" s="65">
        <v>33509</v>
      </c>
      <c r="AP518" s="62">
        <v>305.4954742498702</v>
      </c>
      <c r="AQ518" s="62">
        <v>304.56547424987019</v>
      </c>
      <c r="AR518" s="66">
        <v>21782</v>
      </c>
      <c r="AS518" s="67">
        <v>21782</v>
      </c>
      <c r="AT518" s="63">
        <v>6654302.4201106727</v>
      </c>
      <c r="AU518" s="63">
        <v>290.61315900155432</v>
      </c>
      <c r="AV518" s="68" t="s">
        <v>1434</v>
      </c>
      <c r="AW518" s="69">
        <v>290.61315900155432</v>
      </c>
      <c r="AX518" s="63">
        <v>15.68</v>
      </c>
      <c r="AY518" s="63">
        <v>4.0999999999999996</v>
      </c>
      <c r="AZ518" s="63">
        <v>0.52</v>
      </c>
      <c r="BA518" s="63">
        <v>290.25315900155431</v>
      </c>
      <c r="BB518" s="70">
        <v>6322294.309371856</v>
      </c>
      <c r="BC518" s="62">
        <v>304.56547424987019</v>
      </c>
      <c r="BD518" s="62">
        <v>288.36629852051709</v>
      </c>
      <c r="BE518" s="60">
        <v>6281194.7143739033</v>
      </c>
      <c r="BF518" s="62">
        <v>304.56547424987019</v>
      </c>
      <c r="BG518" s="62">
        <v>288.36629852051709</v>
      </c>
      <c r="BH518" s="62">
        <v>6281194.7143739033</v>
      </c>
      <c r="BI518" s="60">
        <v>0</v>
      </c>
      <c r="BJ518" s="27"/>
      <c r="BK518" s="15">
        <v>43282.5</v>
      </c>
      <c r="BL518" s="28">
        <v>36</v>
      </c>
      <c r="BM518" s="13">
        <v>36</v>
      </c>
      <c r="BN518" s="29">
        <v>1.1455150000000001</v>
      </c>
      <c r="BO518" s="29">
        <v>1.067353</v>
      </c>
      <c r="BP518" s="2">
        <v>36</v>
      </c>
      <c r="BQ518" s="2">
        <v>54</v>
      </c>
      <c r="BR518" s="2">
        <v>52</v>
      </c>
      <c r="BS518" s="2">
        <v>25</v>
      </c>
      <c r="BT518" s="2">
        <v>49</v>
      </c>
      <c r="BU518" s="22">
        <v>33509</v>
      </c>
      <c r="BV518" s="22">
        <v>33509</v>
      </c>
      <c r="BW518" s="13" t="s">
        <v>92</v>
      </c>
      <c r="BX518" s="20">
        <v>0</v>
      </c>
      <c r="BY518" s="20"/>
    </row>
    <row r="519" spans="1:77" s="2" customFormat="1" ht="18" customHeight="1" x14ac:dyDescent="0.25">
      <c r="A519" s="42">
        <v>206314004</v>
      </c>
      <c r="B519" s="55" t="s">
        <v>662</v>
      </c>
      <c r="C519" s="55">
        <v>1306144530</v>
      </c>
      <c r="D519" s="56" t="s">
        <v>669</v>
      </c>
      <c r="E519" s="57">
        <v>43101</v>
      </c>
      <c r="F519" s="58">
        <v>43465</v>
      </c>
      <c r="G519" s="59">
        <v>4</v>
      </c>
      <c r="H519" s="60">
        <v>3997088</v>
      </c>
      <c r="I519" s="61">
        <v>4578724.2603200004</v>
      </c>
      <c r="J519" s="62">
        <v>145.04</v>
      </c>
      <c r="K519" s="62">
        <v>145.04</v>
      </c>
      <c r="L519" s="60">
        <v>849063</v>
      </c>
      <c r="M519" s="61">
        <v>972614.40244500001</v>
      </c>
      <c r="N519" s="62">
        <v>30.81</v>
      </c>
      <c r="O519" s="62">
        <v>30.81</v>
      </c>
      <c r="P519" s="60">
        <v>1223329</v>
      </c>
      <c r="Q519" s="61">
        <v>1305723.8781369999</v>
      </c>
      <c r="R519" s="63">
        <v>41.36</v>
      </c>
      <c r="S519" s="62">
        <v>34.04</v>
      </c>
      <c r="T519" s="60">
        <v>1076449</v>
      </c>
      <c r="U519" s="60">
        <v>1148951.069497</v>
      </c>
      <c r="V519" s="62">
        <v>36.39</v>
      </c>
      <c r="W519" s="62">
        <v>36.39</v>
      </c>
      <c r="X519" s="60">
        <v>133617</v>
      </c>
      <c r="Y519" s="60">
        <v>142616.50580099999</v>
      </c>
      <c r="Z519" s="62">
        <v>4.5199999999999996</v>
      </c>
      <c r="AA519" s="62">
        <v>4.5199999999999996</v>
      </c>
      <c r="AB519" s="60">
        <v>130820</v>
      </c>
      <c r="AC519" s="60">
        <v>138669.20000156999</v>
      </c>
      <c r="AD519" s="64">
        <v>4.3899999999999997</v>
      </c>
      <c r="AE519" s="60">
        <v>86136</v>
      </c>
      <c r="AF519" s="62">
        <v>2.73</v>
      </c>
      <c r="AG519" s="62">
        <v>0</v>
      </c>
      <c r="AH519" s="60">
        <v>0</v>
      </c>
      <c r="AI519" s="62">
        <v>0</v>
      </c>
      <c r="AJ519" s="62">
        <v>11.334903475027595</v>
      </c>
      <c r="AK519" s="62">
        <v>15.19</v>
      </c>
      <c r="AL519" s="62">
        <v>3.82</v>
      </c>
      <c r="AM519" s="62">
        <v>0.93</v>
      </c>
      <c r="AN519" s="62">
        <v>0</v>
      </c>
      <c r="AO519" s="65">
        <v>31569</v>
      </c>
      <c r="AP519" s="62">
        <v>289.19490347502756</v>
      </c>
      <c r="AQ519" s="62">
        <v>288.26490347502761</v>
      </c>
      <c r="AR519" s="66">
        <v>17263</v>
      </c>
      <c r="AS519" s="67">
        <v>17263</v>
      </c>
      <c r="AT519" s="63">
        <v>4992371.6186894011</v>
      </c>
      <c r="AU519" s="63">
        <v>254.95747770276631</v>
      </c>
      <c r="AV519" s="68" t="s">
        <v>1434</v>
      </c>
      <c r="AW519" s="69">
        <v>254.95747770276631</v>
      </c>
      <c r="AX519" s="63">
        <v>15.68</v>
      </c>
      <c r="AY519" s="63">
        <v>4.0999999999999996</v>
      </c>
      <c r="AZ519" s="63">
        <v>0.77</v>
      </c>
      <c r="BA519" s="63">
        <v>254.3474777027663</v>
      </c>
      <c r="BB519" s="70">
        <v>4390800.5075828545</v>
      </c>
      <c r="BC519" s="62">
        <v>288.26490347502755</v>
      </c>
      <c r="BD519" s="62">
        <v>272.93271968269818</v>
      </c>
      <c r="BE519" s="60">
        <v>4711637.5398824187</v>
      </c>
      <c r="BF519" s="62">
        <v>288.26490347502761</v>
      </c>
      <c r="BG519" s="62">
        <v>272.93271968269823</v>
      </c>
      <c r="BH519" s="62">
        <v>4711637.5398824196</v>
      </c>
      <c r="BI519" s="60">
        <v>0</v>
      </c>
      <c r="BJ519" s="27"/>
      <c r="BK519" s="15">
        <v>43282.5</v>
      </c>
      <c r="BL519" s="28">
        <v>36</v>
      </c>
      <c r="BM519" s="13">
        <v>36</v>
      </c>
      <c r="BN519" s="29">
        <v>1.1455150000000001</v>
      </c>
      <c r="BO519" s="29">
        <v>1.067353</v>
      </c>
      <c r="BP519" s="2">
        <v>25</v>
      </c>
      <c r="BQ519" s="2">
        <v>12</v>
      </c>
      <c r="BR519" s="2">
        <v>63</v>
      </c>
      <c r="BS519" s="2">
        <v>30</v>
      </c>
      <c r="BT519" s="2">
        <v>48</v>
      </c>
      <c r="BU519" s="22">
        <v>31569</v>
      </c>
      <c r="BV519" s="22">
        <v>31569</v>
      </c>
      <c r="BW519" s="13" t="s">
        <v>92</v>
      </c>
      <c r="BX519" s="20">
        <v>0</v>
      </c>
      <c r="BY519" s="20"/>
    </row>
    <row r="520" spans="1:77" s="2" customFormat="1" ht="18" customHeight="1" x14ac:dyDescent="0.25">
      <c r="A520" s="42">
        <v>206314005</v>
      </c>
      <c r="B520" s="55" t="s">
        <v>662</v>
      </c>
      <c r="C520" s="55">
        <v>1437457645</v>
      </c>
      <c r="D520" s="56" t="s">
        <v>670</v>
      </c>
      <c r="E520" s="57">
        <v>43101</v>
      </c>
      <c r="F520" s="58">
        <v>43465</v>
      </c>
      <c r="G520" s="59">
        <v>4</v>
      </c>
      <c r="H520" s="60">
        <v>4969596</v>
      </c>
      <c r="I520" s="61">
        <v>5692746.7619400006</v>
      </c>
      <c r="J520" s="62">
        <v>166.85</v>
      </c>
      <c r="K520" s="62">
        <v>166.85</v>
      </c>
      <c r="L520" s="60">
        <v>1133114</v>
      </c>
      <c r="M520" s="61">
        <v>1297999.0837100002</v>
      </c>
      <c r="N520" s="62">
        <v>38.04</v>
      </c>
      <c r="O520" s="62">
        <v>38.04</v>
      </c>
      <c r="P520" s="60">
        <v>1355885</v>
      </c>
      <c r="Q520" s="61">
        <v>1447207.9224050001</v>
      </c>
      <c r="R520" s="63">
        <v>42.42</v>
      </c>
      <c r="S520" s="62">
        <v>34.04</v>
      </c>
      <c r="T520" s="60">
        <v>1215108</v>
      </c>
      <c r="U520" s="60">
        <v>1296949.169124</v>
      </c>
      <c r="V520" s="62">
        <v>38.01</v>
      </c>
      <c r="W520" s="62">
        <v>38.01</v>
      </c>
      <c r="X520" s="60">
        <v>142115</v>
      </c>
      <c r="Y520" s="60">
        <v>151686.871595</v>
      </c>
      <c r="Z520" s="62">
        <v>4.45</v>
      </c>
      <c r="AA520" s="62">
        <v>4.45</v>
      </c>
      <c r="AB520" s="60">
        <v>60976</v>
      </c>
      <c r="AC520" s="60">
        <v>64634.560000731697</v>
      </c>
      <c r="AD520" s="64">
        <v>1.89</v>
      </c>
      <c r="AE520" s="60">
        <v>87912</v>
      </c>
      <c r="AF520" s="62">
        <v>2.58</v>
      </c>
      <c r="AG520" s="62">
        <v>0</v>
      </c>
      <c r="AH520" s="60">
        <v>0</v>
      </c>
      <c r="AI520" s="62">
        <v>0</v>
      </c>
      <c r="AJ520" s="62">
        <v>9.5856899757949403</v>
      </c>
      <c r="AK520" s="62">
        <v>15.19</v>
      </c>
      <c r="AL520" s="62">
        <v>3.82</v>
      </c>
      <c r="AM520" s="62">
        <v>0.93</v>
      </c>
      <c r="AN520" s="62">
        <v>0</v>
      </c>
      <c r="AO520" s="65">
        <v>34119</v>
      </c>
      <c r="AP520" s="62">
        <v>315.38568997579489</v>
      </c>
      <c r="AQ520" s="62">
        <v>314.45568997579488</v>
      </c>
      <c r="AR520" s="66">
        <v>16185</v>
      </c>
      <c r="AS520" s="67">
        <v>16185</v>
      </c>
      <c r="AT520" s="63">
        <v>5104517.3922582399</v>
      </c>
      <c r="AU520" s="63">
        <v>296.98806663086424</v>
      </c>
      <c r="AV520" s="68" t="s">
        <v>1434</v>
      </c>
      <c r="AW520" s="69">
        <v>296.98806663086424</v>
      </c>
      <c r="AX520" s="63">
        <v>15.68</v>
      </c>
      <c r="AY520" s="63">
        <v>4.0999999999999996</v>
      </c>
      <c r="AZ520" s="63">
        <v>0</v>
      </c>
      <c r="BA520" s="63">
        <v>297.14806663086421</v>
      </c>
      <c r="BB520" s="70">
        <v>4809341.4584205374</v>
      </c>
      <c r="BC520" s="62">
        <v>314.45568997579488</v>
      </c>
      <c r="BD520" s="62">
        <v>297.7304751642377</v>
      </c>
      <c r="BE520" s="60">
        <v>4818767.7405331871</v>
      </c>
      <c r="BF520" s="62">
        <v>314.45568997579488</v>
      </c>
      <c r="BG520" s="62">
        <v>297.7304751642377</v>
      </c>
      <c r="BH520" s="62">
        <v>4818767.7405331871</v>
      </c>
      <c r="BI520" s="60">
        <v>0</v>
      </c>
      <c r="BJ520" s="27"/>
      <c r="BK520" s="15">
        <v>43282.5</v>
      </c>
      <c r="BL520" s="28">
        <v>36</v>
      </c>
      <c r="BM520" s="13">
        <v>36</v>
      </c>
      <c r="BN520" s="29">
        <v>1.1455150000000001</v>
      </c>
      <c r="BO520" s="29">
        <v>1.067353</v>
      </c>
      <c r="BP520" s="2">
        <v>46</v>
      </c>
      <c r="BQ520" s="2">
        <v>37</v>
      </c>
      <c r="BR520" s="2">
        <v>65</v>
      </c>
      <c r="BS520" s="2">
        <v>35</v>
      </c>
      <c r="BT520" s="2">
        <v>47</v>
      </c>
      <c r="BU520" s="22">
        <v>34119</v>
      </c>
      <c r="BV520" s="22">
        <v>34119</v>
      </c>
      <c r="BW520" s="13" t="s">
        <v>92</v>
      </c>
      <c r="BX520" s="20">
        <v>0</v>
      </c>
      <c r="BY520" s="20"/>
    </row>
    <row r="521" spans="1:77" s="2" customFormat="1" ht="18" customHeight="1" x14ac:dyDescent="0.25">
      <c r="A521" s="42">
        <v>206330222</v>
      </c>
      <c r="B521" s="55" t="s">
        <v>671</v>
      </c>
      <c r="C521" s="55">
        <v>1003201641</v>
      </c>
      <c r="D521" s="56" t="s">
        <v>672</v>
      </c>
      <c r="E521" s="57">
        <v>43101</v>
      </c>
      <c r="F521" s="58">
        <v>43465</v>
      </c>
      <c r="G521" s="59">
        <v>8</v>
      </c>
      <c r="H521" s="60">
        <v>2288768</v>
      </c>
      <c r="I521" s="61">
        <v>2621818.07552</v>
      </c>
      <c r="J521" s="62">
        <v>178.66</v>
      </c>
      <c r="K521" s="62">
        <v>160.16999999999999</v>
      </c>
      <c r="L521" s="60">
        <v>555049</v>
      </c>
      <c r="M521" s="61">
        <v>635816.955235</v>
      </c>
      <c r="N521" s="62">
        <v>43.33</v>
      </c>
      <c r="O521" s="62">
        <v>43.33</v>
      </c>
      <c r="P521" s="60">
        <v>330315</v>
      </c>
      <c r="Q521" s="61">
        <v>352562.70619499998</v>
      </c>
      <c r="R521" s="63">
        <v>24.02</v>
      </c>
      <c r="S521" s="62">
        <v>24.02</v>
      </c>
      <c r="T521" s="60">
        <v>325486</v>
      </c>
      <c r="U521" s="60">
        <v>347408.45855799998</v>
      </c>
      <c r="V521" s="62">
        <v>23.67</v>
      </c>
      <c r="W521" s="62">
        <v>23.67</v>
      </c>
      <c r="X521" s="60">
        <v>60359</v>
      </c>
      <c r="Y521" s="60">
        <v>64424.359727000003</v>
      </c>
      <c r="Z521" s="62">
        <v>4.3899999999999997</v>
      </c>
      <c r="AA521" s="62">
        <v>4.3899999999999997</v>
      </c>
      <c r="AB521" s="60">
        <v>23888</v>
      </c>
      <c r="AC521" s="60">
        <v>25321.280000286701</v>
      </c>
      <c r="AD521" s="64">
        <v>1.73</v>
      </c>
      <c r="AE521" s="60">
        <v>52392</v>
      </c>
      <c r="AF521" s="62">
        <v>3.57</v>
      </c>
      <c r="AG521" s="62">
        <v>0</v>
      </c>
      <c r="AH521" s="60">
        <v>0</v>
      </c>
      <c r="AI521" s="62">
        <v>0</v>
      </c>
      <c r="AJ521" s="62">
        <v>9.6056809872147415</v>
      </c>
      <c r="AK521" s="62">
        <v>0</v>
      </c>
      <c r="AL521" s="62">
        <v>3.82</v>
      </c>
      <c r="AM521" s="62">
        <v>0.93</v>
      </c>
      <c r="AN521" s="62">
        <v>0</v>
      </c>
      <c r="AO521" s="65">
        <v>14675</v>
      </c>
      <c r="AP521" s="62">
        <v>275.23568098721472</v>
      </c>
      <c r="AQ521" s="62">
        <v>274.30568098721471</v>
      </c>
      <c r="AR521" s="66">
        <v>2459</v>
      </c>
      <c r="AS521" s="67">
        <v>2459</v>
      </c>
      <c r="AT521" s="63">
        <v>676804.53954756097</v>
      </c>
      <c r="AU521" s="63">
        <v>249.79284227262943</v>
      </c>
      <c r="AV521" s="68" t="s">
        <v>1434</v>
      </c>
      <c r="AW521" s="69">
        <v>249.79284227262943</v>
      </c>
      <c r="AX521" s="63">
        <v>0</v>
      </c>
      <c r="AY521" s="63">
        <v>4.0999999999999996</v>
      </c>
      <c r="AZ521" s="63">
        <v>0</v>
      </c>
      <c r="BA521" s="63">
        <v>250.44284227262943</v>
      </c>
      <c r="BB521" s="70">
        <v>615838.9491483958</v>
      </c>
      <c r="BC521" s="62">
        <v>274.30568098721471</v>
      </c>
      <c r="BD521" s="62">
        <v>259.7159579044656</v>
      </c>
      <c r="BE521" s="60">
        <v>638641.54048708093</v>
      </c>
      <c r="BF521" s="62">
        <v>274.30568098721471</v>
      </c>
      <c r="BG521" s="62">
        <v>259.7159579044656</v>
      </c>
      <c r="BH521" s="62">
        <v>638641.54048708093</v>
      </c>
      <c r="BI521" s="60">
        <v>0</v>
      </c>
      <c r="BJ521" s="27"/>
      <c r="BK521" s="15">
        <v>43282.5</v>
      </c>
      <c r="BL521" s="28">
        <v>36</v>
      </c>
      <c r="BM521" s="13">
        <v>36</v>
      </c>
      <c r="BN521" s="29">
        <v>1.1455150000000001</v>
      </c>
      <c r="BO521" s="29">
        <v>1.067353</v>
      </c>
      <c r="BP521" s="2">
        <v>78</v>
      </c>
      <c r="BQ521" s="2">
        <v>74</v>
      </c>
      <c r="BR521" s="2">
        <v>23</v>
      </c>
      <c r="BS521" s="2">
        <v>11</v>
      </c>
      <c r="BT521" s="2">
        <v>59</v>
      </c>
      <c r="BU521" s="22">
        <v>14675</v>
      </c>
      <c r="BV521" s="22">
        <v>14675</v>
      </c>
      <c r="BW521" s="13" t="s">
        <v>92</v>
      </c>
      <c r="BX521" s="20">
        <v>0</v>
      </c>
      <c r="BY521" s="20"/>
    </row>
    <row r="522" spans="1:77" s="2" customFormat="1" ht="18" customHeight="1" x14ac:dyDescent="0.25">
      <c r="A522" s="42">
        <v>206330223</v>
      </c>
      <c r="B522" s="55" t="s">
        <v>671</v>
      </c>
      <c r="C522" s="55">
        <v>1427593938</v>
      </c>
      <c r="D522" s="56" t="s">
        <v>673</v>
      </c>
      <c r="E522" s="57">
        <v>43101</v>
      </c>
      <c r="F522" s="58">
        <v>43465</v>
      </c>
      <c r="G522" s="59">
        <v>8</v>
      </c>
      <c r="H522" s="60">
        <v>6228164</v>
      </c>
      <c r="I522" s="61">
        <v>7134455.2844600007</v>
      </c>
      <c r="J522" s="62">
        <v>121.78</v>
      </c>
      <c r="K522" s="62">
        <v>121.78</v>
      </c>
      <c r="L522" s="60">
        <v>1510628</v>
      </c>
      <c r="M522" s="61">
        <v>1730447.03342</v>
      </c>
      <c r="N522" s="62">
        <v>29.54</v>
      </c>
      <c r="O522" s="62">
        <v>29.54</v>
      </c>
      <c r="P522" s="60">
        <v>1269380</v>
      </c>
      <c r="Q522" s="61">
        <v>1354876.5511399999</v>
      </c>
      <c r="R522" s="63">
        <v>23.13</v>
      </c>
      <c r="S522" s="62">
        <v>23.13</v>
      </c>
      <c r="T522" s="60">
        <v>1878186</v>
      </c>
      <c r="U522" s="60">
        <v>2004687.461658</v>
      </c>
      <c r="V522" s="62">
        <v>34.22</v>
      </c>
      <c r="W522" s="62">
        <v>32.32</v>
      </c>
      <c r="X522" s="60">
        <v>108197</v>
      </c>
      <c r="Y522" s="60">
        <v>115484.39254099999</v>
      </c>
      <c r="Z522" s="62">
        <v>1.97</v>
      </c>
      <c r="AA522" s="62">
        <v>1.97</v>
      </c>
      <c r="AB522" s="60">
        <v>86149</v>
      </c>
      <c r="AC522" s="60">
        <v>91317.940001033799</v>
      </c>
      <c r="AD522" s="64">
        <v>1.56</v>
      </c>
      <c r="AE522" s="60">
        <v>156288</v>
      </c>
      <c r="AF522" s="62">
        <v>2.67</v>
      </c>
      <c r="AG522" s="62">
        <v>0</v>
      </c>
      <c r="AH522" s="60">
        <v>0</v>
      </c>
      <c r="AI522" s="62">
        <v>0</v>
      </c>
      <c r="AJ522" s="62">
        <v>9.3258068273375176</v>
      </c>
      <c r="AK522" s="62">
        <v>15.19</v>
      </c>
      <c r="AL522" s="62">
        <v>3.82</v>
      </c>
      <c r="AM522" s="62">
        <v>0.93</v>
      </c>
      <c r="AN522" s="62">
        <v>7.16</v>
      </c>
      <c r="AO522" s="65">
        <v>58586</v>
      </c>
      <c r="AP522" s="62">
        <v>242.23580682733748</v>
      </c>
      <c r="AQ522" s="62">
        <v>248.46580682733747</v>
      </c>
      <c r="AR522" s="66">
        <v>43126</v>
      </c>
      <c r="AS522" s="67">
        <v>43126</v>
      </c>
      <c r="AT522" s="63">
        <v>10446661.405235756</v>
      </c>
      <c r="AU522" s="63">
        <v>239.96362833551171</v>
      </c>
      <c r="AV522" s="68" t="s">
        <v>1434</v>
      </c>
      <c r="AW522" s="69">
        <v>239.96362833551171</v>
      </c>
      <c r="AX522" s="63">
        <v>15.68</v>
      </c>
      <c r="AY522" s="63">
        <v>4.0999999999999996</v>
      </c>
      <c r="AZ522" s="63">
        <v>6.46</v>
      </c>
      <c r="BA522" s="63">
        <v>233.6636283355117</v>
      </c>
      <c r="BB522" s="70">
        <v>10076977.635597277</v>
      </c>
      <c r="BC522" s="62">
        <v>248.46580682733747</v>
      </c>
      <c r="BD522" s="62">
        <v>235.25045049896582</v>
      </c>
      <c r="BE522" s="60">
        <v>10145410.9282184</v>
      </c>
      <c r="BF522" s="62">
        <v>248.46580682733747</v>
      </c>
      <c r="BG522" s="62">
        <v>235.25045049896582</v>
      </c>
      <c r="BH522" s="62">
        <v>10145410.9282184</v>
      </c>
      <c r="BI522" s="60">
        <v>0</v>
      </c>
      <c r="BJ522" s="27"/>
      <c r="BK522" s="15">
        <v>43282.5</v>
      </c>
      <c r="BL522" s="28">
        <v>36</v>
      </c>
      <c r="BM522" s="13">
        <v>36</v>
      </c>
      <c r="BN522" s="29">
        <v>1.1455150000000001</v>
      </c>
      <c r="BO522" s="29">
        <v>1.067353</v>
      </c>
      <c r="BP522" s="2">
        <v>37</v>
      </c>
      <c r="BQ522" s="2">
        <v>27</v>
      </c>
      <c r="BR522" s="2">
        <v>19</v>
      </c>
      <c r="BS522" s="2">
        <v>48</v>
      </c>
      <c r="BT522" s="2">
        <v>13</v>
      </c>
      <c r="BU522" s="22">
        <v>58586</v>
      </c>
      <c r="BV522" s="22">
        <v>58586</v>
      </c>
      <c r="BW522" s="13" t="s">
        <v>92</v>
      </c>
      <c r="BX522" s="20">
        <v>308782.16000000003</v>
      </c>
      <c r="BY522" s="20"/>
    </row>
    <row r="523" spans="1:77" s="2" customFormat="1" ht="18" customHeight="1" x14ac:dyDescent="0.25">
      <c r="A523" s="42">
        <v>206331091</v>
      </c>
      <c r="B523" s="55" t="s">
        <v>671</v>
      </c>
      <c r="C523" s="55">
        <v>1659504991</v>
      </c>
      <c r="D523" s="56" t="s">
        <v>674</v>
      </c>
      <c r="E523" s="57">
        <v>42887</v>
      </c>
      <c r="F523" s="58">
        <v>43251</v>
      </c>
      <c r="G523" s="59">
        <v>8</v>
      </c>
      <c r="H523" s="60">
        <v>3487663</v>
      </c>
      <c r="I523" s="61">
        <v>4111609.3983629998</v>
      </c>
      <c r="J523" s="62">
        <v>123.16</v>
      </c>
      <c r="K523" s="62">
        <v>123.16</v>
      </c>
      <c r="L523" s="60">
        <v>951005</v>
      </c>
      <c r="M523" s="61">
        <v>1121140.745505</v>
      </c>
      <c r="N523" s="62">
        <v>33.58</v>
      </c>
      <c r="O523" s="62">
        <v>33.58</v>
      </c>
      <c r="P523" s="60">
        <v>677825</v>
      </c>
      <c r="Q523" s="61">
        <v>743906.83707500005</v>
      </c>
      <c r="R523" s="63">
        <v>22.28</v>
      </c>
      <c r="S523" s="62">
        <v>22.28</v>
      </c>
      <c r="T523" s="60">
        <v>1150187</v>
      </c>
      <c r="U523" s="60">
        <v>1262319.8808170001</v>
      </c>
      <c r="V523" s="62">
        <v>37.81</v>
      </c>
      <c r="W523" s="62">
        <v>32.32</v>
      </c>
      <c r="X523" s="60">
        <v>85202</v>
      </c>
      <c r="Y523" s="60">
        <v>93508.428182000003</v>
      </c>
      <c r="Z523" s="62">
        <v>2.8</v>
      </c>
      <c r="AA523" s="62">
        <v>2.8</v>
      </c>
      <c r="AB523" s="60">
        <v>48560</v>
      </c>
      <c r="AC523" s="60">
        <v>52040.1333340294</v>
      </c>
      <c r="AD523" s="64">
        <v>1.56</v>
      </c>
      <c r="AE523" s="60">
        <v>87912</v>
      </c>
      <c r="AF523" s="62">
        <v>2.63</v>
      </c>
      <c r="AG523" s="62">
        <v>0</v>
      </c>
      <c r="AH523" s="60">
        <v>0</v>
      </c>
      <c r="AI523" s="62">
        <v>0</v>
      </c>
      <c r="AJ523" s="62">
        <v>9.1958652531088063</v>
      </c>
      <c r="AK523" s="62">
        <v>15.19</v>
      </c>
      <c r="AL523" s="62">
        <v>3.82</v>
      </c>
      <c r="AM523" s="62">
        <v>0.93</v>
      </c>
      <c r="AN523" s="62">
        <v>0</v>
      </c>
      <c r="AO523" s="65">
        <v>33384</v>
      </c>
      <c r="AP523" s="62">
        <v>247.4658652531088</v>
      </c>
      <c r="AQ523" s="62">
        <v>246.5358652531088</v>
      </c>
      <c r="AR523" s="66">
        <v>24299</v>
      </c>
      <c r="AS523" s="67">
        <v>24299</v>
      </c>
      <c r="AT523" s="63">
        <v>6013173.0597852906</v>
      </c>
      <c r="AU523" s="63">
        <v>231.75945747813759</v>
      </c>
      <c r="AV523" s="68" t="s">
        <v>1434</v>
      </c>
      <c r="AW523" s="69">
        <v>231.75945747813759</v>
      </c>
      <c r="AX523" s="63">
        <v>15.68</v>
      </c>
      <c r="AY523" s="63">
        <v>4.0999999999999996</v>
      </c>
      <c r="AZ523" s="63">
        <v>3.88</v>
      </c>
      <c r="BA523" s="63">
        <v>228.03945747813759</v>
      </c>
      <c r="BB523" s="70">
        <v>5541130.7772612656</v>
      </c>
      <c r="BC523" s="62">
        <v>246.5358652531088</v>
      </c>
      <c r="BD523" s="62">
        <v>233.4231583231475</v>
      </c>
      <c r="BE523" s="60">
        <v>5671949.3240941614</v>
      </c>
      <c r="BF523" s="62">
        <v>246.5358652531088</v>
      </c>
      <c r="BG523" s="62">
        <v>233.4231583231475</v>
      </c>
      <c r="BH523" s="62">
        <v>5671949.3240941614</v>
      </c>
      <c r="BI523" s="60">
        <v>0</v>
      </c>
      <c r="BJ523" s="27"/>
      <c r="BK523" s="15">
        <v>43068.5</v>
      </c>
      <c r="BL523" s="28">
        <v>43</v>
      </c>
      <c r="BM523" s="13">
        <v>43</v>
      </c>
      <c r="BN523" s="29">
        <v>1.178901</v>
      </c>
      <c r="BO523" s="29">
        <v>1.097491</v>
      </c>
      <c r="BP523" s="2">
        <v>40</v>
      </c>
      <c r="BQ523" s="2">
        <v>48</v>
      </c>
      <c r="BR523" s="2">
        <v>12</v>
      </c>
      <c r="BS523" s="2">
        <v>58</v>
      </c>
      <c r="BT523" s="2">
        <v>29</v>
      </c>
      <c r="BU523" s="22">
        <v>33384</v>
      </c>
      <c r="BV523" s="22">
        <v>33384</v>
      </c>
      <c r="BW523" s="13" t="s">
        <v>92</v>
      </c>
      <c r="BX523" s="20">
        <v>0</v>
      </c>
      <c r="BY523" s="20"/>
    </row>
    <row r="524" spans="1:77" s="2" customFormat="1" ht="18" customHeight="1" x14ac:dyDescent="0.25">
      <c r="A524" s="42">
        <v>206331111</v>
      </c>
      <c r="B524" s="55" t="s">
        <v>671</v>
      </c>
      <c r="C524" s="55">
        <v>1376963785</v>
      </c>
      <c r="D524" s="56" t="s">
        <v>675</v>
      </c>
      <c r="E524" s="57">
        <v>43101</v>
      </c>
      <c r="F524" s="58">
        <v>43465</v>
      </c>
      <c r="G524" s="59">
        <v>8</v>
      </c>
      <c r="H524" s="60">
        <v>2858447</v>
      </c>
      <c r="I524" s="61">
        <v>3274393.915205</v>
      </c>
      <c r="J524" s="62">
        <v>107.24</v>
      </c>
      <c r="K524" s="62">
        <v>107.24</v>
      </c>
      <c r="L524" s="60">
        <v>779228</v>
      </c>
      <c r="M524" s="61">
        <v>892617.36242000002</v>
      </c>
      <c r="N524" s="62">
        <v>29.23</v>
      </c>
      <c r="O524" s="62">
        <v>29.23</v>
      </c>
      <c r="P524" s="60">
        <v>560748</v>
      </c>
      <c r="Q524" s="61">
        <v>598516.06004400004</v>
      </c>
      <c r="R524" s="63">
        <v>19.600000000000001</v>
      </c>
      <c r="S524" s="62">
        <v>19.600000000000001</v>
      </c>
      <c r="T524" s="60">
        <v>582641</v>
      </c>
      <c r="U524" s="60">
        <v>621883.61927300005</v>
      </c>
      <c r="V524" s="62">
        <v>20.37</v>
      </c>
      <c r="W524" s="62">
        <v>20.37</v>
      </c>
      <c r="X524" s="60">
        <v>87611</v>
      </c>
      <c r="Y524" s="60">
        <v>93511.863683000003</v>
      </c>
      <c r="Z524" s="62">
        <v>3.06</v>
      </c>
      <c r="AA524" s="62">
        <v>3.06</v>
      </c>
      <c r="AB524" s="60">
        <v>36710</v>
      </c>
      <c r="AC524" s="60">
        <v>38912.6000004405</v>
      </c>
      <c r="AD524" s="64">
        <v>1.27</v>
      </c>
      <c r="AE524" s="60">
        <v>77256</v>
      </c>
      <c r="AF524" s="62">
        <v>2.5299999999999998</v>
      </c>
      <c r="AG524" s="62">
        <v>0</v>
      </c>
      <c r="AH524" s="60">
        <v>0</v>
      </c>
      <c r="AI524" s="62">
        <v>0</v>
      </c>
      <c r="AJ524" s="62">
        <v>8.7160809790335652</v>
      </c>
      <c r="AK524" s="62">
        <v>15.19</v>
      </c>
      <c r="AL524" s="62">
        <v>3.82</v>
      </c>
      <c r="AM524" s="62">
        <v>0.93</v>
      </c>
      <c r="AN524" s="62">
        <v>0</v>
      </c>
      <c r="AO524" s="65">
        <v>30533</v>
      </c>
      <c r="AP524" s="62">
        <v>211.95608097903357</v>
      </c>
      <c r="AQ524" s="62">
        <v>211.02608097903357</v>
      </c>
      <c r="AR524" s="66">
        <v>20670</v>
      </c>
      <c r="AS524" s="67">
        <v>20670</v>
      </c>
      <c r="AT524" s="63">
        <v>4381132.1938366238</v>
      </c>
      <c r="AU524" s="63">
        <v>197.40117763230811</v>
      </c>
      <c r="AV524" s="68" t="s">
        <v>1434</v>
      </c>
      <c r="AW524" s="69">
        <v>197.40117763230811</v>
      </c>
      <c r="AX524" s="63">
        <v>15.68</v>
      </c>
      <c r="AY524" s="63">
        <v>4.0999999999999996</v>
      </c>
      <c r="AZ524" s="63">
        <v>3.25</v>
      </c>
      <c r="BA524" s="63">
        <v>194.3111776323081</v>
      </c>
      <c r="BB524" s="70">
        <v>4016412.0416598083</v>
      </c>
      <c r="BC524" s="62">
        <v>211.02608097903357</v>
      </c>
      <c r="BD524" s="62">
        <v>199.80206230890843</v>
      </c>
      <c r="BE524" s="60">
        <v>4129908.6279251375</v>
      </c>
      <c r="BF524" s="62">
        <v>211.02608097903357</v>
      </c>
      <c r="BG524" s="62">
        <v>199.80206230890843</v>
      </c>
      <c r="BH524" s="62">
        <v>4129908.6279251375</v>
      </c>
      <c r="BI524" s="60">
        <v>0</v>
      </c>
      <c r="BJ524" s="27"/>
      <c r="BK524" s="15">
        <v>43282.5</v>
      </c>
      <c r="BL524" s="28">
        <v>36</v>
      </c>
      <c r="BM524" s="13">
        <v>36</v>
      </c>
      <c r="BN524" s="29">
        <v>1.1455150000000001</v>
      </c>
      <c r="BO524" s="29">
        <v>1.067353</v>
      </c>
      <c r="BP524" s="2">
        <v>14</v>
      </c>
      <c r="BQ524" s="2">
        <v>25</v>
      </c>
      <c r="BR524" s="2">
        <v>6</v>
      </c>
      <c r="BS524" s="2">
        <v>2</v>
      </c>
      <c r="BT524" s="2">
        <v>32</v>
      </c>
      <c r="BU524" s="22">
        <v>30533</v>
      </c>
      <c r="BV524" s="22">
        <v>30533</v>
      </c>
      <c r="BW524" s="13" t="s">
        <v>92</v>
      </c>
      <c r="BX524" s="20">
        <v>0</v>
      </c>
      <c r="BY524" s="20"/>
    </row>
    <row r="525" spans="1:77" s="2" customFormat="1" ht="18" customHeight="1" x14ac:dyDescent="0.25">
      <c r="A525" s="42">
        <v>206331116</v>
      </c>
      <c r="B525" s="55" t="s">
        <v>671</v>
      </c>
      <c r="C525" s="55">
        <v>1104851716</v>
      </c>
      <c r="D525" s="56" t="s">
        <v>676</v>
      </c>
      <c r="E525" s="57">
        <v>43101</v>
      </c>
      <c r="F525" s="58">
        <v>43465</v>
      </c>
      <c r="G525" s="59">
        <v>8</v>
      </c>
      <c r="H525" s="60">
        <v>1884815</v>
      </c>
      <c r="I525" s="61">
        <v>2159083.854725</v>
      </c>
      <c r="J525" s="62">
        <v>116.44</v>
      </c>
      <c r="K525" s="62">
        <v>116.44</v>
      </c>
      <c r="L525" s="60">
        <v>554181</v>
      </c>
      <c r="M525" s="61">
        <v>634822.64821500005</v>
      </c>
      <c r="N525" s="62">
        <v>34.24</v>
      </c>
      <c r="O525" s="62">
        <v>34.24</v>
      </c>
      <c r="P525" s="60">
        <v>349770</v>
      </c>
      <c r="Q525" s="61">
        <v>373328.05881000002</v>
      </c>
      <c r="R525" s="63">
        <v>20.13</v>
      </c>
      <c r="S525" s="62">
        <v>20.13</v>
      </c>
      <c r="T525" s="60">
        <v>357507</v>
      </c>
      <c r="U525" s="60">
        <v>381586.16897100001</v>
      </c>
      <c r="V525" s="62">
        <v>20.58</v>
      </c>
      <c r="W525" s="62">
        <v>20.58</v>
      </c>
      <c r="X525" s="60">
        <v>98207</v>
      </c>
      <c r="Y525" s="60">
        <v>104821.53607099999</v>
      </c>
      <c r="Z525" s="62">
        <v>5.65</v>
      </c>
      <c r="AA525" s="62">
        <v>4.3899999999999997</v>
      </c>
      <c r="AB525" s="60">
        <v>12456</v>
      </c>
      <c r="AC525" s="60">
        <v>13203.3600001495</v>
      </c>
      <c r="AD525" s="64">
        <v>0.71</v>
      </c>
      <c r="AE525" s="60">
        <v>45288</v>
      </c>
      <c r="AF525" s="62">
        <v>2.44</v>
      </c>
      <c r="AG525" s="62">
        <v>0</v>
      </c>
      <c r="AH525" s="60">
        <v>0</v>
      </c>
      <c r="AI525" s="62">
        <v>0</v>
      </c>
      <c r="AJ525" s="62">
        <v>8.5261663705454467</v>
      </c>
      <c r="AK525" s="62">
        <v>15.19</v>
      </c>
      <c r="AL525" s="62">
        <v>3.82</v>
      </c>
      <c r="AM525" s="62">
        <v>0.93</v>
      </c>
      <c r="AN525" s="62">
        <v>0</v>
      </c>
      <c r="AO525" s="65">
        <v>18542</v>
      </c>
      <c r="AP525" s="62">
        <v>228.65616637054544</v>
      </c>
      <c r="AQ525" s="62">
        <v>226.46616637054541</v>
      </c>
      <c r="AR525" s="66">
        <v>18052</v>
      </c>
      <c r="AS525" s="67">
        <v>18052</v>
      </c>
      <c r="AT525" s="63">
        <v>4127701.1153210863</v>
      </c>
      <c r="AU525" s="63">
        <v>192.89740317875845</v>
      </c>
      <c r="AV525" s="68" t="s">
        <v>1434</v>
      </c>
      <c r="AW525" s="69">
        <v>192.89740317875845</v>
      </c>
      <c r="AX525" s="63">
        <v>15.68</v>
      </c>
      <c r="AY525" s="63">
        <v>4.0999999999999996</v>
      </c>
      <c r="AZ525" s="63">
        <v>0</v>
      </c>
      <c r="BA525" s="63">
        <v>193.05740317875845</v>
      </c>
      <c r="BB525" s="70">
        <v>3485072.2421829477</v>
      </c>
      <c r="BC525" s="62">
        <v>227.72616637054543</v>
      </c>
      <c r="BD525" s="62">
        <v>215.61390644911432</v>
      </c>
      <c r="BE525" s="60">
        <v>3892262.2392194117</v>
      </c>
      <c r="BF525" s="62">
        <v>226.46616637054541</v>
      </c>
      <c r="BG525" s="62">
        <v>214.42092311102996</v>
      </c>
      <c r="BH525" s="62">
        <v>3870726.5040003131</v>
      </c>
      <c r="BI525" s="60">
        <v>21535.735219098628</v>
      </c>
      <c r="BJ525" s="27"/>
      <c r="BK525" s="15">
        <v>43282.5</v>
      </c>
      <c r="BL525" s="28">
        <v>36</v>
      </c>
      <c r="BM525" s="13">
        <v>36</v>
      </c>
      <c r="BN525" s="29">
        <v>1.1455150000000001</v>
      </c>
      <c r="BO525" s="29">
        <v>1.067353</v>
      </c>
      <c r="BP525" s="2">
        <v>25</v>
      </c>
      <c r="BQ525" s="2">
        <v>54</v>
      </c>
      <c r="BR525" s="2">
        <v>7</v>
      </c>
      <c r="BS525" s="2">
        <v>3</v>
      </c>
      <c r="BT525" s="2">
        <v>73</v>
      </c>
      <c r="BU525" s="22">
        <v>18542</v>
      </c>
      <c r="BV525" s="22">
        <v>18542</v>
      </c>
      <c r="BW525" s="13" t="s">
        <v>92</v>
      </c>
      <c r="BX525" s="20">
        <v>0</v>
      </c>
      <c r="BY525" s="20"/>
    </row>
    <row r="526" spans="1:77" s="2" customFormat="1" ht="18" customHeight="1" x14ac:dyDescent="0.25">
      <c r="A526" s="42">
        <v>206331117</v>
      </c>
      <c r="B526" s="55" t="s">
        <v>671</v>
      </c>
      <c r="C526" s="55">
        <v>1609897222</v>
      </c>
      <c r="D526" s="56" t="s">
        <v>677</v>
      </c>
      <c r="E526" s="57">
        <v>43101</v>
      </c>
      <c r="F526" s="58">
        <v>43465</v>
      </c>
      <c r="G526" s="59">
        <v>8</v>
      </c>
      <c r="H526" s="60">
        <v>2038573</v>
      </c>
      <c r="I526" s="61">
        <v>2335215.9500950002</v>
      </c>
      <c r="J526" s="62">
        <v>130.93</v>
      </c>
      <c r="K526" s="62">
        <v>130.93</v>
      </c>
      <c r="L526" s="60">
        <v>529497</v>
      </c>
      <c r="M526" s="61">
        <v>606546.75595500006</v>
      </c>
      <c r="N526" s="62">
        <v>34.01</v>
      </c>
      <c r="O526" s="62">
        <v>34.01</v>
      </c>
      <c r="P526" s="60">
        <v>343162</v>
      </c>
      <c r="Q526" s="61">
        <v>366274.99018600001</v>
      </c>
      <c r="R526" s="63">
        <v>20.54</v>
      </c>
      <c r="S526" s="62">
        <v>20.54</v>
      </c>
      <c r="T526" s="60">
        <v>506678</v>
      </c>
      <c r="U526" s="60">
        <v>540804.28333400004</v>
      </c>
      <c r="V526" s="62">
        <v>30.32</v>
      </c>
      <c r="W526" s="62">
        <v>30.32</v>
      </c>
      <c r="X526" s="60">
        <v>56112</v>
      </c>
      <c r="Y526" s="60">
        <v>59891.311536000001</v>
      </c>
      <c r="Z526" s="62">
        <v>3.36</v>
      </c>
      <c r="AA526" s="62">
        <v>3.36</v>
      </c>
      <c r="AB526" s="60">
        <v>21048</v>
      </c>
      <c r="AC526" s="60">
        <v>22310.8800002526</v>
      </c>
      <c r="AD526" s="64">
        <v>1.25</v>
      </c>
      <c r="AE526" s="60">
        <v>43512</v>
      </c>
      <c r="AF526" s="62">
        <v>2.44</v>
      </c>
      <c r="AG526" s="62">
        <v>0</v>
      </c>
      <c r="AH526" s="60">
        <v>0</v>
      </c>
      <c r="AI526" s="62">
        <v>0</v>
      </c>
      <c r="AJ526" s="62">
        <v>8.5161708648355461</v>
      </c>
      <c r="AK526" s="62">
        <v>15.19</v>
      </c>
      <c r="AL526" s="62">
        <v>3.82</v>
      </c>
      <c r="AM526" s="62">
        <v>0.93</v>
      </c>
      <c r="AN526" s="62">
        <v>0</v>
      </c>
      <c r="AO526" s="65">
        <v>17836</v>
      </c>
      <c r="AP526" s="62">
        <v>251.30617086483554</v>
      </c>
      <c r="AQ526" s="62">
        <v>250.37617086483553</v>
      </c>
      <c r="AR526" s="66">
        <v>16234</v>
      </c>
      <c r="AS526" s="67">
        <v>16234</v>
      </c>
      <c r="AT526" s="63">
        <v>4079704.3778197402</v>
      </c>
      <c r="AU526" s="63">
        <v>227.59723193384619</v>
      </c>
      <c r="AV526" s="68" t="s">
        <v>1434</v>
      </c>
      <c r="AW526" s="69">
        <v>227.59723193384619</v>
      </c>
      <c r="AX526" s="63">
        <v>15.68</v>
      </c>
      <c r="AY526" s="63">
        <v>4.0999999999999996</v>
      </c>
      <c r="AZ526" s="63">
        <v>0</v>
      </c>
      <c r="BA526" s="63">
        <v>227.75723193384619</v>
      </c>
      <c r="BB526" s="70">
        <v>3697410.9032140588</v>
      </c>
      <c r="BC526" s="62">
        <v>250.37617086483553</v>
      </c>
      <c r="BD526" s="62">
        <v>237.0592064246886</v>
      </c>
      <c r="BE526" s="60">
        <v>3848419.1570983948</v>
      </c>
      <c r="BF526" s="62">
        <v>250.37617086483553</v>
      </c>
      <c r="BG526" s="62">
        <v>237.0592064246886</v>
      </c>
      <c r="BH526" s="62">
        <v>3848419.1570983948</v>
      </c>
      <c r="BI526" s="60">
        <v>0</v>
      </c>
      <c r="BJ526" s="27"/>
      <c r="BK526" s="15">
        <v>43282.5</v>
      </c>
      <c r="BL526" s="28">
        <v>36</v>
      </c>
      <c r="BM526" s="13">
        <v>36</v>
      </c>
      <c r="BN526" s="29">
        <v>1.1455150000000001</v>
      </c>
      <c r="BO526" s="29">
        <v>1.067353</v>
      </c>
      <c r="BP526" s="2">
        <v>53</v>
      </c>
      <c r="BQ526" s="2">
        <v>51</v>
      </c>
      <c r="BR526" s="2">
        <v>9</v>
      </c>
      <c r="BS526" s="2">
        <v>33</v>
      </c>
      <c r="BT526" s="2">
        <v>40</v>
      </c>
      <c r="BU526" s="22">
        <v>17836</v>
      </c>
      <c r="BV526" s="22">
        <v>17836</v>
      </c>
      <c r="BW526" s="13" t="s">
        <v>92</v>
      </c>
      <c r="BX526" s="20">
        <v>0</v>
      </c>
      <c r="BY526" s="20"/>
    </row>
    <row r="527" spans="1:77" s="2" customFormat="1" ht="18" customHeight="1" x14ac:dyDescent="0.25">
      <c r="A527" s="42">
        <v>206331125</v>
      </c>
      <c r="B527" s="55" t="s">
        <v>671</v>
      </c>
      <c r="C527" s="55">
        <v>1194120030</v>
      </c>
      <c r="D527" s="56" t="s">
        <v>678</v>
      </c>
      <c r="E527" s="57">
        <v>43101</v>
      </c>
      <c r="F527" s="58">
        <v>43465</v>
      </c>
      <c r="G527" s="59">
        <v>8</v>
      </c>
      <c r="H527" s="60">
        <v>1278571</v>
      </c>
      <c r="I527" s="61">
        <v>1464622.2590650001</v>
      </c>
      <c r="J527" s="62">
        <v>96.6</v>
      </c>
      <c r="K527" s="62">
        <v>96.6</v>
      </c>
      <c r="L527" s="60">
        <v>451437</v>
      </c>
      <c r="M527" s="61">
        <v>517127.85505500005</v>
      </c>
      <c r="N527" s="62">
        <v>34.11</v>
      </c>
      <c r="O527" s="62">
        <v>34.11</v>
      </c>
      <c r="P527" s="60">
        <v>396049</v>
      </c>
      <c r="Q527" s="61">
        <v>422724.08829699998</v>
      </c>
      <c r="R527" s="63">
        <v>27.88</v>
      </c>
      <c r="S527" s="62">
        <v>27.88</v>
      </c>
      <c r="T527" s="60">
        <v>451251</v>
      </c>
      <c r="U527" s="60">
        <v>481644.108603</v>
      </c>
      <c r="V527" s="62">
        <v>31.77</v>
      </c>
      <c r="W527" s="62">
        <v>31.77</v>
      </c>
      <c r="X527" s="60">
        <v>55336</v>
      </c>
      <c r="Y527" s="60">
        <v>59063.045608</v>
      </c>
      <c r="Z527" s="62">
        <v>3.9</v>
      </c>
      <c r="AA527" s="62">
        <v>3.9</v>
      </c>
      <c r="AB527" s="60">
        <v>10585</v>
      </c>
      <c r="AC527" s="60">
        <v>11220.100000127</v>
      </c>
      <c r="AD527" s="64">
        <v>0.74</v>
      </c>
      <c r="AE527" s="60">
        <v>42624</v>
      </c>
      <c r="AF527" s="62">
        <v>2.81</v>
      </c>
      <c r="AG527" s="62">
        <v>0</v>
      </c>
      <c r="AH527" s="60">
        <v>0</v>
      </c>
      <c r="AI527" s="62">
        <v>0</v>
      </c>
      <c r="AJ527" s="62">
        <v>9.6056809872147415</v>
      </c>
      <c r="AK527" s="62">
        <v>15.19</v>
      </c>
      <c r="AL527" s="62">
        <v>3.82</v>
      </c>
      <c r="AM527" s="62">
        <v>0.93</v>
      </c>
      <c r="AN527" s="62">
        <v>0</v>
      </c>
      <c r="AO527" s="65">
        <v>15161</v>
      </c>
      <c r="AP527" s="62">
        <v>227.35568098721475</v>
      </c>
      <c r="AQ527" s="62">
        <v>226.42568098721475</v>
      </c>
      <c r="AR527" s="66">
        <v>11039</v>
      </c>
      <c r="AS527" s="67">
        <v>11039</v>
      </c>
      <c r="AT527" s="63">
        <v>2509779.3624178637</v>
      </c>
      <c r="AU527" s="63">
        <v>206.1807676593572</v>
      </c>
      <c r="AV527" s="68" t="s">
        <v>1434</v>
      </c>
      <c r="AW527" s="69">
        <v>206.1807676593572</v>
      </c>
      <c r="AX527" s="63">
        <v>15.68</v>
      </c>
      <c r="AY527" s="63">
        <v>4.0999999999999996</v>
      </c>
      <c r="AZ527" s="63">
        <v>0.83</v>
      </c>
      <c r="BA527" s="63">
        <v>205.51076765935719</v>
      </c>
      <c r="BB527" s="70">
        <v>2268633.3641916439</v>
      </c>
      <c r="BC527" s="62">
        <v>226.42568098721475</v>
      </c>
      <c r="BD527" s="62">
        <v>214.38259105726056</v>
      </c>
      <c r="BE527" s="60">
        <v>2366569.4226810993</v>
      </c>
      <c r="BF527" s="62">
        <v>226.42568098721475</v>
      </c>
      <c r="BG527" s="62">
        <v>214.38259105726056</v>
      </c>
      <c r="BH527" s="62">
        <v>2366569.4226810993</v>
      </c>
      <c r="BI527" s="60">
        <v>0</v>
      </c>
      <c r="BJ527" s="27"/>
      <c r="BK527" s="15">
        <v>43282.5</v>
      </c>
      <c r="BL527" s="28">
        <v>36</v>
      </c>
      <c r="BM527" s="13">
        <v>36</v>
      </c>
      <c r="BN527" s="29">
        <v>1.1455150000000001</v>
      </c>
      <c r="BO527" s="29">
        <v>1.067353</v>
      </c>
      <c r="BP527" s="2">
        <v>5</v>
      </c>
      <c r="BQ527" s="2">
        <v>52</v>
      </c>
      <c r="BR527" s="2">
        <v>43</v>
      </c>
      <c r="BS527" s="2">
        <v>39</v>
      </c>
      <c r="BT527" s="2">
        <v>52</v>
      </c>
      <c r="BU527" s="22">
        <v>15161</v>
      </c>
      <c r="BV527" s="22">
        <v>15161</v>
      </c>
      <c r="BW527" s="13" t="s">
        <v>92</v>
      </c>
      <c r="BX527" s="20">
        <v>0</v>
      </c>
      <c r="BY527" s="20"/>
    </row>
    <row r="528" spans="1:77" s="2" customFormat="1" ht="18" customHeight="1" x14ac:dyDescent="0.25">
      <c r="A528" s="42">
        <v>206331139</v>
      </c>
      <c r="B528" s="55" t="s">
        <v>671</v>
      </c>
      <c r="C528" s="55">
        <v>1689062838</v>
      </c>
      <c r="D528" s="56" t="s">
        <v>679</v>
      </c>
      <c r="E528" s="57">
        <v>43101</v>
      </c>
      <c r="F528" s="58">
        <v>43465</v>
      </c>
      <c r="G528" s="59">
        <v>8</v>
      </c>
      <c r="H528" s="60">
        <v>2347339</v>
      </c>
      <c r="I528" s="61">
        <v>2688912.034585</v>
      </c>
      <c r="J528" s="62">
        <v>134.16999999999999</v>
      </c>
      <c r="K528" s="62">
        <v>134.16999999999999</v>
      </c>
      <c r="L528" s="60">
        <v>575754</v>
      </c>
      <c r="M528" s="61">
        <v>659534.84331000003</v>
      </c>
      <c r="N528" s="62">
        <v>32.909999999999997</v>
      </c>
      <c r="O528" s="62">
        <v>32.909999999999997</v>
      </c>
      <c r="P528" s="60">
        <v>701976</v>
      </c>
      <c r="Q528" s="61">
        <v>749256.18952799996</v>
      </c>
      <c r="R528" s="63">
        <v>37.39</v>
      </c>
      <c r="S528" s="62">
        <v>31.32</v>
      </c>
      <c r="T528" s="60">
        <v>1368980</v>
      </c>
      <c r="U528" s="60">
        <v>1461184.9099399999</v>
      </c>
      <c r="V528" s="62">
        <v>72.91</v>
      </c>
      <c r="W528" s="62">
        <v>32.32</v>
      </c>
      <c r="X528" s="60">
        <v>2764</v>
      </c>
      <c r="Y528" s="60">
        <v>2950.1636920000001</v>
      </c>
      <c r="Z528" s="62">
        <v>0.15</v>
      </c>
      <c r="AA528" s="62">
        <v>0.15</v>
      </c>
      <c r="AB528" s="60">
        <v>22372</v>
      </c>
      <c r="AC528" s="60">
        <v>23714.320000268501</v>
      </c>
      <c r="AD528" s="64">
        <v>1.18</v>
      </c>
      <c r="AE528" s="60">
        <v>52392</v>
      </c>
      <c r="AF528" s="62">
        <v>2.61</v>
      </c>
      <c r="AG528" s="62">
        <v>0</v>
      </c>
      <c r="AH528" s="60">
        <v>0</v>
      </c>
      <c r="AI528" s="62">
        <v>0</v>
      </c>
      <c r="AJ528" s="62">
        <v>10.435307961136514</v>
      </c>
      <c r="AK528" s="62">
        <v>15.19</v>
      </c>
      <c r="AL528" s="62">
        <v>3.82</v>
      </c>
      <c r="AM528" s="62">
        <v>0.93</v>
      </c>
      <c r="AN528" s="62">
        <v>1.25</v>
      </c>
      <c r="AO528" s="65">
        <v>20041</v>
      </c>
      <c r="AP528" s="62">
        <v>265.03530796113654</v>
      </c>
      <c r="AQ528" s="62">
        <v>265.35530796113653</v>
      </c>
      <c r="AR528" s="66">
        <v>4930</v>
      </c>
      <c r="AS528" s="67">
        <v>4930</v>
      </c>
      <c r="AT528" s="63">
        <v>1306624.068248403</v>
      </c>
      <c r="AU528" s="63">
        <v>256.72920986769913</v>
      </c>
      <c r="AV528" s="68" t="s">
        <v>1434</v>
      </c>
      <c r="AW528" s="69">
        <v>256.72920986769913</v>
      </c>
      <c r="AX528" s="63">
        <v>15.68</v>
      </c>
      <c r="AY528" s="63">
        <v>4.0999999999999996</v>
      </c>
      <c r="AZ528" s="63">
        <v>0</v>
      </c>
      <c r="BA528" s="63">
        <v>256.88920986769909</v>
      </c>
      <c r="BB528" s="70">
        <v>1266463.8046477565</v>
      </c>
      <c r="BC528" s="62">
        <v>265.35530796113653</v>
      </c>
      <c r="BD528" s="62">
        <v>251.24163576974274</v>
      </c>
      <c r="BE528" s="60">
        <v>1238621.2643448317</v>
      </c>
      <c r="BF528" s="62">
        <v>265.35530796113653</v>
      </c>
      <c r="BG528" s="62">
        <v>251.24163576974274</v>
      </c>
      <c r="BH528" s="62">
        <v>1238621.2643448317</v>
      </c>
      <c r="BI528" s="60">
        <v>0</v>
      </c>
      <c r="BJ528" s="27"/>
      <c r="BK528" s="15">
        <v>43282.5</v>
      </c>
      <c r="BL528" s="28">
        <v>36</v>
      </c>
      <c r="BM528" s="13">
        <v>36</v>
      </c>
      <c r="BN528" s="29">
        <v>1.1455150000000001</v>
      </c>
      <c r="BO528" s="29">
        <v>1.067353</v>
      </c>
      <c r="BP528" s="2">
        <v>57</v>
      </c>
      <c r="BQ528" s="2">
        <v>46</v>
      </c>
      <c r="BR528" s="2">
        <v>76</v>
      </c>
      <c r="BS528" s="2">
        <v>78</v>
      </c>
      <c r="BT528" s="2">
        <v>1</v>
      </c>
      <c r="BU528" s="22">
        <v>20041</v>
      </c>
      <c r="BV528" s="22">
        <v>20041</v>
      </c>
      <c r="BW528" s="13" t="s">
        <v>92</v>
      </c>
      <c r="BX528" s="20">
        <v>6162.5</v>
      </c>
      <c r="BY528" s="20"/>
    </row>
    <row r="529" spans="1:77" s="2" customFormat="1" ht="18" customHeight="1" x14ac:dyDescent="0.25">
      <c r="A529" s="42">
        <v>206331147</v>
      </c>
      <c r="B529" s="55" t="s">
        <v>671</v>
      </c>
      <c r="C529" s="55">
        <v>1295734713</v>
      </c>
      <c r="D529" s="56" t="s">
        <v>680</v>
      </c>
      <c r="E529" s="57">
        <v>43101</v>
      </c>
      <c r="F529" s="58">
        <v>43465</v>
      </c>
      <c r="G529" s="59">
        <v>8</v>
      </c>
      <c r="H529" s="60">
        <v>3453700</v>
      </c>
      <c r="I529" s="61">
        <v>3956265.1555000003</v>
      </c>
      <c r="J529" s="62">
        <v>120.99</v>
      </c>
      <c r="K529" s="62">
        <v>120.99</v>
      </c>
      <c r="L529" s="60">
        <v>777895</v>
      </c>
      <c r="M529" s="61">
        <v>891090.39092500007</v>
      </c>
      <c r="N529" s="62">
        <v>27.25</v>
      </c>
      <c r="O529" s="62">
        <v>27.25</v>
      </c>
      <c r="P529" s="60">
        <v>977985</v>
      </c>
      <c r="Q529" s="61">
        <v>1043855.223705</v>
      </c>
      <c r="R529" s="63">
        <v>31.92</v>
      </c>
      <c r="S529" s="62">
        <v>31.32</v>
      </c>
      <c r="T529" s="60">
        <v>913767</v>
      </c>
      <c r="U529" s="60">
        <v>975311.94875099999</v>
      </c>
      <c r="V529" s="62">
        <v>29.83</v>
      </c>
      <c r="W529" s="62">
        <v>29.83</v>
      </c>
      <c r="X529" s="60">
        <v>84176</v>
      </c>
      <c r="Y529" s="60">
        <v>89845.506127999994</v>
      </c>
      <c r="Z529" s="62">
        <v>2.75</v>
      </c>
      <c r="AA529" s="62">
        <v>2.75</v>
      </c>
      <c r="AB529" s="60">
        <v>88758</v>
      </c>
      <c r="AC529" s="60">
        <v>94083.480001065094</v>
      </c>
      <c r="AD529" s="64">
        <v>2.88</v>
      </c>
      <c r="AE529" s="60">
        <v>87912</v>
      </c>
      <c r="AF529" s="62">
        <v>2.69</v>
      </c>
      <c r="AG529" s="62">
        <v>0</v>
      </c>
      <c r="AH529" s="60">
        <v>0</v>
      </c>
      <c r="AI529" s="62">
        <v>0</v>
      </c>
      <c r="AJ529" s="62">
        <v>9.2558382873682117</v>
      </c>
      <c r="AK529" s="62">
        <v>15.19</v>
      </c>
      <c r="AL529" s="62">
        <v>3.82</v>
      </c>
      <c r="AM529" s="62">
        <v>0.93</v>
      </c>
      <c r="AN529" s="62">
        <v>4.46</v>
      </c>
      <c r="AO529" s="65">
        <v>32700</v>
      </c>
      <c r="AP529" s="62">
        <v>246.9058382873682</v>
      </c>
      <c r="AQ529" s="62">
        <v>250.4358382873682</v>
      </c>
      <c r="AR529" s="66">
        <v>19592</v>
      </c>
      <c r="AS529" s="67">
        <v>19592</v>
      </c>
      <c r="AT529" s="63">
        <v>4837379.1837261179</v>
      </c>
      <c r="AU529" s="63">
        <v>221.27900249589527</v>
      </c>
      <c r="AV529" s="68" t="s">
        <v>1434</v>
      </c>
      <c r="AW529" s="69">
        <v>221.27900249589527</v>
      </c>
      <c r="AX529" s="63">
        <v>15.68</v>
      </c>
      <c r="AY529" s="63">
        <v>4.0999999999999996</v>
      </c>
      <c r="AZ529" s="63">
        <v>4</v>
      </c>
      <c r="BA529" s="63">
        <v>217.43900249589527</v>
      </c>
      <c r="BB529" s="70">
        <v>4260064.9368995801</v>
      </c>
      <c r="BC529" s="62">
        <v>250.4358382873682</v>
      </c>
      <c r="BD529" s="62">
        <v>237.11570026667903</v>
      </c>
      <c r="BE529" s="60">
        <v>4645570.7996247755</v>
      </c>
      <c r="BF529" s="62">
        <v>250.4358382873682</v>
      </c>
      <c r="BG529" s="62">
        <v>237.11570026667903</v>
      </c>
      <c r="BH529" s="62">
        <v>4645570.7996247755</v>
      </c>
      <c r="BI529" s="60">
        <v>0</v>
      </c>
      <c r="BJ529" s="27"/>
      <c r="BK529" s="15">
        <v>43282.5</v>
      </c>
      <c r="BL529" s="28">
        <v>36</v>
      </c>
      <c r="BM529" s="13">
        <v>36</v>
      </c>
      <c r="BN529" s="29">
        <v>1.1455150000000001</v>
      </c>
      <c r="BO529" s="29">
        <v>1.067353</v>
      </c>
      <c r="BP529" s="2">
        <v>35</v>
      </c>
      <c r="BQ529" s="2">
        <v>15</v>
      </c>
      <c r="BR529" s="2">
        <v>65</v>
      </c>
      <c r="BS529" s="2">
        <v>31</v>
      </c>
      <c r="BT529" s="2">
        <v>26</v>
      </c>
      <c r="BU529" s="22">
        <v>32700</v>
      </c>
      <c r="BV529" s="22">
        <v>32700</v>
      </c>
      <c r="BW529" s="13" t="s">
        <v>92</v>
      </c>
      <c r="BX529" s="20">
        <v>87380.319999999992</v>
      </c>
      <c r="BY529" s="20"/>
    </row>
    <row r="530" spans="1:77" s="2" customFormat="1" ht="18" customHeight="1" x14ac:dyDescent="0.25">
      <c r="A530" s="42">
        <v>206331148</v>
      </c>
      <c r="B530" s="55" t="s">
        <v>671</v>
      </c>
      <c r="C530" s="55">
        <v>1740277037</v>
      </c>
      <c r="D530" s="56" t="s">
        <v>681</v>
      </c>
      <c r="E530" s="57">
        <v>43101</v>
      </c>
      <c r="F530" s="58">
        <v>43465</v>
      </c>
      <c r="G530" s="59">
        <v>8</v>
      </c>
      <c r="H530" s="60">
        <v>1120804</v>
      </c>
      <c r="I530" s="61">
        <v>1283897.79406</v>
      </c>
      <c r="J530" s="62">
        <v>92.06</v>
      </c>
      <c r="K530" s="62">
        <v>92.06</v>
      </c>
      <c r="L530" s="60">
        <v>544565</v>
      </c>
      <c r="M530" s="61">
        <v>623807.37597500009</v>
      </c>
      <c r="N530" s="62">
        <v>44.73</v>
      </c>
      <c r="O530" s="62">
        <v>44.73</v>
      </c>
      <c r="P530" s="60">
        <v>295650</v>
      </c>
      <c r="Q530" s="61">
        <v>315562.91444999998</v>
      </c>
      <c r="R530" s="63">
        <v>22.63</v>
      </c>
      <c r="S530" s="62">
        <v>22.63</v>
      </c>
      <c r="T530" s="60">
        <v>334120</v>
      </c>
      <c r="U530" s="60">
        <v>356623.98436</v>
      </c>
      <c r="V530" s="62">
        <v>25.57</v>
      </c>
      <c r="W530" s="62">
        <v>25.57</v>
      </c>
      <c r="X530" s="60">
        <v>22713</v>
      </c>
      <c r="Y530" s="60">
        <v>24242.788689000001</v>
      </c>
      <c r="Z530" s="62">
        <v>1.74</v>
      </c>
      <c r="AA530" s="62">
        <v>1.74</v>
      </c>
      <c r="AB530" s="60">
        <v>13633</v>
      </c>
      <c r="AC530" s="60">
        <v>14450.980000163599</v>
      </c>
      <c r="AD530" s="64">
        <v>1.04</v>
      </c>
      <c r="AE530" s="60">
        <v>39072</v>
      </c>
      <c r="AF530" s="62">
        <v>2.8</v>
      </c>
      <c r="AG530" s="62">
        <v>0</v>
      </c>
      <c r="AH530" s="60">
        <v>0</v>
      </c>
      <c r="AI530" s="62">
        <v>0</v>
      </c>
      <c r="AJ530" s="62">
        <v>9.5257169415355349</v>
      </c>
      <c r="AK530" s="62">
        <v>15.19</v>
      </c>
      <c r="AL530" s="62">
        <v>3.82</v>
      </c>
      <c r="AM530" s="62">
        <v>0.93</v>
      </c>
      <c r="AN530" s="62">
        <v>2.23</v>
      </c>
      <c r="AO530" s="65">
        <v>13947</v>
      </c>
      <c r="AP530" s="62">
        <v>220.03571694153553</v>
      </c>
      <c r="AQ530" s="62">
        <v>221.33571694153551</v>
      </c>
      <c r="AR530" s="66">
        <v>9603</v>
      </c>
      <c r="AS530" s="67">
        <v>9603</v>
      </c>
      <c r="AT530" s="63">
        <v>2113002.9897895656</v>
      </c>
      <c r="AU530" s="63">
        <v>206.52018778948329</v>
      </c>
      <c r="AV530" s="68" t="s">
        <v>1434</v>
      </c>
      <c r="AW530" s="69">
        <v>206.52018778948329</v>
      </c>
      <c r="AX530" s="63">
        <v>15.68</v>
      </c>
      <c r="AY530" s="63">
        <v>4.0999999999999996</v>
      </c>
      <c r="AZ530" s="63">
        <v>2.25</v>
      </c>
      <c r="BA530" s="63">
        <v>204.43018778948328</v>
      </c>
      <c r="BB530" s="70">
        <v>1963143.0933424081</v>
      </c>
      <c r="BC530" s="62">
        <v>221.33571694153551</v>
      </c>
      <c r="BD530" s="62">
        <v>209.56335113825762</v>
      </c>
      <c r="BE530" s="60">
        <v>2012436.8609806879</v>
      </c>
      <c r="BF530" s="62">
        <v>221.33571694153551</v>
      </c>
      <c r="BG530" s="62">
        <v>209.56335113825762</v>
      </c>
      <c r="BH530" s="62">
        <v>2012436.8609806879</v>
      </c>
      <c r="BI530" s="60">
        <v>0</v>
      </c>
      <c r="BJ530" s="27"/>
      <c r="BK530" s="15">
        <v>43282.5</v>
      </c>
      <c r="BL530" s="28">
        <v>36</v>
      </c>
      <c r="BM530" s="13">
        <v>36</v>
      </c>
      <c r="BN530" s="29">
        <v>1.1455150000000001</v>
      </c>
      <c r="BO530" s="29">
        <v>1.067353</v>
      </c>
      <c r="BP530" s="2">
        <v>2</v>
      </c>
      <c r="BQ530" s="2">
        <v>76</v>
      </c>
      <c r="BR530" s="2">
        <v>15</v>
      </c>
      <c r="BS530" s="2">
        <v>18</v>
      </c>
      <c r="BT530" s="2">
        <v>8</v>
      </c>
      <c r="BU530" s="22">
        <v>13947</v>
      </c>
      <c r="BV530" s="22">
        <v>13947</v>
      </c>
      <c r="BW530" s="13" t="s">
        <v>92</v>
      </c>
      <c r="BX530" s="20">
        <v>21414.69</v>
      </c>
      <c r="BY530" s="20"/>
    </row>
    <row r="531" spans="1:77" s="2" customFormat="1" ht="18" customHeight="1" x14ac:dyDescent="0.25">
      <c r="A531" s="42">
        <v>206331151</v>
      </c>
      <c r="B531" s="55" t="s">
        <v>671</v>
      </c>
      <c r="C531" s="55">
        <v>1700186590</v>
      </c>
      <c r="D531" s="56" t="s">
        <v>682</v>
      </c>
      <c r="E531" s="57">
        <v>43101</v>
      </c>
      <c r="F531" s="58">
        <v>43465</v>
      </c>
      <c r="G531" s="59">
        <v>8</v>
      </c>
      <c r="H531" s="60">
        <v>6505738</v>
      </c>
      <c r="I531" s="61">
        <v>7452420.4650700008</v>
      </c>
      <c r="J531" s="62">
        <v>134.12</v>
      </c>
      <c r="K531" s="62">
        <v>134.12</v>
      </c>
      <c r="L531" s="60">
        <v>1437174</v>
      </c>
      <c r="M531" s="61">
        <v>1646304.3746100001</v>
      </c>
      <c r="N531" s="62">
        <v>29.63</v>
      </c>
      <c r="O531" s="62">
        <v>29.63</v>
      </c>
      <c r="P531" s="60">
        <v>1694666</v>
      </c>
      <c r="Q531" s="61">
        <v>1808806.839098</v>
      </c>
      <c r="R531" s="63">
        <v>32.549999999999997</v>
      </c>
      <c r="S531" s="62">
        <v>31.32</v>
      </c>
      <c r="T531" s="60">
        <v>2097810</v>
      </c>
      <c r="U531" s="60">
        <v>2239103.7969300002</v>
      </c>
      <c r="V531" s="62">
        <v>40.299999999999997</v>
      </c>
      <c r="W531" s="62">
        <v>32.32</v>
      </c>
      <c r="X531" s="60">
        <v>250594</v>
      </c>
      <c r="Y531" s="60">
        <v>267472.257682</v>
      </c>
      <c r="Z531" s="62">
        <v>4.8099999999999996</v>
      </c>
      <c r="AA531" s="62">
        <v>4.3899999999999997</v>
      </c>
      <c r="AB531" s="60">
        <v>156555</v>
      </c>
      <c r="AC531" s="60">
        <v>165948.30000187899</v>
      </c>
      <c r="AD531" s="64">
        <v>2.99</v>
      </c>
      <c r="AE531" s="60">
        <v>143856</v>
      </c>
      <c r="AF531" s="62">
        <v>2.59</v>
      </c>
      <c r="AG531" s="62">
        <v>0</v>
      </c>
      <c r="AH531" s="60">
        <v>0</v>
      </c>
      <c r="AI531" s="62">
        <v>0</v>
      </c>
      <c r="AJ531" s="62">
        <v>9.0459326674602938</v>
      </c>
      <c r="AK531" s="62">
        <v>15.19</v>
      </c>
      <c r="AL531" s="62">
        <v>3.82</v>
      </c>
      <c r="AM531" s="62">
        <v>0.93</v>
      </c>
      <c r="AN531" s="62">
        <v>0</v>
      </c>
      <c r="AO531" s="65">
        <v>55564</v>
      </c>
      <c r="AP531" s="62">
        <v>266.76593266746033</v>
      </c>
      <c r="AQ531" s="62">
        <v>265.41593266746031</v>
      </c>
      <c r="AR531" s="66">
        <v>33271</v>
      </c>
      <c r="AS531" s="67">
        <v>33271</v>
      </c>
      <c r="AT531" s="63">
        <v>8875569.3457790725</v>
      </c>
      <c r="AU531" s="63">
        <v>231.69411606997267</v>
      </c>
      <c r="AV531" s="68" t="s">
        <v>1434</v>
      </c>
      <c r="AW531" s="69">
        <v>231.69411606997267</v>
      </c>
      <c r="AX531" s="63">
        <v>15.68</v>
      </c>
      <c r="AY531" s="63">
        <v>4.0999999999999996</v>
      </c>
      <c r="AZ531" s="63">
        <v>0</v>
      </c>
      <c r="BA531" s="63">
        <v>231.85411606997266</v>
      </c>
      <c r="BB531" s="70">
        <v>7714018.2957640607</v>
      </c>
      <c r="BC531" s="62">
        <v>265.83593266746033</v>
      </c>
      <c r="BD531" s="62">
        <v>251.69669709237445</v>
      </c>
      <c r="BE531" s="60">
        <v>8374200.8089603903</v>
      </c>
      <c r="BF531" s="62">
        <v>265.41593266746031</v>
      </c>
      <c r="BG531" s="62">
        <v>251.29903597967967</v>
      </c>
      <c r="BH531" s="62">
        <v>8360970.2260799222</v>
      </c>
      <c r="BI531" s="60">
        <v>13230.582880468108</v>
      </c>
      <c r="BJ531" s="27"/>
      <c r="BK531" s="15">
        <v>43282.5</v>
      </c>
      <c r="BL531" s="28">
        <v>36</v>
      </c>
      <c r="BM531" s="13">
        <v>36</v>
      </c>
      <c r="BN531" s="29">
        <v>1.1455150000000001</v>
      </c>
      <c r="BO531" s="29">
        <v>1.067353</v>
      </c>
      <c r="BP531" s="2">
        <v>55</v>
      </c>
      <c r="BQ531" s="2">
        <v>28</v>
      </c>
      <c r="BR531" s="2">
        <v>68</v>
      </c>
      <c r="BS531" s="2">
        <v>62</v>
      </c>
      <c r="BT531" s="2">
        <v>63</v>
      </c>
      <c r="BU531" s="22">
        <v>55564</v>
      </c>
      <c r="BV531" s="22">
        <v>55564</v>
      </c>
      <c r="BW531" s="13" t="s">
        <v>92</v>
      </c>
      <c r="BX531" s="20">
        <v>0</v>
      </c>
      <c r="BY531" s="20"/>
    </row>
    <row r="532" spans="1:77" s="2" customFormat="1" ht="18" customHeight="1" x14ac:dyDescent="0.25">
      <c r="A532" s="42">
        <v>206331154</v>
      </c>
      <c r="B532" s="55" t="s">
        <v>671</v>
      </c>
      <c r="C532" s="55">
        <v>1952789091</v>
      </c>
      <c r="D532" s="56" t="s">
        <v>683</v>
      </c>
      <c r="E532" s="57">
        <v>43101</v>
      </c>
      <c r="F532" s="58">
        <v>43465</v>
      </c>
      <c r="G532" s="59">
        <v>8</v>
      </c>
      <c r="H532" s="60">
        <v>3238748</v>
      </c>
      <c r="I532" s="61">
        <v>3710034.4152200003</v>
      </c>
      <c r="J532" s="62">
        <v>119.27</v>
      </c>
      <c r="K532" s="62">
        <v>119.27</v>
      </c>
      <c r="L532" s="60">
        <v>948123</v>
      </c>
      <c r="M532" s="61">
        <v>1086089.1183450001</v>
      </c>
      <c r="N532" s="62">
        <v>34.92</v>
      </c>
      <c r="O532" s="62">
        <v>34.92</v>
      </c>
      <c r="P532" s="60">
        <v>830995</v>
      </c>
      <c r="Q532" s="61">
        <v>886965.00623499998</v>
      </c>
      <c r="R532" s="63">
        <v>28.51</v>
      </c>
      <c r="S532" s="62">
        <v>28.51</v>
      </c>
      <c r="T532" s="60">
        <v>1016301</v>
      </c>
      <c r="U532" s="60">
        <v>1084751.9212529999</v>
      </c>
      <c r="V532" s="62">
        <v>34.869999999999997</v>
      </c>
      <c r="W532" s="62">
        <v>32.32</v>
      </c>
      <c r="X532" s="60">
        <v>150682</v>
      </c>
      <c r="Y532" s="60">
        <v>160830.884746</v>
      </c>
      <c r="Z532" s="62">
        <v>5.17</v>
      </c>
      <c r="AA532" s="62">
        <v>4.3899999999999997</v>
      </c>
      <c r="AB532" s="60">
        <v>75756</v>
      </c>
      <c r="AC532" s="60">
        <v>80301.360000909102</v>
      </c>
      <c r="AD532" s="64">
        <v>2.58</v>
      </c>
      <c r="AE532" s="60">
        <v>87912</v>
      </c>
      <c r="AF532" s="62">
        <v>2.83</v>
      </c>
      <c r="AG532" s="62">
        <v>0</v>
      </c>
      <c r="AH532" s="60">
        <v>0</v>
      </c>
      <c r="AI532" s="62">
        <v>0</v>
      </c>
      <c r="AJ532" s="62">
        <v>9.7556135728632558</v>
      </c>
      <c r="AK532" s="62">
        <v>15.19</v>
      </c>
      <c r="AL532" s="62">
        <v>3.82</v>
      </c>
      <c r="AM532" s="62">
        <v>0.93</v>
      </c>
      <c r="AN532" s="62">
        <v>2.66</v>
      </c>
      <c r="AO532" s="65">
        <v>31106</v>
      </c>
      <c r="AP532" s="62">
        <v>255.29561357286326</v>
      </c>
      <c r="AQ532" s="62">
        <v>256.24561357286325</v>
      </c>
      <c r="AR532" s="66">
        <v>20303</v>
      </c>
      <c r="AS532" s="67">
        <v>20303</v>
      </c>
      <c r="AT532" s="63">
        <v>5183266.8423698423</v>
      </c>
      <c r="AU532" s="63">
        <v>227.1598867219719</v>
      </c>
      <c r="AV532" s="68" t="s">
        <v>1434</v>
      </c>
      <c r="AW532" s="69">
        <v>227.1598867219719</v>
      </c>
      <c r="AX532" s="63">
        <v>15.68</v>
      </c>
      <c r="AY532" s="63">
        <v>4.0999999999999996</v>
      </c>
      <c r="AZ532" s="63">
        <v>3.67</v>
      </c>
      <c r="BA532" s="63">
        <v>223.64988672197191</v>
      </c>
      <c r="BB532" s="70">
        <v>4540763.6501161959</v>
      </c>
      <c r="BC532" s="62">
        <v>257.02561357286328</v>
      </c>
      <c r="BD532" s="62">
        <v>243.35497972486601</v>
      </c>
      <c r="BE532" s="60">
        <v>4940836.1533539547</v>
      </c>
      <c r="BF532" s="62">
        <v>256.24561357286325</v>
      </c>
      <c r="BG532" s="62">
        <v>242.6164662298614</v>
      </c>
      <c r="BH532" s="62">
        <v>4925842.1138648763</v>
      </c>
      <c r="BI532" s="60">
        <v>14994.039489078335</v>
      </c>
      <c r="BJ532" s="27"/>
      <c r="BK532" s="15">
        <v>43282.5</v>
      </c>
      <c r="BL532" s="28">
        <v>36</v>
      </c>
      <c r="BM532" s="13">
        <v>36</v>
      </c>
      <c r="BN532" s="29">
        <v>1.1455150000000001</v>
      </c>
      <c r="BO532" s="29">
        <v>1.067353</v>
      </c>
      <c r="BP532" s="2">
        <v>32</v>
      </c>
      <c r="BQ532" s="2">
        <v>55</v>
      </c>
      <c r="BR532" s="2">
        <v>48</v>
      </c>
      <c r="BS532" s="2">
        <v>51</v>
      </c>
      <c r="BT532" s="2">
        <v>66</v>
      </c>
      <c r="BU532" s="22">
        <v>31106</v>
      </c>
      <c r="BV532" s="22">
        <v>31106</v>
      </c>
      <c r="BW532" s="13" t="s">
        <v>92</v>
      </c>
      <c r="BX532" s="20">
        <v>54005.98</v>
      </c>
      <c r="BY532" s="20"/>
    </row>
    <row r="533" spans="1:77" s="2" customFormat="1" ht="18" customHeight="1" x14ac:dyDescent="0.25">
      <c r="A533" s="42">
        <v>206331193</v>
      </c>
      <c r="B533" s="55" t="s">
        <v>671</v>
      </c>
      <c r="C533" s="55">
        <v>1548238702</v>
      </c>
      <c r="D533" s="56" t="s">
        <v>684</v>
      </c>
      <c r="E533" s="57">
        <v>43101</v>
      </c>
      <c r="F533" s="58">
        <v>43465</v>
      </c>
      <c r="G533" s="59">
        <v>8</v>
      </c>
      <c r="H533" s="60">
        <v>3093288</v>
      </c>
      <c r="I533" s="61">
        <v>3543407.8033200004</v>
      </c>
      <c r="J533" s="62">
        <v>123.38</v>
      </c>
      <c r="K533" s="62">
        <v>123.38</v>
      </c>
      <c r="L533" s="60">
        <v>759314</v>
      </c>
      <c r="M533" s="61">
        <v>869805.57671000005</v>
      </c>
      <c r="N533" s="62">
        <v>30.29</v>
      </c>
      <c r="O533" s="62">
        <v>30.29</v>
      </c>
      <c r="P533" s="60">
        <v>563413</v>
      </c>
      <c r="Q533" s="61">
        <v>601360.55578900001</v>
      </c>
      <c r="R533" s="63">
        <v>20.94</v>
      </c>
      <c r="S533" s="62">
        <v>20.94</v>
      </c>
      <c r="T533" s="60">
        <v>833520</v>
      </c>
      <c r="U533" s="60">
        <v>889660.07256</v>
      </c>
      <c r="V533" s="62">
        <v>30.98</v>
      </c>
      <c r="W533" s="62">
        <v>30.98</v>
      </c>
      <c r="X533" s="60">
        <v>123966</v>
      </c>
      <c r="Y533" s="60">
        <v>132315.481998</v>
      </c>
      <c r="Z533" s="62">
        <v>4.6100000000000003</v>
      </c>
      <c r="AA533" s="62">
        <v>4.3899999999999997</v>
      </c>
      <c r="AB533" s="60">
        <v>47661</v>
      </c>
      <c r="AC533" s="60">
        <v>50520.660000571901</v>
      </c>
      <c r="AD533" s="64">
        <v>1.76</v>
      </c>
      <c r="AE533" s="60">
        <v>87912</v>
      </c>
      <c r="AF533" s="62">
        <v>3.06</v>
      </c>
      <c r="AG533" s="62">
        <v>0</v>
      </c>
      <c r="AH533" s="60">
        <v>0</v>
      </c>
      <c r="AI533" s="62">
        <v>0</v>
      </c>
      <c r="AJ533" s="62">
        <v>9.7456180671533552</v>
      </c>
      <c r="AK533" s="62">
        <v>15.19</v>
      </c>
      <c r="AL533" s="62">
        <v>3.82</v>
      </c>
      <c r="AM533" s="62">
        <v>0.93</v>
      </c>
      <c r="AN533" s="62">
        <v>0</v>
      </c>
      <c r="AO533" s="65">
        <v>28719</v>
      </c>
      <c r="AP533" s="62">
        <v>244.70561806715332</v>
      </c>
      <c r="AQ533" s="62">
        <v>243.55561806715329</v>
      </c>
      <c r="AR533" s="66">
        <v>17762</v>
      </c>
      <c r="AS533" s="67">
        <v>17762</v>
      </c>
      <c r="AT533" s="63">
        <v>4346461.1881087776</v>
      </c>
      <c r="AU533" s="63">
        <v>231.06891659670811</v>
      </c>
      <c r="AV533" s="68" t="s">
        <v>1434</v>
      </c>
      <c r="AW533" s="69">
        <v>231.06891659670811</v>
      </c>
      <c r="AX533" s="63">
        <v>15.68</v>
      </c>
      <c r="AY533" s="63">
        <v>4.0999999999999996</v>
      </c>
      <c r="AZ533" s="63">
        <v>4.24</v>
      </c>
      <c r="BA533" s="63">
        <v>226.98891659670809</v>
      </c>
      <c r="BB533" s="70">
        <v>4031777.136590729</v>
      </c>
      <c r="BC533" s="62">
        <v>243.77561806715332</v>
      </c>
      <c r="BD533" s="62">
        <v>230.80972268676726</v>
      </c>
      <c r="BE533" s="60">
        <v>4099642.2943623601</v>
      </c>
      <c r="BF533" s="62">
        <v>243.55561806715329</v>
      </c>
      <c r="BG533" s="62">
        <v>230.60142400868904</v>
      </c>
      <c r="BH533" s="62">
        <v>4095942.4932423346</v>
      </c>
      <c r="BI533" s="60">
        <v>3699.8011200255714</v>
      </c>
      <c r="BJ533" s="27"/>
      <c r="BK533" s="15">
        <v>43282.5</v>
      </c>
      <c r="BL533" s="28">
        <v>36</v>
      </c>
      <c r="BM533" s="13">
        <v>36</v>
      </c>
      <c r="BN533" s="29">
        <v>1.1455150000000001</v>
      </c>
      <c r="BO533" s="29">
        <v>1.067353</v>
      </c>
      <c r="BP533" s="2">
        <v>41</v>
      </c>
      <c r="BQ533" s="2">
        <v>31</v>
      </c>
      <c r="BR533" s="2">
        <v>10</v>
      </c>
      <c r="BS533" s="2">
        <v>34</v>
      </c>
      <c r="BT533" s="2">
        <v>61</v>
      </c>
      <c r="BU533" s="22">
        <v>28719</v>
      </c>
      <c r="BV533" s="22">
        <v>28719</v>
      </c>
      <c r="BW533" s="13" t="s">
        <v>92</v>
      </c>
      <c r="BX533" s="20">
        <v>0</v>
      </c>
      <c r="BY533" s="20"/>
    </row>
    <row r="534" spans="1:77" s="2" customFormat="1" ht="18" customHeight="1" x14ac:dyDescent="0.25">
      <c r="A534" s="42">
        <v>206331200</v>
      </c>
      <c r="B534" s="55" t="s">
        <v>671</v>
      </c>
      <c r="C534" s="55">
        <v>1225345614</v>
      </c>
      <c r="D534" s="56" t="s">
        <v>685</v>
      </c>
      <c r="E534" s="57">
        <v>43101</v>
      </c>
      <c r="F534" s="58">
        <v>43465</v>
      </c>
      <c r="G534" s="59">
        <v>8</v>
      </c>
      <c r="H534" s="60">
        <v>3382189</v>
      </c>
      <c r="I534" s="61">
        <v>3874348.2323350003</v>
      </c>
      <c r="J534" s="62">
        <v>134.13999999999999</v>
      </c>
      <c r="K534" s="62">
        <v>134.13999999999999</v>
      </c>
      <c r="L534" s="60">
        <v>972242</v>
      </c>
      <c r="M534" s="61">
        <v>1113717.7946300001</v>
      </c>
      <c r="N534" s="62">
        <v>38.56</v>
      </c>
      <c r="O534" s="62">
        <v>38.56</v>
      </c>
      <c r="P534" s="60">
        <v>742221</v>
      </c>
      <c r="Q534" s="61">
        <v>792211.81101299997</v>
      </c>
      <c r="R534" s="63">
        <v>27.43</v>
      </c>
      <c r="S534" s="62">
        <v>27.43</v>
      </c>
      <c r="T534" s="60">
        <v>916114</v>
      </c>
      <c r="U534" s="60">
        <v>977817.02624200005</v>
      </c>
      <c r="V534" s="62">
        <v>33.85</v>
      </c>
      <c r="W534" s="62">
        <v>32.32</v>
      </c>
      <c r="X534" s="60">
        <v>152117</v>
      </c>
      <c r="Y534" s="60">
        <v>162362.53630099999</v>
      </c>
      <c r="Z534" s="62">
        <v>5.62</v>
      </c>
      <c r="AA534" s="62">
        <v>4.3899999999999997</v>
      </c>
      <c r="AB534" s="60">
        <v>59882</v>
      </c>
      <c r="AC534" s="60">
        <v>63474.920000718601</v>
      </c>
      <c r="AD534" s="64">
        <v>2.2000000000000002</v>
      </c>
      <c r="AE534" s="60">
        <v>87912</v>
      </c>
      <c r="AF534" s="62">
        <v>3.04</v>
      </c>
      <c r="AG534" s="62">
        <v>0</v>
      </c>
      <c r="AH534" s="60">
        <v>0</v>
      </c>
      <c r="AI534" s="62">
        <v>0</v>
      </c>
      <c r="AJ534" s="62">
        <v>9.7456180671533552</v>
      </c>
      <c r="AK534" s="62">
        <v>15.19</v>
      </c>
      <c r="AL534" s="62">
        <v>3.82</v>
      </c>
      <c r="AM534" s="62">
        <v>0.93</v>
      </c>
      <c r="AN534" s="62">
        <v>0</v>
      </c>
      <c r="AO534" s="65">
        <v>28883</v>
      </c>
      <c r="AP534" s="62">
        <v>272.99561806715332</v>
      </c>
      <c r="AQ534" s="62">
        <v>270.83561806715329</v>
      </c>
      <c r="AR534" s="66">
        <v>18104</v>
      </c>
      <c r="AS534" s="67">
        <v>18104</v>
      </c>
      <c r="AT534" s="63">
        <v>4942312.6694877436</v>
      </c>
      <c r="AU534" s="63">
        <v>255.02336811809971</v>
      </c>
      <c r="AV534" s="68" t="s">
        <v>1434</v>
      </c>
      <c r="AW534" s="69">
        <v>255.02336811809971</v>
      </c>
      <c r="AX534" s="63">
        <v>15.68</v>
      </c>
      <c r="AY534" s="63">
        <v>4.0999999999999996</v>
      </c>
      <c r="AZ534" s="63">
        <v>2.4500000000000002</v>
      </c>
      <c r="BA534" s="63">
        <v>252.73336811809972</v>
      </c>
      <c r="BB534" s="70">
        <v>4575484.8964100769</v>
      </c>
      <c r="BC534" s="62">
        <v>272.06561806715331</v>
      </c>
      <c r="BD534" s="62">
        <v>257.59503906328007</v>
      </c>
      <c r="BE534" s="60">
        <v>4663500.5872016223</v>
      </c>
      <c r="BF534" s="62">
        <v>270.83561806715329</v>
      </c>
      <c r="BG534" s="62">
        <v>256.43046009038818</v>
      </c>
      <c r="BH534" s="62">
        <v>4642417.0494763879</v>
      </c>
      <c r="BI534" s="60">
        <v>21083.537725234404</v>
      </c>
      <c r="BJ534" s="27"/>
      <c r="BK534" s="15">
        <v>43282.5</v>
      </c>
      <c r="BL534" s="28">
        <v>36</v>
      </c>
      <c r="BM534" s="13">
        <v>36</v>
      </c>
      <c r="BN534" s="29">
        <v>1.1455150000000001</v>
      </c>
      <c r="BO534" s="29">
        <v>1.067353</v>
      </c>
      <c r="BP534" s="2">
        <v>56</v>
      </c>
      <c r="BQ534" s="2">
        <v>67</v>
      </c>
      <c r="BR534" s="2">
        <v>38</v>
      </c>
      <c r="BS534" s="2">
        <v>46</v>
      </c>
      <c r="BT534" s="2">
        <v>72</v>
      </c>
      <c r="BU534" s="22">
        <v>28883</v>
      </c>
      <c r="BV534" s="22">
        <v>28883</v>
      </c>
      <c r="BW534" s="13" t="s">
        <v>92</v>
      </c>
      <c r="BX534" s="20">
        <v>0</v>
      </c>
      <c r="BY534" s="20"/>
    </row>
    <row r="535" spans="1:77" s="2" customFormat="1" ht="18" customHeight="1" x14ac:dyDescent="0.25">
      <c r="A535" s="42">
        <v>206331214</v>
      </c>
      <c r="B535" s="55" t="s">
        <v>671</v>
      </c>
      <c r="C535" s="55">
        <v>1598746182</v>
      </c>
      <c r="D535" s="56" t="s">
        <v>686</v>
      </c>
      <c r="E535" s="57">
        <v>43101</v>
      </c>
      <c r="F535" s="58">
        <v>43465</v>
      </c>
      <c r="G535" s="59">
        <v>8</v>
      </c>
      <c r="H535" s="60">
        <v>2313587</v>
      </c>
      <c r="I535" s="61">
        <v>2650248.612305</v>
      </c>
      <c r="J535" s="62">
        <v>135.41999999999999</v>
      </c>
      <c r="K535" s="62">
        <v>135.41999999999999</v>
      </c>
      <c r="L535" s="60">
        <v>638457</v>
      </c>
      <c r="M535" s="61">
        <v>731362.07035500009</v>
      </c>
      <c r="N535" s="62">
        <v>37.369999999999997</v>
      </c>
      <c r="O535" s="62">
        <v>37.369999999999997</v>
      </c>
      <c r="P535" s="60">
        <v>508860</v>
      </c>
      <c r="Q535" s="61">
        <v>543133.24757999997</v>
      </c>
      <c r="R535" s="63">
        <v>27.75</v>
      </c>
      <c r="S535" s="62">
        <v>27.75</v>
      </c>
      <c r="T535" s="60">
        <v>570121</v>
      </c>
      <c r="U535" s="60">
        <v>608520.35971300001</v>
      </c>
      <c r="V535" s="62">
        <v>31.09</v>
      </c>
      <c r="W535" s="62">
        <v>31.09</v>
      </c>
      <c r="X535" s="60">
        <v>60653</v>
      </c>
      <c r="Y535" s="60">
        <v>64738.161508999998</v>
      </c>
      <c r="Z535" s="62">
        <v>3.31</v>
      </c>
      <c r="AA535" s="62">
        <v>3.31</v>
      </c>
      <c r="AB535" s="60">
        <v>18267</v>
      </c>
      <c r="AC535" s="60">
        <v>19363.0200002192</v>
      </c>
      <c r="AD535" s="64">
        <v>0.99</v>
      </c>
      <c r="AE535" s="60">
        <v>50616</v>
      </c>
      <c r="AF535" s="62">
        <v>2.59</v>
      </c>
      <c r="AG535" s="62">
        <v>0</v>
      </c>
      <c r="AH535" s="60">
        <v>0</v>
      </c>
      <c r="AI535" s="62">
        <v>0</v>
      </c>
      <c r="AJ535" s="62">
        <v>9.2858248044979135</v>
      </c>
      <c r="AK535" s="62">
        <v>15.19</v>
      </c>
      <c r="AL535" s="62">
        <v>3.82</v>
      </c>
      <c r="AM535" s="62">
        <v>0.93</v>
      </c>
      <c r="AN535" s="62">
        <v>0</v>
      </c>
      <c r="AO535" s="65">
        <v>19571</v>
      </c>
      <c r="AP535" s="62">
        <v>267.74582480449794</v>
      </c>
      <c r="AQ535" s="62">
        <v>266.81582480449794</v>
      </c>
      <c r="AR535" s="66">
        <v>9673</v>
      </c>
      <c r="AS535" s="67">
        <v>9673</v>
      </c>
      <c r="AT535" s="63">
        <v>2589905.3633339084</v>
      </c>
      <c r="AU535" s="63">
        <v>245.08927929002201</v>
      </c>
      <c r="AV535" s="68" t="s">
        <v>1434</v>
      </c>
      <c r="AW535" s="69">
        <v>245.08927929002201</v>
      </c>
      <c r="AX535" s="63">
        <v>15.68</v>
      </c>
      <c r="AY535" s="63">
        <v>4.0999999999999996</v>
      </c>
      <c r="AZ535" s="63">
        <v>1.95</v>
      </c>
      <c r="BA535" s="63">
        <v>243.29927929002201</v>
      </c>
      <c r="BB535" s="70">
        <v>2353433.9285723828</v>
      </c>
      <c r="BC535" s="62">
        <v>266.81582480449794</v>
      </c>
      <c r="BD535" s="62">
        <v>252.62447089602981</v>
      </c>
      <c r="BE535" s="60">
        <v>2443636.5069772964</v>
      </c>
      <c r="BF535" s="62">
        <v>266.81582480449794</v>
      </c>
      <c r="BG535" s="62">
        <v>252.62447089602981</v>
      </c>
      <c r="BH535" s="62">
        <v>2443636.5069772964</v>
      </c>
      <c r="BI535" s="60">
        <v>0</v>
      </c>
      <c r="BJ535" s="27"/>
      <c r="BK535" s="15">
        <v>43282.5</v>
      </c>
      <c r="BL535" s="28">
        <v>36</v>
      </c>
      <c r="BM535" s="13">
        <v>36</v>
      </c>
      <c r="BN535" s="29">
        <v>1.1455150000000001</v>
      </c>
      <c r="BO535" s="29">
        <v>1.067353</v>
      </c>
      <c r="BP535" s="2">
        <v>58</v>
      </c>
      <c r="BQ535" s="2">
        <v>62</v>
      </c>
      <c r="BR535" s="2">
        <v>42</v>
      </c>
      <c r="BS535" s="2">
        <v>37</v>
      </c>
      <c r="BT535" s="2">
        <v>39</v>
      </c>
      <c r="BU535" s="22">
        <v>19571</v>
      </c>
      <c r="BV535" s="22">
        <v>19571</v>
      </c>
      <c r="BW535" s="13" t="s">
        <v>92</v>
      </c>
      <c r="BX535" s="20">
        <v>0</v>
      </c>
      <c r="BY535" s="20"/>
    </row>
    <row r="536" spans="1:77" s="2" customFormat="1" ht="18" customHeight="1" x14ac:dyDescent="0.25">
      <c r="A536" s="42">
        <v>206331217</v>
      </c>
      <c r="B536" s="55" t="s">
        <v>671</v>
      </c>
      <c r="C536" s="55">
        <v>1477873990</v>
      </c>
      <c r="D536" s="56" t="s">
        <v>687</v>
      </c>
      <c r="E536" s="57">
        <v>43101</v>
      </c>
      <c r="F536" s="58">
        <v>43465</v>
      </c>
      <c r="G536" s="59">
        <v>8</v>
      </c>
      <c r="H536" s="60">
        <v>2409865</v>
      </c>
      <c r="I536" s="61">
        <v>2760536.505475</v>
      </c>
      <c r="J536" s="62">
        <v>123.69</v>
      </c>
      <c r="K536" s="62">
        <v>123.69</v>
      </c>
      <c r="L536" s="60">
        <v>632107</v>
      </c>
      <c r="M536" s="61">
        <v>724088.05010500003</v>
      </c>
      <c r="N536" s="62">
        <v>32.44</v>
      </c>
      <c r="O536" s="62">
        <v>32.44</v>
      </c>
      <c r="P536" s="60">
        <v>474537</v>
      </c>
      <c r="Q536" s="61">
        <v>506498.49056100001</v>
      </c>
      <c r="R536" s="63">
        <v>22.69</v>
      </c>
      <c r="S536" s="62">
        <v>22.69</v>
      </c>
      <c r="T536" s="60">
        <v>827647</v>
      </c>
      <c r="U536" s="60">
        <v>883391.50839099998</v>
      </c>
      <c r="V536" s="62">
        <v>39.58</v>
      </c>
      <c r="W536" s="62">
        <v>32.32</v>
      </c>
      <c r="X536" s="60">
        <v>59539</v>
      </c>
      <c r="Y536" s="60">
        <v>63549.130267</v>
      </c>
      <c r="Z536" s="62">
        <v>2.85</v>
      </c>
      <c r="AA536" s="62">
        <v>2.85</v>
      </c>
      <c r="AB536" s="60">
        <v>17542</v>
      </c>
      <c r="AC536" s="60">
        <v>18594.520000210501</v>
      </c>
      <c r="AD536" s="64">
        <v>0.83</v>
      </c>
      <c r="AE536" s="60">
        <v>60384</v>
      </c>
      <c r="AF536" s="62">
        <v>2.71</v>
      </c>
      <c r="AG536" s="62">
        <v>0</v>
      </c>
      <c r="AH536" s="60">
        <v>0</v>
      </c>
      <c r="AI536" s="62">
        <v>0</v>
      </c>
      <c r="AJ536" s="62">
        <v>9.315811321627617</v>
      </c>
      <c r="AK536" s="62">
        <v>15.19</v>
      </c>
      <c r="AL536" s="62">
        <v>3.82</v>
      </c>
      <c r="AM536" s="62">
        <v>0.93</v>
      </c>
      <c r="AN536" s="62">
        <v>0</v>
      </c>
      <c r="AO536" s="65">
        <v>22319</v>
      </c>
      <c r="AP536" s="62">
        <v>246.78581132162762</v>
      </c>
      <c r="AQ536" s="62">
        <v>245.85581132162761</v>
      </c>
      <c r="AR536" s="66">
        <v>15442</v>
      </c>
      <c r="AS536" s="67">
        <v>15442</v>
      </c>
      <c r="AT536" s="63">
        <v>3810866.4984285738</v>
      </c>
      <c r="AU536" s="63">
        <v>233.59030431019031</v>
      </c>
      <c r="AV536" s="68" t="s">
        <v>1434</v>
      </c>
      <c r="AW536" s="69">
        <v>233.59030431019031</v>
      </c>
      <c r="AX536" s="63">
        <v>15.68</v>
      </c>
      <c r="AY536" s="63">
        <v>4.0999999999999996</v>
      </c>
      <c r="AZ536" s="63">
        <v>2.16</v>
      </c>
      <c r="BA536" s="63">
        <v>231.59030431019031</v>
      </c>
      <c r="BB536" s="70">
        <v>3576217.4791579586</v>
      </c>
      <c r="BC536" s="62">
        <v>245.85581132162761</v>
      </c>
      <c r="BD536" s="62">
        <v>232.77927498246828</v>
      </c>
      <c r="BE536" s="60">
        <v>3594577.564279275</v>
      </c>
      <c r="BF536" s="62">
        <v>245.85581132162761</v>
      </c>
      <c r="BG536" s="62">
        <v>232.77927498246828</v>
      </c>
      <c r="BH536" s="62">
        <v>3594577.564279275</v>
      </c>
      <c r="BI536" s="60">
        <v>0</v>
      </c>
      <c r="BJ536" s="27"/>
      <c r="BK536" s="15">
        <v>43282.5</v>
      </c>
      <c r="BL536" s="28">
        <v>36</v>
      </c>
      <c r="BM536" s="13">
        <v>36</v>
      </c>
      <c r="BN536" s="29">
        <v>1.1455150000000001</v>
      </c>
      <c r="BO536" s="29">
        <v>1.067353</v>
      </c>
      <c r="BP536" s="2">
        <v>42</v>
      </c>
      <c r="BQ536" s="2">
        <v>44</v>
      </c>
      <c r="BR536" s="2">
        <v>17</v>
      </c>
      <c r="BS536" s="2">
        <v>60</v>
      </c>
      <c r="BT536" s="2">
        <v>30</v>
      </c>
      <c r="BU536" s="22">
        <v>22319</v>
      </c>
      <c r="BV536" s="22">
        <v>22319</v>
      </c>
      <c r="BW536" s="13" t="s">
        <v>92</v>
      </c>
      <c r="BX536" s="20">
        <v>0</v>
      </c>
      <c r="BY536" s="20"/>
    </row>
    <row r="537" spans="1:77" s="2" customFormat="1" ht="18" customHeight="1" x14ac:dyDescent="0.25">
      <c r="A537" s="42">
        <v>206331238</v>
      </c>
      <c r="B537" s="55" t="s">
        <v>671</v>
      </c>
      <c r="C537" s="55">
        <v>1932566189</v>
      </c>
      <c r="D537" s="56" t="s">
        <v>688</v>
      </c>
      <c r="E537" s="57">
        <v>43101</v>
      </c>
      <c r="F537" s="58">
        <v>43465</v>
      </c>
      <c r="G537" s="59">
        <v>8</v>
      </c>
      <c r="H537" s="60">
        <v>6899864</v>
      </c>
      <c r="I537" s="61">
        <v>7903897.7099600006</v>
      </c>
      <c r="J537" s="62">
        <v>122.38</v>
      </c>
      <c r="K537" s="62">
        <v>122.38</v>
      </c>
      <c r="L537" s="60">
        <v>1256138</v>
      </c>
      <c r="M537" s="61">
        <v>1438924.9210700002</v>
      </c>
      <c r="N537" s="62">
        <v>22.28</v>
      </c>
      <c r="O537" s="62">
        <v>22.28</v>
      </c>
      <c r="P537" s="60">
        <v>1671680</v>
      </c>
      <c r="Q537" s="61">
        <v>1784272.66304</v>
      </c>
      <c r="R537" s="63">
        <v>27.63</v>
      </c>
      <c r="S537" s="62">
        <v>27.63</v>
      </c>
      <c r="T537" s="60">
        <v>1427646</v>
      </c>
      <c r="U537" s="60">
        <v>1523802.241038</v>
      </c>
      <c r="V537" s="62">
        <v>23.59</v>
      </c>
      <c r="W537" s="62">
        <v>23.59</v>
      </c>
      <c r="X537" s="60">
        <v>339157</v>
      </c>
      <c r="Y537" s="60">
        <v>362000.24142099998</v>
      </c>
      <c r="Z537" s="62">
        <v>5.61</v>
      </c>
      <c r="AA537" s="62">
        <v>4.3899999999999997</v>
      </c>
      <c r="AB537" s="60">
        <v>148582</v>
      </c>
      <c r="AC537" s="60">
        <v>157496.920001783</v>
      </c>
      <c r="AD537" s="64">
        <v>2.44</v>
      </c>
      <c r="AE537" s="60">
        <v>166944</v>
      </c>
      <c r="AF537" s="62">
        <v>2.58</v>
      </c>
      <c r="AG537" s="62">
        <v>0</v>
      </c>
      <c r="AH537" s="60">
        <v>0</v>
      </c>
      <c r="AI537" s="62">
        <v>0</v>
      </c>
      <c r="AJ537" s="62">
        <v>9.0259416560404908</v>
      </c>
      <c r="AK537" s="62">
        <v>15.19</v>
      </c>
      <c r="AL537" s="62">
        <v>3.82</v>
      </c>
      <c r="AM537" s="62">
        <v>0.93</v>
      </c>
      <c r="AN537" s="62">
        <v>0</v>
      </c>
      <c r="AO537" s="65">
        <v>64584</v>
      </c>
      <c r="AP537" s="62">
        <v>235.4759416560405</v>
      </c>
      <c r="AQ537" s="62">
        <v>233.32594165604047</v>
      </c>
      <c r="AR537" s="66">
        <v>51720</v>
      </c>
      <c r="AS537" s="67">
        <v>51720</v>
      </c>
      <c r="AT537" s="63">
        <v>12178815.702450415</v>
      </c>
      <c r="AU537" s="63">
        <v>197.28613380271696</v>
      </c>
      <c r="AV537" s="68" t="s">
        <v>1434</v>
      </c>
      <c r="AW537" s="69">
        <v>197.28613380271696</v>
      </c>
      <c r="AX537" s="63">
        <v>15.68</v>
      </c>
      <c r="AY537" s="63">
        <v>4.0999999999999996</v>
      </c>
      <c r="AZ537" s="63">
        <v>5.03</v>
      </c>
      <c r="BA537" s="63">
        <v>192.41613380271696</v>
      </c>
      <c r="BB537" s="70">
        <v>9951762.4402765203</v>
      </c>
      <c r="BC537" s="62">
        <v>234.5459416560405</v>
      </c>
      <c r="BD537" s="62">
        <v>222.07095270711037</v>
      </c>
      <c r="BE537" s="60">
        <v>11485509.674011748</v>
      </c>
      <c r="BF537" s="62">
        <v>233.32594165604047</v>
      </c>
      <c r="BG537" s="62">
        <v>220.91584185594931</v>
      </c>
      <c r="BH537" s="62">
        <v>11425767.340789698</v>
      </c>
      <c r="BI537" s="60">
        <v>59742.33322205022</v>
      </c>
      <c r="BJ537" s="27"/>
      <c r="BK537" s="15">
        <v>43282.5</v>
      </c>
      <c r="BL537" s="28">
        <v>36</v>
      </c>
      <c r="BM537" s="13">
        <v>36</v>
      </c>
      <c r="BN537" s="29">
        <v>1.1455150000000001</v>
      </c>
      <c r="BO537" s="29">
        <v>1.067353</v>
      </c>
      <c r="BP537" s="2">
        <v>39</v>
      </c>
      <c r="BQ537" s="2">
        <v>5</v>
      </c>
      <c r="BR537" s="2">
        <v>40</v>
      </c>
      <c r="BS537" s="2">
        <v>10</v>
      </c>
      <c r="BT537" s="2">
        <v>71</v>
      </c>
      <c r="BU537" s="22">
        <v>64584</v>
      </c>
      <c r="BV537" s="22">
        <v>64584</v>
      </c>
      <c r="BW537" s="13" t="s">
        <v>92</v>
      </c>
      <c r="BX537" s="20">
        <v>0</v>
      </c>
      <c r="BY537" s="20"/>
    </row>
    <row r="538" spans="1:77" s="2" customFormat="1" ht="18" customHeight="1" x14ac:dyDescent="0.25">
      <c r="A538" s="42">
        <v>206331250</v>
      </c>
      <c r="B538" s="55" t="s">
        <v>671</v>
      </c>
      <c r="C538" s="55">
        <v>1518942143</v>
      </c>
      <c r="D538" s="56" t="s">
        <v>689</v>
      </c>
      <c r="E538" s="57">
        <v>42767</v>
      </c>
      <c r="F538" s="58">
        <v>43131</v>
      </c>
      <c r="G538" s="59">
        <v>8</v>
      </c>
      <c r="H538" s="60">
        <v>4073235</v>
      </c>
      <c r="I538" s="61">
        <v>4882937.0927099995</v>
      </c>
      <c r="J538" s="62">
        <v>135.86000000000001</v>
      </c>
      <c r="K538" s="62">
        <v>135.86000000000001</v>
      </c>
      <c r="L538" s="60">
        <v>1097323</v>
      </c>
      <c r="M538" s="61">
        <v>1315455.449878</v>
      </c>
      <c r="N538" s="62">
        <v>36.6</v>
      </c>
      <c r="O538" s="62">
        <v>36.6</v>
      </c>
      <c r="P538" s="60">
        <v>730253</v>
      </c>
      <c r="Q538" s="61">
        <v>808074.60170400003</v>
      </c>
      <c r="R538" s="63">
        <v>22.48</v>
      </c>
      <c r="S538" s="62">
        <v>22.48</v>
      </c>
      <c r="T538" s="60">
        <v>1058510</v>
      </c>
      <c r="U538" s="60">
        <v>1171313.2936799999</v>
      </c>
      <c r="V538" s="62">
        <v>32.590000000000003</v>
      </c>
      <c r="W538" s="62">
        <v>32.32</v>
      </c>
      <c r="X538" s="60">
        <v>220259</v>
      </c>
      <c r="Y538" s="60">
        <v>243731.561112</v>
      </c>
      <c r="Z538" s="62">
        <v>6.78</v>
      </c>
      <c r="AA538" s="62">
        <v>4.3899999999999997</v>
      </c>
      <c r="AB538" s="60">
        <v>10843</v>
      </c>
      <c r="AC538" s="60">
        <v>11692.3683335032</v>
      </c>
      <c r="AD538" s="64">
        <v>0.33</v>
      </c>
      <c r="AE538" s="60">
        <v>106560</v>
      </c>
      <c r="AF538" s="62">
        <v>2.96</v>
      </c>
      <c r="AG538" s="62">
        <v>0</v>
      </c>
      <c r="AH538" s="60">
        <v>0</v>
      </c>
      <c r="AI538" s="62">
        <v>0</v>
      </c>
      <c r="AJ538" s="62">
        <v>9.7456180671533552</v>
      </c>
      <c r="AK538" s="62">
        <v>15.19</v>
      </c>
      <c r="AL538" s="62">
        <v>3.82</v>
      </c>
      <c r="AM538" s="62">
        <v>0.93</v>
      </c>
      <c r="AN538" s="62">
        <v>2.5499999999999998</v>
      </c>
      <c r="AO538" s="65">
        <v>35941</v>
      </c>
      <c r="AP538" s="62">
        <v>267.01561806715335</v>
      </c>
      <c r="AQ538" s="62">
        <v>266.24561806715337</v>
      </c>
      <c r="AR538" s="66">
        <v>22950</v>
      </c>
      <c r="AS538" s="67">
        <v>22950</v>
      </c>
      <c r="AT538" s="63">
        <v>6128008.4346411694</v>
      </c>
      <c r="AU538" s="63">
        <v>239.6517295383498</v>
      </c>
      <c r="AV538" s="68" t="s">
        <v>1434</v>
      </c>
      <c r="AW538" s="69">
        <v>239.6517295383498</v>
      </c>
      <c r="AX538" s="63">
        <v>15.68</v>
      </c>
      <c r="AY538" s="63">
        <v>4.0999999999999996</v>
      </c>
      <c r="AZ538" s="63">
        <v>2.16</v>
      </c>
      <c r="BA538" s="63">
        <v>237.6517295383498</v>
      </c>
      <c r="BB538" s="70">
        <v>5454107.192905128</v>
      </c>
      <c r="BC538" s="62">
        <v>268.63561806715336</v>
      </c>
      <c r="BD538" s="62">
        <v>254.34747330960604</v>
      </c>
      <c r="BE538" s="60">
        <v>5837274.5124554588</v>
      </c>
      <c r="BF538" s="62">
        <v>266.24561806715337</v>
      </c>
      <c r="BG538" s="62">
        <v>252.08459221593813</v>
      </c>
      <c r="BH538" s="62">
        <v>5785341.39135578</v>
      </c>
      <c r="BI538" s="60">
        <v>51933.1210996788</v>
      </c>
      <c r="BJ538" s="27"/>
      <c r="BK538" s="15">
        <v>42948.5</v>
      </c>
      <c r="BL538" s="28">
        <v>47</v>
      </c>
      <c r="BM538" s="13">
        <v>47</v>
      </c>
      <c r="BN538" s="29">
        <v>1.1987859999999999</v>
      </c>
      <c r="BO538" s="29">
        <v>1.106568</v>
      </c>
      <c r="BP538" s="2">
        <v>60</v>
      </c>
      <c r="BQ538" s="2">
        <v>60</v>
      </c>
      <c r="BR538" s="2">
        <v>14</v>
      </c>
      <c r="BS538" s="2">
        <v>42</v>
      </c>
      <c r="BT538" s="2">
        <v>74</v>
      </c>
      <c r="BU538" s="22">
        <v>35941</v>
      </c>
      <c r="BV538" s="22">
        <v>35941</v>
      </c>
      <c r="BW538" s="13" t="s">
        <v>92</v>
      </c>
      <c r="BX538" s="20">
        <v>58522.499999999993</v>
      </c>
      <c r="BY538" s="20"/>
    </row>
    <row r="539" spans="1:77" s="2" customFormat="1" ht="18" customHeight="1" x14ac:dyDescent="0.25">
      <c r="A539" s="42">
        <v>206331251</v>
      </c>
      <c r="B539" s="55" t="s">
        <v>671</v>
      </c>
      <c r="C539" s="55">
        <v>1902902828</v>
      </c>
      <c r="D539" s="56" t="s">
        <v>690</v>
      </c>
      <c r="E539" s="57">
        <v>43101</v>
      </c>
      <c r="F539" s="58">
        <v>43465</v>
      </c>
      <c r="G539" s="59">
        <v>8</v>
      </c>
      <c r="H539" s="60">
        <v>3129109</v>
      </c>
      <c r="I539" s="61">
        <v>3584441.2961350004</v>
      </c>
      <c r="J539" s="62">
        <v>105.87</v>
      </c>
      <c r="K539" s="62">
        <v>105.87</v>
      </c>
      <c r="L539" s="60">
        <v>750570</v>
      </c>
      <c r="M539" s="61">
        <v>859789.19355000008</v>
      </c>
      <c r="N539" s="62">
        <v>25.39</v>
      </c>
      <c r="O539" s="62">
        <v>25.39</v>
      </c>
      <c r="P539" s="60">
        <v>925243</v>
      </c>
      <c r="Q539" s="61">
        <v>987560.89177899994</v>
      </c>
      <c r="R539" s="63">
        <v>29.17</v>
      </c>
      <c r="S539" s="62">
        <v>29.17</v>
      </c>
      <c r="T539" s="60">
        <v>1339568</v>
      </c>
      <c r="U539" s="60">
        <v>1429791.9235040001</v>
      </c>
      <c r="V539" s="62">
        <v>42.23</v>
      </c>
      <c r="W539" s="62">
        <v>32.32</v>
      </c>
      <c r="X539" s="60">
        <v>24009</v>
      </c>
      <c r="Y539" s="60">
        <v>25626.078176999999</v>
      </c>
      <c r="Z539" s="62">
        <v>0.76</v>
      </c>
      <c r="AA539" s="62">
        <v>0.76</v>
      </c>
      <c r="AB539" s="60">
        <v>65211</v>
      </c>
      <c r="AC539" s="60">
        <v>69123.660000782504</v>
      </c>
      <c r="AD539" s="64">
        <v>2.04</v>
      </c>
      <c r="AE539" s="60">
        <v>87912</v>
      </c>
      <c r="AF539" s="62">
        <v>2.6</v>
      </c>
      <c r="AG539" s="62">
        <v>0</v>
      </c>
      <c r="AH539" s="60">
        <v>0</v>
      </c>
      <c r="AI539" s="62">
        <v>0</v>
      </c>
      <c r="AJ539" s="62">
        <v>9.065923678880095</v>
      </c>
      <c r="AK539" s="62">
        <v>15.19</v>
      </c>
      <c r="AL539" s="62">
        <v>3.82</v>
      </c>
      <c r="AM539" s="62">
        <v>0.93</v>
      </c>
      <c r="AN539" s="62">
        <v>1.89</v>
      </c>
      <c r="AO539" s="65">
        <v>33858</v>
      </c>
      <c r="AP539" s="62">
        <v>227.15592367888007</v>
      </c>
      <c r="AQ539" s="62">
        <v>228.11592367888005</v>
      </c>
      <c r="AR539" s="66">
        <v>21778</v>
      </c>
      <c r="AS539" s="67">
        <v>21778</v>
      </c>
      <c r="AT539" s="63">
        <v>4947001.7058786498</v>
      </c>
      <c r="AU539" s="63">
        <v>210.04336616352879</v>
      </c>
      <c r="AV539" s="68" t="s">
        <v>1434</v>
      </c>
      <c r="AW539" s="69">
        <v>210.04336616352879</v>
      </c>
      <c r="AX539" s="63">
        <v>15.68</v>
      </c>
      <c r="AY539" s="63">
        <v>4.0999999999999996</v>
      </c>
      <c r="AZ539" s="63">
        <v>0.95</v>
      </c>
      <c r="BA539" s="63">
        <v>209.2533661635288</v>
      </c>
      <c r="BB539" s="70">
        <v>4557119.8083093297</v>
      </c>
      <c r="BC539" s="62">
        <v>228.11592367888005</v>
      </c>
      <c r="BD539" s="62">
        <v>215.98293341319354</v>
      </c>
      <c r="BE539" s="60">
        <v>4703676.323872529</v>
      </c>
      <c r="BF539" s="62">
        <v>228.11592367888005</v>
      </c>
      <c r="BG539" s="62">
        <v>215.98293341319354</v>
      </c>
      <c r="BH539" s="62">
        <v>4703676.323872529</v>
      </c>
      <c r="BI539" s="60">
        <v>0</v>
      </c>
      <c r="BJ539" s="27"/>
      <c r="BK539" s="15">
        <v>43282.5</v>
      </c>
      <c r="BL539" s="28">
        <v>36</v>
      </c>
      <c r="BM539" s="13">
        <v>36</v>
      </c>
      <c r="BN539" s="29">
        <v>1.1455150000000001</v>
      </c>
      <c r="BO539" s="29">
        <v>1.067353</v>
      </c>
      <c r="BP539" s="2">
        <v>13</v>
      </c>
      <c r="BQ539" s="2">
        <v>10</v>
      </c>
      <c r="BR539" s="2">
        <v>51</v>
      </c>
      <c r="BS539" s="2">
        <v>64</v>
      </c>
      <c r="BT539" s="2">
        <v>5</v>
      </c>
      <c r="BU539" s="22">
        <v>33858</v>
      </c>
      <c r="BV539" s="22">
        <v>33858</v>
      </c>
      <c r="BW539" s="13" t="s">
        <v>92</v>
      </c>
      <c r="BX539" s="20">
        <v>41160.42</v>
      </c>
      <c r="BY539" s="20"/>
    </row>
    <row r="540" spans="1:77" s="2" customFormat="1" ht="18" customHeight="1" x14ac:dyDescent="0.25">
      <c r="A540" s="42">
        <v>206331256</v>
      </c>
      <c r="B540" s="55" t="s">
        <v>671</v>
      </c>
      <c r="C540" s="55">
        <v>1912950932</v>
      </c>
      <c r="D540" s="56" t="s">
        <v>691</v>
      </c>
      <c r="E540" s="57">
        <v>43101</v>
      </c>
      <c r="F540" s="58">
        <v>43465</v>
      </c>
      <c r="G540" s="59">
        <v>8</v>
      </c>
      <c r="H540" s="60">
        <v>1549345</v>
      </c>
      <c r="I540" s="61">
        <v>1774797.9376750002</v>
      </c>
      <c r="J540" s="62">
        <v>80.900000000000006</v>
      </c>
      <c r="K540" s="62">
        <v>80.900000000000006</v>
      </c>
      <c r="L540" s="60">
        <v>337684</v>
      </c>
      <c r="M540" s="61">
        <v>386822.08726</v>
      </c>
      <c r="N540" s="62">
        <v>17.63</v>
      </c>
      <c r="O540" s="62">
        <v>17.63</v>
      </c>
      <c r="P540" s="60">
        <v>360077</v>
      </c>
      <c r="Q540" s="61">
        <v>384329.26618099998</v>
      </c>
      <c r="R540" s="63">
        <v>17.52</v>
      </c>
      <c r="S540" s="62">
        <v>17.52</v>
      </c>
      <c r="T540" s="60">
        <v>466438</v>
      </c>
      <c r="U540" s="60">
        <v>497853.99861399998</v>
      </c>
      <c r="V540" s="62">
        <v>22.69</v>
      </c>
      <c r="W540" s="62">
        <v>22.69</v>
      </c>
      <c r="X540" s="60">
        <v>37530</v>
      </c>
      <c r="Y540" s="60">
        <v>40057.758090000003</v>
      </c>
      <c r="Z540" s="62">
        <v>1.83</v>
      </c>
      <c r="AA540" s="62">
        <v>1.83</v>
      </c>
      <c r="AB540" s="60">
        <v>26740</v>
      </c>
      <c r="AC540" s="60">
        <v>28344.4000003209</v>
      </c>
      <c r="AD540" s="64">
        <v>1.29</v>
      </c>
      <c r="AE540" s="60">
        <v>56832</v>
      </c>
      <c r="AF540" s="62">
        <v>2.59</v>
      </c>
      <c r="AG540" s="62">
        <v>0</v>
      </c>
      <c r="AH540" s="60">
        <v>0</v>
      </c>
      <c r="AI540" s="62">
        <v>0</v>
      </c>
      <c r="AJ540" s="62">
        <v>9.0459326674602938</v>
      </c>
      <c r="AK540" s="62">
        <v>15.19</v>
      </c>
      <c r="AL540" s="62">
        <v>3.82</v>
      </c>
      <c r="AM540" s="62">
        <v>0.93</v>
      </c>
      <c r="AN540" s="62">
        <v>0</v>
      </c>
      <c r="AO540" s="65">
        <v>21937</v>
      </c>
      <c r="AP540" s="62">
        <v>173.43593266746032</v>
      </c>
      <c r="AQ540" s="62">
        <v>172.50593266746031</v>
      </c>
      <c r="AR540" s="66">
        <v>15155</v>
      </c>
      <c r="AS540" s="67">
        <v>15155</v>
      </c>
      <c r="AT540" s="63">
        <v>2628421.5595753612</v>
      </c>
      <c r="AU540" s="63">
        <v>164.81447035505985</v>
      </c>
      <c r="AV540" s="68" t="s">
        <v>1434</v>
      </c>
      <c r="AW540" s="69">
        <v>164.81447035505985</v>
      </c>
      <c r="AX540" s="63">
        <v>15.68</v>
      </c>
      <c r="AY540" s="63">
        <v>4.0999999999999996</v>
      </c>
      <c r="AZ540" s="63">
        <v>0.43</v>
      </c>
      <c r="BA540" s="63">
        <v>164.54447035505984</v>
      </c>
      <c r="BB540" s="70">
        <v>2493671.448230932</v>
      </c>
      <c r="BC540" s="62">
        <v>172.50593266746031</v>
      </c>
      <c r="BD540" s="62">
        <v>163.3307169785555</v>
      </c>
      <c r="BE540" s="60">
        <v>2475277.0158100086</v>
      </c>
      <c r="BF540" s="62">
        <v>172.50593266746031</v>
      </c>
      <c r="BG540" s="62">
        <v>163.3307169785555</v>
      </c>
      <c r="BH540" s="62">
        <v>2475277.0158100086</v>
      </c>
      <c r="BI540" s="60">
        <v>0</v>
      </c>
      <c r="BJ540" s="27"/>
      <c r="BK540" s="15">
        <v>43282.5</v>
      </c>
      <c r="BL540" s="28">
        <v>36</v>
      </c>
      <c r="BM540" s="13">
        <v>36</v>
      </c>
      <c r="BN540" s="29">
        <v>1.1455150000000001</v>
      </c>
      <c r="BO540" s="29">
        <v>1.067353</v>
      </c>
      <c r="BP540" s="2">
        <v>1</v>
      </c>
      <c r="BQ540" s="2">
        <v>1</v>
      </c>
      <c r="BR540" s="2">
        <v>1</v>
      </c>
      <c r="BS540" s="2">
        <v>7</v>
      </c>
      <c r="BT540" s="2">
        <v>9</v>
      </c>
      <c r="BU540" s="22">
        <v>21937</v>
      </c>
      <c r="BV540" s="22">
        <v>21937</v>
      </c>
      <c r="BW540" s="13" t="s">
        <v>92</v>
      </c>
      <c r="BX540" s="20">
        <v>0</v>
      </c>
      <c r="BY540" s="20"/>
    </row>
    <row r="541" spans="1:77" s="2" customFormat="1" ht="18" customHeight="1" x14ac:dyDescent="0.25">
      <c r="A541" s="42">
        <v>206331267</v>
      </c>
      <c r="B541" s="55" t="s">
        <v>671</v>
      </c>
      <c r="C541" s="55">
        <v>1497153878</v>
      </c>
      <c r="D541" s="56" t="s">
        <v>692</v>
      </c>
      <c r="E541" s="57">
        <v>43101</v>
      </c>
      <c r="F541" s="58">
        <v>43465</v>
      </c>
      <c r="G541" s="59">
        <v>8</v>
      </c>
      <c r="H541" s="60">
        <v>5236427</v>
      </c>
      <c r="I541" s="61">
        <v>5998405.6749050003</v>
      </c>
      <c r="J541" s="62">
        <v>121.45</v>
      </c>
      <c r="K541" s="62">
        <v>121.45</v>
      </c>
      <c r="L541" s="60">
        <v>1246180</v>
      </c>
      <c r="M541" s="61">
        <v>1427517.8827000002</v>
      </c>
      <c r="N541" s="62">
        <v>28.9</v>
      </c>
      <c r="O541" s="62">
        <v>28.9</v>
      </c>
      <c r="P541" s="60">
        <v>1229950</v>
      </c>
      <c r="Q541" s="61">
        <v>1312790.82235</v>
      </c>
      <c r="R541" s="63">
        <v>26.58</v>
      </c>
      <c r="S541" s="62">
        <v>26.58</v>
      </c>
      <c r="T541" s="60">
        <v>1959962</v>
      </c>
      <c r="U541" s="60">
        <v>2091971.3205860001</v>
      </c>
      <c r="V541" s="62">
        <v>42.36</v>
      </c>
      <c r="W541" s="62">
        <v>32.32</v>
      </c>
      <c r="X541" s="60">
        <v>169668</v>
      </c>
      <c r="Y541" s="60">
        <v>181095.648804</v>
      </c>
      <c r="Z541" s="62">
        <v>3.67</v>
      </c>
      <c r="AA541" s="62">
        <v>3.67</v>
      </c>
      <c r="AB541" s="60">
        <v>160298</v>
      </c>
      <c r="AC541" s="60">
        <v>169915.880001924</v>
      </c>
      <c r="AD541" s="64">
        <v>3.44</v>
      </c>
      <c r="AE541" s="60">
        <v>126984</v>
      </c>
      <c r="AF541" s="62">
        <v>2.57</v>
      </c>
      <c r="AG541" s="62">
        <v>0</v>
      </c>
      <c r="AH541" s="60">
        <v>0</v>
      </c>
      <c r="AI541" s="62">
        <v>0</v>
      </c>
      <c r="AJ541" s="62">
        <v>8.9759641274909878</v>
      </c>
      <c r="AK541" s="62">
        <v>15.19</v>
      </c>
      <c r="AL541" s="62">
        <v>3.82</v>
      </c>
      <c r="AM541" s="62">
        <v>0.93</v>
      </c>
      <c r="AN541" s="62">
        <v>0.04</v>
      </c>
      <c r="AO541" s="65">
        <v>49390</v>
      </c>
      <c r="AP541" s="62">
        <v>247.84596412749096</v>
      </c>
      <c r="AQ541" s="62">
        <v>246.95596412749094</v>
      </c>
      <c r="AR541" s="66">
        <v>32708</v>
      </c>
      <c r="AS541" s="67">
        <v>32708</v>
      </c>
      <c r="AT541" s="63">
        <v>8106545.7946819747</v>
      </c>
      <c r="AU541" s="63">
        <v>229.22953635145507</v>
      </c>
      <c r="AV541" s="68" t="s">
        <v>1434</v>
      </c>
      <c r="AW541" s="69">
        <v>229.22953635145507</v>
      </c>
      <c r="AX541" s="63">
        <v>15.68</v>
      </c>
      <c r="AY541" s="63">
        <v>4.0999999999999996</v>
      </c>
      <c r="AZ541" s="63">
        <v>6.19</v>
      </c>
      <c r="BA541" s="63">
        <v>223.19953635145507</v>
      </c>
      <c r="BB541" s="70">
        <v>7300410.4349833922</v>
      </c>
      <c r="BC541" s="62">
        <v>246.95596412749094</v>
      </c>
      <c r="BD541" s="62">
        <v>233.8209130513109</v>
      </c>
      <c r="BE541" s="60">
        <v>7647814.4240822764</v>
      </c>
      <c r="BF541" s="62">
        <v>246.95596412749094</v>
      </c>
      <c r="BG541" s="62">
        <v>233.8209130513109</v>
      </c>
      <c r="BH541" s="62">
        <v>7647814.4240822764</v>
      </c>
      <c r="BI541" s="60">
        <v>0</v>
      </c>
      <c r="BJ541" s="27"/>
      <c r="BK541" s="15">
        <v>43282.5</v>
      </c>
      <c r="BL541" s="28">
        <v>36</v>
      </c>
      <c r="BM541" s="13">
        <v>36</v>
      </c>
      <c r="BN541" s="29">
        <v>1.1455150000000001</v>
      </c>
      <c r="BO541" s="29">
        <v>1.067353</v>
      </c>
      <c r="BP541" s="2">
        <v>36</v>
      </c>
      <c r="BQ541" s="2">
        <v>24</v>
      </c>
      <c r="BR541" s="2">
        <v>34</v>
      </c>
      <c r="BS541" s="2">
        <v>65</v>
      </c>
      <c r="BT541" s="2">
        <v>48</v>
      </c>
      <c r="BU541" s="22">
        <v>49390</v>
      </c>
      <c r="BV541" s="22">
        <v>49390</v>
      </c>
      <c r="BW541" s="13" t="s">
        <v>92</v>
      </c>
      <c r="BX541" s="20">
        <v>1308.32</v>
      </c>
      <c r="BY541" s="20"/>
    </row>
    <row r="542" spans="1:77" s="2" customFormat="1" ht="18" customHeight="1" x14ac:dyDescent="0.25">
      <c r="A542" s="42">
        <v>206331285</v>
      </c>
      <c r="B542" s="55" t="s">
        <v>671</v>
      </c>
      <c r="C542" s="55">
        <v>1295710796</v>
      </c>
      <c r="D542" s="56" t="s">
        <v>693</v>
      </c>
      <c r="E542" s="57">
        <v>43101</v>
      </c>
      <c r="F542" s="58">
        <v>43465</v>
      </c>
      <c r="G542" s="59">
        <v>8</v>
      </c>
      <c r="H542" s="60">
        <v>2901312</v>
      </c>
      <c r="I542" s="61">
        <v>3323496.4156800001</v>
      </c>
      <c r="J542" s="62">
        <v>140.62</v>
      </c>
      <c r="K542" s="62">
        <v>140.62</v>
      </c>
      <c r="L542" s="60">
        <v>720593</v>
      </c>
      <c r="M542" s="61">
        <v>825450.09039500006</v>
      </c>
      <c r="N542" s="62">
        <v>34.92</v>
      </c>
      <c r="O542" s="62">
        <v>34.92</v>
      </c>
      <c r="P542" s="60">
        <v>668716</v>
      </c>
      <c r="Q542" s="61">
        <v>713756.02874800004</v>
      </c>
      <c r="R542" s="63">
        <v>30.2</v>
      </c>
      <c r="S542" s="62">
        <v>30.2</v>
      </c>
      <c r="T542" s="60">
        <v>1431345</v>
      </c>
      <c r="U542" s="60">
        <v>1527750.3797849999</v>
      </c>
      <c r="V542" s="62">
        <v>64.64</v>
      </c>
      <c r="W542" s="62">
        <v>32.32</v>
      </c>
      <c r="X542" s="60">
        <v>5390</v>
      </c>
      <c r="Y542" s="60">
        <v>5753.0326699999996</v>
      </c>
      <c r="Z542" s="62">
        <v>0.24</v>
      </c>
      <c r="AA542" s="62">
        <v>0.24</v>
      </c>
      <c r="AB542" s="60">
        <v>159731</v>
      </c>
      <c r="AC542" s="60">
        <v>169314.860001917</v>
      </c>
      <c r="AD542" s="64">
        <v>7.16</v>
      </c>
      <c r="AE542" s="60">
        <v>66600</v>
      </c>
      <c r="AF542" s="62">
        <v>2.82</v>
      </c>
      <c r="AG542" s="62">
        <v>0</v>
      </c>
      <c r="AH542" s="60">
        <v>0</v>
      </c>
      <c r="AI542" s="62">
        <v>0</v>
      </c>
      <c r="AJ542" s="62">
        <v>9.7456180671533552</v>
      </c>
      <c r="AK542" s="62">
        <v>15.19</v>
      </c>
      <c r="AL542" s="62">
        <v>3.82</v>
      </c>
      <c r="AM542" s="62">
        <v>0.93</v>
      </c>
      <c r="AN542" s="62">
        <v>0</v>
      </c>
      <c r="AO542" s="65">
        <v>23635</v>
      </c>
      <c r="AP542" s="62">
        <v>277.96561806715334</v>
      </c>
      <c r="AQ542" s="62">
        <v>277.03561806715334</v>
      </c>
      <c r="AR542" s="66">
        <v>4698</v>
      </c>
      <c r="AS542" s="67">
        <v>4698</v>
      </c>
      <c r="AT542" s="63">
        <v>1305882.4736794864</v>
      </c>
      <c r="AU542" s="63">
        <v>249.0748839011203</v>
      </c>
      <c r="AV542" s="68" t="s">
        <v>1434</v>
      </c>
      <c r="AW542" s="69">
        <v>249.0748839011203</v>
      </c>
      <c r="AX542" s="63">
        <v>15.68</v>
      </c>
      <c r="AY542" s="63">
        <v>4.0999999999999996</v>
      </c>
      <c r="AZ542" s="63">
        <v>3.07</v>
      </c>
      <c r="BA542" s="63">
        <v>246.16488390112031</v>
      </c>
      <c r="BB542" s="70">
        <v>1156482.6245674633</v>
      </c>
      <c r="BC542" s="62">
        <v>277.03561806715334</v>
      </c>
      <c r="BD542" s="62">
        <v>262.30069556350168</v>
      </c>
      <c r="BE542" s="60">
        <v>1232288.6677573309</v>
      </c>
      <c r="BF542" s="62">
        <v>277.03561806715334</v>
      </c>
      <c r="BG542" s="62">
        <v>262.30069556350168</v>
      </c>
      <c r="BH542" s="62">
        <v>1232288.6677573309</v>
      </c>
      <c r="BI542" s="60">
        <v>0</v>
      </c>
      <c r="BJ542" s="27"/>
      <c r="BK542" s="15">
        <v>43282.5</v>
      </c>
      <c r="BL542" s="28">
        <v>36</v>
      </c>
      <c r="BM542" s="13">
        <v>36</v>
      </c>
      <c r="BN542" s="29">
        <v>1.1455150000000001</v>
      </c>
      <c r="BO542" s="29">
        <v>1.067353</v>
      </c>
      <c r="BP542" s="2">
        <v>65</v>
      </c>
      <c r="BQ542" s="2">
        <v>56</v>
      </c>
      <c r="BR542" s="2">
        <v>57</v>
      </c>
      <c r="BS542" s="2">
        <v>77</v>
      </c>
      <c r="BT542" s="2">
        <v>3</v>
      </c>
      <c r="BU542" s="22">
        <v>23635</v>
      </c>
      <c r="BV542" s="22">
        <v>23635</v>
      </c>
      <c r="BW542" s="13" t="s">
        <v>92</v>
      </c>
      <c r="BX542" s="20">
        <v>0</v>
      </c>
      <c r="BY542" s="20"/>
    </row>
    <row r="543" spans="1:77" s="2" customFormat="1" ht="18" customHeight="1" x14ac:dyDescent="0.25">
      <c r="A543" s="42">
        <v>206331300</v>
      </c>
      <c r="B543" s="55" t="s">
        <v>671</v>
      </c>
      <c r="C543" s="55">
        <v>1356588826</v>
      </c>
      <c r="D543" s="56" t="s">
        <v>694</v>
      </c>
      <c r="E543" s="57">
        <v>43101</v>
      </c>
      <c r="F543" s="58">
        <v>43465</v>
      </c>
      <c r="G543" s="59">
        <v>8</v>
      </c>
      <c r="H543" s="60">
        <v>1320243</v>
      </c>
      <c r="I543" s="61">
        <v>1512358.1601450001</v>
      </c>
      <c r="J543" s="62">
        <v>124.24</v>
      </c>
      <c r="K543" s="62">
        <v>124.24</v>
      </c>
      <c r="L543" s="60">
        <v>215998</v>
      </c>
      <c r="M543" s="61">
        <v>247428.94897000003</v>
      </c>
      <c r="N543" s="62">
        <v>20.329999999999998</v>
      </c>
      <c r="O543" s="62">
        <v>20.329999999999998</v>
      </c>
      <c r="P543" s="60">
        <v>456705</v>
      </c>
      <c r="Q543" s="61">
        <v>487465.45186500001</v>
      </c>
      <c r="R543" s="63">
        <v>40.04</v>
      </c>
      <c r="S543" s="62">
        <v>31.32</v>
      </c>
      <c r="T543" s="60">
        <v>507087</v>
      </c>
      <c r="U543" s="60">
        <v>541240.83071100002</v>
      </c>
      <c r="V543" s="62">
        <v>44.46</v>
      </c>
      <c r="W543" s="62">
        <v>32.32</v>
      </c>
      <c r="X543" s="60">
        <v>36754</v>
      </c>
      <c r="Y543" s="60">
        <v>39229.492162000002</v>
      </c>
      <c r="Z543" s="62">
        <v>3.22</v>
      </c>
      <c r="AA543" s="62">
        <v>3.22</v>
      </c>
      <c r="AB543" s="60">
        <v>7324</v>
      </c>
      <c r="AC543" s="60">
        <v>7763.4400000878904</v>
      </c>
      <c r="AD543" s="64">
        <v>0.64</v>
      </c>
      <c r="AE543" s="60">
        <v>33744</v>
      </c>
      <c r="AF543" s="62">
        <v>2.77</v>
      </c>
      <c r="AG543" s="62">
        <v>0</v>
      </c>
      <c r="AH543" s="60">
        <v>0</v>
      </c>
      <c r="AI543" s="62">
        <v>0</v>
      </c>
      <c r="AJ543" s="62">
        <v>16.242696778588925</v>
      </c>
      <c r="AK543" s="62">
        <v>15.19</v>
      </c>
      <c r="AL543" s="62">
        <v>3.82</v>
      </c>
      <c r="AM543" s="62">
        <v>0.93</v>
      </c>
      <c r="AN543" s="62">
        <v>4.18</v>
      </c>
      <c r="AO543" s="65">
        <v>12173</v>
      </c>
      <c r="AP543" s="62">
        <v>251.02269677858891</v>
      </c>
      <c r="AQ543" s="62">
        <v>254.27269677858891</v>
      </c>
      <c r="AR543" s="66">
        <v>4959</v>
      </c>
      <c r="AS543" s="67">
        <v>4959</v>
      </c>
      <c r="AT543" s="63">
        <v>1244821.5533250223</v>
      </c>
      <c r="AU543" s="63">
        <v>233.13829129088083</v>
      </c>
      <c r="AV543" s="68" t="s">
        <v>1434</v>
      </c>
      <c r="AW543" s="69">
        <v>233.13829129088083</v>
      </c>
      <c r="AX543" s="63">
        <v>15.68</v>
      </c>
      <c r="AY543" s="63">
        <v>4.0999999999999996</v>
      </c>
      <c r="AZ543" s="63">
        <v>0.13</v>
      </c>
      <c r="BA543" s="63">
        <v>233.16829129088083</v>
      </c>
      <c r="BB543" s="70">
        <v>1156281.556511478</v>
      </c>
      <c r="BC543" s="62">
        <v>254.27269677858891</v>
      </c>
      <c r="BD543" s="62">
        <v>240.74848459256293</v>
      </c>
      <c r="BE543" s="60">
        <v>1193871.7350945196</v>
      </c>
      <c r="BF543" s="62">
        <v>254.27269677858891</v>
      </c>
      <c r="BG543" s="62">
        <v>240.74848459256293</v>
      </c>
      <c r="BH543" s="62">
        <v>1193871.7350945196</v>
      </c>
      <c r="BI543" s="60">
        <v>0</v>
      </c>
      <c r="BJ543" s="27"/>
      <c r="BK543" s="15">
        <v>43282.5</v>
      </c>
      <c r="BL543" s="28">
        <v>36</v>
      </c>
      <c r="BM543" s="13">
        <v>36</v>
      </c>
      <c r="BN543" s="29">
        <v>1.1455150000000001</v>
      </c>
      <c r="BO543" s="29">
        <v>1.067353</v>
      </c>
      <c r="BP543" s="2">
        <v>44</v>
      </c>
      <c r="BQ543" s="2">
        <v>3</v>
      </c>
      <c r="BR543" s="2">
        <v>78</v>
      </c>
      <c r="BS543" s="2">
        <v>70</v>
      </c>
      <c r="BT543" s="2">
        <v>37</v>
      </c>
      <c r="BU543" s="22">
        <v>12173</v>
      </c>
      <c r="BV543" s="22">
        <v>12173</v>
      </c>
      <c r="BW543" s="13" t="s">
        <v>92</v>
      </c>
      <c r="BX543" s="20">
        <v>20728.62</v>
      </c>
      <c r="BY543" s="20"/>
    </row>
    <row r="544" spans="1:77" s="2" customFormat="1" ht="18" customHeight="1" x14ac:dyDescent="0.25">
      <c r="A544" s="42">
        <v>206331305</v>
      </c>
      <c r="B544" s="55" t="s">
        <v>671</v>
      </c>
      <c r="C544" s="55">
        <v>1699768879</v>
      </c>
      <c r="D544" s="56" t="s">
        <v>695</v>
      </c>
      <c r="E544" s="57">
        <v>43101</v>
      </c>
      <c r="F544" s="58">
        <v>43465</v>
      </c>
      <c r="G544" s="59">
        <v>8</v>
      </c>
      <c r="H544" s="60">
        <v>4367608</v>
      </c>
      <c r="I544" s="61">
        <v>5003160.4781200001</v>
      </c>
      <c r="J544" s="62">
        <v>152.13</v>
      </c>
      <c r="K544" s="62">
        <v>152.13</v>
      </c>
      <c r="L544" s="60">
        <v>853900</v>
      </c>
      <c r="M544" s="61">
        <v>978155.2585</v>
      </c>
      <c r="N544" s="62">
        <v>29.74</v>
      </c>
      <c r="O544" s="62">
        <v>29.74</v>
      </c>
      <c r="P544" s="60">
        <v>800403</v>
      </c>
      <c r="Q544" s="61">
        <v>854312.54325899994</v>
      </c>
      <c r="R544" s="63">
        <v>25.98</v>
      </c>
      <c r="S544" s="62">
        <v>25.98</v>
      </c>
      <c r="T544" s="60">
        <v>1071785</v>
      </c>
      <c r="U544" s="60">
        <v>1143972.9351049999</v>
      </c>
      <c r="V544" s="62">
        <v>34.78</v>
      </c>
      <c r="W544" s="62">
        <v>32.32</v>
      </c>
      <c r="X544" s="60">
        <v>113645</v>
      </c>
      <c r="Y544" s="60">
        <v>121299.331685</v>
      </c>
      <c r="Z544" s="62">
        <v>3.69</v>
      </c>
      <c r="AA544" s="62">
        <v>3.69</v>
      </c>
      <c r="AB544" s="60">
        <v>58303</v>
      </c>
      <c r="AC544" s="60">
        <v>61801.180000699598</v>
      </c>
      <c r="AD544" s="64">
        <v>1.88</v>
      </c>
      <c r="AE544" s="60">
        <v>92352</v>
      </c>
      <c r="AF544" s="62">
        <v>2.81</v>
      </c>
      <c r="AG544" s="62">
        <v>0</v>
      </c>
      <c r="AH544" s="60">
        <v>0</v>
      </c>
      <c r="AI544" s="62">
        <v>0</v>
      </c>
      <c r="AJ544" s="62">
        <v>9.7456180671533552</v>
      </c>
      <c r="AK544" s="62">
        <v>15.19</v>
      </c>
      <c r="AL544" s="62">
        <v>3.82</v>
      </c>
      <c r="AM544" s="62">
        <v>0.93</v>
      </c>
      <c r="AN544" s="62">
        <v>0</v>
      </c>
      <c r="AO544" s="65">
        <v>32887</v>
      </c>
      <c r="AP544" s="62">
        <v>278.23561806715333</v>
      </c>
      <c r="AQ544" s="62">
        <v>277.30561806715332</v>
      </c>
      <c r="AR544" s="66">
        <v>13179</v>
      </c>
      <c r="AS544" s="67">
        <v>13179</v>
      </c>
      <c r="AT544" s="63">
        <v>3666867.2105070138</v>
      </c>
      <c r="AU544" s="63">
        <v>250.20792851387827</v>
      </c>
      <c r="AV544" s="68" t="s">
        <v>1434</v>
      </c>
      <c r="AW544" s="69">
        <v>250.20792851387827</v>
      </c>
      <c r="AX544" s="63">
        <v>15.68</v>
      </c>
      <c r="AY544" s="63">
        <v>4.0999999999999996</v>
      </c>
      <c r="AZ544" s="63">
        <v>0</v>
      </c>
      <c r="BA544" s="63">
        <v>250.36792851387827</v>
      </c>
      <c r="BB544" s="70">
        <v>3299598.9298844016</v>
      </c>
      <c r="BC544" s="62">
        <v>277.30561806715332</v>
      </c>
      <c r="BD544" s="62">
        <v>262.55633485023401</v>
      </c>
      <c r="BE544" s="60">
        <v>3460229.9369912338</v>
      </c>
      <c r="BF544" s="62">
        <v>277.30561806715332</v>
      </c>
      <c r="BG544" s="62">
        <v>262.55633485023401</v>
      </c>
      <c r="BH544" s="62">
        <v>3460229.9369912338</v>
      </c>
      <c r="BI544" s="60">
        <v>0</v>
      </c>
      <c r="BJ544" s="27"/>
      <c r="BK544" s="15">
        <v>43282.5</v>
      </c>
      <c r="BL544" s="28">
        <v>36</v>
      </c>
      <c r="BM544" s="13">
        <v>36</v>
      </c>
      <c r="BN544" s="29">
        <v>1.1455150000000001</v>
      </c>
      <c r="BO544" s="29">
        <v>1.067353</v>
      </c>
      <c r="BP544" s="2">
        <v>71</v>
      </c>
      <c r="BQ544" s="2">
        <v>30</v>
      </c>
      <c r="BR544" s="2">
        <v>31</v>
      </c>
      <c r="BS544" s="2">
        <v>50</v>
      </c>
      <c r="BT544" s="2">
        <v>49</v>
      </c>
      <c r="BU544" s="22">
        <v>32887</v>
      </c>
      <c r="BV544" s="22">
        <v>32887</v>
      </c>
      <c r="BW544" s="13" t="s">
        <v>92</v>
      </c>
      <c r="BX544" s="20">
        <v>0</v>
      </c>
      <c r="BY544" s="20"/>
    </row>
    <row r="545" spans="1:77" s="2" customFormat="1" ht="18" customHeight="1" x14ac:dyDescent="0.25">
      <c r="A545" s="42">
        <v>206331346</v>
      </c>
      <c r="B545" s="55" t="s">
        <v>671</v>
      </c>
      <c r="C545" s="55">
        <v>1205874609</v>
      </c>
      <c r="D545" s="56" t="s">
        <v>696</v>
      </c>
      <c r="E545" s="57">
        <v>43101</v>
      </c>
      <c r="F545" s="58">
        <v>43465</v>
      </c>
      <c r="G545" s="59">
        <v>8</v>
      </c>
      <c r="H545" s="60">
        <v>3514485</v>
      </c>
      <c r="I545" s="61">
        <v>4025895.2847750001</v>
      </c>
      <c r="J545" s="62">
        <v>156.99</v>
      </c>
      <c r="K545" s="62">
        <v>156.99</v>
      </c>
      <c r="L545" s="60">
        <v>962627</v>
      </c>
      <c r="M545" s="61">
        <v>1102703.667905</v>
      </c>
      <c r="N545" s="62">
        <v>43</v>
      </c>
      <c r="O545" s="62">
        <v>43</v>
      </c>
      <c r="P545" s="60">
        <v>716191</v>
      </c>
      <c r="Q545" s="61">
        <v>764428.61242300004</v>
      </c>
      <c r="R545" s="63">
        <v>29.81</v>
      </c>
      <c r="S545" s="62">
        <v>29.81</v>
      </c>
      <c r="T545" s="60">
        <v>831040</v>
      </c>
      <c r="U545" s="60">
        <v>887013.03711999999</v>
      </c>
      <c r="V545" s="62">
        <v>34.590000000000003</v>
      </c>
      <c r="W545" s="62">
        <v>32.32</v>
      </c>
      <c r="X545" s="60">
        <v>105455</v>
      </c>
      <c r="Y545" s="60">
        <v>112557.710615</v>
      </c>
      <c r="Z545" s="62">
        <v>4.3899999999999997</v>
      </c>
      <c r="AA545" s="62">
        <v>4.3899999999999997</v>
      </c>
      <c r="AB545" s="60">
        <v>49557</v>
      </c>
      <c r="AC545" s="60">
        <v>52530.420000594699</v>
      </c>
      <c r="AD545" s="64">
        <v>2.0499999999999998</v>
      </c>
      <c r="AE545" s="60">
        <v>87912</v>
      </c>
      <c r="AF545" s="62">
        <v>3.43</v>
      </c>
      <c r="AG545" s="62">
        <v>0</v>
      </c>
      <c r="AH545" s="60">
        <v>0</v>
      </c>
      <c r="AI545" s="62">
        <v>0</v>
      </c>
      <c r="AJ545" s="62">
        <v>9.7456180671533552</v>
      </c>
      <c r="AK545" s="62">
        <v>15.19</v>
      </c>
      <c r="AL545" s="62">
        <v>3.82</v>
      </c>
      <c r="AM545" s="62">
        <v>0.93</v>
      </c>
      <c r="AN545" s="62">
        <v>0</v>
      </c>
      <c r="AO545" s="65">
        <v>25644</v>
      </c>
      <c r="AP545" s="62">
        <v>301.67561806715338</v>
      </c>
      <c r="AQ545" s="62">
        <v>300.74561806715337</v>
      </c>
      <c r="AR545" s="66">
        <v>11264</v>
      </c>
      <c r="AS545" s="67">
        <v>11264</v>
      </c>
      <c r="AT545" s="63">
        <v>3398074.1619084156</v>
      </c>
      <c r="AU545" s="63">
        <v>266.30660405348124</v>
      </c>
      <c r="AV545" s="68" t="s">
        <v>1434</v>
      </c>
      <c r="AW545" s="69">
        <v>266.30660405348124</v>
      </c>
      <c r="AX545" s="63">
        <v>15.68</v>
      </c>
      <c r="AY545" s="63">
        <v>4.0999999999999996</v>
      </c>
      <c r="AZ545" s="63">
        <v>3.62</v>
      </c>
      <c r="BA545" s="63">
        <v>262.84660405348126</v>
      </c>
      <c r="BB545" s="70">
        <v>2960704.1480584131</v>
      </c>
      <c r="BC545" s="62">
        <v>300.74561806715337</v>
      </c>
      <c r="BD545" s="62">
        <v>284.74961218729516</v>
      </c>
      <c r="BE545" s="60">
        <v>3207419.6316776928</v>
      </c>
      <c r="BF545" s="62">
        <v>300.74561806715337</v>
      </c>
      <c r="BG545" s="62">
        <v>284.74961218729516</v>
      </c>
      <c r="BH545" s="62">
        <v>3207419.6316776928</v>
      </c>
      <c r="BI545" s="60">
        <v>0</v>
      </c>
      <c r="BJ545" s="27"/>
      <c r="BK545" s="15">
        <v>43282.5</v>
      </c>
      <c r="BL545" s="28">
        <v>36</v>
      </c>
      <c r="BM545" s="13">
        <v>36</v>
      </c>
      <c r="BN545" s="29">
        <v>1.1455150000000001</v>
      </c>
      <c r="BO545" s="29">
        <v>1.067353</v>
      </c>
      <c r="BP545" s="2">
        <v>75</v>
      </c>
      <c r="BQ545" s="2">
        <v>73</v>
      </c>
      <c r="BR545" s="2">
        <v>55</v>
      </c>
      <c r="BS545" s="2">
        <v>49</v>
      </c>
      <c r="BT545" s="2">
        <v>60</v>
      </c>
      <c r="BU545" s="22">
        <v>25644</v>
      </c>
      <c r="BV545" s="22">
        <v>25644</v>
      </c>
      <c r="BW545" s="13" t="s">
        <v>92</v>
      </c>
      <c r="BX545" s="20">
        <v>0</v>
      </c>
      <c r="BY545" s="20"/>
    </row>
    <row r="546" spans="1:77" s="2" customFormat="1" ht="18" customHeight="1" x14ac:dyDescent="0.25">
      <c r="A546" s="42">
        <v>206331349</v>
      </c>
      <c r="B546" s="55" t="s">
        <v>671</v>
      </c>
      <c r="C546" s="55">
        <v>1063494276</v>
      </c>
      <c r="D546" s="56" t="s">
        <v>697</v>
      </c>
      <c r="E546" s="57">
        <v>43101</v>
      </c>
      <c r="F546" s="58">
        <v>43465</v>
      </c>
      <c r="G546" s="59">
        <v>8</v>
      </c>
      <c r="H546" s="60">
        <v>2049427</v>
      </c>
      <c r="I546" s="61">
        <v>2347649.3699050001</v>
      </c>
      <c r="J546" s="62">
        <v>124.81</v>
      </c>
      <c r="K546" s="62">
        <v>124.81</v>
      </c>
      <c r="L546" s="60">
        <v>733290</v>
      </c>
      <c r="M546" s="61">
        <v>839994.69435000001</v>
      </c>
      <c r="N546" s="62">
        <v>44.66</v>
      </c>
      <c r="O546" s="62">
        <v>44.66</v>
      </c>
      <c r="P546" s="60">
        <v>598105</v>
      </c>
      <c r="Q546" s="61">
        <v>638389.166065</v>
      </c>
      <c r="R546" s="63">
        <v>33.94</v>
      </c>
      <c r="S546" s="62">
        <v>31.32</v>
      </c>
      <c r="T546" s="60">
        <v>621409</v>
      </c>
      <c r="U546" s="60">
        <v>663262.76037699997</v>
      </c>
      <c r="V546" s="62">
        <v>35.26</v>
      </c>
      <c r="W546" s="62">
        <v>32.32</v>
      </c>
      <c r="X546" s="60">
        <v>64037</v>
      </c>
      <c r="Y546" s="60">
        <v>68350.084061000001</v>
      </c>
      <c r="Z546" s="62">
        <v>3.63</v>
      </c>
      <c r="AA546" s="62">
        <v>3.63</v>
      </c>
      <c r="AB546" s="60">
        <v>25300</v>
      </c>
      <c r="AC546" s="60">
        <v>26818.0000003036</v>
      </c>
      <c r="AD546" s="64">
        <v>1.43</v>
      </c>
      <c r="AE546" s="60">
        <v>52392</v>
      </c>
      <c r="AF546" s="62">
        <v>2.79</v>
      </c>
      <c r="AG546" s="62">
        <v>0</v>
      </c>
      <c r="AH546" s="60">
        <v>0</v>
      </c>
      <c r="AI546" s="62">
        <v>0</v>
      </c>
      <c r="AJ546" s="62">
        <v>9.8555686299622636</v>
      </c>
      <c r="AK546" s="62">
        <v>15.19</v>
      </c>
      <c r="AL546" s="62">
        <v>3.82</v>
      </c>
      <c r="AM546" s="62">
        <v>0.93</v>
      </c>
      <c r="AN546" s="62">
        <v>0</v>
      </c>
      <c r="AO546" s="65">
        <v>18810</v>
      </c>
      <c r="AP546" s="62">
        <v>270.75556862996223</v>
      </c>
      <c r="AQ546" s="62">
        <v>269.82556862996222</v>
      </c>
      <c r="AR546" s="66">
        <v>16237</v>
      </c>
      <c r="AS546" s="67">
        <v>16237</v>
      </c>
      <c r="AT546" s="63">
        <v>4396258.1678446969</v>
      </c>
      <c r="AU546" s="63">
        <v>248.44203367917368</v>
      </c>
      <c r="AV546" s="68" t="s">
        <v>1434</v>
      </c>
      <c r="AW546" s="69">
        <v>248.44203367917368</v>
      </c>
      <c r="AX546" s="63">
        <v>15.68</v>
      </c>
      <c r="AY546" s="63">
        <v>4.0999999999999996</v>
      </c>
      <c r="AZ546" s="63">
        <v>0</v>
      </c>
      <c r="BA546" s="63">
        <v>248.60203367917367</v>
      </c>
      <c r="BB546" s="70">
        <v>4036551.2208487429</v>
      </c>
      <c r="BC546" s="62">
        <v>269.82556862996222</v>
      </c>
      <c r="BD546" s="62">
        <v>255.47413298784022</v>
      </c>
      <c r="BE546" s="60">
        <v>4148133.4973235615</v>
      </c>
      <c r="BF546" s="62">
        <v>269.82556862996222</v>
      </c>
      <c r="BG546" s="62">
        <v>255.47413298784022</v>
      </c>
      <c r="BH546" s="62">
        <v>4148133.4973235615</v>
      </c>
      <c r="BI546" s="60">
        <v>0</v>
      </c>
      <c r="BJ546" s="27"/>
      <c r="BK546" s="15">
        <v>43282.5</v>
      </c>
      <c r="BL546" s="28">
        <v>36</v>
      </c>
      <c r="BM546" s="13">
        <v>36</v>
      </c>
      <c r="BN546" s="29">
        <v>1.1455150000000001</v>
      </c>
      <c r="BO546" s="29">
        <v>1.067353</v>
      </c>
      <c r="BP546" s="2">
        <v>46</v>
      </c>
      <c r="BQ546" s="2">
        <v>75</v>
      </c>
      <c r="BR546" s="2">
        <v>70</v>
      </c>
      <c r="BS546" s="2">
        <v>52</v>
      </c>
      <c r="BT546" s="2">
        <v>46</v>
      </c>
      <c r="BU546" s="22">
        <v>18810</v>
      </c>
      <c r="BV546" s="22">
        <v>18810</v>
      </c>
      <c r="BW546" s="13" t="s">
        <v>92</v>
      </c>
      <c r="BX546" s="20">
        <v>0</v>
      </c>
      <c r="BY546" s="20"/>
    </row>
    <row r="547" spans="1:77" s="2" customFormat="1" ht="18" customHeight="1" x14ac:dyDescent="0.25">
      <c r="A547" s="42">
        <v>206331352</v>
      </c>
      <c r="B547" s="55" t="s">
        <v>671</v>
      </c>
      <c r="C547" s="55">
        <v>1750398921</v>
      </c>
      <c r="D547" s="56" t="s">
        <v>698</v>
      </c>
      <c r="E547" s="57">
        <v>43101</v>
      </c>
      <c r="F547" s="58">
        <v>43465</v>
      </c>
      <c r="G547" s="59">
        <v>8</v>
      </c>
      <c r="H547" s="60">
        <v>3335733</v>
      </c>
      <c r="I547" s="61">
        <v>3821132.1874950002</v>
      </c>
      <c r="J547" s="62">
        <v>151.33000000000001</v>
      </c>
      <c r="K547" s="62">
        <v>151.33000000000001</v>
      </c>
      <c r="L547" s="60">
        <v>855776</v>
      </c>
      <c r="M547" s="61">
        <v>980304.24464000005</v>
      </c>
      <c r="N547" s="62">
        <v>38.82</v>
      </c>
      <c r="O547" s="62">
        <v>38.82</v>
      </c>
      <c r="P547" s="60">
        <v>656344</v>
      </c>
      <c r="Q547" s="61">
        <v>700550.73743199999</v>
      </c>
      <c r="R547" s="63">
        <v>27.74</v>
      </c>
      <c r="S547" s="62">
        <v>27.74</v>
      </c>
      <c r="T547" s="60">
        <v>1116324</v>
      </c>
      <c r="U547" s="60">
        <v>1191511.7703720001</v>
      </c>
      <c r="V547" s="62">
        <v>47.19</v>
      </c>
      <c r="W547" s="62">
        <v>32.32</v>
      </c>
      <c r="X547" s="60">
        <v>127746</v>
      </c>
      <c r="Y547" s="60">
        <v>136350.07633800001</v>
      </c>
      <c r="Z547" s="62">
        <v>5.4</v>
      </c>
      <c r="AA547" s="62">
        <v>4.3899999999999997</v>
      </c>
      <c r="AB547" s="60">
        <v>60377</v>
      </c>
      <c r="AC547" s="60">
        <v>63999.620000724499</v>
      </c>
      <c r="AD547" s="64">
        <v>2.5299999999999998</v>
      </c>
      <c r="AE547" s="60">
        <v>71040</v>
      </c>
      <c r="AF547" s="62">
        <v>2.81</v>
      </c>
      <c r="AG547" s="62">
        <v>0</v>
      </c>
      <c r="AH547" s="60">
        <v>0</v>
      </c>
      <c r="AI547" s="62">
        <v>0</v>
      </c>
      <c r="AJ547" s="62">
        <v>10.045483238450382</v>
      </c>
      <c r="AK547" s="62">
        <v>15.19</v>
      </c>
      <c r="AL547" s="62">
        <v>3.82</v>
      </c>
      <c r="AM547" s="62">
        <v>0.93</v>
      </c>
      <c r="AN547" s="62">
        <v>4.4400000000000004</v>
      </c>
      <c r="AO547" s="65">
        <v>25251</v>
      </c>
      <c r="AP547" s="62">
        <v>290.93548323845039</v>
      </c>
      <c r="AQ547" s="62">
        <v>293.43548323845039</v>
      </c>
      <c r="AR547" s="66">
        <v>10737</v>
      </c>
      <c r="AS547" s="67">
        <v>10737</v>
      </c>
      <c r="AT547" s="63">
        <v>3123774.2835312416</v>
      </c>
      <c r="AU547" s="63">
        <v>261.72617698140607</v>
      </c>
      <c r="AV547" s="68" t="s">
        <v>1434</v>
      </c>
      <c r="AW547" s="69">
        <v>261.72617698140607</v>
      </c>
      <c r="AX547" s="63">
        <v>15.68</v>
      </c>
      <c r="AY547" s="63">
        <v>4.0999999999999996</v>
      </c>
      <c r="AZ547" s="63">
        <v>1.64</v>
      </c>
      <c r="BA547" s="63">
        <v>260.24617698140611</v>
      </c>
      <c r="BB547" s="70">
        <v>2794263.2022493575</v>
      </c>
      <c r="BC547" s="62">
        <v>294.44548323845038</v>
      </c>
      <c r="BD547" s="62">
        <v>278.78456783941618</v>
      </c>
      <c r="BE547" s="60">
        <v>2993309.9048918118</v>
      </c>
      <c r="BF547" s="62">
        <v>293.43548323845039</v>
      </c>
      <c r="BG547" s="62">
        <v>277.82828754460257</v>
      </c>
      <c r="BH547" s="62">
        <v>2983042.323366398</v>
      </c>
      <c r="BI547" s="60">
        <v>10267.581525413785</v>
      </c>
      <c r="BJ547" s="27"/>
      <c r="BK547" s="15">
        <v>43282.5</v>
      </c>
      <c r="BL547" s="28">
        <v>36</v>
      </c>
      <c r="BM547" s="13">
        <v>36</v>
      </c>
      <c r="BN547" s="29">
        <v>1.1455150000000001</v>
      </c>
      <c r="BO547" s="29">
        <v>1.067353</v>
      </c>
      <c r="BP547" s="2">
        <v>70</v>
      </c>
      <c r="BQ547" s="2">
        <v>68</v>
      </c>
      <c r="BR547" s="2">
        <v>41</v>
      </c>
      <c r="BS547" s="2">
        <v>75</v>
      </c>
      <c r="BT547" s="2">
        <v>68</v>
      </c>
      <c r="BU547" s="22">
        <v>25251</v>
      </c>
      <c r="BV547" s="22">
        <v>25251</v>
      </c>
      <c r="BW547" s="13" t="s">
        <v>92</v>
      </c>
      <c r="BX547" s="20">
        <v>47672.280000000006</v>
      </c>
      <c r="BY547" s="20"/>
    </row>
    <row r="548" spans="1:77" s="2" customFormat="1" ht="18" customHeight="1" x14ac:dyDescent="0.25">
      <c r="A548" s="42">
        <v>206331361</v>
      </c>
      <c r="B548" s="55" t="s">
        <v>671</v>
      </c>
      <c r="C548" s="55">
        <v>1083006712</v>
      </c>
      <c r="D548" s="56" t="s">
        <v>699</v>
      </c>
      <c r="E548" s="57">
        <v>43101</v>
      </c>
      <c r="F548" s="58">
        <v>43465</v>
      </c>
      <c r="G548" s="59">
        <v>8</v>
      </c>
      <c r="H548" s="60">
        <v>2414241</v>
      </c>
      <c r="I548" s="61">
        <v>2765549.2791150003</v>
      </c>
      <c r="J548" s="62">
        <v>118.78</v>
      </c>
      <c r="K548" s="62">
        <v>118.78</v>
      </c>
      <c r="L548" s="60">
        <v>646340</v>
      </c>
      <c r="M548" s="61">
        <v>740392.16509999998</v>
      </c>
      <c r="N548" s="62">
        <v>31.8</v>
      </c>
      <c r="O548" s="62">
        <v>31.8</v>
      </c>
      <c r="P548" s="60">
        <v>495377</v>
      </c>
      <c r="Q548" s="61">
        <v>528742.12708100001</v>
      </c>
      <c r="R548" s="63">
        <v>22.71</v>
      </c>
      <c r="S548" s="62">
        <v>22.71</v>
      </c>
      <c r="T548" s="60">
        <v>928406</v>
      </c>
      <c r="U548" s="60">
        <v>990936.92931799998</v>
      </c>
      <c r="V548" s="62">
        <v>42.56</v>
      </c>
      <c r="W548" s="62">
        <v>32.32</v>
      </c>
      <c r="X548" s="60">
        <v>93144</v>
      </c>
      <c r="Y548" s="60">
        <v>99417.527831999992</v>
      </c>
      <c r="Z548" s="62">
        <v>4.2699999999999996</v>
      </c>
      <c r="AA548" s="62">
        <v>4.2699999999999996</v>
      </c>
      <c r="AB548" s="60">
        <v>17153</v>
      </c>
      <c r="AC548" s="60">
        <v>18182.180000205801</v>
      </c>
      <c r="AD548" s="64">
        <v>0.78</v>
      </c>
      <c r="AE548" s="60">
        <v>62160</v>
      </c>
      <c r="AF548" s="62">
        <v>2.67</v>
      </c>
      <c r="AG548" s="62">
        <v>0</v>
      </c>
      <c r="AH548" s="60">
        <v>0</v>
      </c>
      <c r="AI548" s="62">
        <v>0</v>
      </c>
      <c r="AJ548" s="62">
        <v>9.3258068273375176</v>
      </c>
      <c r="AK548" s="62">
        <v>15.19</v>
      </c>
      <c r="AL548" s="62">
        <v>3.82</v>
      </c>
      <c r="AM548" s="62">
        <v>0.93</v>
      </c>
      <c r="AN548" s="62">
        <v>0</v>
      </c>
      <c r="AO548" s="65">
        <v>23282</v>
      </c>
      <c r="AP548" s="62">
        <v>242.59580682733753</v>
      </c>
      <c r="AQ548" s="62">
        <v>241.66580682733752</v>
      </c>
      <c r="AR548" s="66">
        <v>17276</v>
      </c>
      <c r="AS548" s="67">
        <v>17276</v>
      </c>
      <c r="AT548" s="63">
        <v>4191085.1587490831</v>
      </c>
      <c r="AU548" s="63">
        <v>248.99112570905629</v>
      </c>
      <c r="AV548" s="68" t="s">
        <v>1434</v>
      </c>
      <c r="AW548" s="69">
        <v>248.99112570905629</v>
      </c>
      <c r="AX548" s="63">
        <v>15.68</v>
      </c>
      <c r="AY548" s="63">
        <v>4.0999999999999996</v>
      </c>
      <c r="AZ548" s="63">
        <v>5.31</v>
      </c>
      <c r="BA548" s="63">
        <v>243.84112570905629</v>
      </c>
      <c r="BB548" s="70">
        <v>4212599.2877496565</v>
      </c>
      <c r="BC548" s="62">
        <v>241.66580682733752</v>
      </c>
      <c r="BD548" s="62">
        <v>228.81212772200274</v>
      </c>
      <c r="BE548" s="60">
        <v>3952958.3185253195</v>
      </c>
      <c r="BF548" s="62">
        <v>241.66580682733752</v>
      </c>
      <c r="BG548" s="62">
        <v>228.81212772200274</v>
      </c>
      <c r="BH548" s="62">
        <v>3952958.3185253195</v>
      </c>
      <c r="BI548" s="60">
        <v>0</v>
      </c>
      <c r="BJ548" s="27"/>
      <c r="BK548" s="15">
        <v>43282.5</v>
      </c>
      <c r="BL548" s="28">
        <v>36</v>
      </c>
      <c r="BM548" s="13">
        <v>36</v>
      </c>
      <c r="BN548" s="29">
        <v>1.1455150000000001</v>
      </c>
      <c r="BO548" s="29">
        <v>1.067353</v>
      </c>
      <c r="BP548" s="2">
        <v>31</v>
      </c>
      <c r="BQ548" s="2">
        <v>41</v>
      </c>
      <c r="BR548" s="2">
        <v>18</v>
      </c>
      <c r="BS548" s="2">
        <v>68</v>
      </c>
      <c r="BT548" s="2">
        <v>55</v>
      </c>
      <c r="BU548" s="22">
        <v>23282</v>
      </c>
      <c r="BV548" s="22">
        <v>23282</v>
      </c>
      <c r="BW548" s="13" t="s">
        <v>92</v>
      </c>
      <c r="BX548" s="20">
        <v>0</v>
      </c>
      <c r="BY548" s="20"/>
    </row>
    <row r="549" spans="1:77" s="2" customFormat="1" ht="18" customHeight="1" x14ac:dyDescent="0.25">
      <c r="A549" s="42">
        <v>206331364</v>
      </c>
      <c r="B549" s="55" t="s">
        <v>671</v>
      </c>
      <c r="C549" s="55">
        <v>1689072977</v>
      </c>
      <c r="D549" s="56" t="s">
        <v>700</v>
      </c>
      <c r="E549" s="57">
        <v>43101</v>
      </c>
      <c r="F549" s="58">
        <v>43465</v>
      </c>
      <c r="G549" s="59">
        <v>8</v>
      </c>
      <c r="H549" s="60">
        <v>5464125</v>
      </c>
      <c r="I549" s="61">
        <v>6259237.149375</v>
      </c>
      <c r="J549" s="62">
        <v>122.13</v>
      </c>
      <c r="K549" s="62">
        <v>122.13</v>
      </c>
      <c r="L549" s="60">
        <v>1081496</v>
      </c>
      <c r="M549" s="61">
        <v>1238869.89044</v>
      </c>
      <c r="N549" s="62">
        <v>24.17</v>
      </c>
      <c r="O549" s="62">
        <v>24.17</v>
      </c>
      <c r="P549" s="60">
        <v>1419810</v>
      </c>
      <c r="Q549" s="61">
        <v>1515438.4629299999</v>
      </c>
      <c r="R549" s="63">
        <v>29.57</v>
      </c>
      <c r="S549" s="62">
        <v>29.57</v>
      </c>
      <c r="T549" s="60">
        <v>1577053</v>
      </c>
      <c r="U549" s="60">
        <v>1683272.250709</v>
      </c>
      <c r="V549" s="62">
        <v>32.840000000000003</v>
      </c>
      <c r="W549" s="62">
        <v>32.32</v>
      </c>
      <c r="X549" s="60">
        <v>167801</v>
      </c>
      <c r="Y549" s="60">
        <v>179102.90075299999</v>
      </c>
      <c r="Z549" s="62">
        <v>3.49</v>
      </c>
      <c r="AA549" s="62">
        <v>3.49</v>
      </c>
      <c r="AB549" s="60">
        <v>192125</v>
      </c>
      <c r="AC549" s="60">
        <v>203652.50000230499</v>
      </c>
      <c r="AD549" s="64">
        <v>3.97</v>
      </c>
      <c r="AE549" s="60">
        <v>129648</v>
      </c>
      <c r="AF549" s="62">
        <v>2.5299999999999998</v>
      </c>
      <c r="AG549" s="62">
        <v>0</v>
      </c>
      <c r="AH549" s="60">
        <v>0</v>
      </c>
      <c r="AI549" s="62">
        <v>0</v>
      </c>
      <c r="AJ549" s="62">
        <v>8.8360270475523759</v>
      </c>
      <c r="AK549" s="62">
        <v>15.19</v>
      </c>
      <c r="AL549" s="62">
        <v>3.82</v>
      </c>
      <c r="AM549" s="62">
        <v>0.93</v>
      </c>
      <c r="AN549" s="62">
        <v>0</v>
      </c>
      <c r="AO549" s="65">
        <v>51249</v>
      </c>
      <c r="AP549" s="62">
        <v>246.95602704755237</v>
      </c>
      <c r="AQ549" s="62">
        <v>246.02602704755236</v>
      </c>
      <c r="AR549" s="66">
        <v>33214</v>
      </c>
      <c r="AS549" s="67">
        <v>33214</v>
      </c>
      <c r="AT549" s="63">
        <v>8202397.4823574042</v>
      </c>
      <c r="AU549" s="63">
        <v>215.71886200883441</v>
      </c>
      <c r="AV549" s="68" t="s">
        <v>1434</v>
      </c>
      <c r="AW549" s="69">
        <v>215.71886200883441</v>
      </c>
      <c r="AX549" s="63">
        <v>15.68</v>
      </c>
      <c r="AY549" s="63">
        <v>4.0999999999999996</v>
      </c>
      <c r="AZ549" s="63">
        <v>5.16</v>
      </c>
      <c r="BA549" s="63">
        <v>210.71886200883441</v>
      </c>
      <c r="BB549" s="70">
        <v>6998816.2827614257</v>
      </c>
      <c r="BC549" s="62">
        <v>246.02602704755236</v>
      </c>
      <c r="BD549" s="62">
        <v>232.94043730382396</v>
      </c>
      <c r="BE549" s="60">
        <v>7736883.6846092092</v>
      </c>
      <c r="BF549" s="62">
        <v>246.02602704755236</v>
      </c>
      <c r="BG549" s="62">
        <v>232.94043730382396</v>
      </c>
      <c r="BH549" s="62">
        <v>7736883.6846092092</v>
      </c>
      <c r="BI549" s="60">
        <v>0</v>
      </c>
      <c r="BJ549" s="27"/>
      <c r="BK549" s="15">
        <v>43282.5</v>
      </c>
      <c r="BL549" s="28">
        <v>36</v>
      </c>
      <c r="BM549" s="13">
        <v>36</v>
      </c>
      <c r="BN549" s="29">
        <v>1.1455150000000001</v>
      </c>
      <c r="BO549" s="29">
        <v>1.067353</v>
      </c>
      <c r="BP549" s="2">
        <v>38</v>
      </c>
      <c r="BQ549" s="2">
        <v>7</v>
      </c>
      <c r="BR549" s="2">
        <v>53</v>
      </c>
      <c r="BS549" s="2">
        <v>43</v>
      </c>
      <c r="BT549" s="2">
        <v>42</v>
      </c>
      <c r="BU549" s="22">
        <v>51249</v>
      </c>
      <c r="BV549" s="22">
        <v>51249</v>
      </c>
      <c r="BW549" s="13" t="s">
        <v>92</v>
      </c>
      <c r="BX549" s="20">
        <v>0</v>
      </c>
      <c r="BY549" s="20"/>
    </row>
    <row r="550" spans="1:77" s="2" customFormat="1" ht="18" customHeight="1" x14ac:dyDescent="0.25">
      <c r="A550" s="42">
        <v>206331371</v>
      </c>
      <c r="B550" s="55" t="s">
        <v>671</v>
      </c>
      <c r="C550" s="55">
        <v>1386629889</v>
      </c>
      <c r="D550" s="56" t="s">
        <v>701</v>
      </c>
      <c r="E550" s="57">
        <v>43101</v>
      </c>
      <c r="F550" s="58">
        <v>43465</v>
      </c>
      <c r="G550" s="59">
        <v>8</v>
      </c>
      <c r="H550" s="60">
        <v>2691723</v>
      </c>
      <c r="I550" s="61">
        <v>3083409.0723450002</v>
      </c>
      <c r="J550" s="62">
        <v>155.5</v>
      </c>
      <c r="K550" s="62">
        <v>155.5</v>
      </c>
      <c r="L550" s="60">
        <v>743328</v>
      </c>
      <c r="M550" s="61">
        <v>851493.37392000004</v>
      </c>
      <c r="N550" s="62">
        <v>42.94</v>
      </c>
      <c r="O550" s="62">
        <v>42.94</v>
      </c>
      <c r="P550" s="60">
        <v>747783</v>
      </c>
      <c r="Q550" s="61">
        <v>798148.42839899997</v>
      </c>
      <c r="R550" s="63">
        <v>40.25</v>
      </c>
      <c r="S550" s="62">
        <v>31.32</v>
      </c>
      <c r="T550" s="60">
        <v>993647</v>
      </c>
      <c r="U550" s="60">
        <v>1060572.1063910001</v>
      </c>
      <c r="V550" s="62">
        <v>53.49</v>
      </c>
      <c r="W550" s="62">
        <v>32.32</v>
      </c>
      <c r="X550" s="60">
        <v>4494</v>
      </c>
      <c r="Y550" s="60">
        <v>4796.6843820000004</v>
      </c>
      <c r="Z550" s="62">
        <v>0.24</v>
      </c>
      <c r="AA550" s="62">
        <v>0.24</v>
      </c>
      <c r="AB550" s="60">
        <v>14774</v>
      </c>
      <c r="AC550" s="60">
        <v>15660.440000177299</v>
      </c>
      <c r="AD550" s="64">
        <v>0.79</v>
      </c>
      <c r="AE550" s="60">
        <v>52392</v>
      </c>
      <c r="AF550" s="62">
        <v>2.64</v>
      </c>
      <c r="AG550" s="62">
        <v>0</v>
      </c>
      <c r="AH550" s="60">
        <v>0</v>
      </c>
      <c r="AI550" s="62">
        <v>0</v>
      </c>
      <c r="AJ550" s="62">
        <v>9.2258517702385099</v>
      </c>
      <c r="AK550" s="62">
        <v>15.19</v>
      </c>
      <c r="AL550" s="62">
        <v>3.82</v>
      </c>
      <c r="AM550" s="62">
        <v>0.93</v>
      </c>
      <c r="AN550" s="62">
        <v>0</v>
      </c>
      <c r="AO550" s="65">
        <v>19829</v>
      </c>
      <c r="AP550" s="62">
        <v>294.91585177023853</v>
      </c>
      <c r="AQ550" s="62">
        <v>293.98585177023853</v>
      </c>
      <c r="AR550" s="66">
        <v>3724</v>
      </c>
      <c r="AS550" s="67">
        <v>3724</v>
      </c>
      <c r="AT550" s="63">
        <v>1098266.6319923683</v>
      </c>
      <c r="AU550" s="63">
        <v>264.76903154892238</v>
      </c>
      <c r="AV550" s="68" t="s">
        <v>1434</v>
      </c>
      <c r="AW550" s="69">
        <v>264.76903154892238</v>
      </c>
      <c r="AX550" s="63">
        <v>15.68</v>
      </c>
      <c r="AY550" s="63">
        <v>4.0999999999999996</v>
      </c>
      <c r="AZ550" s="63">
        <v>3.16</v>
      </c>
      <c r="BA550" s="63">
        <v>261.76903154892238</v>
      </c>
      <c r="BB550" s="70">
        <v>974827.87348818698</v>
      </c>
      <c r="BC550" s="62">
        <v>293.98585177023853</v>
      </c>
      <c r="BD550" s="62">
        <v>278.34938317018128</v>
      </c>
      <c r="BE550" s="60">
        <v>1036573.1029257551</v>
      </c>
      <c r="BF550" s="62">
        <v>293.98585177023853</v>
      </c>
      <c r="BG550" s="62">
        <v>278.34938317018128</v>
      </c>
      <c r="BH550" s="62">
        <v>1036573.1029257551</v>
      </c>
      <c r="BI550" s="60">
        <v>0</v>
      </c>
      <c r="BJ550" s="27"/>
      <c r="BK550" s="15">
        <v>43282.5</v>
      </c>
      <c r="BL550" s="28">
        <v>36</v>
      </c>
      <c r="BM550" s="13">
        <v>36</v>
      </c>
      <c r="BN550" s="29">
        <v>1.1455150000000001</v>
      </c>
      <c r="BO550" s="29">
        <v>1.067353</v>
      </c>
      <c r="BP550" s="2">
        <v>74</v>
      </c>
      <c r="BQ550" s="2">
        <v>72</v>
      </c>
      <c r="BR550" s="2">
        <v>79</v>
      </c>
      <c r="BS550" s="2">
        <v>76</v>
      </c>
      <c r="BT550" s="2">
        <v>4</v>
      </c>
      <c r="BU550" s="22">
        <v>19829</v>
      </c>
      <c r="BV550" s="22">
        <v>19829</v>
      </c>
      <c r="BW550" s="13" t="s">
        <v>92</v>
      </c>
      <c r="BX550" s="20">
        <v>0</v>
      </c>
      <c r="BY550" s="20"/>
    </row>
    <row r="551" spans="1:77" s="2" customFormat="1" ht="18" customHeight="1" x14ac:dyDescent="0.25">
      <c r="A551" s="42">
        <v>206331375</v>
      </c>
      <c r="B551" s="55" t="s">
        <v>671</v>
      </c>
      <c r="C551" s="55">
        <v>1033431374</v>
      </c>
      <c r="D551" s="56" t="s">
        <v>702</v>
      </c>
      <c r="E551" s="57">
        <v>43101</v>
      </c>
      <c r="F551" s="58">
        <v>43465</v>
      </c>
      <c r="G551" s="59">
        <v>8</v>
      </c>
      <c r="H551" s="60">
        <v>3851398</v>
      </c>
      <c r="I551" s="61">
        <v>4411834.1799699999</v>
      </c>
      <c r="J551" s="62">
        <v>110.89</v>
      </c>
      <c r="K551" s="62">
        <v>110.89</v>
      </c>
      <c r="L551" s="60">
        <v>924977</v>
      </c>
      <c r="M551" s="61">
        <v>1059575.0281549999</v>
      </c>
      <c r="N551" s="62">
        <v>26.63</v>
      </c>
      <c r="O551" s="62">
        <v>26.63</v>
      </c>
      <c r="P551" s="60">
        <v>1222123</v>
      </c>
      <c r="Q551" s="61">
        <v>1304436.6504190001</v>
      </c>
      <c r="R551" s="63">
        <v>32.79</v>
      </c>
      <c r="S551" s="62">
        <v>31.32</v>
      </c>
      <c r="T551" s="60">
        <v>865869</v>
      </c>
      <c r="U551" s="60">
        <v>924187.87475700001</v>
      </c>
      <c r="V551" s="62">
        <v>23.23</v>
      </c>
      <c r="W551" s="62">
        <v>23.23</v>
      </c>
      <c r="X551" s="60">
        <v>159179</v>
      </c>
      <c r="Y551" s="60">
        <v>169900.18318699999</v>
      </c>
      <c r="Z551" s="62">
        <v>4.2699999999999996</v>
      </c>
      <c r="AA551" s="62">
        <v>4.2699999999999996</v>
      </c>
      <c r="AB551" s="60">
        <v>80511</v>
      </c>
      <c r="AC551" s="60">
        <v>85341.660000966105</v>
      </c>
      <c r="AD551" s="64">
        <v>2.15</v>
      </c>
      <c r="AE551" s="60">
        <v>96792</v>
      </c>
      <c r="AF551" s="62">
        <v>2.4300000000000002</v>
      </c>
      <c r="AG551" s="62">
        <v>0</v>
      </c>
      <c r="AH551" s="60">
        <v>0</v>
      </c>
      <c r="AI551" s="62">
        <v>0</v>
      </c>
      <c r="AJ551" s="62">
        <v>8.4961798534157449</v>
      </c>
      <c r="AK551" s="62">
        <v>15.19</v>
      </c>
      <c r="AL551" s="62">
        <v>3.82</v>
      </c>
      <c r="AM551" s="62">
        <v>0.93</v>
      </c>
      <c r="AN551" s="62">
        <v>1.39</v>
      </c>
      <c r="AO551" s="65">
        <v>39785</v>
      </c>
      <c r="AP551" s="62">
        <v>229.35617985341577</v>
      </c>
      <c r="AQ551" s="62">
        <v>229.81617985341575</v>
      </c>
      <c r="AR551" s="66">
        <v>30755</v>
      </c>
      <c r="AS551" s="67">
        <v>30755</v>
      </c>
      <c r="AT551" s="63">
        <v>7053849.3113918016</v>
      </c>
      <c r="AU551" s="63">
        <v>237.14058864566204</v>
      </c>
      <c r="AV551" s="68" t="s">
        <v>1434</v>
      </c>
      <c r="AW551" s="69">
        <v>237.14058864566204</v>
      </c>
      <c r="AX551" s="63">
        <v>15.68</v>
      </c>
      <c r="AY551" s="63">
        <v>4.0999999999999996</v>
      </c>
      <c r="AZ551" s="63">
        <v>0</v>
      </c>
      <c r="BA551" s="63">
        <v>237.30058864566203</v>
      </c>
      <c r="BB551" s="70">
        <v>7298179.6037973361</v>
      </c>
      <c r="BC551" s="62">
        <v>229.81617985341575</v>
      </c>
      <c r="BD551" s="62">
        <v>217.59275665660314</v>
      </c>
      <c r="BE551" s="60">
        <v>6692065.2309738295</v>
      </c>
      <c r="BF551" s="62">
        <v>229.81617985341575</v>
      </c>
      <c r="BG551" s="62">
        <v>217.59275665660314</v>
      </c>
      <c r="BH551" s="62">
        <v>6692065.2309738295</v>
      </c>
      <c r="BI551" s="60">
        <v>0</v>
      </c>
      <c r="BJ551" s="27"/>
      <c r="BK551" s="15">
        <v>43282.5</v>
      </c>
      <c r="BL551" s="28">
        <v>36</v>
      </c>
      <c r="BM551" s="13">
        <v>36</v>
      </c>
      <c r="BN551" s="29">
        <v>1.1455150000000001</v>
      </c>
      <c r="BO551" s="29">
        <v>1.067353</v>
      </c>
      <c r="BP551" s="2">
        <v>17</v>
      </c>
      <c r="BQ551" s="2">
        <v>12</v>
      </c>
      <c r="BR551" s="2">
        <v>69</v>
      </c>
      <c r="BS551" s="2">
        <v>8</v>
      </c>
      <c r="BT551" s="2">
        <v>56</v>
      </c>
      <c r="BU551" s="22">
        <v>39785</v>
      </c>
      <c r="BV551" s="22">
        <v>39785</v>
      </c>
      <c r="BW551" s="13" t="s">
        <v>92</v>
      </c>
      <c r="BX551" s="20">
        <v>42749.45</v>
      </c>
      <c r="BY551" s="20"/>
    </row>
    <row r="552" spans="1:77" s="2" customFormat="1" ht="18" customHeight="1" x14ac:dyDescent="0.25">
      <c r="A552" s="42">
        <v>206332173</v>
      </c>
      <c r="B552" s="55" t="s">
        <v>671</v>
      </c>
      <c r="C552" s="55">
        <v>1164416657</v>
      </c>
      <c r="D552" s="56" t="s">
        <v>703</v>
      </c>
      <c r="E552" s="57">
        <v>43101</v>
      </c>
      <c r="F552" s="58">
        <v>43465</v>
      </c>
      <c r="G552" s="59">
        <v>8</v>
      </c>
      <c r="H552" s="60">
        <v>4165032</v>
      </c>
      <c r="I552" s="61">
        <v>4771106.63148</v>
      </c>
      <c r="J552" s="62">
        <v>142.41</v>
      </c>
      <c r="K552" s="62">
        <v>142.41</v>
      </c>
      <c r="L552" s="60">
        <v>999925</v>
      </c>
      <c r="M552" s="61">
        <v>1145429.086375</v>
      </c>
      <c r="N552" s="62">
        <v>34.19</v>
      </c>
      <c r="O552" s="62">
        <v>34.19</v>
      </c>
      <c r="P552" s="60">
        <v>928055</v>
      </c>
      <c r="Q552" s="61">
        <v>990562.28841499996</v>
      </c>
      <c r="R552" s="63">
        <v>29.57</v>
      </c>
      <c r="S552" s="62">
        <v>29.57</v>
      </c>
      <c r="T552" s="60">
        <v>1247888</v>
      </c>
      <c r="U552" s="60">
        <v>1331937.000464</v>
      </c>
      <c r="V552" s="62">
        <v>39.76</v>
      </c>
      <c r="W552" s="62">
        <v>32.32</v>
      </c>
      <c r="X552" s="60">
        <v>109610</v>
      </c>
      <c r="Y552" s="60">
        <v>116992.56233</v>
      </c>
      <c r="Z552" s="62">
        <v>3.49</v>
      </c>
      <c r="AA552" s="62">
        <v>3.49</v>
      </c>
      <c r="AB552" s="60">
        <v>74397</v>
      </c>
      <c r="AC552" s="60">
        <v>78860.820000892796</v>
      </c>
      <c r="AD552" s="64">
        <v>2.35</v>
      </c>
      <c r="AE552" s="60">
        <v>87912</v>
      </c>
      <c r="AF552" s="62">
        <v>2.62</v>
      </c>
      <c r="AG552" s="62">
        <v>0</v>
      </c>
      <c r="AH552" s="60">
        <v>0</v>
      </c>
      <c r="AI552" s="62">
        <v>0</v>
      </c>
      <c r="AJ552" s="62">
        <v>9.5157214358256343</v>
      </c>
      <c r="AK552" s="62">
        <v>15.19</v>
      </c>
      <c r="AL552" s="62">
        <v>3.82</v>
      </c>
      <c r="AM552" s="62">
        <v>0.93</v>
      </c>
      <c r="AN552" s="62">
        <v>0</v>
      </c>
      <c r="AO552" s="65">
        <v>33502</v>
      </c>
      <c r="AP552" s="62">
        <v>276.40572143582563</v>
      </c>
      <c r="AQ552" s="62">
        <v>275.47572143582562</v>
      </c>
      <c r="AR552" s="66">
        <v>16488</v>
      </c>
      <c r="AS552" s="67">
        <v>16488</v>
      </c>
      <c r="AT552" s="63">
        <v>4557377.5350338928</v>
      </c>
      <c r="AU552" s="63">
        <v>261.68947321721356</v>
      </c>
      <c r="AV552" s="68" t="s">
        <v>1434</v>
      </c>
      <c r="AW552" s="69">
        <v>261.68947321721356</v>
      </c>
      <c r="AX552" s="63">
        <v>15.68</v>
      </c>
      <c r="AY552" s="63">
        <v>4.0999999999999996</v>
      </c>
      <c r="AZ552" s="63">
        <v>0</v>
      </c>
      <c r="BA552" s="63">
        <v>261.84947321721359</v>
      </c>
      <c r="BB552" s="70">
        <v>4317374.1144054178</v>
      </c>
      <c r="BC552" s="62">
        <v>275.47572143582562</v>
      </c>
      <c r="BD552" s="62">
        <v>260.8237664442097</v>
      </c>
      <c r="BE552" s="60">
        <v>4300462.2611321295</v>
      </c>
      <c r="BF552" s="62">
        <v>275.47572143582562</v>
      </c>
      <c r="BG552" s="62">
        <v>260.8237664442097</v>
      </c>
      <c r="BH552" s="62">
        <v>4300462.2611321295</v>
      </c>
      <c r="BI552" s="60">
        <v>0</v>
      </c>
      <c r="BJ552" s="27"/>
      <c r="BK552" s="15">
        <v>43282.5</v>
      </c>
      <c r="BL552" s="28">
        <v>36</v>
      </c>
      <c r="BM552" s="13">
        <v>36</v>
      </c>
      <c r="BN552" s="29">
        <v>1.1455150000000001</v>
      </c>
      <c r="BO552" s="29">
        <v>1.067353</v>
      </c>
      <c r="BP552" s="2">
        <v>68</v>
      </c>
      <c r="BQ552" s="2">
        <v>53</v>
      </c>
      <c r="BR552" s="2">
        <v>54</v>
      </c>
      <c r="BS552" s="2">
        <v>61</v>
      </c>
      <c r="BT552" s="2">
        <v>43</v>
      </c>
      <c r="BU552" s="22">
        <v>33502</v>
      </c>
      <c r="BV552" s="22">
        <v>33502</v>
      </c>
      <c r="BW552" s="13" t="s">
        <v>92</v>
      </c>
      <c r="BX552" s="20">
        <v>0</v>
      </c>
      <c r="BY552" s="20"/>
    </row>
    <row r="553" spans="1:77" s="2" customFormat="1" ht="18" customHeight="1" x14ac:dyDescent="0.25">
      <c r="A553" s="42">
        <v>206334012</v>
      </c>
      <c r="B553" s="55" t="s">
        <v>671</v>
      </c>
      <c r="C553" s="55">
        <v>1447298138</v>
      </c>
      <c r="D553" s="56" t="s">
        <v>704</v>
      </c>
      <c r="E553" s="57">
        <v>42887</v>
      </c>
      <c r="F553" s="58">
        <v>43251</v>
      </c>
      <c r="G553" s="59">
        <v>8</v>
      </c>
      <c r="H553" s="60">
        <v>7038120</v>
      </c>
      <c r="I553" s="61">
        <v>8297246.7061200002</v>
      </c>
      <c r="J553" s="62">
        <v>161.47999999999999</v>
      </c>
      <c r="K553" s="62">
        <v>160.16999999999999</v>
      </c>
      <c r="L553" s="60">
        <v>1214216</v>
      </c>
      <c r="M553" s="61">
        <v>1431440.456616</v>
      </c>
      <c r="N553" s="62">
        <v>27.86</v>
      </c>
      <c r="O553" s="62">
        <v>27.86</v>
      </c>
      <c r="P553" s="60">
        <v>1338095</v>
      </c>
      <c r="Q553" s="61">
        <v>1468547.2196450001</v>
      </c>
      <c r="R553" s="63">
        <v>28.58</v>
      </c>
      <c r="S553" s="62">
        <v>28.58</v>
      </c>
      <c r="T553" s="60">
        <v>1564960</v>
      </c>
      <c r="U553" s="60">
        <v>1717529.5153600001</v>
      </c>
      <c r="V553" s="62">
        <v>33.43</v>
      </c>
      <c r="W553" s="62">
        <v>32.32</v>
      </c>
      <c r="X553" s="60">
        <v>1525167</v>
      </c>
      <c r="Y553" s="60">
        <v>1673857.0559970001</v>
      </c>
      <c r="Z553" s="62">
        <v>32.58</v>
      </c>
      <c r="AA553" s="62">
        <v>4.3899999999999997</v>
      </c>
      <c r="AB553" s="60">
        <v>103895</v>
      </c>
      <c r="AC553" s="60">
        <v>111340.808334822</v>
      </c>
      <c r="AD553" s="64">
        <v>2.17</v>
      </c>
      <c r="AE553" s="60">
        <v>158064</v>
      </c>
      <c r="AF553" s="62">
        <v>3.08</v>
      </c>
      <c r="AG553" s="62">
        <v>0</v>
      </c>
      <c r="AH553" s="60">
        <v>0</v>
      </c>
      <c r="AI553" s="62">
        <v>0</v>
      </c>
      <c r="AJ553" s="62">
        <v>11.774705726263232</v>
      </c>
      <c r="AK553" s="62">
        <v>15.19</v>
      </c>
      <c r="AL553" s="62">
        <v>3.82</v>
      </c>
      <c r="AM553" s="62">
        <v>0.93</v>
      </c>
      <c r="AN553" s="62">
        <v>0</v>
      </c>
      <c r="AO553" s="65">
        <v>51382</v>
      </c>
      <c r="AP553" s="62">
        <v>318.47470572626315</v>
      </c>
      <c r="AQ553" s="62">
        <v>289.35470572626315</v>
      </c>
      <c r="AR553" s="66">
        <v>23562</v>
      </c>
      <c r="AS553" s="67">
        <v>23562</v>
      </c>
      <c r="AT553" s="63">
        <v>7503901.0163222123</v>
      </c>
      <c r="AU553" s="63">
        <v>248.40835965530303</v>
      </c>
      <c r="AV553" s="68" t="s">
        <v>1434</v>
      </c>
      <c r="AW553" s="69">
        <v>248.40835965530303</v>
      </c>
      <c r="AX553" s="63">
        <v>15.68</v>
      </c>
      <c r="AY553" s="63">
        <v>4.0999999999999996</v>
      </c>
      <c r="AZ553" s="63">
        <v>0</v>
      </c>
      <c r="BA553" s="63">
        <v>248.56835965530303</v>
      </c>
      <c r="BB553" s="70">
        <v>5856767.6901982501</v>
      </c>
      <c r="BC553" s="62">
        <v>317.54470572626315</v>
      </c>
      <c r="BD553" s="62">
        <v>300.65519287962559</v>
      </c>
      <c r="BE553" s="60">
        <v>7084037.6546297381</v>
      </c>
      <c r="BF553" s="62">
        <v>289.35470572626315</v>
      </c>
      <c r="BG553" s="62">
        <v>273.96455772042106</v>
      </c>
      <c r="BH553" s="62">
        <v>6455152.9090085607</v>
      </c>
      <c r="BI553" s="60">
        <v>628884.74562117737</v>
      </c>
      <c r="BJ553" s="27"/>
      <c r="BK553" s="15">
        <v>43068.5</v>
      </c>
      <c r="BL553" s="28">
        <v>43</v>
      </c>
      <c r="BM553" s="13">
        <v>43</v>
      </c>
      <c r="BN553" s="29">
        <v>1.178901</v>
      </c>
      <c r="BO553" s="29">
        <v>1.097491</v>
      </c>
      <c r="BP553" s="2">
        <v>77</v>
      </c>
      <c r="BQ553" s="2">
        <v>19</v>
      </c>
      <c r="BR553" s="2">
        <v>49</v>
      </c>
      <c r="BS553" s="2">
        <v>44</v>
      </c>
      <c r="BT553" s="2">
        <v>79</v>
      </c>
      <c r="BU553" s="22">
        <v>51382</v>
      </c>
      <c r="BV553" s="22">
        <v>51382</v>
      </c>
      <c r="BW553" s="13" t="s">
        <v>92</v>
      </c>
      <c r="BX553" s="20">
        <v>0</v>
      </c>
      <c r="BY553" s="20"/>
    </row>
    <row r="554" spans="1:77" s="2" customFormat="1" ht="18" customHeight="1" x14ac:dyDescent="0.25">
      <c r="A554" s="42">
        <v>206334014</v>
      </c>
      <c r="B554" s="55" t="s">
        <v>671</v>
      </c>
      <c r="C554" s="55">
        <v>1255312831</v>
      </c>
      <c r="D554" s="56" t="s">
        <v>705</v>
      </c>
      <c r="E554" s="57">
        <v>43101</v>
      </c>
      <c r="F554" s="58">
        <v>43465</v>
      </c>
      <c r="G554" s="59">
        <v>8</v>
      </c>
      <c r="H554" s="60">
        <v>5111546</v>
      </c>
      <c r="I554" s="61">
        <v>5855352.6161900004</v>
      </c>
      <c r="J554" s="62">
        <v>136.25</v>
      </c>
      <c r="K554" s="62">
        <v>136.25</v>
      </c>
      <c r="L554" s="60">
        <v>1432125</v>
      </c>
      <c r="M554" s="61">
        <v>1640520.6693750001</v>
      </c>
      <c r="N554" s="62">
        <v>38.17</v>
      </c>
      <c r="O554" s="62">
        <v>38.17</v>
      </c>
      <c r="P554" s="60">
        <v>1261154</v>
      </c>
      <c r="Q554" s="61">
        <v>1346096.5053620001</v>
      </c>
      <c r="R554" s="63">
        <v>31.32</v>
      </c>
      <c r="S554" s="62">
        <v>31.32</v>
      </c>
      <c r="T554" s="60">
        <v>1152118</v>
      </c>
      <c r="U554" s="60">
        <v>1229716.603654</v>
      </c>
      <c r="V554" s="62">
        <v>28.62</v>
      </c>
      <c r="W554" s="62">
        <v>28.62</v>
      </c>
      <c r="X554" s="60">
        <v>213934</v>
      </c>
      <c r="Y554" s="60">
        <v>228343.09670200001</v>
      </c>
      <c r="Z554" s="62">
        <v>5.31</v>
      </c>
      <c r="AA554" s="62">
        <v>4.3899999999999997</v>
      </c>
      <c r="AB554" s="60">
        <v>81376</v>
      </c>
      <c r="AC554" s="60">
        <v>86258.560000976504</v>
      </c>
      <c r="AD554" s="64">
        <v>2.0099999999999998</v>
      </c>
      <c r="AE554" s="60">
        <v>117216</v>
      </c>
      <c r="AF554" s="62">
        <v>2.73</v>
      </c>
      <c r="AG554" s="62">
        <v>0</v>
      </c>
      <c r="AH554" s="60">
        <v>0</v>
      </c>
      <c r="AI554" s="62">
        <v>0</v>
      </c>
      <c r="AJ554" s="62">
        <v>9.9655191927711755</v>
      </c>
      <c r="AK554" s="62">
        <v>15.19</v>
      </c>
      <c r="AL554" s="62">
        <v>3.82</v>
      </c>
      <c r="AM554" s="62">
        <v>0.93</v>
      </c>
      <c r="AN554" s="62">
        <v>0.11</v>
      </c>
      <c r="AO554" s="65">
        <v>42974</v>
      </c>
      <c r="AP554" s="62">
        <v>274.31551919277121</v>
      </c>
      <c r="AQ554" s="62">
        <v>272.57551919277114</v>
      </c>
      <c r="AR554" s="66">
        <v>29311</v>
      </c>
      <c r="AS554" s="67">
        <v>29311</v>
      </c>
      <c r="AT554" s="63">
        <v>8040462.1830593171</v>
      </c>
      <c r="AU554" s="63">
        <v>250.886275520429</v>
      </c>
      <c r="AV554" s="68" t="s">
        <v>1434</v>
      </c>
      <c r="AW554" s="69">
        <v>250.886275520429</v>
      </c>
      <c r="AX554" s="63">
        <v>15.68</v>
      </c>
      <c r="AY554" s="63">
        <v>4.0999999999999996</v>
      </c>
      <c r="AZ554" s="63">
        <v>0</v>
      </c>
      <c r="BA554" s="63">
        <v>251.04627552042899</v>
      </c>
      <c r="BB554" s="70">
        <v>7358417.3817792945</v>
      </c>
      <c r="BC554" s="62">
        <v>273.49551919277121</v>
      </c>
      <c r="BD554" s="62">
        <v>258.94888685531987</v>
      </c>
      <c r="BE554" s="60">
        <v>7590050.822616281</v>
      </c>
      <c r="BF554" s="62">
        <v>272.57551919277114</v>
      </c>
      <c r="BG554" s="62">
        <v>258.07781965608365</v>
      </c>
      <c r="BH554" s="62">
        <v>7564518.9719394678</v>
      </c>
      <c r="BI554" s="60">
        <v>25531.850676813163</v>
      </c>
      <c r="BJ554" s="27"/>
      <c r="BK554" s="15">
        <v>43282.5</v>
      </c>
      <c r="BL554" s="28">
        <v>36</v>
      </c>
      <c r="BM554" s="13">
        <v>36</v>
      </c>
      <c r="BN554" s="29">
        <v>1.1455150000000001</v>
      </c>
      <c r="BO554" s="29">
        <v>1.067353</v>
      </c>
      <c r="BP554" s="2">
        <v>61</v>
      </c>
      <c r="BQ554" s="2">
        <v>64</v>
      </c>
      <c r="BR554" s="2">
        <v>60</v>
      </c>
      <c r="BS554" s="2">
        <v>28</v>
      </c>
      <c r="BT554" s="2">
        <v>67</v>
      </c>
      <c r="BU554" s="22">
        <v>42974</v>
      </c>
      <c r="BV554" s="22">
        <v>42974</v>
      </c>
      <c r="BW554" s="13" t="s">
        <v>92</v>
      </c>
      <c r="BX554" s="20">
        <v>3224.21</v>
      </c>
      <c r="BY554" s="20"/>
    </row>
    <row r="555" spans="1:77" s="2" customFormat="1" ht="18" customHeight="1" x14ac:dyDescent="0.25">
      <c r="A555" s="42">
        <v>206334020</v>
      </c>
      <c r="B555" s="55" t="s">
        <v>671</v>
      </c>
      <c r="C555" s="55">
        <v>1972540714</v>
      </c>
      <c r="D555" s="56" t="s">
        <v>706</v>
      </c>
      <c r="E555" s="57">
        <v>42887</v>
      </c>
      <c r="F555" s="58">
        <v>43251</v>
      </c>
      <c r="G555" s="59">
        <v>8</v>
      </c>
      <c r="H555" s="60">
        <v>6877955</v>
      </c>
      <c r="I555" s="61">
        <v>8108428.0274550002</v>
      </c>
      <c r="J555" s="62">
        <v>152.44</v>
      </c>
      <c r="K555" s="62">
        <v>152.44</v>
      </c>
      <c r="L555" s="60">
        <v>1506103</v>
      </c>
      <c r="M555" s="61">
        <v>1775546.332803</v>
      </c>
      <c r="N555" s="62">
        <v>33.380000000000003</v>
      </c>
      <c r="O555" s="62">
        <v>33.380000000000003</v>
      </c>
      <c r="P555" s="60">
        <v>1371114</v>
      </c>
      <c r="Q555" s="61">
        <v>1504785.2749739999</v>
      </c>
      <c r="R555" s="63">
        <v>28.29</v>
      </c>
      <c r="S555" s="62">
        <v>28.29</v>
      </c>
      <c r="T555" s="60">
        <v>1216431</v>
      </c>
      <c r="U555" s="60">
        <v>1335022.0746210001</v>
      </c>
      <c r="V555" s="62">
        <v>25.1</v>
      </c>
      <c r="W555" s="62">
        <v>25.1</v>
      </c>
      <c r="X555" s="60">
        <v>547470</v>
      </c>
      <c r="Y555" s="60">
        <v>600843.39777000004</v>
      </c>
      <c r="Z555" s="62">
        <v>11.3</v>
      </c>
      <c r="AA555" s="62">
        <v>4.3899999999999997</v>
      </c>
      <c r="AB555" s="60">
        <v>126438</v>
      </c>
      <c r="AC555" s="60">
        <v>135499.39000181199</v>
      </c>
      <c r="AD555" s="64">
        <v>2.5499999999999998</v>
      </c>
      <c r="AE555" s="60">
        <v>158064</v>
      </c>
      <c r="AF555" s="62">
        <v>2.97</v>
      </c>
      <c r="AG555" s="62">
        <v>0</v>
      </c>
      <c r="AH555" s="60">
        <v>0</v>
      </c>
      <c r="AI555" s="62">
        <v>0</v>
      </c>
      <c r="AJ555" s="62">
        <v>11.294921452187992</v>
      </c>
      <c r="AK555" s="62">
        <v>15.19</v>
      </c>
      <c r="AL555" s="62">
        <v>3.82</v>
      </c>
      <c r="AM555" s="62">
        <v>0.93</v>
      </c>
      <c r="AN555" s="62">
        <v>4.3099999999999996</v>
      </c>
      <c r="AO555" s="65">
        <v>53192</v>
      </c>
      <c r="AP555" s="62">
        <v>287.26492145218805</v>
      </c>
      <c r="AQ555" s="62">
        <v>283.73492145218796</v>
      </c>
      <c r="AR555" s="66">
        <v>21486</v>
      </c>
      <c r="AS555" s="67">
        <v>21486</v>
      </c>
      <c r="AT555" s="63">
        <v>6172174.1023217123</v>
      </c>
      <c r="AU555" s="63">
        <v>262.21386596868513</v>
      </c>
      <c r="AV555" s="68" t="s">
        <v>1434</v>
      </c>
      <c r="AW555" s="69">
        <v>262.21386596868513</v>
      </c>
      <c r="AX555" s="63">
        <v>15.68</v>
      </c>
      <c r="AY555" s="63">
        <v>4.0999999999999996</v>
      </c>
      <c r="AZ555" s="63">
        <v>3.25</v>
      </c>
      <c r="BA555" s="63">
        <v>259.12386596868515</v>
      </c>
      <c r="BB555" s="70">
        <v>5567535.3842031695</v>
      </c>
      <c r="BC555" s="62">
        <v>290.64492145218804</v>
      </c>
      <c r="BD555" s="62">
        <v>275.18614967562962</v>
      </c>
      <c r="BE555" s="60">
        <v>5912649.611930578</v>
      </c>
      <c r="BF555" s="62">
        <v>283.73492145218796</v>
      </c>
      <c r="BG555" s="62">
        <v>268.64367755962735</v>
      </c>
      <c r="BH555" s="62">
        <v>5772078.0560461534</v>
      </c>
      <c r="BI555" s="60">
        <v>140571.5558844246</v>
      </c>
      <c r="BJ555" s="27"/>
      <c r="BK555" s="15">
        <v>43068.5</v>
      </c>
      <c r="BL555" s="28">
        <v>43</v>
      </c>
      <c r="BM555" s="13">
        <v>43</v>
      </c>
      <c r="BN555" s="29">
        <v>1.178901</v>
      </c>
      <c r="BO555" s="29">
        <v>1.097491</v>
      </c>
      <c r="BP555" s="2">
        <v>72</v>
      </c>
      <c r="BQ555" s="2">
        <v>47</v>
      </c>
      <c r="BR555" s="2">
        <v>47</v>
      </c>
      <c r="BS555" s="2">
        <v>15</v>
      </c>
      <c r="BT555" s="2">
        <v>78</v>
      </c>
      <c r="BU555" s="22">
        <v>53192</v>
      </c>
      <c r="BV555" s="22">
        <v>53192</v>
      </c>
      <c r="BW555" s="13" t="s">
        <v>92</v>
      </c>
      <c r="BX555" s="20">
        <v>92604.659999999989</v>
      </c>
      <c r="BY555" s="20"/>
    </row>
    <row r="556" spans="1:77" s="2" customFormat="1" ht="18" customHeight="1" x14ac:dyDescent="0.25">
      <c r="A556" s="42">
        <v>206334030</v>
      </c>
      <c r="B556" s="55" t="s">
        <v>671</v>
      </c>
      <c r="C556" s="55">
        <v>1326336009</v>
      </c>
      <c r="D556" s="56" t="s">
        <v>707</v>
      </c>
      <c r="E556" s="57">
        <v>43101</v>
      </c>
      <c r="F556" s="58">
        <v>43465</v>
      </c>
      <c r="G556" s="59">
        <v>8</v>
      </c>
      <c r="H556" s="60">
        <v>3627756</v>
      </c>
      <c r="I556" s="61">
        <v>4155648.9143400001</v>
      </c>
      <c r="J556" s="62">
        <v>124.93</v>
      </c>
      <c r="K556" s="62">
        <v>124.93</v>
      </c>
      <c r="L556" s="60">
        <v>894854</v>
      </c>
      <c r="M556" s="61">
        <v>1025068.67981</v>
      </c>
      <c r="N556" s="62">
        <v>30.82</v>
      </c>
      <c r="O556" s="62">
        <v>30.82</v>
      </c>
      <c r="P556" s="60">
        <v>765227</v>
      </c>
      <c r="Q556" s="61">
        <v>816767.33413099998</v>
      </c>
      <c r="R556" s="63">
        <v>24.55</v>
      </c>
      <c r="S556" s="62">
        <v>24.55</v>
      </c>
      <c r="T556" s="60">
        <v>1056452</v>
      </c>
      <c r="U556" s="60">
        <v>1127607.2115559999</v>
      </c>
      <c r="V556" s="62">
        <v>33.9</v>
      </c>
      <c r="W556" s="62">
        <v>32.32</v>
      </c>
      <c r="X556" s="60">
        <v>89653</v>
      </c>
      <c r="Y556" s="60">
        <v>95691.398509000006</v>
      </c>
      <c r="Z556" s="62">
        <v>2.88</v>
      </c>
      <c r="AA556" s="62">
        <v>2.88</v>
      </c>
      <c r="AB556" s="60">
        <v>94999</v>
      </c>
      <c r="AC556" s="60">
        <v>100698.94000114</v>
      </c>
      <c r="AD556" s="64">
        <v>3.03</v>
      </c>
      <c r="AE556" s="60">
        <v>87912</v>
      </c>
      <c r="AF556" s="62">
        <v>2.64</v>
      </c>
      <c r="AG556" s="62">
        <v>0</v>
      </c>
      <c r="AH556" s="60">
        <v>0</v>
      </c>
      <c r="AI556" s="62">
        <v>0</v>
      </c>
      <c r="AJ556" s="62">
        <v>10.275379869778101</v>
      </c>
      <c r="AK556" s="62">
        <v>15.19</v>
      </c>
      <c r="AL556" s="62">
        <v>3.82</v>
      </c>
      <c r="AM556" s="62">
        <v>0.93</v>
      </c>
      <c r="AN556" s="62">
        <v>0</v>
      </c>
      <c r="AO556" s="65">
        <v>33263</v>
      </c>
      <c r="AP556" s="62">
        <v>251.38537986977809</v>
      </c>
      <c r="AQ556" s="62">
        <v>250.45537986977808</v>
      </c>
      <c r="AR556" s="66">
        <v>22977</v>
      </c>
      <c r="AS556" s="67">
        <v>22977</v>
      </c>
      <c r="AT556" s="63">
        <v>5776081.8732678909</v>
      </c>
      <c r="AU556" s="63">
        <v>237.96</v>
      </c>
      <c r="AV556" s="68" t="s">
        <v>1434</v>
      </c>
      <c r="AW556" s="69">
        <v>237.96</v>
      </c>
      <c r="AX556" s="63">
        <v>15.68</v>
      </c>
      <c r="AY556" s="63">
        <v>4.0999999999999996</v>
      </c>
      <c r="AZ556" s="63">
        <v>5.25</v>
      </c>
      <c r="BA556" s="63">
        <v>232.87</v>
      </c>
      <c r="BB556" s="70">
        <v>5350653.99</v>
      </c>
      <c r="BC556" s="62">
        <v>250.45537986977808</v>
      </c>
      <c r="BD556" s="62">
        <v>237.13420247478601</v>
      </c>
      <c r="BE556" s="60">
        <v>5448632.5702631585</v>
      </c>
      <c r="BF556" s="62">
        <v>250.45537986977808</v>
      </c>
      <c r="BG556" s="62">
        <v>237.13420247478601</v>
      </c>
      <c r="BH556" s="62">
        <v>5448632.5702631585</v>
      </c>
      <c r="BI556" s="60">
        <v>0</v>
      </c>
      <c r="BJ556" s="27"/>
      <c r="BK556" s="15">
        <v>43282.5</v>
      </c>
      <c r="BL556" s="28">
        <v>36</v>
      </c>
      <c r="BM556" s="13">
        <v>36</v>
      </c>
      <c r="BN556" s="29">
        <v>1.1455150000000001</v>
      </c>
      <c r="BO556" s="29">
        <v>1.067353</v>
      </c>
      <c r="BP556" s="2">
        <v>47</v>
      </c>
      <c r="BQ556" s="2">
        <v>34</v>
      </c>
      <c r="BR556" s="2">
        <v>27</v>
      </c>
      <c r="BS556" s="2">
        <v>47</v>
      </c>
      <c r="BT556" s="2">
        <v>31</v>
      </c>
      <c r="BU556" s="22">
        <v>33263</v>
      </c>
      <c r="BV556" s="22">
        <v>33263</v>
      </c>
      <c r="BW556" s="13" t="s">
        <v>92</v>
      </c>
      <c r="BX556" s="20">
        <v>0</v>
      </c>
      <c r="BY556" s="20"/>
    </row>
    <row r="557" spans="1:77" s="2" customFormat="1" ht="18" customHeight="1" x14ac:dyDescent="0.25">
      <c r="A557" s="42">
        <v>206334051</v>
      </c>
      <c r="B557" s="55" t="s">
        <v>671</v>
      </c>
      <c r="C557" s="55">
        <v>1588740229</v>
      </c>
      <c r="D557" s="56" t="s">
        <v>708</v>
      </c>
      <c r="E557" s="57">
        <v>43101</v>
      </c>
      <c r="F557" s="58">
        <v>43465</v>
      </c>
      <c r="G557" s="59">
        <v>8</v>
      </c>
      <c r="H557" s="60">
        <v>1739958</v>
      </c>
      <c r="I557" s="61">
        <v>1993147.9883700002</v>
      </c>
      <c r="J557" s="62">
        <v>153.57</v>
      </c>
      <c r="K557" s="62">
        <v>153.57</v>
      </c>
      <c r="L557" s="60">
        <v>690801</v>
      </c>
      <c r="M557" s="61">
        <v>791322.90751500009</v>
      </c>
      <c r="N557" s="62">
        <v>60.97</v>
      </c>
      <c r="O557" s="62">
        <v>44.73</v>
      </c>
      <c r="P557" s="60">
        <v>427444</v>
      </c>
      <c r="Q557" s="61">
        <v>456233.635732</v>
      </c>
      <c r="R557" s="63">
        <v>35.15</v>
      </c>
      <c r="S557" s="62">
        <v>31.32</v>
      </c>
      <c r="T557" s="60">
        <v>1085010</v>
      </c>
      <c r="U557" s="60">
        <v>1158088.6785299999</v>
      </c>
      <c r="V557" s="62">
        <v>89.23</v>
      </c>
      <c r="W557" s="62">
        <v>32.32</v>
      </c>
      <c r="X557" s="60">
        <v>24136</v>
      </c>
      <c r="Y557" s="60">
        <v>25761.632008</v>
      </c>
      <c r="Z557" s="62">
        <v>1.98</v>
      </c>
      <c r="AA557" s="62">
        <v>1.98</v>
      </c>
      <c r="AB557" s="60">
        <v>87454</v>
      </c>
      <c r="AC557" s="60">
        <v>92701.240001049402</v>
      </c>
      <c r="AD557" s="64">
        <v>7.14</v>
      </c>
      <c r="AE557" s="60">
        <v>47952</v>
      </c>
      <c r="AF557" s="62">
        <v>3.69</v>
      </c>
      <c r="AG557" s="62">
        <v>0</v>
      </c>
      <c r="AH557" s="60">
        <v>0</v>
      </c>
      <c r="AI557" s="62">
        <v>0</v>
      </c>
      <c r="AJ557" s="62">
        <v>11.015047292310767</v>
      </c>
      <c r="AK557" s="62">
        <v>0</v>
      </c>
      <c r="AL557" s="62">
        <v>3.82</v>
      </c>
      <c r="AM557" s="62">
        <v>0.93</v>
      </c>
      <c r="AN557" s="62">
        <v>0</v>
      </c>
      <c r="AO557" s="65">
        <v>12979</v>
      </c>
      <c r="AP557" s="62">
        <v>290.51504729231078</v>
      </c>
      <c r="AQ557" s="62">
        <v>289.58504729231078</v>
      </c>
      <c r="AR557" s="66">
        <v>7668</v>
      </c>
      <c r="AS557" s="67">
        <v>7668</v>
      </c>
      <c r="AT557" s="63">
        <v>2227669.3826374393</v>
      </c>
      <c r="AU557" s="63">
        <v>243.59486710516603</v>
      </c>
      <c r="AV557" s="68" t="s">
        <v>1434</v>
      </c>
      <c r="AW557" s="69">
        <v>243.59486710516603</v>
      </c>
      <c r="AX557" s="63">
        <v>0</v>
      </c>
      <c r="AY557" s="63">
        <v>4.0999999999999996</v>
      </c>
      <c r="AZ557" s="63">
        <v>0</v>
      </c>
      <c r="BA557" s="63">
        <v>244.24486710516604</v>
      </c>
      <c r="BB557" s="70">
        <v>1872869.6409624133</v>
      </c>
      <c r="BC557" s="62">
        <v>289.58504729231078</v>
      </c>
      <c r="BD557" s="62">
        <v>274.18264791912191</v>
      </c>
      <c r="BE557" s="60">
        <v>2102432.544243827</v>
      </c>
      <c r="BF557" s="62">
        <v>289.58504729231078</v>
      </c>
      <c r="BG557" s="62">
        <v>274.18264791912191</v>
      </c>
      <c r="BH557" s="62">
        <v>2102432.544243827</v>
      </c>
      <c r="BI557" s="60">
        <v>0</v>
      </c>
      <c r="BJ557" s="27"/>
      <c r="BK557" s="15">
        <v>43282.5</v>
      </c>
      <c r="BL557" s="28">
        <v>36</v>
      </c>
      <c r="BM557" s="13">
        <v>36</v>
      </c>
      <c r="BN557" s="29">
        <v>1.1455150000000001</v>
      </c>
      <c r="BO557" s="29">
        <v>1.067353</v>
      </c>
      <c r="BP557" s="2">
        <v>73</v>
      </c>
      <c r="BQ557" s="2">
        <v>79</v>
      </c>
      <c r="BR557" s="2">
        <v>74</v>
      </c>
      <c r="BS557" s="2">
        <v>79</v>
      </c>
      <c r="BT557" s="2">
        <v>15</v>
      </c>
      <c r="BU557" s="22">
        <v>12979</v>
      </c>
      <c r="BV557" s="22">
        <v>12979</v>
      </c>
      <c r="BW557" s="13" t="s">
        <v>92</v>
      </c>
      <c r="BX557" s="20">
        <v>0</v>
      </c>
      <c r="BY557" s="20"/>
    </row>
    <row r="558" spans="1:77" s="2" customFormat="1" ht="18" customHeight="1" x14ac:dyDescent="0.25">
      <c r="A558" s="42">
        <v>206334439</v>
      </c>
      <c r="B558" s="55" t="s">
        <v>671</v>
      </c>
      <c r="C558" s="55">
        <v>1992799795</v>
      </c>
      <c r="D558" s="56" t="s">
        <v>709</v>
      </c>
      <c r="E558" s="57">
        <v>43101</v>
      </c>
      <c r="F558" s="58">
        <v>43465</v>
      </c>
      <c r="G558" s="59">
        <v>8</v>
      </c>
      <c r="H558" s="60">
        <v>1771087</v>
      </c>
      <c r="I558" s="61">
        <v>2028806.724805</v>
      </c>
      <c r="J558" s="62">
        <v>117.22</v>
      </c>
      <c r="K558" s="62">
        <v>117.22</v>
      </c>
      <c r="L558" s="60">
        <v>469853</v>
      </c>
      <c r="M558" s="61">
        <v>538223.65929500002</v>
      </c>
      <c r="N558" s="62">
        <v>31.1</v>
      </c>
      <c r="O558" s="62">
        <v>31.1</v>
      </c>
      <c r="P558" s="60">
        <v>585925</v>
      </c>
      <c r="Q558" s="61">
        <v>625388.80652500002</v>
      </c>
      <c r="R558" s="63">
        <v>36.14</v>
      </c>
      <c r="S558" s="62">
        <v>31.32</v>
      </c>
      <c r="T558" s="60">
        <v>445352</v>
      </c>
      <c r="U558" s="60">
        <v>475347.79325599998</v>
      </c>
      <c r="V558" s="62">
        <v>27.47</v>
      </c>
      <c r="W558" s="62">
        <v>27.47</v>
      </c>
      <c r="X558" s="60">
        <v>55376</v>
      </c>
      <c r="Y558" s="60">
        <v>59105.739728</v>
      </c>
      <c r="Z558" s="62">
        <v>3.42</v>
      </c>
      <c r="AA558" s="62">
        <v>3.42</v>
      </c>
      <c r="AB558" s="60">
        <v>31307</v>
      </c>
      <c r="AC558" s="60">
        <v>33185.4200003757</v>
      </c>
      <c r="AD558" s="64">
        <v>1.92</v>
      </c>
      <c r="AE558" s="60">
        <v>87912</v>
      </c>
      <c r="AF558" s="62">
        <v>2.75</v>
      </c>
      <c r="AG558" s="62">
        <v>0</v>
      </c>
      <c r="AH558" s="60">
        <v>0</v>
      </c>
      <c r="AI558" s="62">
        <v>0</v>
      </c>
      <c r="AJ558" s="62">
        <v>12.704287757284016</v>
      </c>
      <c r="AK558" s="62">
        <v>15.19</v>
      </c>
      <c r="AL558" s="62">
        <v>3.82</v>
      </c>
      <c r="AM558" s="62">
        <v>0.93</v>
      </c>
      <c r="AN558" s="62">
        <v>0</v>
      </c>
      <c r="AO558" s="65">
        <v>17307</v>
      </c>
      <c r="AP558" s="62">
        <v>247.84428775728398</v>
      </c>
      <c r="AQ558" s="62">
        <v>246.91428775728397</v>
      </c>
      <c r="AR558" s="66">
        <v>12043</v>
      </c>
      <c r="AS558" s="67">
        <v>12043</v>
      </c>
      <c r="AT558" s="63">
        <v>2984788.7574609709</v>
      </c>
      <c r="AU558" s="63">
        <v>220.02348928730464</v>
      </c>
      <c r="AV558" s="68" t="s">
        <v>1434</v>
      </c>
      <c r="AW558" s="69">
        <v>220.02348928730464</v>
      </c>
      <c r="AX558" s="63">
        <v>15.68</v>
      </c>
      <c r="AY558" s="63">
        <v>4.0999999999999996</v>
      </c>
      <c r="AZ558" s="63">
        <v>1.59</v>
      </c>
      <c r="BA558" s="63">
        <v>218.59348928730464</v>
      </c>
      <c r="BB558" s="70">
        <v>2632521.3914870098</v>
      </c>
      <c r="BC558" s="62">
        <v>246.91428775728397</v>
      </c>
      <c r="BD558" s="62">
        <v>233.78145335666903</v>
      </c>
      <c r="BE558" s="60">
        <v>2815430.0427743653</v>
      </c>
      <c r="BF558" s="62">
        <v>246.91428775728397</v>
      </c>
      <c r="BG558" s="62">
        <v>233.78145335666903</v>
      </c>
      <c r="BH558" s="62">
        <v>2815430.0427743653</v>
      </c>
      <c r="BI558" s="60">
        <v>0</v>
      </c>
      <c r="BJ558" s="27"/>
      <c r="BK558" s="15">
        <v>43282.5</v>
      </c>
      <c r="BL558" s="28">
        <v>36</v>
      </c>
      <c r="BM558" s="13">
        <v>36</v>
      </c>
      <c r="BN558" s="29">
        <v>1.1455150000000001</v>
      </c>
      <c r="BO558" s="29">
        <v>1.067353</v>
      </c>
      <c r="BP558" s="2">
        <v>27</v>
      </c>
      <c r="BQ558" s="2">
        <v>35</v>
      </c>
      <c r="BR558" s="2">
        <v>75</v>
      </c>
      <c r="BS558" s="2">
        <v>24</v>
      </c>
      <c r="BT558" s="2">
        <v>41</v>
      </c>
      <c r="BU558" s="22">
        <v>31939</v>
      </c>
      <c r="BV558" s="22">
        <v>31939</v>
      </c>
      <c r="BW558" s="13" t="s">
        <v>92</v>
      </c>
      <c r="BX558" s="20">
        <v>0</v>
      </c>
      <c r="BY558" s="20"/>
    </row>
    <row r="559" spans="1:77" s="2" customFormat="1" ht="18" customHeight="1" x14ac:dyDescent="0.25">
      <c r="A559" s="42">
        <v>206334502</v>
      </c>
      <c r="B559" s="55" t="s">
        <v>671</v>
      </c>
      <c r="C559" s="55">
        <v>1174517650</v>
      </c>
      <c r="D559" s="56" t="s">
        <v>710</v>
      </c>
      <c r="E559" s="57">
        <v>43101</v>
      </c>
      <c r="F559" s="58">
        <v>43465</v>
      </c>
      <c r="G559" s="59">
        <v>8</v>
      </c>
      <c r="H559" s="60">
        <v>5577566</v>
      </c>
      <c r="I559" s="61">
        <v>6389185.5164900003</v>
      </c>
      <c r="J559" s="62">
        <v>130.34</v>
      </c>
      <c r="K559" s="62">
        <v>130.34</v>
      </c>
      <c r="L559" s="60">
        <v>1175241</v>
      </c>
      <c r="M559" s="61">
        <v>1346256.1941150001</v>
      </c>
      <c r="N559" s="62">
        <v>27.46</v>
      </c>
      <c r="O559" s="62">
        <v>27.46</v>
      </c>
      <c r="P559" s="60">
        <v>1464503</v>
      </c>
      <c r="Q559" s="61">
        <v>1563141.670559</v>
      </c>
      <c r="R559" s="63">
        <v>31.89</v>
      </c>
      <c r="S559" s="62">
        <v>31.32</v>
      </c>
      <c r="T559" s="60">
        <v>1680356</v>
      </c>
      <c r="U559" s="60">
        <v>1793533.017668</v>
      </c>
      <c r="V559" s="62">
        <v>36.590000000000003</v>
      </c>
      <c r="W559" s="62">
        <v>32.32</v>
      </c>
      <c r="X559" s="60">
        <v>167556</v>
      </c>
      <c r="Y559" s="60">
        <v>178841.39926800001</v>
      </c>
      <c r="Z559" s="62">
        <v>3.65</v>
      </c>
      <c r="AA559" s="62">
        <v>3.65</v>
      </c>
      <c r="AB559" s="60">
        <v>88883</v>
      </c>
      <c r="AC559" s="60">
        <v>94215.980001066593</v>
      </c>
      <c r="AD559" s="64">
        <v>1.92</v>
      </c>
      <c r="AE559" s="60">
        <v>128760</v>
      </c>
      <c r="AF559" s="62">
        <v>2.63</v>
      </c>
      <c r="AG559" s="62">
        <v>0</v>
      </c>
      <c r="AH559" s="60">
        <v>0</v>
      </c>
      <c r="AI559" s="62">
        <v>0</v>
      </c>
      <c r="AJ559" s="62">
        <v>13.933734959601821</v>
      </c>
      <c r="AK559" s="62">
        <v>15.19</v>
      </c>
      <c r="AL559" s="62">
        <v>3.82</v>
      </c>
      <c r="AM559" s="62">
        <v>0.93</v>
      </c>
      <c r="AN559" s="62">
        <v>0</v>
      </c>
      <c r="AO559" s="65">
        <v>49020</v>
      </c>
      <c r="AP559" s="62">
        <v>263.51373495960183</v>
      </c>
      <c r="AQ559" s="62">
        <v>262.58373495960183</v>
      </c>
      <c r="AR559" s="66">
        <v>24424</v>
      </c>
      <c r="AS559" s="67">
        <v>24424</v>
      </c>
      <c r="AT559" s="63">
        <v>6436059.4626533156</v>
      </c>
      <c r="AU559" s="63">
        <v>244.31367451642265</v>
      </c>
      <c r="AV559" s="68" t="s">
        <v>1434</v>
      </c>
      <c r="AW559" s="69">
        <v>244.31367451642265</v>
      </c>
      <c r="AX559" s="63">
        <v>15.68</v>
      </c>
      <c r="AY559" s="63">
        <v>4.0999999999999996</v>
      </c>
      <c r="AZ559" s="63">
        <v>0</v>
      </c>
      <c r="BA559" s="63">
        <v>244.47367451642265</v>
      </c>
      <c r="BB559" s="70">
        <v>5971025.0263891071</v>
      </c>
      <c r="BC559" s="62">
        <v>262.58373495960183</v>
      </c>
      <c r="BD559" s="62">
        <v>248.61747671330201</v>
      </c>
      <c r="BE559" s="60">
        <v>6072233.2512456886</v>
      </c>
      <c r="BF559" s="62">
        <v>262.58373495960183</v>
      </c>
      <c r="BG559" s="62">
        <v>248.61747671330201</v>
      </c>
      <c r="BH559" s="62">
        <v>6072233.2512456886</v>
      </c>
      <c r="BI559" s="60">
        <v>0</v>
      </c>
      <c r="BJ559" s="27"/>
      <c r="BK559" s="15">
        <v>43282.5</v>
      </c>
      <c r="BL559" s="28">
        <v>36</v>
      </c>
      <c r="BM559" s="13">
        <v>36</v>
      </c>
      <c r="BN559" s="29">
        <v>1.1455150000000001</v>
      </c>
      <c r="BO559" s="29">
        <v>1.067353</v>
      </c>
      <c r="BP559" s="2">
        <v>51</v>
      </c>
      <c r="BQ559" s="2">
        <v>16</v>
      </c>
      <c r="BR559" s="2">
        <v>63</v>
      </c>
      <c r="BS559" s="2">
        <v>55</v>
      </c>
      <c r="BT559" s="2">
        <v>47</v>
      </c>
      <c r="BU559" s="22">
        <v>49020</v>
      </c>
      <c r="BV559" s="22">
        <v>49020</v>
      </c>
      <c r="BW559" s="13" t="s">
        <v>92</v>
      </c>
      <c r="BX559" s="20">
        <v>0</v>
      </c>
      <c r="BY559" s="20"/>
    </row>
    <row r="560" spans="1:77" s="2" customFormat="1" ht="18" customHeight="1" x14ac:dyDescent="0.25">
      <c r="A560" s="42">
        <v>206334559</v>
      </c>
      <c r="B560" s="55" t="s">
        <v>671</v>
      </c>
      <c r="C560" s="55">
        <v>1780982835</v>
      </c>
      <c r="D560" s="56" t="s">
        <v>711</v>
      </c>
      <c r="E560" s="57">
        <v>43101</v>
      </c>
      <c r="F560" s="58">
        <v>43465</v>
      </c>
      <c r="G560" s="59">
        <v>8</v>
      </c>
      <c r="H560" s="60">
        <v>3865492</v>
      </c>
      <c r="I560" s="61">
        <v>4427979.0683800001</v>
      </c>
      <c r="J560" s="62">
        <v>130.63</v>
      </c>
      <c r="K560" s="62">
        <v>130.63</v>
      </c>
      <c r="L560" s="60">
        <v>1070649</v>
      </c>
      <c r="M560" s="61">
        <v>1226444.489235</v>
      </c>
      <c r="N560" s="62">
        <v>36.18</v>
      </c>
      <c r="O560" s="62">
        <v>36.18</v>
      </c>
      <c r="P560" s="60">
        <v>959706</v>
      </c>
      <c r="Q560" s="61">
        <v>1024345.078218</v>
      </c>
      <c r="R560" s="63">
        <v>30.22</v>
      </c>
      <c r="S560" s="62">
        <v>30.22</v>
      </c>
      <c r="T560" s="60">
        <v>1434539</v>
      </c>
      <c r="U560" s="60">
        <v>1531159.5052670001</v>
      </c>
      <c r="V560" s="62">
        <v>45.17</v>
      </c>
      <c r="W560" s="62">
        <v>32.32</v>
      </c>
      <c r="X560" s="60">
        <v>121648</v>
      </c>
      <c r="Y560" s="60">
        <v>129841.35774399999</v>
      </c>
      <c r="Z560" s="62">
        <v>3.83</v>
      </c>
      <c r="AA560" s="62">
        <v>3.83</v>
      </c>
      <c r="AB560" s="60">
        <v>168957</v>
      </c>
      <c r="AC560" s="60">
        <v>179094.42000202701</v>
      </c>
      <c r="AD560" s="64">
        <v>5.28</v>
      </c>
      <c r="AE560" s="60">
        <v>87912</v>
      </c>
      <c r="AF560" s="62">
        <v>2.59</v>
      </c>
      <c r="AG560" s="62">
        <v>0</v>
      </c>
      <c r="AH560" s="60">
        <v>0</v>
      </c>
      <c r="AI560" s="62">
        <v>0</v>
      </c>
      <c r="AJ560" s="62">
        <v>9.6156764929246421</v>
      </c>
      <c r="AK560" s="62">
        <v>15.19</v>
      </c>
      <c r="AL560" s="62">
        <v>3.82</v>
      </c>
      <c r="AM560" s="62">
        <v>0.93</v>
      </c>
      <c r="AN560" s="62">
        <v>0</v>
      </c>
      <c r="AO560" s="65">
        <v>33897</v>
      </c>
      <c r="AP560" s="62">
        <v>270.60567649292466</v>
      </c>
      <c r="AQ560" s="62">
        <v>269.67567649292465</v>
      </c>
      <c r="AR560" s="66">
        <v>9926</v>
      </c>
      <c r="AS560" s="67">
        <v>9926</v>
      </c>
      <c r="AT560" s="63">
        <v>2686031.94486877</v>
      </c>
      <c r="AU560" s="63">
        <v>258.36553819708223</v>
      </c>
      <c r="AV560" s="68" t="s">
        <v>1434</v>
      </c>
      <c r="AW560" s="69">
        <v>258.36553819708223</v>
      </c>
      <c r="AX560" s="63">
        <v>15.68</v>
      </c>
      <c r="AY560" s="63">
        <v>4.0999999999999996</v>
      </c>
      <c r="AZ560" s="63">
        <v>0</v>
      </c>
      <c r="BA560" s="63">
        <v>258.52553819708226</v>
      </c>
      <c r="BB560" s="70">
        <v>2566124.4921442387</v>
      </c>
      <c r="BC560" s="62">
        <v>269.67567649292465</v>
      </c>
      <c r="BD560" s="62">
        <v>255.33221328784364</v>
      </c>
      <c r="BE560" s="60">
        <v>2534427.5490951361</v>
      </c>
      <c r="BF560" s="62">
        <v>269.67567649292465</v>
      </c>
      <c r="BG560" s="62">
        <v>255.33221328784364</v>
      </c>
      <c r="BH560" s="62">
        <v>2534427.5490951361</v>
      </c>
      <c r="BI560" s="60">
        <v>0</v>
      </c>
      <c r="BJ560" s="27"/>
      <c r="BK560" s="15">
        <v>43282.5</v>
      </c>
      <c r="BL560" s="28">
        <v>36</v>
      </c>
      <c r="BM560" s="13">
        <v>36</v>
      </c>
      <c r="BN560" s="29">
        <v>1.1455150000000001</v>
      </c>
      <c r="BO560" s="29">
        <v>1.067353</v>
      </c>
      <c r="BP560" s="2">
        <v>52</v>
      </c>
      <c r="BQ560" s="2">
        <v>59</v>
      </c>
      <c r="BR560" s="2">
        <v>58</v>
      </c>
      <c r="BS560" s="2">
        <v>71</v>
      </c>
      <c r="BT560" s="2">
        <v>50</v>
      </c>
      <c r="BU560" s="22">
        <v>33897</v>
      </c>
      <c r="BV560" s="22">
        <v>33897</v>
      </c>
      <c r="BW560" s="13" t="s">
        <v>92</v>
      </c>
      <c r="BX560" s="20">
        <v>0</v>
      </c>
      <c r="BY560" s="20"/>
    </row>
    <row r="561" spans="1:77" s="2" customFormat="1" ht="18" customHeight="1" x14ac:dyDescent="0.25">
      <c r="A561" s="42">
        <v>206340788</v>
      </c>
      <c r="B561" s="55" t="s">
        <v>712</v>
      </c>
      <c r="C561" s="55">
        <v>1275539454</v>
      </c>
      <c r="D561" s="56" t="s">
        <v>713</v>
      </c>
      <c r="E561" s="57">
        <v>43101</v>
      </c>
      <c r="F561" s="58">
        <v>43465</v>
      </c>
      <c r="G561" s="59">
        <v>5</v>
      </c>
      <c r="H561" s="60">
        <v>5156096</v>
      </c>
      <c r="I561" s="61">
        <v>5906385.30944</v>
      </c>
      <c r="J561" s="62">
        <v>133.61000000000001</v>
      </c>
      <c r="K561" s="62">
        <v>133.61000000000001</v>
      </c>
      <c r="L561" s="60">
        <v>1021368</v>
      </c>
      <c r="M561" s="61">
        <v>1169992.3645200001</v>
      </c>
      <c r="N561" s="62">
        <v>26.47</v>
      </c>
      <c r="O561" s="62">
        <v>26.47</v>
      </c>
      <c r="P561" s="60">
        <v>1259059</v>
      </c>
      <c r="Q561" s="61">
        <v>1343860.4008269999</v>
      </c>
      <c r="R561" s="63">
        <v>30.4</v>
      </c>
      <c r="S561" s="62">
        <v>30.4</v>
      </c>
      <c r="T561" s="60">
        <v>1415597</v>
      </c>
      <c r="U561" s="60">
        <v>1510941.704741</v>
      </c>
      <c r="V561" s="62">
        <v>34.18</v>
      </c>
      <c r="W561" s="62">
        <v>34.18</v>
      </c>
      <c r="X561" s="60">
        <v>267470</v>
      </c>
      <c r="Y561" s="60">
        <v>285484.90691000002</v>
      </c>
      <c r="Z561" s="62">
        <v>6.46</v>
      </c>
      <c r="AA561" s="62">
        <v>4.3499999999999996</v>
      </c>
      <c r="AB561" s="60">
        <v>33390</v>
      </c>
      <c r="AC561" s="60">
        <v>35393.400000400703</v>
      </c>
      <c r="AD561" s="64">
        <v>0.8</v>
      </c>
      <c r="AE561" s="60">
        <v>157176</v>
      </c>
      <c r="AF561" s="62">
        <v>3.56</v>
      </c>
      <c r="AG561" s="62">
        <v>0</v>
      </c>
      <c r="AH561" s="60">
        <v>0</v>
      </c>
      <c r="AI561" s="62">
        <v>0</v>
      </c>
      <c r="AJ561" s="62">
        <v>10.055478744160283</v>
      </c>
      <c r="AK561" s="62">
        <v>15.19</v>
      </c>
      <c r="AL561" s="62">
        <v>3.82</v>
      </c>
      <c r="AM561" s="62">
        <v>0.93</v>
      </c>
      <c r="AN561" s="62">
        <v>0</v>
      </c>
      <c r="AO561" s="65">
        <v>44206</v>
      </c>
      <c r="AP561" s="62">
        <v>265.47547874416034</v>
      </c>
      <c r="AQ561" s="62">
        <v>262.43547874416032</v>
      </c>
      <c r="AR561" s="66">
        <v>34316</v>
      </c>
      <c r="AS561" s="67">
        <v>34316</v>
      </c>
      <c r="AT561" s="63">
        <v>9110056.5285846069</v>
      </c>
      <c r="AU561" s="63">
        <v>242.98871130513228</v>
      </c>
      <c r="AV561" s="68" t="s">
        <v>1434</v>
      </c>
      <c r="AW561" s="69">
        <v>242.98871130513228</v>
      </c>
      <c r="AX561" s="63">
        <v>15.68</v>
      </c>
      <c r="AY561" s="63">
        <v>4.0999999999999996</v>
      </c>
      <c r="AZ561" s="63">
        <v>3.31</v>
      </c>
      <c r="BA561" s="63">
        <v>239.83871130513228</v>
      </c>
      <c r="BB561" s="70">
        <v>8230305.2171469191</v>
      </c>
      <c r="BC561" s="62">
        <v>264.54547874416033</v>
      </c>
      <c r="BD561" s="62">
        <v>250.47487960899156</v>
      </c>
      <c r="BE561" s="60">
        <v>8595295.9686621539</v>
      </c>
      <c r="BF561" s="62">
        <v>262.43547874416032</v>
      </c>
      <c r="BG561" s="62">
        <v>248.47710592378681</v>
      </c>
      <c r="BH561" s="62">
        <v>8526740.3668806683</v>
      </c>
      <c r="BI561" s="60">
        <v>68555.601781485602</v>
      </c>
      <c r="BJ561" s="27"/>
      <c r="BK561" s="15">
        <v>43282.5</v>
      </c>
      <c r="BL561" s="28">
        <v>36</v>
      </c>
      <c r="BM561" s="13">
        <v>36</v>
      </c>
      <c r="BN561" s="29">
        <v>1.1455150000000001</v>
      </c>
      <c r="BO561" s="29">
        <v>1.067353</v>
      </c>
      <c r="BP561" s="2">
        <v>16</v>
      </c>
      <c r="BQ561" s="2">
        <v>5</v>
      </c>
      <c r="BR561" s="2">
        <v>33</v>
      </c>
      <c r="BS561" s="2">
        <v>22</v>
      </c>
      <c r="BT561" s="2">
        <v>59</v>
      </c>
      <c r="BU561" s="22">
        <v>44206</v>
      </c>
      <c r="BV561" s="22">
        <v>44206</v>
      </c>
      <c r="BW561" s="13" t="s">
        <v>92</v>
      </c>
      <c r="BX561" s="20">
        <v>0</v>
      </c>
      <c r="BY561" s="20"/>
    </row>
    <row r="562" spans="1:77" s="2" customFormat="1" ht="18" customHeight="1" x14ac:dyDescent="0.25">
      <c r="A562" s="42">
        <v>206340789</v>
      </c>
      <c r="B562" s="55" t="s">
        <v>712</v>
      </c>
      <c r="C562" s="55">
        <v>1801892096</v>
      </c>
      <c r="D562" s="56" t="s">
        <v>714</v>
      </c>
      <c r="E562" s="57">
        <v>43101</v>
      </c>
      <c r="F562" s="58">
        <v>43465</v>
      </c>
      <c r="G562" s="59">
        <v>5</v>
      </c>
      <c r="H562" s="60">
        <v>5632378</v>
      </c>
      <c r="I562" s="61">
        <v>6451973.4846700002</v>
      </c>
      <c r="J562" s="62">
        <v>120.73</v>
      </c>
      <c r="K562" s="62">
        <v>120.73</v>
      </c>
      <c r="L562" s="60">
        <v>1051713</v>
      </c>
      <c r="M562" s="61">
        <v>1204753.0171950001</v>
      </c>
      <c r="N562" s="62">
        <v>22.54</v>
      </c>
      <c r="O562" s="62">
        <v>22.54</v>
      </c>
      <c r="P562" s="60">
        <v>1089925</v>
      </c>
      <c r="Q562" s="61">
        <v>1163334.7185249999</v>
      </c>
      <c r="R562" s="63">
        <v>21.77</v>
      </c>
      <c r="S562" s="62">
        <v>21.77</v>
      </c>
      <c r="T562" s="60">
        <v>1287598</v>
      </c>
      <c r="U562" s="60">
        <v>1374321.588094</v>
      </c>
      <c r="V562" s="62">
        <v>25.72</v>
      </c>
      <c r="W562" s="62">
        <v>25.72</v>
      </c>
      <c r="X562" s="60">
        <v>256412</v>
      </c>
      <c r="Y562" s="60">
        <v>273682.11743599997</v>
      </c>
      <c r="Z562" s="62">
        <v>5.12</v>
      </c>
      <c r="AA562" s="62">
        <v>4.3499999999999996</v>
      </c>
      <c r="AB562" s="60">
        <v>27379</v>
      </c>
      <c r="AC562" s="60">
        <v>29021.7400003285</v>
      </c>
      <c r="AD562" s="64">
        <v>0.54</v>
      </c>
      <c r="AE562" s="60">
        <v>142968</v>
      </c>
      <c r="AF562" s="62">
        <v>2.68</v>
      </c>
      <c r="AG562" s="62">
        <v>0</v>
      </c>
      <c r="AH562" s="60">
        <v>0</v>
      </c>
      <c r="AI562" s="62">
        <v>0</v>
      </c>
      <c r="AJ562" s="62">
        <v>9.6356675043444469</v>
      </c>
      <c r="AK562" s="62">
        <v>15.19</v>
      </c>
      <c r="AL562" s="62">
        <v>3.82</v>
      </c>
      <c r="AM562" s="62">
        <v>0.93</v>
      </c>
      <c r="AN562" s="62">
        <v>1.32</v>
      </c>
      <c r="AO562" s="65">
        <v>53440</v>
      </c>
      <c r="AP562" s="62">
        <v>228.67566750434446</v>
      </c>
      <c r="AQ562" s="62">
        <v>228.29566750434444</v>
      </c>
      <c r="AR562" s="66">
        <v>46735</v>
      </c>
      <c r="AS562" s="67">
        <v>46735</v>
      </c>
      <c r="AT562" s="63">
        <v>10687157.320815539</v>
      </c>
      <c r="AU562" s="63">
        <v>209.23944293866015</v>
      </c>
      <c r="AV562" s="68" t="s">
        <v>1434</v>
      </c>
      <c r="AW562" s="69">
        <v>209.23944293866015</v>
      </c>
      <c r="AX562" s="63">
        <v>15.68</v>
      </c>
      <c r="AY562" s="63">
        <v>4.0999999999999996</v>
      </c>
      <c r="AZ562" s="63">
        <v>0.66</v>
      </c>
      <c r="BA562" s="63">
        <v>208.73944293866015</v>
      </c>
      <c r="BB562" s="70">
        <v>9755437.865738282</v>
      </c>
      <c r="BC562" s="62">
        <v>229.06566750434445</v>
      </c>
      <c r="BD562" s="62">
        <v>216.88216242845346</v>
      </c>
      <c r="BE562" s="60">
        <v>10135987.861093773</v>
      </c>
      <c r="BF562" s="62">
        <v>228.29566750434444</v>
      </c>
      <c r="BG562" s="62">
        <v>216.15311705517968</v>
      </c>
      <c r="BH562" s="62">
        <v>10101915.925573822</v>
      </c>
      <c r="BI562" s="60">
        <v>34071.935519950464</v>
      </c>
      <c r="BJ562" s="27"/>
      <c r="BK562" s="15">
        <v>43282.5</v>
      </c>
      <c r="BL562" s="28">
        <v>36</v>
      </c>
      <c r="BM562" s="13">
        <v>36</v>
      </c>
      <c r="BN562" s="29">
        <v>1.1455150000000001</v>
      </c>
      <c r="BO562" s="29">
        <v>1.067353</v>
      </c>
      <c r="BP562" s="2">
        <v>2</v>
      </c>
      <c r="BQ562" s="2">
        <v>1</v>
      </c>
      <c r="BR562" s="2">
        <v>6</v>
      </c>
      <c r="BS562" s="2">
        <v>9</v>
      </c>
      <c r="BT562" s="2">
        <v>55</v>
      </c>
      <c r="BU562" s="22">
        <v>53440</v>
      </c>
      <c r="BV562" s="22">
        <v>53440</v>
      </c>
      <c r="BW562" s="13" t="s">
        <v>92</v>
      </c>
      <c r="BX562" s="20">
        <v>61690.200000000004</v>
      </c>
      <c r="BY562" s="20"/>
    </row>
    <row r="563" spans="1:77" s="2" customFormat="1" ht="18" customHeight="1" x14ac:dyDescent="0.25">
      <c r="A563" s="42">
        <v>206340862</v>
      </c>
      <c r="B563" s="55" t="s">
        <v>712</v>
      </c>
      <c r="C563" s="55">
        <v>1316083025</v>
      </c>
      <c r="D563" s="56" t="s">
        <v>715</v>
      </c>
      <c r="E563" s="57">
        <v>43101</v>
      </c>
      <c r="F563" s="58">
        <v>43465</v>
      </c>
      <c r="G563" s="59">
        <v>5</v>
      </c>
      <c r="H563" s="60">
        <v>7490893</v>
      </c>
      <c r="I563" s="61">
        <v>8580930.2948950008</v>
      </c>
      <c r="J563" s="62">
        <v>142.94</v>
      </c>
      <c r="K563" s="62">
        <v>142.94</v>
      </c>
      <c r="L563" s="60">
        <v>1711050</v>
      </c>
      <c r="M563" s="61">
        <v>1960033.4407500001</v>
      </c>
      <c r="N563" s="62">
        <v>32.65</v>
      </c>
      <c r="O563" s="62">
        <v>32.65</v>
      </c>
      <c r="P563" s="60">
        <v>1489930</v>
      </c>
      <c r="Q563" s="61">
        <v>1590281.25529</v>
      </c>
      <c r="R563" s="63">
        <v>26.49</v>
      </c>
      <c r="S563" s="62">
        <v>26.49</v>
      </c>
      <c r="T563" s="60">
        <v>2044156</v>
      </c>
      <c r="U563" s="60">
        <v>2181836.0390679999</v>
      </c>
      <c r="V563" s="62">
        <v>36.35</v>
      </c>
      <c r="W563" s="62">
        <v>36.17</v>
      </c>
      <c r="X563" s="60">
        <v>217392</v>
      </c>
      <c r="Y563" s="60">
        <v>232034.00337600001</v>
      </c>
      <c r="Z563" s="62">
        <v>3.87</v>
      </c>
      <c r="AA563" s="62">
        <v>3.87</v>
      </c>
      <c r="AB563" s="60">
        <v>34738</v>
      </c>
      <c r="AC563" s="60">
        <v>36822.280000416897</v>
      </c>
      <c r="AD563" s="64">
        <v>0.61</v>
      </c>
      <c r="AE563" s="60">
        <v>158064</v>
      </c>
      <c r="AF563" s="62">
        <v>2.63</v>
      </c>
      <c r="AG563" s="62">
        <v>0</v>
      </c>
      <c r="AH563" s="60">
        <v>0</v>
      </c>
      <c r="AI563" s="62">
        <v>0</v>
      </c>
      <c r="AJ563" s="62">
        <v>9.4857349186959325</v>
      </c>
      <c r="AK563" s="62">
        <v>15.19</v>
      </c>
      <c r="AL563" s="62">
        <v>3.82</v>
      </c>
      <c r="AM563" s="62">
        <v>0.93</v>
      </c>
      <c r="AN563" s="62">
        <v>0</v>
      </c>
      <c r="AO563" s="65">
        <v>60030</v>
      </c>
      <c r="AP563" s="62">
        <v>274.78573491869594</v>
      </c>
      <c r="AQ563" s="62">
        <v>273.85573491869593</v>
      </c>
      <c r="AR563" s="66">
        <v>45803</v>
      </c>
      <c r="AS563" s="67">
        <v>45803</v>
      </c>
      <c r="AT563" s="63">
        <v>12586011.016481031</v>
      </c>
      <c r="AU563" s="63">
        <v>264.07828298172387</v>
      </c>
      <c r="AV563" s="68" t="s">
        <v>1434</v>
      </c>
      <c r="AW563" s="69">
        <v>264.07828298172387</v>
      </c>
      <c r="AX563" s="63">
        <v>15.68</v>
      </c>
      <c r="AY563" s="63">
        <v>4.0999999999999996</v>
      </c>
      <c r="AZ563" s="63">
        <v>0.73</v>
      </c>
      <c r="BA563" s="63">
        <v>263.50828298172388</v>
      </c>
      <c r="BB563" s="70">
        <v>12069469.8854119</v>
      </c>
      <c r="BC563" s="62">
        <v>273.85573491869593</v>
      </c>
      <c r="BD563" s="62">
        <v>259.28994348956127</v>
      </c>
      <c r="BE563" s="60">
        <v>11876257.281652374</v>
      </c>
      <c r="BF563" s="62">
        <v>273.85573491869593</v>
      </c>
      <c r="BG563" s="62">
        <v>259.28994348956127</v>
      </c>
      <c r="BH563" s="62">
        <v>11876257.281652374</v>
      </c>
      <c r="BI563" s="60">
        <v>0</v>
      </c>
      <c r="BJ563" s="27"/>
      <c r="BK563" s="15">
        <v>43282.5</v>
      </c>
      <c r="BL563" s="28">
        <v>36</v>
      </c>
      <c r="BM563" s="13">
        <v>36</v>
      </c>
      <c r="BN563" s="29">
        <v>1.1455150000000001</v>
      </c>
      <c r="BO563" s="29">
        <v>1.067353</v>
      </c>
      <c r="BP563" s="2">
        <v>27</v>
      </c>
      <c r="BQ563" s="2">
        <v>18</v>
      </c>
      <c r="BR563" s="2">
        <v>21</v>
      </c>
      <c r="BS563" s="2">
        <v>33</v>
      </c>
      <c r="BT563" s="2">
        <v>39</v>
      </c>
      <c r="BU563" s="22">
        <v>60030</v>
      </c>
      <c r="BV563" s="22">
        <v>60030</v>
      </c>
      <c r="BW563" s="13" t="s">
        <v>92</v>
      </c>
      <c r="BX563" s="20">
        <v>0</v>
      </c>
      <c r="BY563" s="20"/>
    </row>
    <row r="564" spans="1:77" s="2" customFormat="1" ht="18" customHeight="1" x14ac:dyDescent="0.25">
      <c r="A564" s="42">
        <v>206340864</v>
      </c>
      <c r="B564" s="55" t="s">
        <v>712</v>
      </c>
      <c r="C564" s="55">
        <v>1235275975</v>
      </c>
      <c r="D564" s="56" t="s">
        <v>716</v>
      </c>
      <c r="E564" s="57">
        <v>43101</v>
      </c>
      <c r="F564" s="58">
        <v>43465</v>
      </c>
      <c r="G564" s="59">
        <v>5</v>
      </c>
      <c r="H564" s="60">
        <v>6182321</v>
      </c>
      <c r="I564" s="61">
        <v>7081941.4403150007</v>
      </c>
      <c r="J564" s="62">
        <v>153.26</v>
      </c>
      <c r="K564" s="62">
        <v>153.26</v>
      </c>
      <c r="L564" s="60">
        <v>1280851</v>
      </c>
      <c r="M564" s="61">
        <v>1467234.033265</v>
      </c>
      <c r="N564" s="62">
        <v>31.75</v>
      </c>
      <c r="O564" s="62">
        <v>31.75</v>
      </c>
      <c r="P564" s="60">
        <v>1301677</v>
      </c>
      <c r="Q564" s="61">
        <v>1389348.8509809999</v>
      </c>
      <c r="R564" s="63">
        <v>30.07</v>
      </c>
      <c r="S564" s="62">
        <v>30.07</v>
      </c>
      <c r="T564" s="60">
        <v>1709911</v>
      </c>
      <c r="U564" s="60">
        <v>1825078.635583</v>
      </c>
      <c r="V564" s="62">
        <v>39.5</v>
      </c>
      <c r="W564" s="62">
        <v>36.17</v>
      </c>
      <c r="X564" s="60">
        <v>160479</v>
      </c>
      <c r="Y564" s="60">
        <v>171287.74208699999</v>
      </c>
      <c r="Z564" s="62">
        <v>3.71</v>
      </c>
      <c r="AA564" s="62">
        <v>3.71</v>
      </c>
      <c r="AB564" s="60">
        <v>55011</v>
      </c>
      <c r="AC564" s="60">
        <v>58311.6600006601</v>
      </c>
      <c r="AD564" s="64">
        <v>1.26</v>
      </c>
      <c r="AE564" s="60">
        <v>120768</v>
      </c>
      <c r="AF564" s="62">
        <v>2.61</v>
      </c>
      <c r="AG564" s="62">
        <v>0</v>
      </c>
      <c r="AH564" s="60">
        <v>0</v>
      </c>
      <c r="AI564" s="62">
        <v>0</v>
      </c>
      <c r="AJ564" s="62">
        <v>9.4157663787266266</v>
      </c>
      <c r="AK564" s="62">
        <v>15.19</v>
      </c>
      <c r="AL564" s="62">
        <v>3.82</v>
      </c>
      <c r="AM564" s="62">
        <v>0.93</v>
      </c>
      <c r="AN564" s="62">
        <v>0</v>
      </c>
      <c r="AO564" s="65">
        <v>46210</v>
      </c>
      <c r="AP564" s="62">
        <v>288.18576637872667</v>
      </c>
      <c r="AQ564" s="62">
        <v>287.25576637872661</v>
      </c>
      <c r="AR564" s="66">
        <v>32581</v>
      </c>
      <c r="AS564" s="67">
        <v>32581</v>
      </c>
      <c r="AT564" s="63">
        <v>9389380.4543852936</v>
      </c>
      <c r="AU564" s="63">
        <v>269.90993591137931</v>
      </c>
      <c r="AV564" s="68" t="s">
        <v>1434</v>
      </c>
      <c r="AW564" s="69">
        <v>269.90993591137931</v>
      </c>
      <c r="AX564" s="63">
        <v>15.68</v>
      </c>
      <c r="AY564" s="63">
        <v>4.0999999999999996</v>
      </c>
      <c r="AZ564" s="63">
        <v>2.9</v>
      </c>
      <c r="BA564" s="63">
        <v>267.1699359113793</v>
      </c>
      <c r="BB564" s="70">
        <v>8704663.6819286495</v>
      </c>
      <c r="BC564" s="62">
        <v>287.25576637872666</v>
      </c>
      <c r="BD564" s="62">
        <v>271.97725639561105</v>
      </c>
      <c r="BE564" s="60">
        <v>8861290.9906254038</v>
      </c>
      <c r="BF564" s="62">
        <v>287.25576637872661</v>
      </c>
      <c r="BG564" s="62">
        <v>271.97725639561099</v>
      </c>
      <c r="BH564" s="62">
        <v>8861290.990625402</v>
      </c>
      <c r="BI564" s="60">
        <v>0</v>
      </c>
      <c r="BJ564" s="27"/>
      <c r="BK564" s="15">
        <v>43282.5</v>
      </c>
      <c r="BL564" s="28">
        <v>36</v>
      </c>
      <c r="BM564" s="13">
        <v>36</v>
      </c>
      <c r="BN564" s="29">
        <v>1.1455150000000001</v>
      </c>
      <c r="BO564" s="29">
        <v>1.067353</v>
      </c>
      <c r="BP564" s="2">
        <v>36</v>
      </c>
      <c r="BQ564" s="2">
        <v>16</v>
      </c>
      <c r="BR564" s="2">
        <v>32</v>
      </c>
      <c r="BS564" s="2">
        <v>42</v>
      </c>
      <c r="BT564" s="2">
        <v>38</v>
      </c>
      <c r="BU564" s="22">
        <v>46210</v>
      </c>
      <c r="BV564" s="22">
        <v>46210</v>
      </c>
      <c r="BW564" s="13" t="s">
        <v>92</v>
      </c>
      <c r="BX564" s="20">
        <v>0</v>
      </c>
      <c r="BY564" s="20"/>
    </row>
    <row r="565" spans="1:77" s="2" customFormat="1" ht="18" customHeight="1" x14ac:dyDescent="0.25">
      <c r="A565" s="42">
        <v>206340877</v>
      </c>
      <c r="B565" s="55" t="s">
        <v>712</v>
      </c>
      <c r="C565" s="55">
        <v>1679505572</v>
      </c>
      <c r="D565" s="56" t="s">
        <v>717</v>
      </c>
      <c r="E565" s="57">
        <v>43101</v>
      </c>
      <c r="F565" s="58">
        <v>43465</v>
      </c>
      <c r="G565" s="59">
        <v>5</v>
      </c>
      <c r="H565" s="60">
        <v>4190703</v>
      </c>
      <c r="I565" s="61">
        <v>4800513.1470450005</v>
      </c>
      <c r="J565" s="62">
        <v>167.46</v>
      </c>
      <c r="K565" s="62">
        <v>167.46</v>
      </c>
      <c r="L565" s="60">
        <v>1116177</v>
      </c>
      <c r="M565" s="61">
        <v>1278597.4961550001</v>
      </c>
      <c r="N565" s="62">
        <v>44.6</v>
      </c>
      <c r="O565" s="62">
        <v>44.6</v>
      </c>
      <c r="P565" s="60">
        <v>965430</v>
      </c>
      <c r="Q565" s="61">
        <v>1030454.60679</v>
      </c>
      <c r="R565" s="63">
        <v>35.950000000000003</v>
      </c>
      <c r="S565" s="62">
        <v>34.67</v>
      </c>
      <c r="T565" s="60">
        <v>641233</v>
      </c>
      <c r="U565" s="60">
        <v>684421.96624900005</v>
      </c>
      <c r="V565" s="62">
        <v>23.88</v>
      </c>
      <c r="W565" s="62">
        <v>23.88</v>
      </c>
      <c r="X565" s="60">
        <v>52794</v>
      </c>
      <c r="Y565" s="60">
        <v>56349.834281999996</v>
      </c>
      <c r="Z565" s="62">
        <v>1.97</v>
      </c>
      <c r="AA565" s="62">
        <v>1.97</v>
      </c>
      <c r="AB565" s="60">
        <v>17720</v>
      </c>
      <c r="AC565" s="60">
        <v>18783.200000212601</v>
      </c>
      <c r="AD565" s="64">
        <v>0.66</v>
      </c>
      <c r="AE565" s="60">
        <v>87912</v>
      </c>
      <c r="AF565" s="62">
        <v>3.07</v>
      </c>
      <c r="AG565" s="62">
        <v>0</v>
      </c>
      <c r="AH565" s="60">
        <v>0</v>
      </c>
      <c r="AI565" s="62">
        <v>0</v>
      </c>
      <c r="AJ565" s="62">
        <v>10.055478744160283</v>
      </c>
      <c r="AK565" s="62">
        <v>15.19</v>
      </c>
      <c r="AL565" s="62">
        <v>3.82</v>
      </c>
      <c r="AM565" s="62">
        <v>0.93</v>
      </c>
      <c r="AN565" s="62">
        <v>0</v>
      </c>
      <c r="AO565" s="65">
        <v>28666</v>
      </c>
      <c r="AP565" s="62">
        <v>306.30547874416033</v>
      </c>
      <c r="AQ565" s="62">
        <v>305.37547874416032</v>
      </c>
      <c r="AR565" s="66">
        <v>16440</v>
      </c>
      <c r="AS565" s="67">
        <v>16440</v>
      </c>
      <c r="AT565" s="63">
        <v>5035662.0705539957</v>
      </c>
      <c r="AU565" s="63">
        <v>257.449193175456</v>
      </c>
      <c r="AV565" s="68" t="s">
        <v>1434</v>
      </c>
      <c r="AW565" s="69">
        <v>257.449193175456</v>
      </c>
      <c r="AX565" s="63">
        <v>15.68</v>
      </c>
      <c r="AY565" s="63">
        <v>4.0999999999999996</v>
      </c>
      <c r="AZ565" s="63">
        <v>0</v>
      </c>
      <c r="BA565" s="63">
        <v>257.60919317545603</v>
      </c>
      <c r="BB565" s="70">
        <v>4235095.1358044967</v>
      </c>
      <c r="BC565" s="62">
        <v>305.37547874416032</v>
      </c>
      <c r="BD565" s="62">
        <v>289.1332206359628</v>
      </c>
      <c r="BE565" s="60">
        <v>4753350.1472552288</v>
      </c>
      <c r="BF565" s="62">
        <v>305.37547874416032</v>
      </c>
      <c r="BG565" s="62">
        <v>289.1332206359628</v>
      </c>
      <c r="BH565" s="62">
        <v>4753350.1472552288</v>
      </c>
      <c r="BI565" s="60">
        <v>0</v>
      </c>
      <c r="BJ565" s="27"/>
      <c r="BK565" s="15">
        <v>43282.5</v>
      </c>
      <c r="BL565" s="28">
        <v>36</v>
      </c>
      <c r="BM565" s="13">
        <v>36</v>
      </c>
      <c r="BN565" s="29">
        <v>1.1455150000000001</v>
      </c>
      <c r="BO565" s="29">
        <v>1.067353</v>
      </c>
      <c r="BP565" s="2">
        <v>47</v>
      </c>
      <c r="BQ565" s="2">
        <v>49</v>
      </c>
      <c r="BR565" s="2">
        <v>49</v>
      </c>
      <c r="BS565" s="2">
        <v>8</v>
      </c>
      <c r="BT565" s="2">
        <v>23</v>
      </c>
      <c r="BU565" s="22">
        <v>28666</v>
      </c>
      <c r="BV565" s="22">
        <v>28666</v>
      </c>
      <c r="BW565" s="13" t="s">
        <v>92</v>
      </c>
      <c r="BX565" s="20">
        <v>0</v>
      </c>
      <c r="BY565" s="20"/>
    </row>
    <row r="566" spans="1:77" s="2" customFormat="1" ht="18" customHeight="1" x14ac:dyDescent="0.25">
      <c r="A566" s="42">
        <v>206340890</v>
      </c>
      <c r="B566" s="55" t="s">
        <v>712</v>
      </c>
      <c r="C566" s="55">
        <v>1033437579</v>
      </c>
      <c r="D566" s="56" t="s">
        <v>718</v>
      </c>
      <c r="E566" s="57">
        <v>43101</v>
      </c>
      <c r="F566" s="58">
        <v>43465</v>
      </c>
      <c r="G566" s="59">
        <v>5</v>
      </c>
      <c r="H566" s="60">
        <v>4756861</v>
      </c>
      <c r="I566" s="61">
        <v>5449055.6284150006</v>
      </c>
      <c r="J566" s="62">
        <v>129.04</v>
      </c>
      <c r="K566" s="62">
        <v>129.04</v>
      </c>
      <c r="L566" s="60">
        <v>981282</v>
      </c>
      <c r="M566" s="61">
        <v>1124073.2502300001</v>
      </c>
      <c r="N566" s="62">
        <v>26.62</v>
      </c>
      <c r="O566" s="62">
        <v>26.62</v>
      </c>
      <c r="P566" s="60">
        <v>831007</v>
      </c>
      <c r="Q566" s="61">
        <v>886977.81447099999</v>
      </c>
      <c r="R566" s="63">
        <v>21</v>
      </c>
      <c r="S566" s="62">
        <v>21</v>
      </c>
      <c r="T566" s="60">
        <v>1301239</v>
      </c>
      <c r="U566" s="60">
        <v>1388881.3503670001</v>
      </c>
      <c r="V566" s="62">
        <v>32.89</v>
      </c>
      <c r="W566" s="62">
        <v>32.89</v>
      </c>
      <c r="X566" s="60">
        <v>167847</v>
      </c>
      <c r="Y566" s="60">
        <v>179151.998991</v>
      </c>
      <c r="Z566" s="62">
        <v>4.24</v>
      </c>
      <c r="AA566" s="62">
        <v>4.24</v>
      </c>
      <c r="AB566" s="60">
        <v>54351</v>
      </c>
      <c r="AC566" s="60">
        <v>57612.0600006522</v>
      </c>
      <c r="AD566" s="64">
        <v>1.36</v>
      </c>
      <c r="AE566" s="60">
        <v>113664</v>
      </c>
      <c r="AF566" s="62">
        <v>2.69</v>
      </c>
      <c r="AG566" s="62">
        <v>0</v>
      </c>
      <c r="AH566" s="60">
        <v>0</v>
      </c>
      <c r="AI566" s="62">
        <v>0</v>
      </c>
      <c r="AJ566" s="62">
        <v>9.6956405386038504</v>
      </c>
      <c r="AK566" s="62">
        <v>15.19</v>
      </c>
      <c r="AL566" s="62">
        <v>3.82</v>
      </c>
      <c r="AM566" s="62">
        <v>0.93</v>
      </c>
      <c r="AN566" s="62">
        <v>0</v>
      </c>
      <c r="AO566" s="65">
        <v>42229</v>
      </c>
      <c r="AP566" s="62">
        <v>247.47564053860387</v>
      </c>
      <c r="AQ566" s="62">
        <v>246.54564053860386</v>
      </c>
      <c r="AR566" s="66">
        <v>37246</v>
      </c>
      <c r="AS566" s="67">
        <v>37246</v>
      </c>
      <c r="AT566" s="63">
        <v>9217477.7075008396</v>
      </c>
      <c r="AU566" s="63">
        <v>226.25824993314873</v>
      </c>
      <c r="AV566" s="68" t="s">
        <v>1434</v>
      </c>
      <c r="AW566" s="69">
        <v>226.25824993314873</v>
      </c>
      <c r="AX566" s="63">
        <v>15.68</v>
      </c>
      <c r="AY566" s="63">
        <v>4.0999999999999996</v>
      </c>
      <c r="AZ566" s="63">
        <v>1.53</v>
      </c>
      <c r="BA566" s="63">
        <v>224.88824993314873</v>
      </c>
      <c r="BB566" s="70">
        <v>8376187.7570100576</v>
      </c>
      <c r="BC566" s="62">
        <v>246.54564053860386</v>
      </c>
      <c r="BD566" s="62">
        <v>233.43241368244958</v>
      </c>
      <c r="BE566" s="60">
        <v>8694423.6800165176</v>
      </c>
      <c r="BF566" s="62">
        <v>246.54564053860386</v>
      </c>
      <c r="BG566" s="62">
        <v>233.43241368244958</v>
      </c>
      <c r="BH566" s="62">
        <v>8694423.6800165176</v>
      </c>
      <c r="BI566" s="60">
        <v>0</v>
      </c>
      <c r="BJ566" s="27"/>
      <c r="BK566" s="15">
        <v>43282.5</v>
      </c>
      <c r="BL566" s="28">
        <v>36</v>
      </c>
      <c r="BM566" s="13">
        <v>36</v>
      </c>
      <c r="BN566" s="29">
        <v>1.1455150000000001</v>
      </c>
      <c r="BO566" s="29">
        <v>1.067353</v>
      </c>
      <c r="BP566" s="2">
        <v>12</v>
      </c>
      <c r="BQ566" s="2">
        <v>6</v>
      </c>
      <c r="BR566" s="2">
        <v>4</v>
      </c>
      <c r="BS566" s="2">
        <v>19</v>
      </c>
      <c r="BT566" s="2">
        <v>45</v>
      </c>
      <c r="BU566" s="22">
        <v>42229</v>
      </c>
      <c r="BV566" s="22">
        <v>42229</v>
      </c>
      <c r="BW566" s="13" t="s">
        <v>92</v>
      </c>
      <c r="BX566" s="20">
        <v>0</v>
      </c>
      <c r="BY566" s="20"/>
    </row>
    <row r="567" spans="1:77" s="2" customFormat="1" ht="18" customHeight="1" x14ac:dyDescent="0.25">
      <c r="A567" s="42">
        <v>206340953</v>
      </c>
      <c r="B567" s="55" t="s">
        <v>712</v>
      </c>
      <c r="C567" s="55">
        <v>1972623924</v>
      </c>
      <c r="D567" s="56" t="s">
        <v>719</v>
      </c>
      <c r="E567" s="57">
        <v>43101</v>
      </c>
      <c r="F567" s="58">
        <v>43465</v>
      </c>
      <c r="G567" s="59">
        <v>5</v>
      </c>
      <c r="H567" s="60">
        <v>5098543</v>
      </c>
      <c r="I567" s="61">
        <v>5840457.4846450007</v>
      </c>
      <c r="J567" s="62">
        <v>133.59</v>
      </c>
      <c r="K567" s="62">
        <v>133.59</v>
      </c>
      <c r="L567" s="60">
        <v>884712</v>
      </c>
      <c r="M567" s="61">
        <v>1013450.8666800001</v>
      </c>
      <c r="N567" s="62">
        <v>23.18</v>
      </c>
      <c r="O567" s="62">
        <v>23.18</v>
      </c>
      <c r="P567" s="60">
        <v>1046340</v>
      </c>
      <c r="Q567" s="61">
        <v>1116814.13802</v>
      </c>
      <c r="R567" s="63">
        <v>25.54</v>
      </c>
      <c r="S567" s="62">
        <v>25.54</v>
      </c>
      <c r="T567" s="60">
        <v>1822493</v>
      </c>
      <c r="U567" s="60">
        <v>1945243.371029</v>
      </c>
      <c r="V567" s="62">
        <v>44.49</v>
      </c>
      <c r="W567" s="62">
        <v>36.17</v>
      </c>
      <c r="X567" s="60">
        <v>30513</v>
      </c>
      <c r="Y567" s="60">
        <v>32568.142089000001</v>
      </c>
      <c r="Z567" s="62">
        <v>0.74</v>
      </c>
      <c r="AA567" s="62">
        <v>0.74</v>
      </c>
      <c r="AB567" s="60">
        <v>64503</v>
      </c>
      <c r="AC567" s="60">
        <v>68373.180000773995</v>
      </c>
      <c r="AD567" s="64">
        <v>1.56</v>
      </c>
      <c r="AE567" s="60">
        <v>119880</v>
      </c>
      <c r="AF567" s="62">
        <v>2.74</v>
      </c>
      <c r="AG567" s="62">
        <v>0</v>
      </c>
      <c r="AH567" s="60">
        <v>0</v>
      </c>
      <c r="AI567" s="62">
        <v>0</v>
      </c>
      <c r="AJ567" s="62">
        <v>9.8755596413820665</v>
      </c>
      <c r="AK567" s="62">
        <v>15.19</v>
      </c>
      <c r="AL567" s="62">
        <v>3.82</v>
      </c>
      <c r="AM567" s="62">
        <v>0.93</v>
      </c>
      <c r="AN567" s="62">
        <v>1.46</v>
      </c>
      <c r="AO567" s="65">
        <v>43720</v>
      </c>
      <c r="AP567" s="62">
        <v>253.3355596413821</v>
      </c>
      <c r="AQ567" s="62">
        <v>253.86555964138211</v>
      </c>
      <c r="AR567" s="66">
        <v>35159</v>
      </c>
      <c r="AS567" s="67">
        <v>35159</v>
      </c>
      <c r="AT567" s="63">
        <v>8907024.9414313529</v>
      </c>
      <c r="AU567" s="63">
        <v>217.98334166964059</v>
      </c>
      <c r="AV567" s="68" t="s">
        <v>1434</v>
      </c>
      <c r="AW567" s="69">
        <v>217.98334166964059</v>
      </c>
      <c r="AX567" s="63">
        <v>15.68</v>
      </c>
      <c r="AY567" s="63">
        <v>4.0999999999999996</v>
      </c>
      <c r="AZ567" s="63">
        <v>4.63</v>
      </c>
      <c r="BA567" s="63">
        <v>213.5133416696406</v>
      </c>
      <c r="BB567" s="70">
        <v>7506915.5797628937</v>
      </c>
      <c r="BC567" s="62">
        <v>253.86555964138211</v>
      </c>
      <c r="BD567" s="62">
        <v>240.36300219494146</v>
      </c>
      <c r="BE567" s="60">
        <v>8450922.7941719461</v>
      </c>
      <c r="BF567" s="62">
        <v>253.86555964138211</v>
      </c>
      <c r="BG567" s="62">
        <v>240.36300219494146</v>
      </c>
      <c r="BH567" s="62">
        <v>8450922.7941719461</v>
      </c>
      <c r="BI567" s="60">
        <v>0</v>
      </c>
      <c r="BJ567" s="27"/>
      <c r="BK567" s="15">
        <v>43282.5</v>
      </c>
      <c r="BL567" s="28">
        <v>36</v>
      </c>
      <c r="BM567" s="13">
        <v>36</v>
      </c>
      <c r="BN567" s="29">
        <v>1.1455150000000001</v>
      </c>
      <c r="BO567" s="29">
        <v>1.067353</v>
      </c>
      <c r="BP567" s="2">
        <v>15</v>
      </c>
      <c r="BQ567" s="2">
        <v>2</v>
      </c>
      <c r="BR567" s="2">
        <v>17</v>
      </c>
      <c r="BS567" s="2">
        <v>52</v>
      </c>
      <c r="BT567" s="2">
        <v>7</v>
      </c>
      <c r="BU567" s="22">
        <v>43720</v>
      </c>
      <c r="BV567" s="22">
        <v>43720</v>
      </c>
      <c r="BW567" s="13" t="s">
        <v>92</v>
      </c>
      <c r="BX567" s="20">
        <v>51332.14</v>
      </c>
      <c r="BY567" s="20"/>
    </row>
    <row r="568" spans="1:77" s="2" customFormat="1" ht="18" customHeight="1" x14ac:dyDescent="0.25">
      <c r="A568" s="42">
        <v>206340959</v>
      </c>
      <c r="B568" s="55" t="s">
        <v>712</v>
      </c>
      <c r="C568" s="55">
        <v>1770998080</v>
      </c>
      <c r="D568" s="56" t="s">
        <v>720</v>
      </c>
      <c r="E568" s="57">
        <v>43101</v>
      </c>
      <c r="F568" s="58">
        <v>43465</v>
      </c>
      <c r="G568" s="59">
        <v>5</v>
      </c>
      <c r="H568" s="60">
        <v>1951869</v>
      </c>
      <c r="I568" s="61">
        <v>2235895.2175350003</v>
      </c>
      <c r="J568" s="62">
        <v>139.05000000000001</v>
      </c>
      <c r="K568" s="62">
        <v>139.05000000000001</v>
      </c>
      <c r="L568" s="60">
        <v>406134</v>
      </c>
      <c r="M568" s="61">
        <v>465232.58901</v>
      </c>
      <c r="N568" s="62">
        <v>28.93</v>
      </c>
      <c r="O568" s="62">
        <v>28.93</v>
      </c>
      <c r="P568" s="60">
        <v>561771</v>
      </c>
      <c r="Q568" s="61">
        <v>599607.96216300002</v>
      </c>
      <c r="R568" s="63">
        <v>37.29</v>
      </c>
      <c r="S568" s="62">
        <v>34.67</v>
      </c>
      <c r="T568" s="60">
        <v>678567</v>
      </c>
      <c r="U568" s="60">
        <v>724270.52315100003</v>
      </c>
      <c r="V568" s="62">
        <v>45.04</v>
      </c>
      <c r="W568" s="62">
        <v>36.17</v>
      </c>
      <c r="X568" s="60">
        <v>41829</v>
      </c>
      <c r="Y568" s="60">
        <v>44646.308637000002</v>
      </c>
      <c r="Z568" s="62">
        <v>2.78</v>
      </c>
      <c r="AA568" s="62">
        <v>2.78</v>
      </c>
      <c r="AB568" s="60">
        <v>9367</v>
      </c>
      <c r="AC568" s="60">
        <v>9929.0200001123994</v>
      </c>
      <c r="AD568" s="64">
        <v>0.62</v>
      </c>
      <c r="AE568" s="60">
        <v>41736</v>
      </c>
      <c r="AF568" s="62">
        <v>2.6</v>
      </c>
      <c r="AG568" s="62">
        <v>0</v>
      </c>
      <c r="AH568" s="60">
        <v>0</v>
      </c>
      <c r="AI568" s="62">
        <v>0</v>
      </c>
      <c r="AJ568" s="62">
        <v>9.3457978387573188</v>
      </c>
      <c r="AK568" s="62">
        <v>15.19</v>
      </c>
      <c r="AL568" s="62">
        <v>3.82</v>
      </c>
      <c r="AM568" s="62">
        <v>0.93</v>
      </c>
      <c r="AN568" s="62">
        <v>0</v>
      </c>
      <c r="AO568" s="65">
        <v>16080</v>
      </c>
      <c r="AP568" s="62">
        <v>274.10579783875738</v>
      </c>
      <c r="AQ568" s="62">
        <v>273.17579783875738</v>
      </c>
      <c r="AR568" s="66">
        <v>7285</v>
      </c>
      <c r="AS568" s="67">
        <v>7285</v>
      </c>
      <c r="AT568" s="63">
        <v>1996860.7372553474</v>
      </c>
      <c r="AU568" s="63">
        <v>241.83795084794556</v>
      </c>
      <c r="AV568" s="68" t="s">
        <v>1434</v>
      </c>
      <c r="AW568" s="69">
        <v>241.83795084794556</v>
      </c>
      <c r="AX568" s="63">
        <v>15.68</v>
      </c>
      <c r="AY568" s="63">
        <v>4.0999999999999996</v>
      </c>
      <c r="AZ568" s="63">
        <v>0</v>
      </c>
      <c r="BA568" s="63">
        <v>241.99795084794556</v>
      </c>
      <c r="BB568" s="70">
        <v>1762955.0719272834</v>
      </c>
      <c r="BC568" s="62">
        <v>273.17579783875738</v>
      </c>
      <c r="BD568" s="62">
        <v>258.64617078534508</v>
      </c>
      <c r="BE568" s="60">
        <v>1884237.3541712388</v>
      </c>
      <c r="BF568" s="62">
        <v>273.17579783875738</v>
      </c>
      <c r="BG568" s="62">
        <v>258.64617078534508</v>
      </c>
      <c r="BH568" s="62">
        <v>1884237.3541712388</v>
      </c>
      <c r="BI568" s="60">
        <v>0</v>
      </c>
      <c r="BJ568" s="27"/>
      <c r="BK568" s="15">
        <v>43282.5</v>
      </c>
      <c r="BL568" s="28">
        <v>36</v>
      </c>
      <c r="BM568" s="13">
        <v>36</v>
      </c>
      <c r="BN568" s="29">
        <v>1.1455150000000001</v>
      </c>
      <c r="BO568" s="29">
        <v>1.067353</v>
      </c>
      <c r="BP568" s="2">
        <v>23</v>
      </c>
      <c r="BQ568" s="2">
        <v>9</v>
      </c>
      <c r="BR568" s="2">
        <v>52</v>
      </c>
      <c r="BS568" s="2">
        <v>53</v>
      </c>
      <c r="BT568" s="2">
        <v>32</v>
      </c>
      <c r="BU568" s="22">
        <v>16080</v>
      </c>
      <c r="BV568" s="22">
        <v>16080</v>
      </c>
      <c r="BW568" s="13" t="s">
        <v>92</v>
      </c>
      <c r="BX568" s="20">
        <v>0</v>
      </c>
      <c r="BY568" s="20"/>
    </row>
    <row r="569" spans="1:77" s="2" customFormat="1" ht="18" customHeight="1" x14ac:dyDescent="0.25">
      <c r="A569" s="42">
        <v>206340980</v>
      </c>
      <c r="B569" s="55" t="s">
        <v>712</v>
      </c>
      <c r="C569" s="55">
        <v>1518962893</v>
      </c>
      <c r="D569" s="56" t="s">
        <v>721</v>
      </c>
      <c r="E569" s="57">
        <v>43009</v>
      </c>
      <c r="F569" s="58">
        <v>43373</v>
      </c>
      <c r="G569" s="59">
        <v>5</v>
      </c>
      <c r="H569" s="60">
        <v>1928435</v>
      </c>
      <c r="I569" s="61">
        <v>2236166.94356</v>
      </c>
      <c r="J569" s="62">
        <v>146.47999999999999</v>
      </c>
      <c r="K569" s="62">
        <v>146.47999999999999</v>
      </c>
      <c r="L569" s="60">
        <v>496795</v>
      </c>
      <c r="M569" s="61">
        <v>576071.55891999998</v>
      </c>
      <c r="N569" s="62">
        <v>37.74</v>
      </c>
      <c r="O569" s="62">
        <v>37.74</v>
      </c>
      <c r="P569" s="60">
        <v>388866</v>
      </c>
      <c r="Q569" s="61">
        <v>418030.95</v>
      </c>
      <c r="R569" s="63">
        <v>27.38</v>
      </c>
      <c r="S569" s="62">
        <v>27.38</v>
      </c>
      <c r="T569" s="60">
        <v>259283</v>
      </c>
      <c r="U569" s="60">
        <v>278729.22499999998</v>
      </c>
      <c r="V569" s="62">
        <v>18.260000000000002</v>
      </c>
      <c r="W569" s="62">
        <v>18.260000000000002</v>
      </c>
      <c r="X569" s="60">
        <v>47010</v>
      </c>
      <c r="Y569" s="60">
        <v>50535.75</v>
      </c>
      <c r="Z569" s="62">
        <v>3.31</v>
      </c>
      <c r="AA569" s="62">
        <v>3.31</v>
      </c>
      <c r="AB569" s="60">
        <v>975</v>
      </c>
      <c r="AC569" s="60">
        <v>1038.3750000126699</v>
      </c>
      <c r="AD569" s="64">
        <v>7.0000000000000007E-2</v>
      </c>
      <c r="AE569" s="60">
        <v>43512</v>
      </c>
      <c r="AF569" s="62">
        <v>2.85</v>
      </c>
      <c r="AG569" s="62">
        <v>0</v>
      </c>
      <c r="AH569" s="60">
        <v>0</v>
      </c>
      <c r="AI569" s="62">
        <v>0</v>
      </c>
      <c r="AJ569" s="62">
        <v>11.095011337989973</v>
      </c>
      <c r="AK569" s="62">
        <v>15.19</v>
      </c>
      <c r="AL569" s="62">
        <v>3.82</v>
      </c>
      <c r="AM569" s="62">
        <v>0.93</v>
      </c>
      <c r="AN569" s="62">
        <v>0</v>
      </c>
      <c r="AO569" s="65">
        <v>15266</v>
      </c>
      <c r="AP569" s="62">
        <v>267.12501133798997</v>
      </c>
      <c r="AQ569" s="62">
        <v>266.19501133798997</v>
      </c>
      <c r="AR569" s="66">
        <v>11145</v>
      </c>
      <c r="AS569" s="67">
        <v>11145</v>
      </c>
      <c r="AT569" s="63">
        <v>2977108.2513618981</v>
      </c>
      <c r="AU569" s="63">
        <v>257.22424190703151</v>
      </c>
      <c r="AV569" s="68" t="s">
        <v>1434</v>
      </c>
      <c r="AW569" s="69">
        <v>257.22424190703151</v>
      </c>
      <c r="AX569" s="63">
        <v>15.68</v>
      </c>
      <c r="AY569" s="63">
        <v>4.0999999999999996</v>
      </c>
      <c r="AZ569" s="63">
        <v>0</v>
      </c>
      <c r="BA569" s="63">
        <v>257.38424190703154</v>
      </c>
      <c r="BB569" s="70">
        <v>2868547.3760538665</v>
      </c>
      <c r="BC569" s="62">
        <v>266.19501133798997</v>
      </c>
      <c r="BD569" s="62">
        <v>252.03667714872631</v>
      </c>
      <c r="BE569" s="60">
        <v>2808948.7668225546</v>
      </c>
      <c r="BF569" s="62">
        <v>266.19501133798997</v>
      </c>
      <c r="BG569" s="62">
        <v>252.03667714872631</v>
      </c>
      <c r="BH569" s="62">
        <v>2808948.7668225546</v>
      </c>
      <c r="BI569" s="60">
        <v>0</v>
      </c>
      <c r="BJ569" s="27"/>
      <c r="BK569" s="15">
        <v>43190.5</v>
      </c>
      <c r="BL569" s="28">
        <v>39</v>
      </c>
      <c r="BM569" s="13">
        <v>39</v>
      </c>
      <c r="BN569" s="29">
        <v>1.1595759999999999</v>
      </c>
      <c r="BO569" s="29">
        <v>1.075</v>
      </c>
      <c r="BP569" s="2">
        <v>30</v>
      </c>
      <c r="BQ569" s="2">
        <v>37</v>
      </c>
      <c r="BR569" s="2">
        <v>25</v>
      </c>
      <c r="BS569" s="2">
        <v>2</v>
      </c>
      <c r="BT569" s="2">
        <v>35</v>
      </c>
      <c r="BU569" s="22">
        <v>15266</v>
      </c>
      <c r="BV569" s="22">
        <v>15266</v>
      </c>
      <c r="BW569" s="13" t="s">
        <v>92</v>
      </c>
      <c r="BX569" s="20">
        <v>0</v>
      </c>
      <c r="BY569" s="20"/>
    </row>
    <row r="570" spans="1:77" s="2" customFormat="1" ht="18" customHeight="1" x14ac:dyDescent="0.25">
      <c r="A570" s="42">
        <v>206340998</v>
      </c>
      <c r="B570" s="55" t="s">
        <v>712</v>
      </c>
      <c r="C570" s="55">
        <v>1952769473</v>
      </c>
      <c r="D570" s="56" t="s">
        <v>722</v>
      </c>
      <c r="E570" s="57">
        <v>43101</v>
      </c>
      <c r="F570" s="58">
        <v>43465</v>
      </c>
      <c r="G570" s="59">
        <v>5</v>
      </c>
      <c r="H570" s="60">
        <v>1661596</v>
      </c>
      <c r="I570" s="61">
        <v>1903383.14194</v>
      </c>
      <c r="J570" s="62">
        <v>126.5</v>
      </c>
      <c r="K570" s="62">
        <v>126.5</v>
      </c>
      <c r="L570" s="60">
        <v>447208</v>
      </c>
      <c r="M570" s="61">
        <v>512283.47212000005</v>
      </c>
      <c r="N570" s="62">
        <v>34.049999999999997</v>
      </c>
      <c r="O570" s="62">
        <v>34.049999999999997</v>
      </c>
      <c r="P570" s="60">
        <v>341902</v>
      </c>
      <c r="Q570" s="61">
        <v>364930.12540600001</v>
      </c>
      <c r="R570" s="63">
        <v>24.25</v>
      </c>
      <c r="S570" s="62">
        <v>24.25</v>
      </c>
      <c r="T570" s="60">
        <v>476706</v>
      </c>
      <c r="U570" s="60">
        <v>508813.579218</v>
      </c>
      <c r="V570" s="62">
        <v>33.81</v>
      </c>
      <c r="W570" s="62">
        <v>33.81</v>
      </c>
      <c r="X570" s="60">
        <v>58050</v>
      </c>
      <c r="Y570" s="60">
        <v>61959.841650000002</v>
      </c>
      <c r="Z570" s="62">
        <v>4.12</v>
      </c>
      <c r="AA570" s="62">
        <v>4.12</v>
      </c>
      <c r="AB570" s="60">
        <v>11563</v>
      </c>
      <c r="AC570" s="60">
        <v>12256.7800001388</v>
      </c>
      <c r="AD570" s="64">
        <v>0.81</v>
      </c>
      <c r="AE570" s="60">
        <v>45288</v>
      </c>
      <c r="AF570" s="62">
        <v>3.01</v>
      </c>
      <c r="AG570" s="62">
        <v>0</v>
      </c>
      <c r="AH570" s="60">
        <v>0</v>
      </c>
      <c r="AI570" s="62">
        <v>0</v>
      </c>
      <c r="AJ570" s="62">
        <v>10.055478744160283</v>
      </c>
      <c r="AK570" s="62">
        <v>15.19</v>
      </c>
      <c r="AL570" s="62">
        <v>3.82</v>
      </c>
      <c r="AM570" s="62">
        <v>0.93</v>
      </c>
      <c r="AN570" s="62">
        <v>3.13</v>
      </c>
      <c r="AO570" s="65">
        <v>15047</v>
      </c>
      <c r="AP570" s="62">
        <v>256.54547874416028</v>
      </c>
      <c r="AQ570" s="62">
        <v>258.74547874416027</v>
      </c>
      <c r="AR570" s="66">
        <v>10685</v>
      </c>
      <c r="AS570" s="67">
        <v>10685</v>
      </c>
      <c r="AT570" s="63">
        <v>2741188.4403813528</v>
      </c>
      <c r="AU570" s="63">
        <v>240.27412525373296</v>
      </c>
      <c r="AV570" s="68" t="s">
        <v>1434</v>
      </c>
      <c r="AW570" s="69">
        <v>240.27412525373296</v>
      </c>
      <c r="AX570" s="63">
        <v>15.68</v>
      </c>
      <c r="AY570" s="63">
        <v>4.0999999999999996</v>
      </c>
      <c r="AZ570" s="63">
        <v>4.4400000000000004</v>
      </c>
      <c r="BA570" s="63">
        <v>235.99412525373296</v>
      </c>
      <c r="BB570" s="70">
        <v>2521597.2283361368</v>
      </c>
      <c r="BC570" s="62">
        <v>258.74547874416027</v>
      </c>
      <c r="BD570" s="62">
        <v>244.98336900511117</v>
      </c>
      <c r="BE570" s="60">
        <v>2617647.297819613</v>
      </c>
      <c r="BF570" s="62">
        <v>258.74547874416027</v>
      </c>
      <c r="BG570" s="62">
        <v>244.98336900511117</v>
      </c>
      <c r="BH570" s="62">
        <v>2617647.297819613</v>
      </c>
      <c r="BI570" s="60">
        <v>0</v>
      </c>
      <c r="BJ570" s="27"/>
      <c r="BK570" s="15">
        <v>43282.5</v>
      </c>
      <c r="BL570" s="28">
        <v>36</v>
      </c>
      <c r="BM570" s="13">
        <v>36</v>
      </c>
      <c r="BN570" s="29">
        <v>1.1455150000000001</v>
      </c>
      <c r="BO570" s="29">
        <v>1.067353</v>
      </c>
      <c r="BP570" s="2">
        <v>8</v>
      </c>
      <c r="BQ570" s="2">
        <v>24</v>
      </c>
      <c r="BR570" s="2">
        <v>12</v>
      </c>
      <c r="BS570" s="2">
        <v>21</v>
      </c>
      <c r="BT570" s="2">
        <v>44</v>
      </c>
      <c r="BU570" s="22">
        <v>15047</v>
      </c>
      <c r="BV570" s="22">
        <v>15047</v>
      </c>
      <c r="BW570" s="13" t="s">
        <v>92</v>
      </c>
      <c r="BX570" s="20">
        <v>33444.049999999996</v>
      </c>
      <c r="BY570" s="20"/>
    </row>
    <row r="571" spans="1:77" s="2" customFormat="1" ht="18" customHeight="1" x14ac:dyDescent="0.25">
      <c r="A571" s="42">
        <v>206341002</v>
      </c>
      <c r="B571" s="55" t="s">
        <v>712</v>
      </c>
      <c r="C571" s="55">
        <v>1114385630</v>
      </c>
      <c r="D571" s="56" t="s">
        <v>723</v>
      </c>
      <c r="E571" s="57">
        <v>43101</v>
      </c>
      <c r="F571" s="58">
        <v>43465</v>
      </c>
      <c r="G571" s="59">
        <v>5</v>
      </c>
      <c r="H571" s="60">
        <v>1622155</v>
      </c>
      <c r="I571" s="61">
        <v>1858202.8848250001</v>
      </c>
      <c r="J571" s="62">
        <v>125.97</v>
      </c>
      <c r="K571" s="62">
        <v>125.97</v>
      </c>
      <c r="L571" s="60">
        <v>513231</v>
      </c>
      <c r="M571" s="61">
        <v>587913.80896499997</v>
      </c>
      <c r="N571" s="62">
        <v>39.86</v>
      </c>
      <c r="O571" s="62">
        <v>39.86</v>
      </c>
      <c r="P571" s="60">
        <v>332029</v>
      </c>
      <c r="Q571" s="61">
        <v>354392.14923699998</v>
      </c>
      <c r="R571" s="63">
        <v>24.02</v>
      </c>
      <c r="S571" s="62">
        <v>24.02</v>
      </c>
      <c r="T571" s="60">
        <v>494135</v>
      </c>
      <c r="U571" s="60">
        <v>527416.47465500003</v>
      </c>
      <c r="V571" s="62">
        <v>35.75</v>
      </c>
      <c r="W571" s="62">
        <v>35.75</v>
      </c>
      <c r="X571" s="60">
        <v>54528</v>
      </c>
      <c r="Y571" s="60">
        <v>58200.624384000002</v>
      </c>
      <c r="Z571" s="62">
        <v>3.95</v>
      </c>
      <c r="AA571" s="62">
        <v>3.95</v>
      </c>
      <c r="AB571" s="60">
        <v>13189</v>
      </c>
      <c r="AC571" s="60">
        <v>13980.3400001583</v>
      </c>
      <c r="AD571" s="64">
        <v>0.95</v>
      </c>
      <c r="AE571" s="60">
        <v>43512</v>
      </c>
      <c r="AF571" s="62">
        <v>2.95</v>
      </c>
      <c r="AG571" s="62">
        <v>0</v>
      </c>
      <c r="AH571" s="60">
        <v>0</v>
      </c>
      <c r="AI571" s="62">
        <v>0</v>
      </c>
      <c r="AJ571" s="62">
        <v>10.055478744160283</v>
      </c>
      <c r="AK571" s="62">
        <v>15.19</v>
      </c>
      <c r="AL571" s="62">
        <v>3.82</v>
      </c>
      <c r="AM571" s="62">
        <v>0.93</v>
      </c>
      <c r="AN571" s="62">
        <v>0.4</v>
      </c>
      <c r="AO571" s="65">
        <v>14751</v>
      </c>
      <c r="AP571" s="62">
        <v>263.44547874416025</v>
      </c>
      <c r="AQ571" s="62">
        <v>262.91547874416023</v>
      </c>
      <c r="AR571" s="66">
        <v>11368</v>
      </c>
      <c r="AS571" s="67">
        <v>11368</v>
      </c>
      <c r="AT571" s="63">
        <v>2994848.202363614</v>
      </c>
      <c r="AU571" s="63">
        <v>231.20180607433355</v>
      </c>
      <c r="AV571" s="68" t="s">
        <v>1434</v>
      </c>
      <c r="AW571" s="69">
        <v>231.20180607433355</v>
      </c>
      <c r="AX571" s="63">
        <v>15.68</v>
      </c>
      <c r="AY571" s="63">
        <v>4.0999999999999996</v>
      </c>
      <c r="AZ571" s="63">
        <v>0</v>
      </c>
      <c r="BA571" s="63">
        <v>231.36180607433354</v>
      </c>
      <c r="BB571" s="70">
        <v>2630121.0114530236</v>
      </c>
      <c r="BC571" s="62">
        <v>262.91547874416023</v>
      </c>
      <c r="BD571" s="62">
        <v>248.93157576686647</v>
      </c>
      <c r="BE571" s="60">
        <v>2829854.1533177379</v>
      </c>
      <c r="BF571" s="62">
        <v>262.91547874416023</v>
      </c>
      <c r="BG571" s="62">
        <v>248.93157576686647</v>
      </c>
      <c r="BH571" s="62">
        <v>2829854.1533177379</v>
      </c>
      <c r="BI571" s="60">
        <v>0</v>
      </c>
      <c r="BJ571" s="27"/>
      <c r="BK571" s="15">
        <v>43282.5</v>
      </c>
      <c r="BL571" s="28">
        <v>36</v>
      </c>
      <c r="BM571" s="13">
        <v>36</v>
      </c>
      <c r="BN571" s="29">
        <v>1.1455150000000001</v>
      </c>
      <c r="BO571" s="29">
        <v>1.067353</v>
      </c>
      <c r="BP571" s="2">
        <v>6</v>
      </c>
      <c r="BQ571" s="2">
        <v>41</v>
      </c>
      <c r="BR571" s="2">
        <v>10</v>
      </c>
      <c r="BS571" s="2">
        <v>30</v>
      </c>
      <c r="BT571" s="2">
        <v>41</v>
      </c>
      <c r="BU571" s="22">
        <v>14751</v>
      </c>
      <c r="BV571" s="22">
        <v>14751</v>
      </c>
      <c r="BW571" s="13" t="s">
        <v>92</v>
      </c>
      <c r="BX571" s="20">
        <v>4547.2</v>
      </c>
      <c r="BY571" s="20"/>
    </row>
    <row r="572" spans="1:77" s="2" customFormat="1" ht="18" customHeight="1" x14ac:dyDescent="0.25">
      <c r="A572" s="42">
        <v>206341069</v>
      </c>
      <c r="B572" s="55" t="s">
        <v>712</v>
      </c>
      <c r="C572" s="55">
        <v>1396720892</v>
      </c>
      <c r="D572" s="56" t="s">
        <v>724</v>
      </c>
      <c r="E572" s="57">
        <v>43101</v>
      </c>
      <c r="F572" s="58">
        <v>43465</v>
      </c>
      <c r="G572" s="59">
        <v>5</v>
      </c>
      <c r="H572" s="60">
        <v>2703164</v>
      </c>
      <c r="I572" s="61">
        <v>3096514.9094600002</v>
      </c>
      <c r="J572" s="62">
        <v>167.5</v>
      </c>
      <c r="K572" s="62">
        <v>167.5</v>
      </c>
      <c r="L572" s="60">
        <v>797618</v>
      </c>
      <c r="M572" s="61">
        <v>913683.38326999999</v>
      </c>
      <c r="N572" s="62">
        <v>49.42</v>
      </c>
      <c r="O572" s="62">
        <v>49.42</v>
      </c>
      <c r="P572" s="60">
        <v>491846</v>
      </c>
      <c r="Q572" s="61">
        <v>524973.30363800004</v>
      </c>
      <c r="R572" s="63">
        <v>28.4</v>
      </c>
      <c r="S572" s="62">
        <v>28.4</v>
      </c>
      <c r="T572" s="60">
        <v>853990</v>
      </c>
      <c r="U572" s="60">
        <v>911508.78847000003</v>
      </c>
      <c r="V572" s="62">
        <v>49.31</v>
      </c>
      <c r="W572" s="62">
        <v>36.17</v>
      </c>
      <c r="X572" s="60">
        <v>4492</v>
      </c>
      <c r="Y572" s="60">
        <v>4794.5496759999996</v>
      </c>
      <c r="Z572" s="62">
        <v>0.26</v>
      </c>
      <c r="AA572" s="62">
        <v>0.26</v>
      </c>
      <c r="AB572" s="60">
        <v>64315</v>
      </c>
      <c r="AC572" s="60">
        <v>68173.900000771799</v>
      </c>
      <c r="AD572" s="64">
        <v>3.69</v>
      </c>
      <c r="AE572" s="60">
        <v>52392</v>
      </c>
      <c r="AF572" s="62">
        <v>2.83</v>
      </c>
      <c r="AG572" s="62">
        <v>0</v>
      </c>
      <c r="AH572" s="60">
        <v>0</v>
      </c>
      <c r="AI572" s="62">
        <v>0</v>
      </c>
      <c r="AJ572" s="62">
        <v>10.055478744160283</v>
      </c>
      <c r="AK572" s="62">
        <v>15.19</v>
      </c>
      <c r="AL572" s="62">
        <v>3.82</v>
      </c>
      <c r="AM572" s="62">
        <v>0.93</v>
      </c>
      <c r="AN572" s="62">
        <v>0</v>
      </c>
      <c r="AO572" s="65">
        <v>18487</v>
      </c>
      <c r="AP572" s="62">
        <v>318.26547874416025</v>
      </c>
      <c r="AQ572" s="62">
        <v>317.33547874416024</v>
      </c>
      <c r="AR572" s="66">
        <v>8619</v>
      </c>
      <c r="AS572" s="67">
        <v>8619</v>
      </c>
      <c r="AT572" s="63">
        <v>2743130.1612959174</v>
      </c>
      <c r="AU572" s="63">
        <v>294.08902334051714</v>
      </c>
      <c r="AV572" s="68" t="s">
        <v>1434</v>
      </c>
      <c r="AW572" s="69">
        <v>294.08902334051714</v>
      </c>
      <c r="AX572" s="63">
        <v>15.68</v>
      </c>
      <c r="AY572" s="63">
        <v>4.0999999999999996</v>
      </c>
      <c r="AZ572" s="63">
        <v>0</v>
      </c>
      <c r="BA572" s="63">
        <v>294.24902334051711</v>
      </c>
      <c r="BB572" s="70">
        <v>2536132.332171917</v>
      </c>
      <c r="BC572" s="62">
        <v>317.33547874416024</v>
      </c>
      <c r="BD572" s="62">
        <v>300.45709422603318</v>
      </c>
      <c r="BE572" s="60">
        <v>2589639.6951341801</v>
      </c>
      <c r="BF572" s="62">
        <v>317.33547874416024</v>
      </c>
      <c r="BG572" s="62">
        <v>300.45709422603318</v>
      </c>
      <c r="BH572" s="62">
        <v>2589639.6951341801</v>
      </c>
      <c r="BI572" s="60">
        <v>0</v>
      </c>
      <c r="BJ572" s="27"/>
      <c r="BK572" s="15">
        <v>43282.5</v>
      </c>
      <c r="BL572" s="28">
        <v>36</v>
      </c>
      <c r="BM572" s="13">
        <v>36</v>
      </c>
      <c r="BN572" s="29">
        <v>1.1455150000000001</v>
      </c>
      <c r="BO572" s="29">
        <v>1.067353</v>
      </c>
      <c r="BP572" s="2">
        <v>48</v>
      </c>
      <c r="BQ572" s="2">
        <v>54</v>
      </c>
      <c r="BR572" s="2">
        <v>28</v>
      </c>
      <c r="BS572" s="2">
        <v>58</v>
      </c>
      <c r="BT572" s="2">
        <v>4</v>
      </c>
      <c r="BU572" s="22">
        <v>18487</v>
      </c>
      <c r="BV572" s="22">
        <v>18487</v>
      </c>
      <c r="BW572" s="13" t="s">
        <v>92</v>
      </c>
      <c r="BX572" s="20">
        <v>0</v>
      </c>
      <c r="BY572" s="20"/>
    </row>
    <row r="573" spans="1:77" s="2" customFormat="1" ht="18" customHeight="1" x14ac:dyDescent="0.25">
      <c r="A573" s="42">
        <v>206341076</v>
      </c>
      <c r="B573" s="55" t="s">
        <v>712</v>
      </c>
      <c r="C573" s="55">
        <v>1134427362</v>
      </c>
      <c r="D573" s="56" t="s">
        <v>725</v>
      </c>
      <c r="E573" s="57">
        <v>43101</v>
      </c>
      <c r="F573" s="58">
        <v>43465</v>
      </c>
      <c r="G573" s="59">
        <v>5</v>
      </c>
      <c r="H573" s="60">
        <v>5346861</v>
      </c>
      <c r="I573" s="61">
        <v>6124909.4784150003</v>
      </c>
      <c r="J573" s="62">
        <v>152.25</v>
      </c>
      <c r="K573" s="62">
        <v>152.25</v>
      </c>
      <c r="L573" s="60">
        <v>1200012</v>
      </c>
      <c r="M573" s="61">
        <v>1374631.74618</v>
      </c>
      <c r="N573" s="62">
        <v>34.17</v>
      </c>
      <c r="O573" s="62">
        <v>34.17</v>
      </c>
      <c r="P573" s="60">
        <v>1296233</v>
      </c>
      <c r="Q573" s="61">
        <v>1383538.1812489999</v>
      </c>
      <c r="R573" s="63">
        <v>34.39</v>
      </c>
      <c r="S573" s="62">
        <v>34.39</v>
      </c>
      <c r="T573" s="60">
        <v>1510149</v>
      </c>
      <c r="U573" s="60">
        <v>1611862.0655970001</v>
      </c>
      <c r="V573" s="62">
        <v>40.07</v>
      </c>
      <c r="W573" s="62">
        <v>36.17</v>
      </c>
      <c r="X573" s="60">
        <v>174995</v>
      </c>
      <c r="Y573" s="60">
        <v>186781.43823500001</v>
      </c>
      <c r="Z573" s="62">
        <v>4.6399999999999997</v>
      </c>
      <c r="AA573" s="62">
        <v>4.3499999999999996</v>
      </c>
      <c r="AB573" s="60">
        <v>31877</v>
      </c>
      <c r="AC573" s="60">
        <v>33789.6200003825</v>
      </c>
      <c r="AD573" s="64">
        <v>0.84</v>
      </c>
      <c r="AE573" s="60">
        <v>111888</v>
      </c>
      <c r="AF573" s="62">
        <v>2.78</v>
      </c>
      <c r="AG573" s="62">
        <v>0</v>
      </c>
      <c r="AH573" s="60">
        <v>0</v>
      </c>
      <c r="AI573" s="62">
        <v>0</v>
      </c>
      <c r="AJ573" s="62">
        <v>11.584791117775117</v>
      </c>
      <c r="AK573" s="62">
        <v>15.19</v>
      </c>
      <c r="AL573" s="62">
        <v>3.82</v>
      </c>
      <c r="AM573" s="62">
        <v>0.93</v>
      </c>
      <c r="AN573" s="62">
        <v>0</v>
      </c>
      <c r="AO573" s="65">
        <v>40230</v>
      </c>
      <c r="AP573" s="62">
        <v>296.76479111777508</v>
      </c>
      <c r="AQ573" s="62">
        <v>295.54479111777511</v>
      </c>
      <c r="AR573" s="66">
        <v>20899</v>
      </c>
      <c r="AS573" s="67">
        <v>20899</v>
      </c>
      <c r="AT573" s="63">
        <v>6202087.369570381</v>
      </c>
      <c r="AU573" s="63">
        <v>277.42491201279756</v>
      </c>
      <c r="AV573" s="68" t="s">
        <v>1434</v>
      </c>
      <c r="AW573" s="69">
        <v>277.42491201279756</v>
      </c>
      <c r="AX573" s="63">
        <v>15.68</v>
      </c>
      <c r="AY573" s="63">
        <v>4.0999999999999996</v>
      </c>
      <c r="AZ573" s="63">
        <v>3.43</v>
      </c>
      <c r="BA573" s="63">
        <v>274.15491201279752</v>
      </c>
      <c r="BB573" s="70">
        <v>5729563.5061554555</v>
      </c>
      <c r="BC573" s="62">
        <v>295.83479111777507</v>
      </c>
      <c r="BD573" s="62">
        <v>280.09998145172068</v>
      </c>
      <c r="BE573" s="60">
        <v>5853809.5123595102</v>
      </c>
      <c r="BF573" s="62">
        <v>295.54479111777511</v>
      </c>
      <c r="BG573" s="62">
        <v>279.82540592152668</v>
      </c>
      <c r="BH573" s="62">
        <v>5848071.1583539862</v>
      </c>
      <c r="BI573" s="60">
        <v>5738.3540055239573</v>
      </c>
      <c r="BJ573" s="27"/>
      <c r="BK573" s="15">
        <v>43282.5</v>
      </c>
      <c r="BL573" s="28">
        <v>36</v>
      </c>
      <c r="BM573" s="13">
        <v>36</v>
      </c>
      <c r="BN573" s="29">
        <v>1.1455150000000001</v>
      </c>
      <c r="BO573" s="29">
        <v>1.067353</v>
      </c>
      <c r="BP573" s="2">
        <v>35</v>
      </c>
      <c r="BQ573" s="2">
        <v>25</v>
      </c>
      <c r="BR573" s="2">
        <v>45</v>
      </c>
      <c r="BS573" s="2">
        <v>44</v>
      </c>
      <c r="BT573" s="2">
        <v>49</v>
      </c>
      <c r="BU573" s="22">
        <v>40230</v>
      </c>
      <c r="BV573" s="22">
        <v>40230</v>
      </c>
      <c r="BW573" s="13" t="s">
        <v>92</v>
      </c>
      <c r="BX573" s="20">
        <v>0</v>
      </c>
      <c r="BY573" s="20"/>
    </row>
    <row r="574" spans="1:77" s="2" customFormat="1" ht="18" customHeight="1" x14ac:dyDescent="0.25">
      <c r="A574" s="42">
        <v>206341119</v>
      </c>
      <c r="B574" s="55" t="s">
        <v>712</v>
      </c>
      <c r="C574" s="55">
        <v>1639503972</v>
      </c>
      <c r="D574" s="56" t="s">
        <v>726</v>
      </c>
      <c r="E574" s="57">
        <v>43101</v>
      </c>
      <c r="F574" s="58">
        <v>43465</v>
      </c>
      <c r="G574" s="59">
        <v>5</v>
      </c>
      <c r="H574" s="60">
        <v>4435071</v>
      </c>
      <c r="I574" s="61">
        <v>5080440.3565650005</v>
      </c>
      <c r="J574" s="62">
        <v>149.72</v>
      </c>
      <c r="K574" s="62">
        <v>149.72</v>
      </c>
      <c r="L574" s="60">
        <v>1470152</v>
      </c>
      <c r="M574" s="61">
        <v>1684081.1682800001</v>
      </c>
      <c r="N574" s="62">
        <v>49.63</v>
      </c>
      <c r="O574" s="62">
        <v>49.63</v>
      </c>
      <c r="P574" s="60">
        <v>1094193</v>
      </c>
      <c r="Q574" s="61">
        <v>1167890.1811289999</v>
      </c>
      <c r="R574" s="63">
        <v>34.42</v>
      </c>
      <c r="S574" s="62">
        <v>34.42</v>
      </c>
      <c r="T574" s="60">
        <v>1285914</v>
      </c>
      <c r="U574" s="60">
        <v>1372524.165642</v>
      </c>
      <c r="V574" s="62">
        <v>40.450000000000003</v>
      </c>
      <c r="W574" s="62">
        <v>36.17</v>
      </c>
      <c r="X574" s="60">
        <v>147908</v>
      </c>
      <c r="Y574" s="60">
        <v>157870.04752399999</v>
      </c>
      <c r="Z574" s="62">
        <v>4.6500000000000004</v>
      </c>
      <c r="AA574" s="62">
        <v>4.3499999999999996</v>
      </c>
      <c r="AB574" s="60">
        <v>49565</v>
      </c>
      <c r="AC574" s="60">
        <v>52538.900000594796</v>
      </c>
      <c r="AD574" s="64">
        <v>1.55</v>
      </c>
      <c r="AE574" s="60">
        <v>88800</v>
      </c>
      <c r="AF574" s="62">
        <v>2.62</v>
      </c>
      <c r="AG574" s="62">
        <v>0</v>
      </c>
      <c r="AH574" s="60">
        <v>0</v>
      </c>
      <c r="AI574" s="62">
        <v>0</v>
      </c>
      <c r="AJ574" s="62">
        <v>9.4257618844365272</v>
      </c>
      <c r="AK574" s="62">
        <v>15.19</v>
      </c>
      <c r="AL574" s="62">
        <v>3.82</v>
      </c>
      <c r="AM574" s="62">
        <v>0.93</v>
      </c>
      <c r="AN574" s="62">
        <v>0</v>
      </c>
      <c r="AO574" s="65">
        <v>33933</v>
      </c>
      <c r="AP574" s="62">
        <v>308.12576188443654</v>
      </c>
      <c r="AQ574" s="62">
        <v>306.89576188443658</v>
      </c>
      <c r="AR574" s="66">
        <v>19700</v>
      </c>
      <c r="AS574" s="67">
        <v>19700</v>
      </c>
      <c r="AT574" s="63">
        <v>6070077.5091233999</v>
      </c>
      <c r="AU574" s="63">
        <v>285.3334797418263</v>
      </c>
      <c r="AV574" s="68" t="s">
        <v>1434</v>
      </c>
      <c r="AW574" s="69">
        <v>285.3334797418263</v>
      </c>
      <c r="AX574" s="63">
        <v>15.68</v>
      </c>
      <c r="AY574" s="63">
        <v>4.0999999999999996</v>
      </c>
      <c r="AZ574" s="63">
        <v>0.48</v>
      </c>
      <c r="BA574" s="63">
        <v>285.01347974182625</v>
      </c>
      <c r="BB574" s="70">
        <v>5614765.5509139774</v>
      </c>
      <c r="BC574" s="62">
        <v>307.19576188443654</v>
      </c>
      <c r="BD574" s="62">
        <v>290.85668687163371</v>
      </c>
      <c r="BE574" s="60">
        <v>5729876.7313711839</v>
      </c>
      <c r="BF574" s="62">
        <v>306.89576188443658</v>
      </c>
      <c r="BG574" s="62">
        <v>290.57264321970894</v>
      </c>
      <c r="BH574" s="62">
        <v>5724281.0714282664</v>
      </c>
      <c r="BI574" s="60">
        <v>5595.6599429175258</v>
      </c>
      <c r="BJ574" s="27"/>
      <c r="BK574" s="15">
        <v>43282.5</v>
      </c>
      <c r="BL574" s="28">
        <v>36</v>
      </c>
      <c r="BM574" s="13">
        <v>36</v>
      </c>
      <c r="BN574" s="29">
        <v>1.1455150000000001</v>
      </c>
      <c r="BO574" s="29">
        <v>1.067353</v>
      </c>
      <c r="BP574" s="2">
        <v>32</v>
      </c>
      <c r="BQ574" s="2">
        <v>55</v>
      </c>
      <c r="BR574" s="2">
        <v>46</v>
      </c>
      <c r="BS574" s="2">
        <v>45</v>
      </c>
      <c r="BT574" s="2">
        <v>50</v>
      </c>
      <c r="BU574" s="22">
        <v>33933</v>
      </c>
      <c r="BV574" s="22">
        <v>33933</v>
      </c>
      <c r="BW574" s="13" t="s">
        <v>92</v>
      </c>
      <c r="BX574" s="20">
        <v>0</v>
      </c>
      <c r="BY574" s="20"/>
    </row>
    <row r="575" spans="1:77" s="2" customFormat="1" ht="18" customHeight="1" x14ac:dyDescent="0.25">
      <c r="A575" s="42">
        <v>206341182</v>
      </c>
      <c r="B575" s="55" t="s">
        <v>712</v>
      </c>
      <c r="C575" s="55">
        <v>1407154636</v>
      </c>
      <c r="D575" s="56" t="s">
        <v>727</v>
      </c>
      <c r="E575" s="57">
        <v>43101</v>
      </c>
      <c r="F575" s="58">
        <v>43465</v>
      </c>
      <c r="G575" s="59">
        <v>5</v>
      </c>
      <c r="H575" s="60">
        <v>3245709</v>
      </c>
      <c r="I575" s="61">
        <v>3718008.3451350001</v>
      </c>
      <c r="J575" s="62">
        <v>163.37</v>
      </c>
      <c r="K575" s="62">
        <v>163.37</v>
      </c>
      <c r="L575" s="60">
        <v>856729</v>
      </c>
      <c r="M575" s="61">
        <v>981395.92043500009</v>
      </c>
      <c r="N575" s="62">
        <v>43.12</v>
      </c>
      <c r="O575" s="62">
        <v>43.12</v>
      </c>
      <c r="P575" s="60">
        <v>922863</v>
      </c>
      <c r="Q575" s="61">
        <v>985020.59163899999</v>
      </c>
      <c r="R575" s="63">
        <v>43.28</v>
      </c>
      <c r="S575" s="62">
        <v>34.67</v>
      </c>
      <c r="T575" s="60">
        <v>813831</v>
      </c>
      <c r="U575" s="60">
        <v>868644.95934299997</v>
      </c>
      <c r="V575" s="62">
        <v>38.17</v>
      </c>
      <c r="W575" s="62">
        <v>36.17</v>
      </c>
      <c r="X575" s="60">
        <v>91271</v>
      </c>
      <c r="Y575" s="60">
        <v>97418.375662999999</v>
      </c>
      <c r="Z575" s="62">
        <v>4.28</v>
      </c>
      <c r="AA575" s="62">
        <v>4.28</v>
      </c>
      <c r="AB575" s="60">
        <v>21521</v>
      </c>
      <c r="AC575" s="60">
        <v>22812.260000258299</v>
      </c>
      <c r="AD575" s="64">
        <v>1</v>
      </c>
      <c r="AE575" s="60">
        <v>87912</v>
      </c>
      <c r="AF575" s="62">
        <v>2.69</v>
      </c>
      <c r="AG575" s="62">
        <v>0</v>
      </c>
      <c r="AH575" s="60">
        <v>0</v>
      </c>
      <c r="AI575" s="62">
        <v>0</v>
      </c>
      <c r="AJ575" s="62">
        <v>10.055478744160283</v>
      </c>
      <c r="AK575" s="62">
        <v>15.19</v>
      </c>
      <c r="AL575" s="62">
        <v>3.82</v>
      </c>
      <c r="AM575" s="62">
        <v>0.93</v>
      </c>
      <c r="AN575" s="62">
        <v>1.29</v>
      </c>
      <c r="AO575" s="65">
        <v>22758</v>
      </c>
      <c r="AP575" s="62">
        <v>315.29547874416028</v>
      </c>
      <c r="AQ575" s="62">
        <v>315.65547874416029</v>
      </c>
      <c r="AR575" s="66">
        <v>14782</v>
      </c>
      <c r="AS575" s="67">
        <v>14782</v>
      </c>
      <c r="AT575" s="63">
        <v>4660697.7667961773</v>
      </c>
      <c r="AU575" s="63">
        <v>289.28896694784805</v>
      </c>
      <c r="AV575" s="68" t="s">
        <v>1434</v>
      </c>
      <c r="AW575" s="69">
        <v>289.28896694784805</v>
      </c>
      <c r="AX575" s="63">
        <v>15.68</v>
      </c>
      <c r="AY575" s="63">
        <v>4.0999999999999996</v>
      </c>
      <c r="AZ575" s="63">
        <v>0.26</v>
      </c>
      <c r="BA575" s="63">
        <v>289.18896694784803</v>
      </c>
      <c r="BB575" s="70">
        <v>4274791.30942309</v>
      </c>
      <c r="BC575" s="62">
        <v>315.65547874416029</v>
      </c>
      <c r="BD575" s="62">
        <v>298.86644977525407</v>
      </c>
      <c r="BE575" s="60">
        <v>4417843.8605778059</v>
      </c>
      <c r="BF575" s="62">
        <v>315.65547874416029</v>
      </c>
      <c r="BG575" s="62">
        <v>298.86644977525407</v>
      </c>
      <c r="BH575" s="62">
        <v>4417843.8605778059</v>
      </c>
      <c r="BI575" s="60">
        <v>0</v>
      </c>
      <c r="BJ575" s="27"/>
      <c r="BK575" s="15">
        <v>43282.5</v>
      </c>
      <c r="BL575" s="28">
        <v>36</v>
      </c>
      <c r="BM575" s="13">
        <v>36</v>
      </c>
      <c r="BN575" s="29">
        <v>1.1455150000000001</v>
      </c>
      <c r="BO575" s="29">
        <v>1.067353</v>
      </c>
      <c r="BP575" s="2">
        <v>43</v>
      </c>
      <c r="BQ575" s="2">
        <v>47</v>
      </c>
      <c r="BR575" s="2">
        <v>58</v>
      </c>
      <c r="BS575" s="2">
        <v>39</v>
      </c>
      <c r="BT575" s="2">
        <v>46</v>
      </c>
      <c r="BU575" s="22">
        <v>32732</v>
      </c>
      <c r="BV575" s="22">
        <v>32732</v>
      </c>
      <c r="BW575" s="13" t="s">
        <v>92</v>
      </c>
      <c r="BX575" s="20">
        <v>19068.78</v>
      </c>
      <c r="BY575" s="20"/>
    </row>
    <row r="576" spans="1:77" s="2" customFormat="1" ht="18" customHeight="1" x14ac:dyDescent="0.25">
      <c r="A576" s="42">
        <v>206341499</v>
      </c>
      <c r="B576" s="55" t="s">
        <v>712</v>
      </c>
      <c r="C576" s="55">
        <v>1689672578</v>
      </c>
      <c r="D576" s="56" t="s">
        <v>728</v>
      </c>
      <c r="E576" s="57">
        <v>43101</v>
      </c>
      <c r="F576" s="58">
        <v>43465</v>
      </c>
      <c r="G576" s="59">
        <v>5</v>
      </c>
      <c r="H576" s="60">
        <v>5745627</v>
      </c>
      <c r="I576" s="61">
        <v>6581701.9129050002</v>
      </c>
      <c r="J576" s="62">
        <v>148.03</v>
      </c>
      <c r="K576" s="62">
        <v>148.03</v>
      </c>
      <c r="L576" s="60">
        <v>1353198</v>
      </c>
      <c r="M576" s="61">
        <v>1550108.6069700001</v>
      </c>
      <c r="N576" s="62">
        <v>34.86</v>
      </c>
      <c r="O576" s="62">
        <v>34.86</v>
      </c>
      <c r="P576" s="60">
        <v>1046299</v>
      </c>
      <c r="Q576" s="61">
        <v>1116770.3765469999</v>
      </c>
      <c r="R576" s="63">
        <v>25.12</v>
      </c>
      <c r="S576" s="62">
        <v>25.12</v>
      </c>
      <c r="T576" s="60">
        <v>908045</v>
      </c>
      <c r="U576" s="60">
        <v>969204.55488499999</v>
      </c>
      <c r="V576" s="62">
        <v>21.8</v>
      </c>
      <c r="W576" s="62">
        <v>21.8</v>
      </c>
      <c r="X576" s="60">
        <v>84978</v>
      </c>
      <c r="Y576" s="60">
        <v>90701.523233999993</v>
      </c>
      <c r="Z576" s="62">
        <v>2.04</v>
      </c>
      <c r="AA576" s="62">
        <v>2.04</v>
      </c>
      <c r="AB576" s="60">
        <v>31928</v>
      </c>
      <c r="AC576" s="60">
        <v>33843.680000383101</v>
      </c>
      <c r="AD576" s="64">
        <v>0.76</v>
      </c>
      <c r="AE576" s="60">
        <v>122544</v>
      </c>
      <c r="AF576" s="62">
        <v>2.76</v>
      </c>
      <c r="AG576" s="62">
        <v>0</v>
      </c>
      <c r="AH576" s="60">
        <v>0</v>
      </c>
      <c r="AI576" s="62">
        <v>0</v>
      </c>
      <c r="AJ576" s="62">
        <v>9.9255371699315713</v>
      </c>
      <c r="AK576" s="62">
        <v>15.19</v>
      </c>
      <c r="AL576" s="62">
        <v>3.82</v>
      </c>
      <c r="AM576" s="62">
        <v>0.93</v>
      </c>
      <c r="AN576" s="62">
        <v>0</v>
      </c>
      <c r="AO576" s="65">
        <v>44463</v>
      </c>
      <c r="AP576" s="62">
        <v>265.23553716993155</v>
      </c>
      <c r="AQ576" s="62">
        <v>264.30553716993154</v>
      </c>
      <c r="AR576" s="66">
        <v>35952</v>
      </c>
      <c r="AS576" s="67">
        <v>35952</v>
      </c>
      <c r="AT576" s="63">
        <v>9535748.0323333796</v>
      </c>
      <c r="AU576" s="63">
        <v>234.11</v>
      </c>
      <c r="AV576" s="68" t="s">
        <v>1434</v>
      </c>
      <c r="AW576" s="69">
        <v>234.11</v>
      </c>
      <c r="AX576" s="63">
        <v>15.68</v>
      </c>
      <c r="AY576" s="63">
        <v>4.0999999999999996</v>
      </c>
      <c r="AZ576" s="63">
        <v>0</v>
      </c>
      <c r="BA576" s="63">
        <v>234.27</v>
      </c>
      <c r="BB576" s="70">
        <v>8422475.040000001</v>
      </c>
      <c r="BC576" s="62">
        <v>264.30553716993154</v>
      </c>
      <c r="BD576" s="62">
        <v>250.24770000568307</v>
      </c>
      <c r="BE576" s="60">
        <v>8996905.3106043171</v>
      </c>
      <c r="BF576" s="62">
        <v>264.30553716993154</v>
      </c>
      <c r="BG576" s="62">
        <v>250.24770000568307</v>
      </c>
      <c r="BH576" s="62">
        <v>8996905.3106043171</v>
      </c>
      <c r="BI576" s="60">
        <v>0</v>
      </c>
      <c r="BJ576" s="27"/>
      <c r="BK576" s="15">
        <v>43282.5</v>
      </c>
      <c r="BL576" s="28">
        <v>36</v>
      </c>
      <c r="BM576" s="13">
        <v>36</v>
      </c>
      <c r="BN576" s="29">
        <v>1.1455150000000001</v>
      </c>
      <c r="BO576" s="29">
        <v>1.067353</v>
      </c>
      <c r="BP576" s="2">
        <v>31</v>
      </c>
      <c r="BQ576" s="2">
        <v>27</v>
      </c>
      <c r="BR576" s="2">
        <v>14</v>
      </c>
      <c r="BS576" s="2">
        <v>6</v>
      </c>
      <c r="BT576" s="2">
        <v>26</v>
      </c>
      <c r="BU576" s="22">
        <v>44463</v>
      </c>
      <c r="BV576" s="22">
        <v>44463</v>
      </c>
      <c r="BW576" s="13" t="s">
        <v>92</v>
      </c>
      <c r="BX576" s="20">
        <v>0</v>
      </c>
      <c r="BY576" s="20"/>
    </row>
    <row r="577" spans="1:77" s="2" customFormat="1" ht="18" customHeight="1" x14ac:dyDescent="0.25">
      <c r="A577" s="42">
        <v>206342204</v>
      </c>
      <c r="B577" s="55" t="s">
        <v>712</v>
      </c>
      <c r="C577" s="55">
        <v>1134261142</v>
      </c>
      <c r="D577" s="56" t="s">
        <v>729</v>
      </c>
      <c r="E577" s="57">
        <v>43101</v>
      </c>
      <c r="F577" s="58">
        <v>43465</v>
      </c>
      <c r="G577" s="59">
        <v>5</v>
      </c>
      <c r="H577" s="60">
        <v>3921031</v>
      </c>
      <c r="I577" s="61">
        <v>4491599.8259650003</v>
      </c>
      <c r="J577" s="62">
        <v>141.51</v>
      </c>
      <c r="K577" s="62">
        <v>141.51</v>
      </c>
      <c r="L577" s="60">
        <v>926855</v>
      </c>
      <c r="M577" s="61">
        <v>1061726.3053250001</v>
      </c>
      <c r="N577" s="62">
        <v>33.450000000000003</v>
      </c>
      <c r="O577" s="62">
        <v>33.450000000000003</v>
      </c>
      <c r="P577" s="60">
        <v>750414</v>
      </c>
      <c r="Q577" s="61">
        <v>800956.634142</v>
      </c>
      <c r="R577" s="63">
        <v>25.23</v>
      </c>
      <c r="S577" s="62">
        <v>25.23</v>
      </c>
      <c r="T577" s="60">
        <v>968451</v>
      </c>
      <c r="U577" s="60">
        <v>1033679.080203</v>
      </c>
      <c r="V577" s="62">
        <v>32.57</v>
      </c>
      <c r="W577" s="62">
        <v>32.57</v>
      </c>
      <c r="X577" s="60">
        <v>140028</v>
      </c>
      <c r="Y577" s="60">
        <v>149459.305884</v>
      </c>
      <c r="Z577" s="62">
        <v>4.71</v>
      </c>
      <c r="AA577" s="62">
        <v>4.3499999999999996</v>
      </c>
      <c r="AB577" s="60">
        <v>34822</v>
      </c>
      <c r="AC577" s="60">
        <v>36911.320000417902</v>
      </c>
      <c r="AD577" s="64">
        <v>1.1599999999999999</v>
      </c>
      <c r="AE577" s="60">
        <v>107448</v>
      </c>
      <c r="AF577" s="62">
        <v>2.68</v>
      </c>
      <c r="AG577" s="62">
        <v>0</v>
      </c>
      <c r="AH577" s="60">
        <v>0</v>
      </c>
      <c r="AI577" s="62">
        <v>0</v>
      </c>
      <c r="AJ577" s="62">
        <v>9.8855551470919671</v>
      </c>
      <c r="AK577" s="62">
        <v>15.19</v>
      </c>
      <c r="AL577" s="62">
        <v>3.82</v>
      </c>
      <c r="AM577" s="62">
        <v>0.93</v>
      </c>
      <c r="AN577" s="62">
        <v>1.84</v>
      </c>
      <c r="AO577" s="65">
        <v>31741</v>
      </c>
      <c r="AP577" s="62">
        <v>271.13555514709196</v>
      </c>
      <c r="AQ577" s="62">
        <v>271.68555514709192</v>
      </c>
      <c r="AR577" s="66">
        <v>29590</v>
      </c>
      <c r="AS577" s="67">
        <v>29590</v>
      </c>
      <c r="AT577" s="63">
        <v>8022901.0768024512</v>
      </c>
      <c r="AU577" s="63">
        <v>252.56369114384978</v>
      </c>
      <c r="AV577" s="68" t="s">
        <v>1434</v>
      </c>
      <c r="AW577" s="69">
        <v>252.56369114384978</v>
      </c>
      <c r="AX577" s="63">
        <v>15.68</v>
      </c>
      <c r="AY577" s="63">
        <v>4.0999999999999996</v>
      </c>
      <c r="AZ577" s="63">
        <v>2.33</v>
      </c>
      <c r="BA577" s="63">
        <v>250.39369114384976</v>
      </c>
      <c r="BB577" s="70">
        <v>7409149.3209465146</v>
      </c>
      <c r="BC577" s="62">
        <v>272.04555514709193</v>
      </c>
      <c r="BD577" s="62">
        <v>257.57604324633832</v>
      </c>
      <c r="BE577" s="60">
        <v>7621675.119659151</v>
      </c>
      <c r="BF577" s="62">
        <v>271.68555514709192</v>
      </c>
      <c r="BG577" s="62">
        <v>257.23519086402854</v>
      </c>
      <c r="BH577" s="62">
        <v>7611589.2976666046</v>
      </c>
      <c r="BI577" s="60">
        <v>10085.82199254632</v>
      </c>
      <c r="BJ577" s="27"/>
      <c r="BK577" s="15">
        <v>43282.5</v>
      </c>
      <c r="BL577" s="28">
        <v>36</v>
      </c>
      <c r="BM577" s="13">
        <v>36</v>
      </c>
      <c r="BN577" s="29">
        <v>1.1455150000000001</v>
      </c>
      <c r="BO577" s="29">
        <v>1.067353</v>
      </c>
      <c r="BP577" s="2">
        <v>25</v>
      </c>
      <c r="BQ577" s="2">
        <v>21</v>
      </c>
      <c r="BR577" s="2">
        <v>15</v>
      </c>
      <c r="BS577" s="2">
        <v>18</v>
      </c>
      <c r="BT577" s="2">
        <v>52</v>
      </c>
      <c r="BU577" s="22">
        <v>40123</v>
      </c>
      <c r="BV577" s="22">
        <v>40123</v>
      </c>
      <c r="BW577" s="13" t="s">
        <v>92</v>
      </c>
      <c r="BX577" s="20">
        <v>54445.600000000006</v>
      </c>
      <c r="BY577" s="20"/>
    </row>
    <row r="578" spans="1:77" s="2" customFormat="1" ht="18" customHeight="1" x14ac:dyDescent="0.25">
      <c r="A578" s="42">
        <v>206342207</v>
      </c>
      <c r="B578" s="55" t="s">
        <v>712</v>
      </c>
      <c r="C578" s="55">
        <v>1639175078</v>
      </c>
      <c r="D578" s="56" t="s">
        <v>730</v>
      </c>
      <c r="E578" s="57">
        <v>43101</v>
      </c>
      <c r="F578" s="58">
        <v>43465</v>
      </c>
      <c r="G578" s="59">
        <v>5</v>
      </c>
      <c r="H578" s="60">
        <v>5592610</v>
      </c>
      <c r="I578" s="61">
        <v>6406418.6441500001</v>
      </c>
      <c r="J578" s="62">
        <v>209.89</v>
      </c>
      <c r="K578" s="62">
        <v>206.5</v>
      </c>
      <c r="L578" s="60">
        <v>1134042</v>
      </c>
      <c r="M578" s="61">
        <v>1299062.1216300002</v>
      </c>
      <c r="N578" s="62">
        <v>42.56</v>
      </c>
      <c r="O578" s="62">
        <v>42.56</v>
      </c>
      <c r="P578" s="60">
        <v>809622</v>
      </c>
      <c r="Q578" s="61">
        <v>864152.47056599997</v>
      </c>
      <c r="R578" s="63">
        <v>28.31</v>
      </c>
      <c r="S578" s="62">
        <v>28.31</v>
      </c>
      <c r="T578" s="60">
        <v>1261596</v>
      </c>
      <c r="U578" s="60">
        <v>1346568.2753880001</v>
      </c>
      <c r="V578" s="62">
        <v>44.12</v>
      </c>
      <c r="W578" s="62">
        <v>36.17</v>
      </c>
      <c r="X578" s="60">
        <v>144662</v>
      </c>
      <c r="Y578" s="60">
        <v>154405.41968600001</v>
      </c>
      <c r="Z578" s="62">
        <v>5.0599999999999996</v>
      </c>
      <c r="AA578" s="62">
        <v>4.3499999999999996</v>
      </c>
      <c r="AB578" s="60">
        <v>98</v>
      </c>
      <c r="AC578" s="60">
        <v>103.880000001176</v>
      </c>
      <c r="AD578" s="64">
        <v>0</v>
      </c>
      <c r="AE578" s="60">
        <v>87912</v>
      </c>
      <c r="AF578" s="62">
        <v>2.88</v>
      </c>
      <c r="AG578" s="62">
        <v>0</v>
      </c>
      <c r="AH578" s="60">
        <v>0</v>
      </c>
      <c r="AI578" s="62">
        <v>0</v>
      </c>
      <c r="AJ578" s="62">
        <v>10.055478744160283</v>
      </c>
      <c r="AK578" s="62">
        <v>15.19</v>
      </c>
      <c r="AL578" s="62">
        <v>3.82</v>
      </c>
      <c r="AM578" s="62">
        <v>0.93</v>
      </c>
      <c r="AN578" s="62">
        <v>0</v>
      </c>
      <c r="AO578" s="65">
        <v>30523</v>
      </c>
      <c r="AP578" s="62">
        <v>351.47547874416028</v>
      </c>
      <c r="AQ578" s="62">
        <v>349.8354787441603</v>
      </c>
      <c r="AR578" s="66">
        <v>19782</v>
      </c>
      <c r="AS578" s="67">
        <v>19782</v>
      </c>
      <c r="AT578" s="63">
        <v>6952887.9205169789</v>
      </c>
      <c r="AU578" s="63">
        <v>311.1696708778436</v>
      </c>
      <c r="AV578" s="68" t="s">
        <v>1434</v>
      </c>
      <c r="AW578" s="69">
        <v>311.1696708778436</v>
      </c>
      <c r="AX578" s="63">
        <v>15.68</v>
      </c>
      <c r="AY578" s="63">
        <v>4.0999999999999996</v>
      </c>
      <c r="AZ578" s="63">
        <v>0</v>
      </c>
      <c r="BA578" s="63">
        <v>311.32967087784357</v>
      </c>
      <c r="BB578" s="70">
        <v>6158723.5493055014</v>
      </c>
      <c r="BC578" s="62">
        <v>350.54547874416028</v>
      </c>
      <c r="BD578" s="62">
        <v>331.90072649411343</v>
      </c>
      <c r="BE578" s="60">
        <v>6565660.171506552</v>
      </c>
      <c r="BF578" s="62">
        <v>349.8354787441603</v>
      </c>
      <c r="BG578" s="62">
        <v>331.22848985122465</v>
      </c>
      <c r="BH578" s="62">
        <v>6552361.9862369262</v>
      </c>
      <c r="BI578" s="60">
        <v>13298.185269625857</v>
      </c>
      <c r="BJ578" s="27"/>
      <c r="BK578" s="15">
        <v>43282.5</v>
      </c>
      <c r="BL578" s="28">
        <v>36</v>
      </c>
      <c r="BM578" s="13">
        <v>36</v>
      </c>
      <c r="BN578" s="29">
        <v>1.1455150000000001</v>
      </c>
      <c r="BO578" s="29">
        <v>1.067353</v>
      </c>
      <c r="BP578" s="2">
        <v>60</v>
      </c>
      <c r="BQ578" s="2">
        <v>46</v>
      </c>
      <c r="BR578" s="2">
        <v>26</v>
      </c>
      <c r="BS578" s="2">
        <v>50</v>
      </c>
      <c r="BT578" s="2">
        <v>54</v>
      </c>
      <c r="BU578" s="22">
        <v>30523</v>
      </c>
      <c r="BV578" s="22">
        <v>30523</v>
      </c>
      <c r="BW578" s="13" t="s">
        <v>92</v>
      </c>
      <c r="BX578" s="20">
        <v>0</v>
      </c>
      <c r="BY578" s="20"/>
    </row>
    <row r="579" spans="1:77" s="2" customFormat="1" ht="18" customHeight="1" x14ac:dyDescent="0.25">
      <c r="A579" s="42">
        <v>206342212</v>
      </c>
      <c r="B579" s="55" t="s">
        <v>712</v>
      </c>
      <c r="C579" s="55">
        <v>1114922614</v>
      </c>
      <c r="D579" s="56" t="s">
        <v>731</v>
      </c>
      <c r="E579" s="57">
        <v>43101</v>
      </c>
      <c r="F579" s="58">
        <v>43465</v>
      </c>
      <c r="G579" s="59">
        <v>5</v>
      </c>
      <c r="H579" s="60">
        <v>6958702</v>
      </c>
      <c r="I579" s="61">
        <v>7971297.5215300005</v>
      </c>
      <c r="J579" s="62">
        <v>164.65</v>
      </c>
      <c r="K579" s="62">
        <v>164.65</v>
      </c>
      <c r="L579" s="60">
        <v>1335904</v>
      </c>
      <c r="M579" s="61">
        <v>1530298.0705600001</v>
      </c>
      <c r="N579" s="62">
        <v>31.61</v>
      </c>
      <c r="O579" s="62">
        <v>31.61</v>
      </c>
      <c r="P579" s="60">
        <v>1068828</v>
      </c>
      <c r="Q579" s="61">
        <v>1140816.7722839999</v>
      </c>
      <c r="R579" s="63">
        <v>23.56</v>
      </c>
      <c r="S579" s="62">
        <v>23.56</v>
      </c>
      <c r="T579" s="60">
        <v>1460765</v>
      </c>
      <c r="U579" s="60">
        <v>1559151.9050449999</v>
      </c>
      <c r="V579" s="62">
        <v>32.200000000000003</v>
      </c>
      <c r="W579" s="62">
        <v>32.200000000000003</v>
      </c>
      <c r="X579" s="60">
        <v>0</v>
      </c>
      <c r="Y579" s="60">
        <v>0</v>
      </c>
      <c r="Z579" s="62">
        <v>0</v>
      </c>
      <c r="AA579" s="62">
        <v>0</v>
      </c>
      <c r="AB579" s="60">
        <v>8795</v>
      </c>
      <c r="AC579" s="60">
        <v>9322.7000001055403</v>
      </c>
      <c r="AD579" s="64">
        <v>0.19</v>
      </c>
      <c r="AE579" s="60">
        <v>131424</v>
      </c>
      <c r="AF579" s="62">
        <v>2.71</v>
      </c>
      <c r="AG579" s="62">
        <v>0</v>
      </c>
      <c r="AH579" s="60">
        <v>0</v>
      </c>
      <c r="AI579" s="62">
        <v>0</v>
      </c>
      <c r="AJ579" s="62">
        <v>9.775604584283057</v>
      </c>
      <c r="AK579" s="62">
        <v>15.19</v>
      </c>
      <c r="AL579" s="62">
        <v>3.82</v>
      </c>
      <c r="AM579" s="62">
        <v>0.93</v>
      </c>
      <c r="AN579" s="62">
        <v>0</v>
      </c>
      <c r="AO579" s="65">
        <v>48414</v>
      </c>
      <c r="AP579" s="62">
        <v>284.63560458428304</v>
      </c>
      <c r="AQ579" s="62">
        <v>283.70560458428298</v>
      </c>
      <c r="AR579" s="66">
        <v>33673</v>
      </c>
      <c r="AS579" s="67">
        <v>33673</v>
      </c>
      <c r="AT579" s="63">
        <v>9584534.7131665628</v>
      </c>
      <c r="AU579" s="63">
        <v>254.29674652978466</v>
      </c>
      <c r="AV579" s="68" t="s">
        <v>1434</v>
      </c>
      <c r="AW579" s="69">
        <v>254.29674652978466</v>
      </c>
      <c r="AX579" s="63">
        <v>15.68</v>
      </c>
      <c r="AY579" s="63">
        <v>4.0999999999999996</v>
      </c>
      <c r="AZ579" s="63">
        <v>0</v>
      </c>
      <c r="BA579" s="63">
        <v>254.45674652978465</v>
      </c>
      <c r="BB579" s="70">
        <v>8568322.0258974377</v>
      </c>
      <c r="BC579" s="62">
        <v>283.70560458428304</v>
      </c>
      <c r="BD579" s="62">
        <v>268.61591999221827</v>
      </c>
      <c r="BE579" s="60">
        <v>9045103.873897966</v>
      </c>
      <c r="BF579" s="62">
        <v>283.70560458428298</v>
      </c>
      <c r="BG579" s="62">
        <v>268.61591999221821</v>
      </c>
      <c r="BH579" s="62">
        <v>9045103.8738979641</v>
      </c>
      <c r="BI579" s="60">
        <v>0</v>
      </c>
      <c r="BJ579" s="27"/>
      <c r="BK579" s="15">
        <v>43282.5</v>
      </c>
      <c r="BL579" s="28">
        <v>36</v>
      </c>
      <c r="BM579" s="13">
        <v>36</v>
      </c>
      <c r="BN579" s="29">
        <v>1.1455150000000001</v>
      </c>
      <c r="BO579" s="29">
        <v>1.067353</v>
      </c>
      <c r="BP579" s="2">
        <v>45</v>
      </c>
      <c r="BQ579" s="2">
        <v>15</v>
      </c>
      <c r="BR579" s="2">
        <v>8</v>
      </c>
      <c r="BS579" s="2">
        <v>16</v>
      </c>
      <c r="BT579" s="2">
        <v>1</v>
      </c>
      <c r="BU579" s="22">
        <v>48414</v>
      </c>
      <c r="BV579" s="22">
        <v>48414</v>
      </c>
      <c r="BW579" s="13" t="s">
        <v>92</v>
      </c>
      <c r="BX579" s="20">
        <v>0</v>
      </c>
      <c r="BY579" s="20"/>
    </row>
    <row r="580" spans="1:77" s="2" customFormat="1" ht="18" customHeight="1" x14ac:dyDescent="0.25">
      <c r="A580" s="42">
        <v>206342229</v>
      </c>
      <c r="B580" s="55" t="s">
        <v>712</v>
      </c>
      <c r="C580" s="55">
        <v>1023316023</v>
      </c>
      <c r="D580" s="56" t="s">
        <v>732</v>
      </c>
      <c r="E580" s="57">
        <v>43101</v>
      </c>
      <c r="F580" s="58">
        <v>43465</v>
      </c>
      <c r="G580" s="59">
        <v>5</v>
      </c>
      <c r="H580" s="60">
        <v>3391546</v>
      </c>
      <c r="I580" s="61">
        <v>3885066.8161900002</v>
      </c>
      <c r="J580" s="62">
        <v>143.16</v>
      </c>
      <c r="K580" s="62">
        <v>143.16</v>
      </c>
      <c r="L580" s="60">
        <v>970561</v>
      </c>
      <c r="M580" s="61">
        <v>1111792.1839149999</v>
      </c>
      <c r="N580" s="62">
        <v>40.97</v>
      </c>
      <c r="O580" s="62">
        <v>40.97</v>
      </c>
      <c r="P580" s="60">
        <v>860244</v>
      </c>
      <c r="Q580" s="61">
        <v>918184.01413200004</v>
      </c>
      <c r="R580" s="63">
        <v>33.83</v>
      </c>
      <c r="S580" s="62">
        <v>33.83</v>
      </c>
      <c r="T580" s="60">
        <v>1119129</v>
      </c>
      <c r="U580" s="60">
        <v>1194505.695537</v>
      </c>
      <c r="V580" s="62">
        <v>44.02</v>
      </c>
      <c r="W580" s="62">
        <v>36.17</v>
      </c>
      <c r="X580" s="60">
        <v>116762</v>
      </c>
      <c r="Y580" s="60">
        <v>124626.270986</v>
      </c>
      <c r="Z580" s="62">
        <v>4.59</v>
      </c>
      <c r="AA580" s="62">
        <v>4.3499999999999996</v>
      </c>
      <c r="AB580" s="60">
        <v>36560</v>
      </c>
      <c r="AC580" s="60">
        <v>38753.600000438702</v>
      </c>
      <c r="AD580" s="64">
        <v>1.43</v>
      </c>
      <c r="AE580" s="60">
        <v>76368</v>
      </c>
      <c r="AF580" s="62">
        <v>2.81</v>
      </c>
      <c r="AG580" s="62">
        <v>0</v>
      </c>
      <c r="AH580" s="60">
        <v>0</v>
      </c>
      <c r="AI580" s="62">
        <v>0</v>
      </c>
      <c r="AJ580" s="62">
        <v>10.055478744160283</v>
      </c>
      <c r="AK580" s="62">
        <v>15.19</v>
      </c>
      <c r="AL580" s="62">
        <v>3.82</v>
      </c>
      <c r="AM580" s="62">
        <v>0.93</v>
      </c>
      <c r="AN580" s="62">
        <v>0</v>
      </c>
      <c r="AO580" s="65">
        <v>27138</v>
      </c>
      <c r="AP580" s="62">
        <v>292.95547874416025</v>
      </c>
      <c r="AQ580" s="62">
        <v>291.78547874416029</v>
      </c>
      <c r="AR580" s="66">
        <v>13418</v>
      </c>
      <c r="AS580" s="67">
        <v>13418</v>
      </c>
      <c r="AT580" s="63">
        <v>3930876.6137891421</v>
      </c>
      <c r="AU580" s="63">
        <v>281.78635878230688</v>
      </c>
      <c r="AV580" s="68" t="s">
        <v>1434</v>
      </c>
      <c r="AW580" s="69">
        <v>281.78635878230688</v>
      </c>
      <c r="AX580" s="63">
        <v>15.68</v>
      </c>
      <c r="AY580" s="63">
        <v>4.0999999999999996</v>
      </c>
      <c r="AZ580" s="63">
        <v>0.26</v>
      </c>
      <c r="BA580" s="63">
        <v>281.68635878230685</v>
      </c>
      <c r="BB580" s="70">
        <v>3779667.5621409933</v>
      </c>
      <c r="BC580" s="62">
        <v>292.02547874416024</v>
      </c>
      <c r="BD580" s="62">
        <v>276.49327812530714</v>
      </c>
      <c r="BE580" s="60">
        <v>3709986.8058853713</v>
      </c>
      <c r="BF580" s="62">
        <v>291.78547874416029</v>
      </c>
      <c r="BG580" s="62">
        <v>276.26604320376731</v>
      </c>
      <c r="BH580" s="62">
        <v>3706937.7677081497</v>
      </c>
      <c r="BI580" s="60">
        <v>3049.0381772215478</v>
      </c>
      <c r="BJ580" s="27"/>
      <c r="BK580" s="15">
        <v>43282.5</v>
      </c>
      <c r="BL580" s="28">
        <v>36</v>
      </c>
      <c r="BM580" s="13">
        <v>36</v>
      </c>
      <c r="BN580" s="29">
        <v>1.1455150000000001</v>
      </c>
      <c r="BO580" s="29">
        <v>1.067353</v>
      </c>
      <c r="BP580" s="2">
        <v>28</v>
      </c>
      <c r="BQ580" s="2">
        <v>43</v>
      </c>
      <c r="BR580" s="2">
        <v>42</v>
      </c>
      <c r="BS580" s="2">
        <v>49</v>
      </c>
      <c r="BT580" s="2">
        <v>48</v>
      </c>
      <c r="BU580" s="22">
        <v>27138</v>
      </c>
      <c r="BV580" s="22">
        <v>27138</v>
      </c>
      <c r="BW580" s="13" t="s">
        <v>92</v>
      </c>
      <c r="BX580" s="20">
        <v>0</v>
      </c>
      <c r="BY580" s="20"/>
    </row>
    <row r="581" spans="1:77" s="2" customFormat="1" ht="18" customHeight="1" x14ac:dyDescent="0.25">
      <c r="A581" s="42">
        <v>206342258</v>
      </c>
      <c r="B581" s="55" t="s">
        <v>712</v>
      </c>
      <c r="C581" s="55">
        <v>1841296282</v>
      </c>
      <c r="D581" s="56" t="s">
        <v>733</v>
      </c>
      <c r="E581" s="57">
        <v>43101</v>
      </c>
      <c r="F581" s="58">
        <v>43465</v>
      </c>
      <c r="G581" s="59">
        <v>5</v>
      </c>
      <c r="H581" s="60">
        <v>7705885</v>
      </c>
      <c r="I581" s="61">
        <v>8827206.8557750005</v>
      </c>
      <c r="J581" s="62">
        <v>174.47</v>
      </c>
      <c r="K581" s="62">
        <v>174.47</v>
      </c>
      <c r="L581" s="60">
        <v>1375915</v>
      </c>
      <c r="M581" s="61">
        <v>1576131.271225</v>
      </c>
      <c r="N581" s="62">
        <v>31.15</v>
      </c>
      <c r="O581" s="62">
        <v>31.15</v>
      </c>
      <c r="P581" s="60">
        <v>1257657</v>
      </c>
      <c r="Q581" s="61">
        <v>1342363.9719209999</v>
      </c>
      <c r="R581" s="63">
        <v>26.53</v>
      </c>
      <c r="S581" s="62">
        <v>26.53</v>
      </c>
      <c r="T581" s="60">
        <v>1794413</v>
      </c>
      <c r="U581" s="60">
        <v>1915272.098789</v>
      </c>
      <c r="V581" s="62">
        <v>37.86</v>
      </c>
      <c r="W581" s="62">
        <v>36.17</v>
      </c>
      <c r="X581" s="60">
        <v>220637</v>
      </c>
      <c r="Y581" s="60">
        <v>235497.563861</v>
      </c>
      <c r="Z581" s="62">
        <v>4.6500000000000004</v>
      </c>
      <c r="AA581" s="62">
        <v>4.3499999999999996</v>
      </c>
      <c r="AB581" s="60">
        <v>514</v>
      </c>
      <c r="AC581" s="60">
        <v>544.840000006168</v>
      </c>
      <c r="AD581" s="64">
        <v>0.01</v>
      </c>
      <c r="AE581" s="60">
        <v>132312</v>
      </c>
      <c r="AF581" s="62">
        <v>2.62</v>
      </c>
      <c r="AG581" s="62">
        <v>0</v>
      </c>
      <c r="AH581" s="60">
        <v>0</v>
      </c>
      <c r="AI581" s="62">
        <v>0</v>
      </c>
      <c r="AJ581" s="62">
        <v>9.5656989643751391</v>
      </c>
      <c r="AK581" s="62">
        <v>15.19</v>
      </c>
      <c r="AL581" s="62">
        <v>3.82</v>
      </c>
      <c r="AM581" s="62">
        <v>0.93</v>
      </c>
      <c r="AN581" s="62">
        <v>0</v>
      </c>
      <c r="AO581" s="65">
        <v>50594</v>
      </c>
      <c r="AP581" s="62">
        <v>305.10569896437511</v>
      </c>
      <c r="AQ581" s="62">
        <v>303.87569896437515</v>
      </c>
      <c r="AR581" s="66">
        <v>33970</v>
      </c>
      <c r="AS581" s="67">
        <v>33970</v>
      </c>
      <c r="AT581" s="63">
        <v>10364440.593819823</v>
      </c>
      <c r="AU581" s="63">
        <v>264.49375863378958</v>
      </c>
      <c r="AV581" s="68" t="s">
        <v>1434</v>
      </c>
      <c r="AW581" s="69">
        <v>264.49375863378958</v>
      </c>
      <c r="AX581" s="63">
        <v>15.68</v>
      </c>
      <c r="AY581" s="63">
        <v>4.0999999999999996</v>
      </c>
      <c r="AZ581" s="63">
        <v>0</v>
      </c>
      <c r="BA581" s="63">
        <v>264.65375863378961</v>
      </c>
      <c r="BB581" s="70">
        <v>8990288.1807898339</v>
      </c>
      <c r="BC581" s="62">
        <v>304.1756989643751</v>
      </c>
      <c r="BD581" s="62">
        <v>287.99725453544352</v>
      </c>
      <c r="BE581" s="60">
        <v>9783266.7365690172</v>
      </c>
      <c r="BF581" s="62">
        <v>303.87569896437515</v>
      </c>
      <c r="BG581" s="62">
        <v>287.71321088351874</v>
      </c>
      <c r="BH581" s="62">
        <v>9773617.7737131324</v>
      </c>
      <c r="BI581" s="60">
        <v>9648.9628558848053</v>
      </c>
      <c r="BJ581" s="27"/>
      <c r="BK581" s="15">
        <v>43282.5</v>
      </c>
      <c r="BL581" s="28">
        <v>36</v>
      </c>
      <c r="BM581" s="13">
        <v>36</v>
      </c>
      <c r="BN581" s="29">
        <v>1.1455150000000001</v>
      </c>
      <c r="BO581" s="29">
        <v>1.067353</v>
      </c>
      <c r="BP581" s="2">
        <v>54</v>
      </c>
      <c r="BQ581" s="2">
        <v>14</v>
      </c>
      <c r="BR581" s="2">
        <v>22</v>
      </c>
      <c r="BS581" s="2">
        <v>37</v>
      </c>
      <c r="BT581" s="2">
        <v>51</v>
      </c>
      <c r="BU581" s="22">
        <v>50594</v>
      </c>
      <c r="BV581" s="22">
        <v>50594</v>
      </c>
      <c r="BW581" s="13" t="s">
        <v>92</v>
      </c>
      <c r="BX581" s="20">
        <v>0</v>
      </c>
      <c r="BY581" s="20"/>
    </row>
    <row r="582" spans="1:77" s="2" customFormat="1" ht="18" customHeight="1" x14ac:dyDescent="0.25">
      <c r="A582" s="42">
        <v>206344001</v>
      </c>
      <c r="B582" s="55" t="s">
        <v>712</v>
      </c>
      <c r="C582" s="55">
        <v>1639261795</v>
      </c>
      <c r="D582" s="56" t="s">
        <v>734</v>
      </c>
      <c r="E582" s="57">
        <v>43101</v>
      </c>
      <c r="F582" s="58">
        <v>43465</v>
      </c>
      <c r="G582" s="59">
        <v>5</v>
      </c>
      <c r="H582" s="60">
        <v>5165588</v>
      </c>
      <c r="I582" s="61">
        <v>5917258.5378200002</v>
      </c>
      <c r="J582" s="62">
        <v>173.65</v>
      </c>
      <c r="K582" s="62">
        <v>173.65</v>
      </c>
      <c r="L582" s="60">
        <v>1494151</v>
      </c>
      <c r="M582" s="61">
        <v>1711572.382765</v>
      </c>
      <c r="N582" s="62">
        <v>50.23</v>
      </c>
      <c r="O582" s="62">
        <v>50.23</v>
      </c>
      <c r="P582" s="60">
        <v>1227399</v>
      </c>
      <c r="Q582" s="61">
        <v>1310068.0048469999</v>
      </c>
      <c r="R582" s="63">
        <v>38.450000000000003</v>
      </c>
      <c r="S582" s="62">
        <v>34.67</v>
      </c>
      <c r="T582" s="60">
        <v>1160921</v>
      </c>
      <c r="U582" s="60">
        <v>1239112.512113</v>
      </c>
      <c r="V582" s="62">
        <v>36.36</v>
      </c>
      <c r="W582" s="62">
        <v>36.17</v>
      </c>
      <c r="X582" s="60">
        <v>37641</v>
      </c>
      <c r="Y582" s="60">
        <v>40176.234273000002</v>
      </c>
      <c r="Z582" s="62">
        <v>1.18</v>
      </c>
      <c r="AA582" s="62">
        <v>1.18</v>
      </c>
      <c r="AB582" s="60">
        <v>7207</v>
      </c>
      <c r="AC582" s="60">
        <v>7639.4200000864803</v>
      </c>
      <c r="AD582" s="64">
        <v>0.22</v>
      </c>
      <c r="AE582" s="60">
        <v>87912</v>
      </c>
      <c r="AF582" s="62">
        <v>2.58</v>
      </c>
      <c r="AG582" s="62">
        <v>0</v>
      </c>
      <c r="AH582" s="60">
        <v>0</v>
      </c>
      <c r="AI582" s="62">
        <v>0</v>
      </c>
      <c r="AJ582" s="62">
        <v>9.6456630100543475</v>
      </c>
      <c r="AK582" s="62">
        <v>15.19</v>
      </c>
      <c r="AL582" s="62">
        <v>3.82</v>
      </c>
      <c r="AM582" s="62">
        <v>0.93</v>
      </c>
      <c r="AN582" s="62">
        <v>0</v>
      </c>
      <c r="AO582" s="65">
        <v>34076</v>
      </c>
      <c r="AP582" s="62">
        <v>328.28566301005441</v>
      </c>
      <c r="AQ582" s="62">
        <v>327.3556630100544</v>
      </c>
      <c r="AR582" s="66">
        <v>19096</v>
      </c>
      <c r="AS582" s="67">
        <v>19096</v>
      </c>
      <c r="AT582" s="63">
        <v>6268943.0208399985</v>
      </c>
      <c r="AU582" s="63">
        <v>294.6749229774768</v>
      </c>
      <c r="AV582" s="68" t="s">
        <v>1434</v>
      </c>
      <c r="AW582" s="69">
        <v>294.6749229774768</v>
      </c>
      <c r="AX582" s="63">
        <v>15.68</v>
      </c>
      <c r="AY582" s="63">
        <v>4.0999999999999996</v>
      </c>
      <c r="AZ582" s="63">
        <v>0</v>
      </c>
      <c r="BA582" s="63">
        <v>294.83492297747677</v>
      </c>
      <c r="BB582" s="70">
        <v>5630167.6891778959</v>
      </c>
      <c r="BC582" s="62">
        <v>327.3556630100544</v>
      </c>
      <c r="BD582" s="62">
        <v>309.94432666551461</v>
      </c>
      <c r="BE582" s="60">
        <v>5918696.8620046666</v>
      </c>
      <c r="BF582" s="62">
        <v>327.3556630100544</v>
      </c>
      <c r="BG582" s="62">
        <v>309.94432666551461</v>
      </c>
      <c r="BH582" s="62">
        <v>5918696.8620046666</v>
      </c>
      <c r="BI582" s="60">
        <v>0</v>
      </c>
      <c r="BJ582" s="27"/>
      <c r="BK582" s="15">
        <v>43282.5</v>
      </c>
      <c r="BL582" s="28">
        <v>36</v>
      </c>
      <c r="BM582" s="13">
        <v>36</v>
      </c>
      <c r="BN582" s="29">
        <v>1.1455150000000001</v>
      </c>
      <c r="BO582" s="29">
        <v>1.067353</v>
      </c>
      <c r="BP582" s="2">
        <v>53</v>
      </c>
      <c r="BQ582" s="2">
        <v>57</v>
      </c>
      <c r="BR582" s="2">
        <v>54</v>
      </c>
      <c r="BS582" s="2">
        <v>34</v>
      </c>
      <c r="BT582" s="2">
        <v>11</v>
      </c>
      <c r="BU582" s="22">
        <v>34076</v>
      </c>
      <c r="BV582" s="22">
        <v>34076</v>
      </c>
      <c r="BW582" s="13" t="s">
        <v>92</v>
      </c>
      <c r="BX582" s="20">
        <v>0</v>
      </c>
      <c r="BY582" s="20"/>
    </row>
    <row r="583" spans="1:77" s="2" customFormat="1" ht="18" customHeight="1" x14ac:dyDescent="0.25">
      <c r="A583" s="42">
        <v>206344022</v>
      </c>
      <c r="B583" s="55" t="s">
        <v>712</v>
      </c>
      <c r="C583" s="55">
        <v>1003853979</v>
      </c>
      <c r="D583" s="56" t="s">
        <v>735</v>
      </c>
      <c r="E583" s="57">
        <v>42887</v>
      </c>
      <c r="F583" s="58">
        <v>43251</v>
      </c>
      <c r="G583" s="59">
        <v>5</v>
      </c>
      <c r="H583" s="60">
        <v>7590694</v>
      </c>
      <c r="I583" s="61">
        <v>8948676.7472939994</v>
      </c>
      <c r="J583" s="62">
        <v>169.04</v>
      </c>
      <c r="K583" s="62">
        <v>169.04</v>
      </c>
      <c r="L583" s="60">
        <v>1393791</v>
      </c>
      <c r="M583" s="61">
        <v>1643141.603691</v>
      </c>
      <c r="N583" s="62">
        <v>31.04</v>
      </c>
      <c r="O583" s="62">
        <v>31.04</v>
      </c>
      <c r="P583" s="60">
        <v>1269458</v>
      </c>
      <c r="Q583" s="61">
        <v>1393218.729878</v>
      </c>
      <c r="R583" s="63">
        <v>26.32</v>
      </c>
      <c r="S583" s="62">
        <v>26.32</v>
      </c>
      <c r="T583" s="60">
        <v>1358659</v>
      </c>
      <c r="U583" s="60">
        <v>1491116.0245689999</v>
      </c>
      <c r="V583" s="62">
        <v>28.17</v>
      </c>
      <c r="W583" s="62">
        <v>28.17</v>
      </c>
      <c r="X583" s="60">
        <v>247761</v>
      </c>
      <c r="Y583" s="60">
        <v>271915.46765100001</v>
      </c>
      <c r="Z583" s="62">
        <v>5.14</v>
      </c>
      <c r="AA583" s="62">
        <v>4.3499999999999996</v>
      </c>
      <c r="AB583" s="60">
        <v>91947</v>
      </c>
      <c r="AC583" s="60">
        <v>98536.535001317898</v>
      </c>
      <c r="AD583" s="64">
        <v>1.86</v>
      </c>
      <c r="AE583" s="60">
        <v>143856</v>
      </c>
      <c r="AF583" s="62">
        <v>2.72</v>
      </c>
      <c r="AG583" s="62">
        <v>0</v>
      </c>
      <c r="AH583" s="60">
        <v>0</v>
      </c>
      <c r="AI583" s="62">
        <v>0</v>
      </c>
      <c r="AJ583" s="62">
        <v>13.363991134137471</v>
      </c>
      <c r="AK583" s="62">
        <v>15.19</v>
      </c>
      <c r="AL583" s="62">
        <v>3.82</v>
      </c>
      <c r="AM583" s="62">
        <v>0.93</v>
      </c>
      <c r="AN583" s="62">
        <v>0</v>
      </c>
      <c r="AO583" s="65">
        <v>52937</v>
      </c>
      <c r="AP583" s="62">
        <v>297.59399113413747</v>
      </c>
      <c r="AQ583" s="62">
        <v>295.8739911341375</v>
      </c>
      <c r="AR583" s="66">
        <v>25389</v>
      </c>
      <c r="AS583" s="67">
        <v>25389</v>
      </c>
      <c r="AT583" s="63">
        <v>7555613.8409046158</v>
      </c>
      <c r="AU583" s="63">
        <v>276.22929612498541</v>
      </c>
      <c r="AV583" s="68" t="s">
        <v>1434</v>
      </c>
      <c r="AW583" s="69">
        <v>276.22929612498541</v>
      </c>
      <c r="AX583" s="63">
        <v>15.68</v>
      </c>
      <c r="AY583" s="63">
        <v>4.0999999999999996</v>
      </c>
      <c r="AZ583" s="63">
        <v>2.8</v>
      </c>
      <c r="BA583" s="63">
        <v>273.58929612498537</v>
      </c>
      <c r="BB583" s="70">
        <v>6946158.6393172536</v>
      </c>
      <c r="BC583" s="62">
        <v>296.66399113413746</v>
      </c>
      <c r="BD583" s="62">
        <v>280.88507812113306</v>
      </c>
      <c r="BE583" s="60">
        <v>7131391.2484174473</v>
      </c>
      <c r="BF583" s="62">
        <v>295.8739911341375</v>
      </c>
      <c r="BG583" s="62">
        <v>280.13709650439768</v>
      </c>
      <c r="BH583" s="62">
        <v>7112400.7431501523</v>
      </c>
      <c r="BI583" s="60">
        <v>18990.505267295055</v>
      </c>
      <c r="BJ583" s="27"/>
      <c r="BK583" s="15">
        <v>43068.5</v>
      </c>
      <c r="BL583" s="28">
        <v>43</v>
      </c>
      <c r="BM583" s="13">
        <v>43</v>
      </c>
      <c r="BN583" s="29">
        <v>1.178901</v>
      </c>
      <c r="BO583" s="29">
        <v>1.097491</v>
      </c>
      <c r="BP583" s="2">
        <v>50</v>
      </c>
      <c r="BQ583" s="2">
        <v>13</v>
      </c>
      <c r="BR583" s="2">
        <v>20</v>
      </c>
      <c r="BS583" s="2">
        <v>12</v>
      </c>
      <c r="BT583" s="2">
        <v>56</v>
      </c>
      <c r="BU583" s="22">
        <v>52937</v>
      </c>
      <c r="BV583" s="22">
        <v>52937</v>
      </c>
      <c r="BW583" s="13" t="s">
        <v>92</v>
      </c>
      <c r="BX583" s="20">
        <v>0</v>
      </c>
      <c r="BY583" s="20"/>
    </row>
    <row r="584" spans="1:77" s="2" customFormat="1" ht="18" customHeight="1" x14ac:dyDescent="0.25">
      <c r="A584" s="42">
        <v>206344051</v>
      </c>
      <c r="B584" s="55" t="s">
        <v>712</v>
      </c>
      <c r="C584" s="55">
        <v>1063864874</v>
      </c>
      <c r="D584" s="56" t="s">
        <v>736</v>
      </c>
      <c r="E584" s="57">
        <v>43101</v>
      </c>
      <c r="F584" s="58">
        <v>43465</v>
      </c>
      <c r="G584" s="59">
        <v>5</v>
      </c>
      <c r="H584" s="60">
        <v>5779395</v>
      </c>
      <c r="I584" s="61">
        <v>6620383.6634250004</v>
      </c>
      <c r="J584" s="62">
        <v>164.42</v>
      </c>
      <c r="K584" s="62">
        <v>164.42</v>
      </c>
      <c r="L584" s="60">
        <v>1213923</v>
      </c>
      <c r="M584" s="61">
        <v>1390567.0053450002</v>
      </c>
      <c r="N584" s="62">
        <v>34.54</v>
      </c>
      <c r="O584" s="62">
        <v>34.54</v>
      </c>
      <c r="P584" s="60">
        <v>1604853</v>
      </c>
      <c r="Q584" s="61">
        <v>1712944.664109</v>
      </c>
      <c r="R584" s="63">
        <v>42.54</v>
      </c>
      <c r="S584" s="62">
        <v>34.67</v>
      </c>
      <c r="T584" s="60">
        <v>1422805</v>
      </c>
      <c r="U584" s="60">
        <v>1518635.1851649999</v>
      </c>
      <c r="V584" s="62">
        <v>37.72</v>
      </c>
      <c r="W584" s="62">
        <v>36.17</v>
      </c>
      <c r="X584" s="60">
        <v>69130</v>
      </c>
      <c r="Y584" s="60">
        <v>73786.112890000004</v>
      </c>
      <c r="Z584" s="62">
        <v>1.83</v>
      </c>
      <c r="AA584" s="62">
        <v>1.83</v>
      </c>
      <c r="AB584" s="60">
        <v>126052</v>
      </c>
      <c r="AC584" s="60">
        <v>133615.12000151299</v>
      </c>
      <c r="AD584" s="64">
        <v>3.32</v>
      </c>
      <c r="AE584" s="60">
        <v>106560</v>
      </c>
      <c r="AF584" s="62">
        <v>2.65</v>
      </c>
      <c r="AG584" s="62">
        <v>0</v>
      </c>
      <c r="AH584" s="60">
        <v>0</v>
      </c>
      <c r="AI584" s="62">
        <v>0</v>
      </c>
      <c r="AJ584" s="62">
        <v>13.593887765465192</v>
      </c>
      <c r="AK584" s="62">
        <v>15.19</v>
      </c>
      <c r="AL584" s="62">
        <v>3.82</v>
      </c>
      <c r="AM584" s="62">
        <v>0.93</v>
      </c>
      <c r="AN584" s="62">
        <v>0.6</v>
      </c>
      <c r="AO584" s="65">
        <v>40264</v>
      </c>
      <c r="AP584" s="62">
        <v>311.13388776546515</v>
      </c>
      <c r="AQ584" s="62">
        <v>310.80388776546516</v>
      </c>
      <c r="AR584" s="66">
        <v>18738</v>
      </c>
      <c r="AS584" s="67">
        <v>18738</v>
      </c>
      <c r="AT584" s="63">
        <v>5830026.7889492856</v>
      </c>
      <c r="AU584" s="63">
        <v>278.91988766946884</v>
      </c>
      <c r="AV584" s="68" t="s">
        <v>1434</v>
      </c>
      <c r="AW584" s="69">
        <v>278.91988766946884</v>
      </c>
      <c r="AX584" s="63">
        <v>15.68</v>
      </c>
      <c r="AY584" s="63">
        <v>4.0999999999999996</v>
      </c>
      <c r="AZ584" s="63">
        <v>0</v>
      </c>
      <c r="BA584" s="63">
        <v>279.0798876694688</v>
      </c>
      <c r="BB584" s="70">
        <v>5229398.935150506</v>
      </c>
      <c r="BC584" s="62">
        <v>310.80388776546516</v>
      </c>
      <c r="BD584" s="62">
        <v>294.27290437780675</v>
      </c>
      <c r="BE584" s="60">
        <v>5514085.6822313434</v>
      </c>
      <c r="BF584" s="62">
        <v>310.80388776546516</v>
      </c>
      <c r="BG584" s="62">
        <v>294.27290437780675</v>
      </c>
      <c r="BH584" s="62">
        <v>5514085.6822313434</v>
      </c>
      <c r="BI584" s="60">
        <v>0</v>
      </c>
      <c r="BJ584" s="27"/>
      <c r="BK584" s="15">
        <v>43282.5</v>
      </c>
      <c r="BL584" s="28">
        <v>36</v>
      </c>
      <c r="BM584" s="13">
        <v>36</v>
      </c>
      <c r="BN584" s="29">
        <v>1.1455150000000001</v>
      </c>
      <c r="BO584" s="29">
        <v>1.067353</v>
      </c>
      <c r="BP584" s="2">
        <v>44</v>
      </c>
      <c r="BQ584" s="2">
        <v>26</v>
      </c>
      <c r="BR584" s="2">
        <v>57</v>
      </c>
      <c r="BS584" s="2">
        <v>36</v>
      </c>
      <c r="BT584" s="2">
        <v>19</v>
      </c>
      <c r="BU584" s="22">
        <v>40264</v>
      </c>
      <c r="BV584" s="22">
        <v>40264</v>
      </c>
      <c r="BW584" s="13" t="s">
        <v>92</v>
      </c>
      <c r="BX584" s="20">
        <v>11242.8</v>
      </c>
      <c r="BY584" s="20"/>
    </row>
    <row r="585" spans="1:77" s="2" customFormat="1" ht="18" customHeight="1" x14ac:dyDescent="0.25">
      <c r="A585" s="42">
        <v>206344052</v>
      </c>
      <c r="B585" s="55" t="s">
        <v>712</v>
      </c>
      <c r="C585" s="55">
        <v>1639126287</v>
      </c>
      <c r="D585" s="56" t="s">
        <v>737</v>
      </c>
      <c r="E585" s="57">
        <v>43101</v>
      </c>
      <c r="F585" s="58">
        <v>43465</v>
      </c>
      <c r="G585" s="59">
        <v>5</v>
      </c>
      <c r="H585" s="60">
        <v>3772799</v>
      </c>
      <c r="I585" s="61">
        <v>4321797.8464850001</v>
      </c>
      <c r="J585" s="62">
        <v>132.49</v>
      </c>
      <c r="K585" s="62">
        <v>132.49</v>
      </c>
      <c r="L585" s="60">
        <v>764424</v>
      </c>
      <c r="M585" s="61">
        <v>875659.15836</v>
      </c>
      <c r="N585" s="62">
        <v>26.85</v>
      </c>
      <c r="O585" s="62">
        <v>26.85</v>
      </c>
      <c r="P585" s="60">
        <v>543419</v>
      </c>
      <c r="Q585" s="61">
        <v>580019.89990700001</v>
      </c>
      <c r="R585" s="63">
        <v>17.78</v>
      </c>
      <c r="S585" s="62">
        <v>17.78</v>
      </c>
      <c r="T585" s="60">
        <v>845530</v>
      </c>
      <c r="U585" s="60">
        <v>902478.98208999995</v>
      </c>
      <c r="V585" s="62">
        <v>27.67</v>
      </c>
      <c r="W585" s="62">
        <v>27.67</v>
      </c>
      <c r="X585" s="60">
        <v>697471</v>
      </c>
      <c r="Y585" s="60">
        <v>744447.76426299999</v>
      </c>
      <c r="Z585" s="62">
        <v>22.82</v>
      </c>
      <c r="AA585" s="62">
        <v>4.3499999999999996</v>
      </c>
      <c r="AB585" s="60">
        <v>43345</v>
      </c>
      <c r="AC585" s="60">
        <v>45945.700000520097</v>
      </c>
      <c r="AD585" s="64">
        <v>1.41</v>
      </c>
      <c r="AE585" s="60">
        <v>87912</v>
      </c>
      <c r="AF585" s="62">
        <v>2.7</v>
      </c>
      <c r="AG585" s="62">
        <v>0</v>
      </c>
      <c r="AH585" s="60">
        <v>0</v>
      </c>
      <c r="AI585" s="62">
        <v>0</v>
      </c>
      <c r="AJ585" s="62">
        <v>11.17497538366918</v>
      </c>
      <c r="AK585" s="62">
        <v>15.19</v>
      </c>
      <c r="AL585" s="62">
        <v>3.82</v>
      </c>
      <c r="AM585" s="62">
        <v>0.93</v>
      </c>
      <c r="AN585" s="62">
        <v>0</v>
      </c>
      <c r="AO585" s="65">
        <v>32619</v>
      </c>
      <c r="AP585" s="62">
        <v>262.83497538366919</v>
      </c>
      <c r="AQ585" s="62">
        <v>243.43497538366918</v>
      </c>
      <c r="AR585" s="66">
        <v>25772</v>
      </c>
      <c r="AS585" s="67">
        <v>25772</v>
      </c>
      <c r="AT585" s="63">
        <v>6773782.9855879219</v>
      </c>
      <c r="AU585" s="63">
        <v>239.41061623673929</v>
      </c>
      <c r="AV585" s="68" t="s">
        <v>1434</v>
      </c>
      <c r="AW585" s="69">
        <v>239.41061623673929</v>
      </c>
      <c r="AX585" s="63">
        <v>15.68</v>
      </c>
      <c r="AY585" s="63">
        <v>4.0999999999999996</v>
      </c>
      <c r="AZ585" s="63">
        <v>3.67</v>
      </c>
      <c r="BA585" s="63">
        <v>235.9006162367393</v>
      </c>
      <c r="BB585" s="70">
        <v>6079630.6816532454</v>
      </c>
      <c r="BC585" s="62">
        <v>261.90497538366918</v>
      </c>
      <c r="BD585" s="62">
        <v>247.97481888421245</v>
      </c>
      <c r="BE585" s="60">
        <v>6390807.0322839236</v>
      </c>
      <c r="BF585" s="62">
        <v>243.43497538366918</v>
      </c>
      <c r="BG585" s="62">
        <v>230.48719804737289</v>
      </c>
      <c r="BH585" s="62">
        <v>5940116.0680768937</v>
      </c>
      <c r="BI585" s="60">
        <v>450690.9642070299</v>
      </c>
      <c r="BJ585" s="27"/>
      <c r="BK585" s="15">
        <v>43282.5</v>
      </c>
      <c r="BL585" s="28">
        <v>36</v>
      </c>
      <c r="BM585" s="13">
        <v>36</v>
      </c>
      <c r="BN585" s="29">
        <v>1.1455150000000001</v>
      </c>
      <c r="BO585" s="29">
        <v>1.067353</v>
      </c>
      <c r="BP585" s="2">
        <v>14</v>
      </c>
      <c r="BQ585" s="2">
        <v>7</v>
      </c>
      <c r="BR585" s="2">
        <v>1</v>
      </c>
      <c r="BS585" s="2">
        <v>11</v>
      </c>
      <c r="BT585" s="2">
        <v>62</v>
      </c>
      <c r="BU585" s="22">
        <v>32619</v>
      </c>
      <c r="BV585" s="22">
        <v>32619</v>
      </c>
      <c r="BW585" s="13" t="s">
        <v>92</v>
      </c>
      <c r="BX585" s="20">
        <v>0</v>
      </c>
      <c r="BY585" s="20"/>
    </row>
    <row r="586" spans="1:77" s="2" customFormat="1" ht="18" customHeight="1" x14ac:dyDescent="0.25">
      <c r="A586" s="42">
        <v>206344077</v>
      </c>
      <c r="B586" s="55" t="s">
        <v>712</v>
      </c>
      <c r="C586" s="55">
        <v>1780680025</v>
      </c>
      <c r="D586" s="56" t="s">
        <v>738</v>
      </c>
      <c r="E586" s="57">
        <v>43101</v>
      </c>
      <c r="F586" s="58">
        <v>43465</v>
      </c>
      <c r="G586" s="59">
        <v>5</v>
      </c>
      <c r="H586" s="60">
        <v>2600081</v>
      </c>
      <c r="I586" s="61">
        <v>2978431.7867149999</v>
      </c>
      <c r="J586" s="62">
        <v>254.18</v>
      </c>
      <c r="K586" s="62">
        <v>206.5</v>
      </c>
      <c r="L586" s="60">
        <v>481384</v>
      </c>
      <c r="M586" s="61">
        <v>551432.59276000003</v>
      </c>
      <c r="N586" s="62">
        <v>47.06</v>
      </c>
      <c r="O586" s="62">
        <v>47.06</v>
      </c>
      <c r="P586" s="60">
        <v>427461</v>
      </c>
      <c r="Q586" s="61">
        <v>456251.78073300002</v>
      </c>
      <c r="R586" s="63">
        <v>38.94</v>
      </c>
      <c r="S586" s="62">
        <v>34.67</v>
      </c>
      <c r="T586" s="60">
        <v>628292</v>
      </c>
      <c r="U586" s="60">
        <v>670609.35107600002</v>
      </c>
      <c r="V586" s="62">
        <v>57.23</v>
      </c>
      <c r="W586" s="62">
        <v>36.17</v>
      </c>
      <c r="X586" s="60">
        <v>47781</v>
      </c>
      <c r="Y586" s="60">
        <v>50999.193693000001</v>
      </c>
      <c r="Z586" s="62">
        <v>4.3499999999999996</v>
      </c>
      <c r="AA586" s="62">
        <v>4.3499999999999996</v>
      </c>
      <c r="AB586" s="60">
        <v>1416</v>
      </c>
      <c r="AC586" s="60">
        <v>1500.9600000169901</v>
      </c>
      <c r="AD586" s="64">
        <v>0.13</v>
      </c>
      <c r="AE586" s="60">
        <v>31080</v>
      </c>
      <c r="AF586" s="62">
        <v>2.65</v>
      </c>
      <c r="AG586" s="62">
        <v>0</v>
      </c>
      <c r="AH586" s="60">
        <v>0</v>
      </c>
      <c r="AI586" s="62">
        <v>0</v>
      </c>
      <c r="AJ586" s="62">
        <v>12.034588874720654</v>
      </c>
      <c r="AK586" s="62">
        <v>0</v>
      </c>
      <c r="AL586" s="62">
        <v>3.82</v>
      </c>
      <c r="AM586" s="62">
        <v>0.93</v>
      </c>
      <c r="AN586" s="62">
        <v>0</v>
      </c>
      <c r="AO586" s="65">
        <v>11718</v>
      </c>
      <c r="AP586" s="62">
        <v>348.3145888747207</v>
      </c>
      <c r="AQ586" s="62">
        <v>347.38458887472069</v>
      </c>
      <c r="AR586" s="66">
        <v>537</v>
      </c>
      <c r="AS586" s="67">
        <v>537</v>
      </c>
      <c r="AT586" s="63">
        <v>187044.93422572501</v>
      </c>
      <c r="AU586" s="63">
        <v>317.06601236561124</v>
      </c>
      <c r="AV586" s="68" t="s">
        <v>1434</v>
      </c>
      <c r="AW586" s="69">
        <v>317.06601236561124</v>
      </c>
      <c r="AX586" s="63">
        <v>0</v>
      </c>
      <c r="AY586" s="63">
        <v>4.0999999999999996</v>
      </c>
      <c r="AZ586" s="63">
        <v>0</v>
      </c>
      <c r="BA586" s="63">
        <v>317.71601236561122</v>
      </c>
      <c r="BB586" s="70">
        <v>170613.49864033322</v>
      </c>
      <c r="BC586" s="62">
        <v>347.38458887472069</v>
      </c>
      <c r="BD586" s="62">
        <v>328.90795748795387</v>
      </c>
      <c r="BE586" s="60">
        <v>176623.57317103122</v>
      </c>
      <c r="BF586" s="62">
        <v>347.38458887472069</v>
      </c>
      <c r="BG586" s="62">
        <v>328.90795748795387</v>
      </c>
      <c r="BH586" s="62">
        <v>176623.57317103122</v>
      </c>
      <c r="BI586" s="60">
        <v>0</v>
      </c>
      <c r="BJ586" s="27"/>
      <c r="BK586" s="15">
        <v>43282.5</v>
      </c>
      <c r="BL586" s="28">
        <v>36</v>
      </c>
      <c r="BM586" s="13">
        <v>36</v>
      </c>
      <c r="BN586" s="29">
        <v>1.1455150000000001</v>
      </c>
      <c r="BO586" s="29">
        <v>1.067353</v>
      </c>
      <c r="BP586" s="2">
        <v>62</v>
      </c>
      <c r="BQ586" s="2">
        <v>51</v>
      </c>
      <c r="BR586" s="2">
        <v>55</v>
      </c>
      <c r="BS586" s="2">
        <v>62</v>
      </c>
      <c r="BT586" s="2">
        <v>47</v>
      </c>
      <c r="BU586" s="22">
        <v>11718</v>
      </c>
      <c r="BV586" s="22">
        <v>11718</v>
      </c>
      <c r="BW586" s="13" t="s">
        <v>92</v>
      </c>
      <c r="BX586" s="20">
        <v>0</v>
      </c>
      <c r="BY586" s="20"/>
    </row>
    <row r="587" spans="1:77" s="2" customFormat="1" ht="18" customHeight="1" x14ac:dyDescent="0.25">
      <c r="A587" s="42">
        <v>206360042</v>
      </c>
      <c r="B587" s="55" t="s">
        <v>739</v>
      </c>
      <c r="C587" s="55">
        <v>1093711681</v>
      </c>
      <c r="D587" s="56" t="s">
        <v>740</v>
      </c>
      <c r="E587" s="57">
        <v>43101</v>
      </c>
      <c r="F587" s="58">
        <v>43465</v>
      </c>
      <c r="G587" s="59">
        <v>8</v>
      </c>
      <c r="H587" s="60">
        <v>2642983</v>
      </c>
      <c r="I587" s="61">
        <v>3027576.6712450003</v>
      </c>
      <c r="J587" s="62">
        <v>160.16999999999999</v>
      </c>
      <c r="K587" s="62">
        <v>160.16999999999999</v>
      </c>
      <c r="L587" s="60">
        <v>793588</v>
      </c>
      <c r="M587" s="61">
        <v>909066.95782000001</v>
      </c>
      <c r="N587" s="62">
        <v>48.09</v>
      </c>
      <c r="O587" s="62">
        <v>44.73</v>
      </c>
      <c r="P587" s="60">
        <v>484955</v>
      </c>
      <c r="Q587" s="61">
        <v>517618.174115</v>
      </c>
      <c r="R587" s="63">
        <v>27.38</v>
      </c>
      <c r="S587" s="62">
        <v>27.38</v>
      </c>
      <c r="T587" s="60">
        <v>576007</v>
      </c>
      <c r="U587" s="60">
        <v>614802.79947099998</v>
      </c>
      <c r="V587" s="62">
        <v>32.53</v>
      </c>
      <c r="W587" s="62">
        <v>32.32</v>
      </c>
      <c r="X587" s="60">
        <v>56235</v>
      </c>
      <c r="Y587" s="60">
        <v>60022.595954999997</v>
      </c>
      <c r="Z587" s="62">
        <v>3.18</v>
      </c>
      <c r="AA587" s="62">
        <v>3.18</v>
      </c>
      <c r="AB587" s="60">
        <v>57</v>
      </c>
      <c r="AC587" s="60">
        <v>60.420000000683999</v>
      </c>
      <c r="AD587" s="64">
        <v>0</v>
      </c>
      <c r="AE587" s="60">
        <v>52392</v>
      </c>
      <c r="AF587" s="62">
        <v>2.77</v>
      </c>
      <c r="AG587" s="62">
        <v>0</v>
      </c>
      <c r="AH587" s="60">
        <v>0</v>
      </c>
      <c r="AI587" s="62">
        <v>0</v>
      </c>
      <c r="AJ587" s="62">
        <v>9.6256719986345463</v>
      </c>
      <c r="AK587" s="62">
        <v>0</v>
      </c>
      <c r="AL587" s="62">
        <v>3.82</v>
      </c>
      <c r="AM587" s="62">
        <v>0.93</v>
      </c>
      <c r="AN587" s="62">
        <v>0</v>
      </c>
      <c r="AO587" s="65">
        <v>18902</v>
      </c>
      <c r="AP587" s="62">
        <v>284.92567199863453</v>
      </c>
      <c r="AQ587" s="62">
        <v>283.99567199863452</v>
      </c>
      <c r="AR587" s="66">
        <v>8995</v>
      </c>
      <c r="AS587" s="67">
        <v>8995</v>
      </c>
      <c r="AT587" s="63">
        <v>2562906.4196277177</v>
      </c>
      <c r="AU587" s="63">
        <v>257.37464337534152</v>
      </c>
      <c r="AV587" s="68" t="s">
        <v>1434</v>
      </c>
      <c r="AW587" s="69">
        <v>257.37464337534152</v>
      </c>
      <c r="AX587" s="63">
        <v>0</v>
      </c>
      <c r="AY587" s="63">
        <v>4.0999999999999996</v>
      </c>
      <c r="AZ587" s="63">
        <v>0</v>
      </c>
      <c r="BA587" s="63">
        <v>258.02464337534155</v>
      </c>
      <c r="BB587" s="70">
        <v>2320931.6671611974</v>
      </c>
      <c r="BC587" s="62">
        <v>283.99567199863452</v>
      </c>
      <c r="BD587" s="62">
        <v>268.89055935114095</v>
      </c>
      <c r="BE587" s="60">
        <v>2418670.5813635127</v>
      </c>
      <c r="BF587" s="62">
        <v>283.99567199863452</v>
      </c>
      <c r="BG587" s="62">
        <v>268.89055935114095</v>
      </c>
      <c r="BH587" s="62">
        <v>2418670.5813635127</v>
      </c>
      <c r="BI587" s="60">
        <v>0</v>
      </c>
      <c r="BJ587" s="27"/>
      <c r="BK587" s="15">
        <v>43282.5</v>
      </c>
      <c r="BL587" s="28">
        <v>36</v>
      </c>
      <c r="BM587" s="13">
        <v>36</v>
      </c>
      <c r="BN587" s="29">
        <v>1.1455150000000001</v>
      </c>
      <c r="BO587" s="29">
        <v>1.067353</v>
      </c>
      <c r="BP587" s="2">
        <v>76</v>
      </c>
      <c r="BQ587" s="2">
        <v>77</v>
      </c>
      <c r="BR587" s="2">
        <v>37</v>
      </c>
      <c r="BS587" s="2">
        <v>41</v>
      </c>
      <c r="BT587" s="2">
        <v>35</v>
      </c>
      <c r="BU587" s="22">
        <v>18902</v>
      </c>
      <c r="BV587" s="22">
        <v>18902</v>
      </c>
      <c r="BW587" s="13" t="s">
        <v>92</v>
      </c>
      <c r="BX587" s="20">
        <v>0</v>
      </c>
      <c r="BY587" s="20"/>
    </row>
    <row r="588" spans="1:77" s="2" customFormat="1" ht="18" customHeight="1" x14ac:dyDescent="0.25">
      <c r="A588" s="42">
        <v>206360077</v>
      </c>
      <c r="B588" s="55" t="s">
        <v>739</v>
      </c>
      <c r="C588" s="55">
        <v>1134527500</v>
      </c>
      <c r="D588" s="56" t="s">
        <v>741</v>
      </c>
      <c r="E588" s="57">
        <v>43101</v>
      </c>
      <c r="F588" s="58">
        <v>43465</v>
      </c>
      <c r="G588" s="59">
        <v>8</v>
      </c>
      <c r="H588" s="60">
        <v>3422591</v>
      </c>
      <c r="I588" s="61">
        <v>3920629.3293650001</v>
      </c>
      <c r="J588" s="62">
        <v>114.48</v>
      </c>
      <c r="K588" s="62">
        <v>114.48</v>
      </c>
      <c r="L588" s="60">
        <v>888592</v>
      </c>
      <c r="M588" s="61">
        <v>1017895.4648800001</v>
      </c>
      <c r="N588" s="62">
        <v>29.72</v>
      </c>
      <c r="O588" s="62">
        <v>29.72</v>
      </c>
      <c r="P588" s="60">
        <v>715308</v>
      </c>
      <c r="Q588" s="61">
        <v>763486.13972400001</v>
      </c>
      <c r="R588" s="63">
        <v>22.29</v>
      </c>
      <c r="S588" s="62">
        <v>22.29</v>
      </c>
      <c r="T588" s="60">
        <v>1084404</v>
      </c>
      <c r="U588" s="60">
        <v>1157441.862612</v>
      </c>
      <c r="V588" s="62">
        <v>33.799999999999997</v>
      </c>
      <c r="W588" s="62">
        <v>32.32</v>
      </c>
      <c r="X588" s="60">
        <v>127298</v>
      </c>
      <c r="Y588" s="60">
        <v>135871.90219399999</v>
      </c>
      <c r="Z588" s="62">
        <v>3.97</v>
      </c>
      <c r="AA588" s="62">
        <v>3.97</v>
      </c>
      <c r="AB588" s="60">
        <v>84429</v>
      </c>
      <c r="AC588" s="60">
        <v>89494.740001013197</v>
      </c>
      <c r="AD588" s="64">
        <v>2.61</v>
      </c>
      <c r="AE588" s="60">
        <v>92352</v>
      </c>
      <c r="AF588" s="62">
        <v>2.7</v>
      </c>
      <c r="AG588" s="62">
        <v>0</v>
      </c>
      <c r="AH588" s="60">
        <v>0</v>
      </c>
      <c r="AI588" s="62">
        <v>0</v>
      </c>
      <c r="AJ588" s="62">
        <v>9.2058607588187087</v>
      </c>
      <c r="AK588" s="62">
        <v>15.19</v>
      </c>
      <c r="AL588" s="62">
        <v>3.82</v>
      </c>
      <c r="AM588" s="62">
        <v>0.93</v>
      </c>
      <c r="AN588" s="62">
        <v>1.19</v>
      </c>
      <c r="AO588" s="65">
        <v>34248</v>
      </c>
      <c r="AP588" s="62">
        <v>237.23586075881869</v>
      </c>
      <c r="AQ588" s="62">
        <v>237.49586075881868</v>
      </c>
      <c r="AR588" s="66">
        <v>24543</v>
      </c>
      <c r="AS588" s="67">
        <v>24543</v>
      </c>
      <c r="AT588" s="63">
        <v>5822479.7306036875</v>
      </c>
      <c r="AU588" s="63">
        <v>215.57580359257778</v>
      </c>
      <c r="AV588" s="68" t="s">
        <v>1434</v>
      </c>
      <c r="AW588" s="69">
        <v>215.57580359257778</v>
      </c>
      <c r="AX588" s="63">
        <v>15.68</v>
      </c>
      <c r="AY588" s="63">
        <v>4.0999999999999996</v>
      </c>
      <c r="AZ588" s="63">
        <v>0</v>
      </c>
      <c r="BA588" s="63">
        <v>215.73580359257778</v>
      </c>
      <c r="BB588" s="70">
        <v>5294803.8275726363</v>
      </c>
      <c r="BC588" s="62">
        <v>237.49586075881868</v>
      </c>
      <c r="BD588" s="62">
        <v>224.86397202323027</v>
      </c>
      <c r="BE588" s="60">
        <v>5518836.4653661409</v>
      </c>
      <c r="BF588" s="62">
        <v>237.49586075881868</v>
      </c>
      <c r="BG588" s="62">
        <v>224.86397202323027</v>
      </c>
      <c r="BH588" s="62">
        <v>5518836.4653661409</v>
      </c>
      <c r="BI588" s="60">
        <v>0</v>
      </c>
      <c r="BJ588" s="27"/>
      <c r="BK588" s="15">
        <v>43282.5</v>
      </c>
      <c r="BL588" s="28">
        <v>36</v>
      </c>
      <c r="BM588" s="13">
        <v>36</v>
      </c>
      <c r="BN588" s="29">
        <v>1.1455150000000001</v>
      </c>
      <c r="BO588" s="29">
        <v>1.067353</v>
      </c>
      <c r="BP588" s="2">
        <v>21</v>
      </c>
      <c r="BQ588" s="2">
        <v>29</v>
      </c>
      <c r="BR588" s="2">
        <v>13</v>
      </c>
      <c r="BS588" s="2">
        <v>45</v>
      </c>
      <c r="BT588" s="2">
        <v>54</v>
      </c>
      <c r="BU588" s="22">
        <v>34248</v>
      </c>
      <c r="BV588" s="22">
        <v>34248</v>
      </c>
      <c r="BW588" s="13" t="s">
        <v>92</v>
      </c>
      <c r="BX588" s="20">
        <v>29206.17</v>
      </c>
      <c r="BY588" s="20"/>
    </row>
    <row r="589" spans="1:77" s="2" customFormat="1" ht="18" customHeight="1" x14ac:dyDescent="0.25">
      <c r="A589" s="42">
        <v>206361090</v>
      </c>
      <c r="B589" s="55" t="s">
        <v>739</v>
      </c>
      <c r="C589" s="55">
        <v>1366558827</v>
      </c>
      <c r="D589" s="56" t="s">
        <v>742</v>
      </c>
      <c r="E589" s="57">
        <v>43101</v>
      </c>
      <c r="F589" s="58">
        <v>43465</v>
      </c>
      <c r="G589" s="59">
        <v>8</v>
      </c>
      <c r="H589" s="60">
        <v>2045966</v>
      </c>
      <c r="I589" s="61">
        <v>2343684.7424900001</v>
      </c>
      <c r="J589" s="62">
        <v>124.5</v>
      </c>
      <c r="K589" s="62">
        <v>124.5</v>
      </c>
      <c r="L589" s="60">
        <v>611495</v>
      </c>
      <c r="M589" s="61">
        <v>700476.69492500008</v>
      </c>
      <c r="N589" s="62">
        <v>37.21</v>
      </c>
      <c r="O589" s="62">
        <v>37.21</v>
      </c>
      <c r="P589" s="60">
        <v>484504</v>
      </c>
      <c r="Q589" s="61">
        <v>517136.79791199998</v>
      </c>
      <c r="R589" s="63">
        <v>27.47</v>
      </c>
      <c r="S589" s="62">
        <v>27.47</v>
      </c>
      <c r="T589" s="60">
        <v>813634</v>
      </c>
      <c r="U589" s="60">
        <v>868434.690802</v>
      </c>
      <c r="V589" s="62">
        <v>46.13</v>
      </c>
      <c r="W589" s="62">
        <v>32.32</v>
      </c>
      <c r="X589" s="60">
        <v>130289</v>
      </c>
      <c r="Y589" s="60">
        <v>139064.35501699999</v>
      </c>
      <c r="Z589" s="62">
        <v>7.39</v>
      </c>
      <c r="AA589" s="62">
        <v>4.3899999999999997</v>
      </c>
      <c r="AB589" s="60">
        <v>37268</v>
      </c>
      <c r="AC589" s="60">
        <v>39504.080000447197</v>
      </c>
      <c r="AD589" s="64">
        <v>2.1</v>
      </c>
      <c r="AE589" s="60">
        <v>52392</v>
      </c>
      <c r="AF589" s="62">
        <v>2.78</v>
      </c>
      <c r="AG589" s="62">
        <v>0</v>
      </c>
      <c r="AH589" s="60">
        <v>0</v>
      </c>
      <c r="AI589" s="62">
        <v>0</v>
      </c>
      <c r="AJ589" s="62">
        <v>9.6656540214741486</v>
      </c>
      <c r="AK589" s="62">
        <v>15.19</v>
      </c>
      <c r="AL589" s="62">
        <v>3.82</v>
      </c>
      <c r="AM589" s="62">
        <v>0.93</v>
      </c>
      <c r="AN589" s="62">
        <v>0</v>
      </c>
      <c r="AO589" s="65">
        <v>18825</v>
      </c>
      <c r="AP589" s="62">
        <v>263.37565402147413</v>
      </c>
      <c r="AQ589" s="62">
        <v>259.44565402147413</v>
      </c>
      <c r="AR589" s="66">
        <v>12190</v>
      </c>
      <c r="AS589" s="67">
        <v>12190</v>
      </c>
      <c r="AT589" s="63">
        <v>3210549.2225217698</v>
      </c>
      <c r="AU589" s="63">
        <v>246.80892447920994</v>
      </c>
      <c r="AV589" s="68" t="s">
        <v>1434</v>
      </c>
      <c r="AW589" s="69">
        <v>246.80892447920994</v>
      </c>
      <c r="AX589" s="63">
        <v>15.68</v>
      </c>
      <c r="AY589" s="63">
        <v>4.0999999999999996</v>
      </c>
      <c r="AZ589" s="63">
        <v>0</v>
      </c>
      <c r="BA589" s="63">
        <v>246.96892447920993</v>
      </c>
      <c r="BB589" s="70">
        <v>3010551.1894015688</v>
      </c>
      <c r="BC589" s="62">
        <v>262.44565402147413</v>
      </c>
      <c r="BD589" s="62">
        <v>248.486740000212</v>
      </c>
      <c r="BE589" s="60">
        <v>3029053.3606025842</v>
      </c>
      <c r="BF589" s="62">
        <v>259.44565402147413</v>
      </c>
      <c r="BG589" s="62">
        <v>245.64630348096358</v>
      </c>
      <c r="BH589" s="62">
        <v>2994428.439432946</v>
      </c>
      <c r="BI589" s="60">
        <v>34624.921169638168</v>
      </c>
      <c r="BJ589" s="27"/>
      <c r="BK589" s="15">
        <v>43282.5</v>
      </c>
      <c r="BL589" s="28">
        <v>36</v>
      </c>
      <c r="BM589" s="13">
        <v>36</v>
      </c>
      <c r="BN589" s="29">
        <v>1.1455150000000001</v>
      </c>
      <c r="BO589" s="29">
        <v>1.067353</v>
      </c>
      <c r="BP589" s="2">
        <v>45</v>
      </c>
      <c r="BQ589" s="2">
        <v>61</v>
      </c>
      <c r="BR589" s="2">
        <v>39</v>
      </c>
      <c r="BS589" s="2">
        <v>73</v>
      </c>
      <c r="BT589" s="2">
        <v>76</v>
      </c>
      <c r="BU589" s="22">
        <v>18825</v>
      </c>
      <c r="BV589" s="22">
        <v>18825</v>
      </c>
      <c r="BW589" s="13" t="s">
        <v>92</v>
      </c>
      <c r="BX589" s="20">
        <v>0</v>
      </c>
      <c r="BY589" s="20"/>
    </row>
    <row r="590" spans="1:77" s="2" customFormat="1" ht="18" customHeight="1" x14ac:dyDescent="0.25">
      <c r="A590" s="42">
        <v>206361102</v>
      </c>
      <c r="B590" s="55" t="s">
        <v>739</v>
      </c>
      <c r="C590" s="55">
        <v>1659768406</v>
      </c>
      <c r="D590" s="56" t="s">
        <v>743</v>
      </c>
      <c r="E590" s="57">
        <v>43101</v>
      </c>
      <c r="F590" s="58">
        <v>43465</v>
      </c>
      <c r="G590" s="59">
        <v>8</v>
      </c>
      <c r="H590" s="60">
        <v>2011308</v>
      </c>
      <c r="I590" s="61">
        <v>2303983.4836200001</v>
      </c>
      <c r="J590" s="62">
        <v>117.32</v>
      </c>
      <c r="K590" s="62">
        <v>117.32</v>
      </c>
      <c r="L590" s="60">
        <v>545931</v>
      </c>
      <c r="M590" s="61">
        <v>625372.14946500002</v>
      </c>
      <c r="N590" s="62">
        <v>31.85</v>
      </c>
      <c r="O590" s="62">
        <v>31.85</v>
      </c>
      <c r="P590" s="60">
        <v>437578</v>
      </c>
      <c r="Q590" s="61">
        <v>467050.19103400002</v>
      </c>
      <c r="R590" s="63">
        <v>23.78</v>
      </c>
      <c r="S590" s="62">
        <v>23.78</v>
      </c>
      <c r="T590" s="60">
        <v>779334</v>
      </c>
      <c r="U590" s="60">
        <v>831824.48290199996</v>
      </c>
      <c r="V590" s="62">
        <v>42.36</v>
      </c>
      <c r="W590" s="62">
        <v>32.32</v>
      </c>
      <c r="X590" s="60">
        <v>51141</v>
      </c>
      <c r="Y590" s="60">
        <v>54585.499773000003</v>
      </c>
      <c r="Z590" s="62">
        <v>2.78</v>
      </c>
      <c r="AA590" s="62">
        <v>2.78</v>
      </c>
      <c r="AB590" s="60">
        <v>24232</v>
      </c>
      <c r="AC590" s="60">
        <v>25685.9200002908</v>
      </c>
      <c r="AD590" s="64">
        <v>1.31</v>
      </c>
      <c r="AE590" s="60">
        <v>51504</v>
      </c>
      <c r="AF590" s="62">
        <v>2.62</v>
      </c>
      <c r="AG590" s="62">
        <v>0</v>
      </c>
      <c r="AH590" s="60">
        <v>0</v>
      </c>
      <c r="AI590" s="62">
        <v>0</v>
      </c>
      <c r="AJ590" s="62">
        <v>8.9559731160711866</v>
      </c>
      <c r="AK590" s="62">
        <v>15.19</v>
      </c>
      <c r="AL590" s="62">
        <v>3.82</v>
      </c>
      <c r="AM590" s="62">
        <v>0.93</v>
      </c>
      <c r="AN590" s="62">
        <v>0</v>
      </c>
      <c r="AO590" s="65">
        <v>19638</v>
      </c>
      <c r="AP590" s="62">
        <v>240.87597311607118</v>
      </c>
      <c r="AQ590" s="62">
        <v>239.94597311607117</v>
      </c>
      <c r="AR590" s="66">
        <v>15638</v>
      </c>
      <c r="AS590" s="67">
        <v>15638</v>
      </c>
      <c r="AT590" s="63">
        <v>3766818.4675891213</v>
      </c>
      <c r="AU590" s="63">
        <v>227.88920822528388</v>
      </c>
      <c r="AV590" s="68" t="s">
        <v>1434</v>
      </c>
      <c r="AW590" s="69">
        <v>227.88920822528388</v>
      </c>
      <c r="AX590" s="63">
        <v>15.68</v>
      </c>
      <c r="AY590" s="63">
        <v>4.0999999999999996</v>
      </c>
      <c r="AZ590" s="63">
        <v>0.04</v>
      </c>
      <c r="BA590" s="63">
        <v>228.00920822528388</v>
      </c>
      <c r="BB590" s="70">
        <v>3565607.9982269895</v>
      </c>
      <c r="BC590" s="62">
        <v>239.94597311607117</v>
      </c>
      <c r="BD590" s="62">
        <v>227.18376822849757</v>
      </c>
      <c r="BE590" s="60">
        <v>3552699.7675572452</v>
      </c>
      <c r="BF590" s="62">
        <v>239.94597311607117</v>
      </c>
      <c r="BG590" s="62">
        <v>227.18376822849757</v>
      </c>
      <c r="BH590" s="62">
        <v>3552699.7675572452</v>
      </c>
      <c r="BI590" s="60">
        <v>0</v>
      </c>
      <c r="BJ590" s="27"/>
      <c r="BK590" s="15">
        <v>43282.5</v>
      </c>
      <c r="BL590" s="28">
        <v>36</v>
      </c>
      <c r="BM590" s="13">
        <v>36</v>
      </c>
      <c r="BN590" s="29">
        <v>1.1455150000000001</v>
      </c>
      <c r="BO590" s="29">
        <v>1.067353</v>
      </c>
      <c r="BP590" s="2">
        <v>28</v>
      </c>
      <c r="BQ590" s="2">
        <v>42</v>
      </c>
      <c r="BR590" s="2">
        <v>21</v>
      </c>
      <c r="BS590" s="2">
        <v>66</v>
      </c>
      <c r="BT590" s="2">
        <v>27</v>
      </c>
      <c r="BU590" s="22">
        <v>19638</v>
      </c>
      <c r="BV590" s="22">
        <v>19638</v>
      </c>
      <c r="BW590" s="13" t="s">
        <v>92</v>
      </c>
      <c r="BX590" s="20">
        <v>0</v>
      </c>
      <c r="BY590" s="20"/>
    </row>
    <row r="591" spans="1:77" s="2" customFormat="1" ht="18" customHeight="1" x14ac:dyDescent="0.25">
      <c r="A591" s="42">
        <v>206361112</v>
      </c>
      <c r="B591" s="55" t="s">
        <v>739</v>
      </c>
      <c r="C591" s="55">
        <v>1699018739</v>
      </c>
      <c r="D591" s="56" t="s">
        <v>744</v>
      </c>
      <c r="E591" s="57">
        <v>42856</v>
      </c>
      <c r="F591" s="58">
        <v>43220</v>
      </c>
      <c r="G591" s="59">
        <v>8</v>
      </c>
      <c r="H591" s="60">
        <v>2099465</v>
      </c>
      <c r="I591" s="61">
        <v>2485271.0862600002</v>
      </c>
      <c r="J591" s="62">
        <v>126.75</v>
      </c>
      <c r="K591" s="62">
        <v>126.75</v>
      </c>
      <c r="L591" s="60">
        <v>597914</v>
      </c>
      <c r="M591" s="61">
        <v>707789.06829600001</v>
      </c>
      <c r="N591" s="62">
        <v>36.1</v>
      </c>
      <c r="O591" s="62">
        <v>36.1</v>
      </c>
      <c r="P591" s="60">
        <v>429202</v>
      </c>
      <c r="Q591" s="61">
        <v>471204.99532600003</v>
      </c>
      <c r="R591" s="63">
        <v>24.03</v>
      </c>
      <c r="S591" s="62">
        <v>24.03</v>
      </c>
      <c r="T591" s="60">
        <v>658378</v>
      </c>
      <c r="U591" s="60">
        <v>722808.84621400002</v>
      </c>
      <c r="V591" s="62">
        <v>36.86</v>
      </c>
      <c r="W591" s="62">
        <v>32.32</v>
      </c>
      <c r="X591" s="60">
        <v>41677</v>
      </c>
      <c r="Y591" s="60">
        <v>45755.636251000004</v>
      </c>
      <c r="Z591" s="62">
        <v>2.33</v>
      </c>
      <c r="AA591" s="62">
        <v>2.33</v>
      </c>
      <c r="AB591" s="60">
        <v>11632</v>
      </c>
      <c r="AC591" s="60">
        <v>12485.013333503901</v>
      </c>
      <c r="AD591" s="64">
        <v>0.64</v>
      </c>
      <c r="AE591" s="60">
        <v>52392</v>
      </c>
      <c r="AF591" s="62">
        <v>2.67</v>
      </c>
      <c r="AG591" s="62">
        <v>0</v>
      </c>
      <c r="AH591" s="60">
        <v>0</v>
      </c>
      <c r="AI591" s="62">
        <v>0</v>
      </c>
      <c r="AJ591" s="62">
        <v>9.2858248044979135</v>
      </c>
      <c r="AK591" s="62">
        <v>15.19</v>
      </c>
      <c r="AL591" s="62">
        <v>3.82</v>
      </c>
      <c r="AM591" s="62">
        <v>0.93</v>
      </c>
      <c r="AN591" s="62">
        <v>4.6100000000000003</v>
      </c>
      <c r="AO591" s="65">
        <v>19607</v>
      </c>
      <c r="AP591" s="62">
        <v>254.06582480449788</v>
      </c>
      <c r="AQ591" s="62">
        <v>257.74582480449789</v>
      </c>
      <c r="AR591" s="66">
        <v>15945</v>
      </c>
      <c r="AS591" s="67">
        <v>15945</v>
      </c>
      <c r="AT591" s="63">
        <v>4051079.5765077188</v>
      </c>
      <c r="AU591" s="63">
        <v>242.05073420221225</v>
      </c>
      <c r="AV591" s="68" t="s">
        <v>1434</v>
      </c>
      <c r="AW591" s="69">
        <v>242.05073420221225</v>
      </c>
      <c r="AX591" s="63">
        <v>15.68</v>
      </c>
      <c r="AY591" s="63">
        <v>4.0999999999999996</v>
      </c>
      <c r="AZ591" s="63">
        <v>1.67</v>
      </c>
      <c r="BA591" s="63">
        <v>240.54073420221226</v>
      </c>
      <c r="BB591" s="70">
        <v>3835422.0068542743</v>
      </c>
      <c r="BC591" s="62">
        <v>257.74582480449789</v>
      </c>
      <c r="BD591" s="62">
        <v>244.03688448616865</v>
      </c>
      <c r="BE591" s="60">
        <v>3891168.1231319592</v>
      </c>
      <c r="BF591" s="62">
        <v>257.74582480449789</v>
      </c>
      <c r="BG591" s="62">
        <v>244.03688448616865</v>
      </c>
      <c r="BH591" s="62">
        <v>3891168.1231319592</v>
      </c>
      <c r="BI591" s="60">
        <v>0</v>
      </c>
      <c r="BJ591" s="27"/>
      <c r="BK591" s="15">
        <v>43037.5</v>
      </c>
      <c r="BL591" s="28">
        <v>44</v>
      </c>
      <c r="BM591" s="13">
        <v>44</v>
      </c>
      <c r="BN591" s="29">
        <v>1.183764</v>
      </c>
      <c r="BO591" s="29">
        <v>1.097863</v>
      </c>
      <c r="BP591" s="2">
        <v>49</v>
      </c>
      <c r="BQ591" s="2">
        <v>58</v>
      </c>
      <c r="BR591" s="2">
        <v>24</v>
      </c>
      <c r="BS591" s="2">
        <v>57</v>
      </c>
      <c r="BT591" s="2">
        <v>19</v>
      </c>
      <c r="BU591" s="22">
        <v>19607</v>
      </c>
      <c r="BV591" s="22">
        <v>19607</v>
      </c>
      <c r="BW591" s="13">
        <v>206361112</v>
      </c>
      <c r="BX591" s="20">
        <v>73506.450000000012</v>
      </c>
      <c r="BY591" s="20"/>
    </row>
    <row r="592" spans="1:77" s="2" customFormat="1" ht="18" customHeight="1" x14ac:dyDescent="0.25">
      <c r="A592" s="42">
        <v>206361114</v>
      </c>
      <c r="B592" s="55" t="s">
        <v>739</v>
      </c>
      <c r="C592" s="55">
        <v>1790779288</v>
      </c>
      <c r="D592" s="56" t="s">
        <v>745</v>
      </c>
      <c r="E592" s="57">
        <v>43101</v>
      </c>
      <c r="F592" s="58">
        <v>43465</v>
      </c>
      <c r="G592" s="59">
        <v>8</v>
      </c>
      <c r="H592" s="60">
        <v>3032521</v>
      </c>
      <c r="I592" s="61">
        <v>3473798.2933150004</v>
      </c>
      <c r="J592" s="62">
        <v>125.78</v>
      </c>
      <c r="K592" s="62">
        <v>125.78</v>
      </c>
      <c r="L592" s="60">
        <v>755133</v>
      </c>
      <c r="M592" s="61">
        <v>865016.178495</v>
      </c>
      <c r="N592" s="62">
        <v>31.32</v>
      </c>
      <c r="O592" s="62">
        <v>31.32</v>
      </c>
      <c r="P592" s="60">
        <v>825659</v>
      </c>
      <c r="Q592" s="61">
        <v>881269.61062699999</v>
      </c>
      <c r="R592" s="63">
        <v>31.91</v>
      </c>
      <c r="S592" s="62">
        <v>31.32</v>
      </c>
      <c r="T592" s="60">
        <v>1182716</v>
      </c>
      <c r="U592" s="60">
        <v>1262375.4707480001</v>
      </c>
      <c r="V592" s="62">
        <v>45.71</v>
      </c>
      <c r="W592" s="62">
        <v>32.32</v>
      </c>
      <c r="X592" s="60">
        <v>92113</v>
      </c>
      <c r="Y592" s="60">
        <v>98317.086888999998</v>
      </c>
      <c r="Z592" s="62">
        <v>3.56</v>
      </c>
      <c r="AA592" s="62">
        <v>3.56</v>
      </c>
      <c r="AB592" s="60">
        <v>21402</v>
      </c>
      <c r="AC592" s="60">
        <v>22686.1200002568</v>
      </c>
      <c r="AD592" s="64">
        <v>0.82</v>
      </c>
      <c r="AE592" s="60">
        <v>71040</v>
      </c>
      <c r="AF592" s="62">
        <v>2.57</v>
      </c>
      <c r="AG592" s="62">
        <v>0</v>
      </c>
      <c r="AH592" s="60">
        <v>0</v>
      </c>
      <c r="AI592" s="62">
        <v>0</v>
      </c>
      <c r="AJ592" s="62">
        <v>8.7760540132929687</v>
      </c>
      <c r="AK592" s="62">
        <v>15.19</v>
      </c>
      <c r="AL592" s="62">
        <v>3.82</v>
      </c>
      <c r="AM592" s="62">
        <v>0.93</v>
      </c>
      <c r="AN592" s="62">
        <v>0</v>
      </c>
      <c r="AO592" s="65">
        <v>27617</v>
      </c>
      <c r="AP592" s="62">
        <v>256.40605401329293</v>
      </c>
      <c r="AQ592" s="62">
        <v>255.47605401329292</v>
      </c>
      <c r="AR592" s="66">
        <v>18315</v>
      </c>
      <c r="AS592" s="67">
        <v>18315</v>
      </c>
      <c r="AT592" s="63">
        <v>4696076.8792534601</v>
      </c>
      <c r="AU592" s="63">
        <v>234.98962113190061</v>
      </c>
      <c r="AV592" s="68" t="s">
        <v>1434</v>
      </c>
      <c r="AW592" s="69">
        <v>234.98962113190061</v>
      </c>
      <c r="AX592" s="63">
        <v>15.68</v>
      </c>
      <c r="AY592" s="63">
        <v>4.0999999999999996</v>
      </c>
      <c r="AZ592" s="63">
        <v>0</v>
      </c>
      <c r="BA592" s="63">
        <v>235.1496211319006</v>
      </c>
      <c r="BB592" s="70">
        <v>4306765.3110307595</v>
      </c>
      <c r="BC592" s="62">
        <v>255.47605401329292</v>
      </c>
      <c r="BD592" s="62">
        <v>241.88783787094798</v>
      </c>
      <c r="BE592" s="60">
        <v>4430175.7506064121</v>
      </c>
      <c r="BF592" s="62">
        <v>255.47605401329292</v>
      </c>
      <c r="BG592" s="62">
        <v>241.88783787094798</v>
      </c>
      <c r="BH592" s="62">
        <v>4430175.7506064121</v>
      </c>
      <c r="BI592" s="60">
        <v>0</v>
      </c>
      <c r="BJ592" s="27"/>
      <c r="BK592" s="15">
        <v>43282.5</v>
      </c>
      <c r="BL592" s="28">
        <v>36</v>
      </c>
      <c r="BM592" s="13">
        <v>36</v>
      </c>
      <c r="BN592" s="29">
        <v>1.1455150000000001</v>
      </c>
      <c r="BO592" s="29">
        <v>1.067353</v>
      </c>
      <c r="BP592" s="2">
        <v>48</v>
      </c>
      <c r="BQ592" s="2">
        <v>38</v>
      </c>
      <c r="BR592" s="2">
        <v>64</v>
      </c>
      <c r="BS592" s="2">
        <v>72</v>
      </c>
      <c r="BT592" s="2">
        <v>44</v>
      </c>
      <c r="BU592" s="22">
        <v>27617</v>
      </c>
      <c r="BV592" s="22">
        <v>27617</v>
      </c>
      <c r="BW592" s="13" t="s">
        <v>92</v>
      </c>
      <c r="BX592" s="20">
        <v>0</v>
      </c>
      <c r="BY592" s="20"/>
    </row>
    <row r="593" spans="1:77" s="2" customFormat="1" ht="18" customHeight="1" x14ac:dyDescent="0.25">
      <c r="A593" s="42">
        <v>206361129</v>
      </c>
      <c r="B593" s="55" t="s">
        <v>739</v>
      </c>
      <c r="C593" s="55">
        <v>1396744918</v>
      </c>
      <c r="D593" s="56" t="s">
        <v>746</v>
      </c>
      <c r="E593" s="57">
        <v>43101</v>
      </c>
      <c r="F593" s="58">
        <v>43465</v>
      </c>
      <c r="G593" s="59">
        <v>8</v>
      </c>
      <c r="H593" s="60">
        <v>3857267</v>
      </c>
      <c r="I593" s="61">
        <v>4418557.2075049998</v>
      </c>
      <c r="J593" s="62">
        <v>132.26</v>
      </c>
      <c r="K593" s="62">
        <v>132.26</v>
      </c>
      <c r="L593" s="60">
        <v>612123</v>
      </c>
      <c r="M593" s="61">
        <v>701196.07834500005</v>
      </c>
      <c r="N593" s="62">
        <v>20.99</v>
      </c>
      <c r="O593" s="62">
        <v>20.99</v>
      </c>
      <c r="P593" s="60">
        <v>1069716</v>
      </c>
      <c r="Q593" s="61">
        <v>1141764.5817479999</v>
      </c>
      <c r="R593" s="63">
        <v>34.18</v>
      </c>
      <c r="S593" s="62">
        <v>31.32</v>
      </c>
      <c r="T593" s="60">
        <v>1366434</v>
      </c>
      <c r="U593" s="60">
        <v>1458467.4292019999</v>
      </c>
      <c r="V593" s="62">
        <v>43.66</v>
      </c>
      <c r="W593" s="62">
        <v>32.32</v>
      </c>
      <c r="X593" s="60">
        <v>57694</v>
      </c>
      <c r="Y593" s="60">
        <v>61579.863982000003</v>
      </c>
      <c r="Z593" s="62">
        <v>1.84</v>
      </c>
      <c r="AA593" s="62">
        <v>1.84</v>
      </c>
      <c r="AB593" s="60">
        <v>57333</v>
      </c>
      <c r="AC593" s="60">
        <v>60772.980000687901</v>
      </c>
      <c r="AD593" s="64">
        <v>1.82</v>
      </c>
      <c r="AE593" s="60">
        <v>86136</v>
      </c>
      <c r="AF593" s="62">
        <v>2.58</v>
      </c>
      <c r="AG593" s="62">
        <v>0</v>
      </c>
      <c r="AH593" s="60">
        <v>0</v>
      </c>
      <c r="AI593" s="62">
        <v>0</v>
      </c>
      <c r="AJ593" s="62">
        <v>8.7960450247127717</v>
      </c>
      <c r="AK593" s="62">
        <v>15.19</v>
      </c>
      <c r="AL593" s="62">
        <v>3.82</v>
      </c>
      <c r="AM593" s="62">
        <v>0.93</v>
      </c>
      <c r="AN593" s="62">
        <v>2.1</v>
      </c>
      <c r="AO593" s="65">
        <v>33408</v>
      </c>
      <c r="AP593" s="62">
        <v>251.86604502471278</v>
      </c>
      <c r="AQ593" s="62">
        <v>253.03604502471276</v>
      </c>
      <c r="AR593" s="66">
        <v>14609</v>
      </c>
      <c r="AS593" s="67">
        <v>14609</v>
      </c>
      <c r="AT593" s="63">
        <v>3679511.0517660291</v>
      </c>
      <c r="AU593" s="63">
        <v>223.22458162888569</v>
      </c>
      <c r="AV593" s="68" t="s">
        <v>1434</v>
      </c>
      <c r="AW593" s="69">
        <v>223.22458162888569</v>
      </c>
      <c r="AX593" s="63">
        <v>15.68</v>
      </c>
      <c r="AY593" s="63">
        <v>4.0999999999999996</v>
      </c>
      <c r="AZ593" s="63">
        <v>0.91</v>
      </c>
      <c r="BA593" s="63">
        <v>222.47458162888569</v>
      </c>
      <c r="BB593" s="70">
        <v>3250131.163016391</v>
      </c>
      <c r="BC593" s="62">
        <v>253.03604502471276</v>
      </c>
      <c r="BD593" s="62">
        <v>239.57760765812878</v>
      </c>
      <c r="BE593" s="60">
        <v>3499989.2702776035</v>
      </c>
      <c r="BF593" s="62">
        <v>253.03604502471276</v>
      </c>
      <c r="BG593" s="62">
        <v>239.57760765812878</v>
      </c>
      <c r="BH593" s="62">
        <v>3499989.2702776035</v>
      </c>
      <c r="BI593" s="60">
        <v>0</v>
      </c>
      <c r="BJ593" s="27"/>
      <c r="BK593" s="15">
        <v>43282.5</v>
      </c>
      <c r="BL593" s="28">
        <v>36</v>
      </c>
      <c r="BM593" s="13">
        <v>36</v>
      </c>
      <c r="BN593" s="29">
        <v>1.1455150000000001</v>
      </c>
      <c r="BO593" s="29">
        <v>1.067353</v>
      </c>
      <c r="BP593" s="2">
        <v>54</v>
      </c>
      <c r="BQ593" s="2">
        <v>4</v>
      </c>
      <c r="BR593" s="2">
        <v>72</v>
      </c>
      <c r="BS593" s="2">
        <v>69</v>
      </c>
      <c r="BT593" s="2">
        <v>10</v>
      </c>
      <c r="BU593" s="22">
        <v>33408</v>
      </c>
      <c r="BV593" s="22">
        <v>33408</v>
      </c>
      <c r="BW593" s="13" t="s">
        <v>92</v>
      </c>
      <c r="BX593" s="20">
        <v>30678.9</v>
      </c>
      <c r="BY593" s="20"/>
    </row>
    <row r="594" spans="1:77" s="2" customFormat="1" ht="18" customHeight="1" x14ac:dyDescent="0.25">
      <c r="A594" s="42">
        <v>206361131</v>
      </c>
      <c r="B594" s="55" t="s">
        <v>739</v>
      </c>
      <c r="C594" s="55">
        <v>1487196655</v>
      </c>
      <c r="D594" s="56" t="s">
        <v>747</v>
      </c>
      <c r="E594" s="57">
        <v>43101</v>
      </c>
      <c r="F594" s="58">
        <v>43465</v>
      </c>
      <c r="G594" s="59">
        <v>8</v>
      </c>
      <c r="H594" s="60">
        <v>2892250</v>
      </c>
      <c r="I594" s="61">
        <v>3313115.75875</v>
      </c>
      <c r="J594" s="62">
        <v>98.27</v>
      </c>
      <c r="K594" s="62">
        <v>98.27</v>
      </c>
      <c r="L594" s="60">
        <v>787538</v>
      </c>
      <c r="M594" s="61">
        <v>902136.59207000001</v>
      </c>
      <c r="N594" s="62">
        <v>26.76</v>
      </c>
      <c r="O594" s="62">
        <v>26.76</v>
      </c>
      <c r="P594" s="60">
        <v>771299</v>
      </c>
      <c r="Q594" s="61">
        <v>823248.30154699995</v>
      </c>
      <c r="R594" s="63">
        <v>24.42</v>
      </c>
      <c r="S594" s="62">
        <v>24.42</v>
      </c>
      <c r="T594" s="60">
        <v>780889</v>
      </c>
      <c r="U594" s="60">
        <v>833484.21681699995</v>
      </c>
      <c r="V594" s="62">
        <v>24.72</v>
      </c>
      <c r="W594" s="62">
        <v>24.72</v>
      </c>
      <c r="X594" s="60">
        <v>102275</v>
      </c>
      <c r="Y594" s="60">
        <v>109163.52807499999</v>
      </c>
      <c r="Z594" s="62">
        <v>3.24</v>
      </c>
      <c r="AA594" s="62">
        <v>3.24</v>
      </c>
      <c r="AB594" s="60">
        <v>74966</v>
      </c>
      <c r="AC594" s="60">
        <v>79463.960000899606</v>
      </c>
      <c r="AD594" s="64">
        <v>2.36</v>
      </c>
      <c r="AE594" s="60">
        <v>87912</v>
      </c>
      <c r="AF594" s="62">
        <v>2.61</v>
      </c>
      <c r="AG594" s="62">
        <v>0</v>
      </c>
      <c r="AH594" s="60">
        <v>0</v>
      </c>
      <c r="AI594" s="62">
        <v>0</v>
      </c>
      <c r="AJ594" s="62">
        <v>8.8960000818117813</v>
      </c>
      <c r="AK594" s="62">
        <v>15.19</v>
      </c>
      <c r="AL594" s="62">
        <v>3.82</v>
      </c>
      <c r="AM594" s="62">
        <v>0.93</v>
      </c>
      <c r="AN594" s="62">
        <v>0</v>
      </c>
      <c r="AO594" s="65">
        <v>33713</v>
      </c>
      <c r="AP594" s="62">
        <v>211.21600008181181</v>
      </c>
      <c r="AQ594" s="62">
        <v>210.28600008181181</v>
      </c>
      <c r="AR594" s="66">
        <v>26035</v>
      </c>
      <c r="AS594" s="67">
        <v>26035</v>
      </c>
      <c r="AT594" s="63">
        <v>5499008.5621299706</v>
      </c>
      <c r="AU594" s="63">
        <v>186.97641433402205</v>
      </c>
      <c r="AV594" s="68" t="s">
        <v>1434</v>
      </c>
      <c r="AW594" s="69">
        <v>186.97641433402205</v>
      </c>
      <c r="AX594" s="63">
        <v>15.68</v>
      </c>
      <c r="AY594" s="63">
        <v>4.0999999999999996</v>
      </c>
      <c r="AZ594" s="63">
        <v>3.5</v>
      </c>
      <c r="BA594" s="63">
        <v>183.63641433402205</v>
      </c>
      <c r="BB594" s="70">
        <v>4780974.0471862638</v>
      </c>
      <c r="BC594" s="62">
        <v>210.28600008181181</v>
      </c>
      <c r="BD594" s="62">
        <v>199.10134470635282</v>
      </c>
      <c r="BE594" s="60">
        <v>5183603.5094298953</v>
      </c>
      <c r="BF594" s="62">
        <v>210.28600008181181</v>
      </c>
      <c r="BG594" s="62">
        <v>199.10134470635282</v>
      </c>
      <c r="BH594" s="62">
        <v>5183603.5094298953</v>
      </c>
      <c r="BI594" s="60">
        <v>0</v>
      </c>
      <c r="BJ594" s="27"/>
      <c r="BK594" s="15">
        <v>43282.5</v>
      </c>
      <c r="BL594" s="28">
        <v>36</v>
      </c>
      <c r="BM594" s="13">
        <v>36</v>
      </c>
      <c r="BN594" s="29">
        <v>1.1455150000000001</v>
      </c>
      <c r="BO594" s="29">
        <v>1.067353</v>
      </c>
      <c r="BP594" s="2">
        <v>6</v>
      </c>
      <c r="BQ594" s="2">
        <v>14</v>
      </c>
      <c r="BR594" s="2">
        <v>26</v>
      </c>
      <c r="BS594" s="2">
        <v>13</v>
      </c>
      <c r="BT594" s="2">
        <v>38</v>
      </c>
      <c r="BU594" s="22">
        <v>33713</v>
      </c>
      <c r="BV594" s="22">
        <v>33713</v>
      </c>
      <c r="BW594" s="13" t="s">
        <v>92</v>
      </c>
      <c r="BX594" s="20">
        <v>0</v>
      </c>
      <c r="BY594" s="20"/>
    </row>
    <row r="595" spans="1:77" s="2" customFormat="1" ht="18" customHeight="1" x14ac:dyDescent="0.25">
      <c r="A595" s="42">
        <v>206361146</v>
      </c>
      <c r="B595" s="55" t="s">
        <v>739</v>
      </c>
      <c r="C595" s="55">
        <v>1346346285</v>
      </c>
      <c r="D595" s="56" t="s">
        <v>748</v>
      </c>
      <c r="E595" s="57">
        <v>43101</v>
      </c>
      <c r="F595" s="58">
        <v>43465</v>
      </c>
      <c r="G595" s="59">
        <v>8</v>
      </c>
      <c r="H595" s="60">
        <v>3613447</v>
      </c>
      <c r="I595" s="61">
        <v>4139257.7402050002</v>
      </c>
      <c r="J595" s="62">
        <v>120.11</v>
      </c>
      <c r="K595" s="62">
        <v>120.11</v>
      </c>
      <c r="L595" s="60">
        <v>801339</v>
      </c>
      <c r="M595" s="61">
        <v>917945.84458500007</v>
      </c>
      <c r="N595" s="62">
        <v>26.64</v>
      </c>
      <c r="O595" s="62">
        <v>26.64</v>
      </c>
      <c r="P595" s="60">
        <v>1017511</v>
      </c>
      <c r="Q595" s="61">
        <v>1086043.418383</v>
      </c>
      <c r="R595" s="63">
        <v>31.52</v>
      </c>
      <c r="S595" s="62">
        <v>31.32</v>
      </c>
      <c r="T595" s="60">
        <v>1234790</v>
      </c>
      <c r="U595" s="60">
        <v>1317956.8108699999</v>
      </c>
      <c r="V595" s="62">
        <v>38.24</v>
      </c>
      <c r="W595" s="62">
        <v>32.32</v>
      </c>
      <c r="X595" s="60">
        <v>86268</v>
      </c>
      <c r="Y595" s="60">
        <v>92078.408603999997</v>
      </c>
      <c r="Z595" s="62">
        <v>2.67</v>
      </c>
      <c r="AA595" s="62">
        <v>2.67</v>
      </c>
      <c r="AB595" s="60">
        <v>27803</v>
      </c>
      <c r="AC595" s="60">
        <v>29471.180000333599</v>
      </c>
      <c r="AD595" s="64">
        <v>0.86</v>
      </c>
      <c r="AE595" s="60">
        <v>87912</v>
      </c>
      <c r="AF595" s="62">
        <v>2.5499999999999998</v>
      </c>
      <c r="AG595" s="62">
        <v>0</v>
      </c>
      <c r="AH595" s="60">
        <v>0</v>
      </c>
      <c r="AI595" s="62">
        <v>0</v>
      </c>
      <c r="AJ595" s="62">
        <v>8.7060854733236646</v>
      </c>
      <c r="AK595" s="62">
        <v>15.19</v>
      </c>
      <c r="AL595" s="62">
        <v>3.82</v>
      </c>
      <c r="AM595" s="62">
        <v>0.93</v>
      </c>
      <c r="AN595" s="62">
        <v>0</v>
      </c>
      <c r="AO595" s="65">
        <v>34461</v>
      </c>
      <c r="AP595" s="62">
        <v>245.11608547332366</v>
      </c>
      <c r="AQ595" s="62">
        <v>244.18608547332366</v>
      </c>
      <c r="AR595" s="66">
        <v>21080</v>
      </c>
      <c r="AS595" s="67">
        <v>21080</v>
      </c>
      <c r="AT595" s="63">
        <v>5167047.081777663</v>
      </c>
      <c r="AU595" s="63">
        <v>222.42231989016889</v>
      </c>
      <c r="AV595" s="68" t="s">
        <v>1434</v>
      </c>
      <c r="AW595" s="69">
        <v>222.42231989016889</v>
      </c>
      <c r="AX595" s="63">
        <v>15.68</v>
      </c>
      <c r="AY595" s="63">
        <v>4.0999999999999996</v>
      </c>
      <c r="AZ595" s="63">
        <v>0</v>
      </c>
      <c r="BA595" s="63">
        <v>222.58231989016889</v>
      </c>
      <c r="BB595" s="70">
        <v>4692035.3032847606</v>
      </c>
      <c r="BC595" s="62">
        <v>244.18608547332366</v>
      </c>
      <c r="BD595" s="62">
        <v>231.19835822358309</v>
      </c>
      <c r="BE595" s="60">
        <v>4873661.3913531313</v>
      </c>
      <c r="BF595" s="62">
        <v>244.18608547332366</v>
      </c>
      <c r="BG595" s="62">
        <v>231.19835822358309</v>
      </c>
      <c r="BH595" s="62">
        <v>4873661.3913531313</v>
      </c>
      <c r="BI595" s="60">
        <v>0</v>
      </c>
      <c r="BJ595" s="27"/>
      <c r="BK595" s="15">
        <v>43282.5</v>
      </c>
      <c r="BL595" s="28">
        <v>36</v>
      </c>
      <c r="BM595" s="13">
        <v>36</v>
      </c>
      <c r="BN595" s="29">
        <v>1.1455150000000001</v>
      </c>
      <c r="BO595" s="29">
        <v>1.067353</v>
      </c>
      <c r="BP595" s="2">
        <v>33</v>
      </c>
      <c r="BQ595" s="2">
        <v>13</v>
      </c>
      <c r="BR595" s="2">
        <v>62</v>
      </c>
      <c r="BS595" s="2">
        <v>59</v>
      </c>
      <c r="BT595" s="2">
        <v>23</v>
      </c>
      <c r="BU595" s="22">
        <v>34461</v>
      </c>
      <c r="BV595" s="22">
        <v>34461</v>
      </c>
      <c r="BW595" s="13" t="s">
        <v>92</v>
      </c>
      <c r="BX595" s="20">
        <v>0</v>
      </c>
      <c r="BY595" s="20"/>
    </row>
    <row r="596" spans="1:77" s="2" customFormat="1" ht="18" customHeight="1" x14ac:dyDescent="0.25">
      <c r="A596" s="42">
        <v>206361150</v>
      </c>
      <c r="B596" s="55" t="s">
        <v>739</v>
      </c>
      <c r="C596" s="55">
        <v>1184019614</v>
      </c>
      <c r="D596" s="56" t="s">
        <v>749</v>
      </c>
      <c r="E596" s="57">
        <v>43101</v>
      </c>
      <c r="F596" s="58">
        <v>43465</v>
      </c>
      <c r="G596" s="59">
        <v>8</v>
      </c>
      <c r="H596" s="60">
        <v>2530074</v>
      </c>
      <c r="I596" s="61">
        <v>2898237.7181100002</v>
      </c>
      <c r="J596" s="62">
        <v>101.87</v>
      </c>
      <c r="K596" s="62">
        <v>101.87</v>
      </c>
      <c r="L596" s="60">
        <v>624114</v>
      </c>
      <c r="M596" s="61">
        <v>714931.94871000003</v>
      </c>
      <c r="N596" s="62">
        <v>25.13</v>
      </c>
      <c r="O596" s="62">
        <v>25.13</v>
      </c>
      <c r="P596" s="60">
        <v>502261</v>
      </c>
      <c r="Q596" s="61">
        <v>536089.785133</v>
      </c>
      <c r="R596" s="63">
        <v>18.84</v>
      </c>
      <c r="S596" s="62">
        <v>18.84</v>
      </c>
      <c r="T596" s="60">
        <v>627047</v>
      </c>
      <c r="U596" s="60">
        <v>669280.496591</v>
      </c>
      <c r="V596" s="62">
        <v>23.53</v>
      </c>
      <c r="W596" s="62">
        <v>23.53</v>
      </c>
      <c r="X596" s="60">
        <v>43096</v>
      </c>
      <c r="Y596" s="60">
        <v>45998.644888000003</v>
      </c>
      <c r="Z596" s="62">
        <v>1.62</v>
      </c>
      <c r="AA596" s="62">
        <v>1.62</v>
      </c>
      <c r="AB596" s="60">
        <v>64790</v>
      </c>
      <c r="AC596" s="60">
        <v>68677.400000777503</v>
      </c>
      <c r="AD596" s="64">
        <v>2.41</v>
      </c>
      <c r="AE596" s="60">
        <v>72816</v>
      </c>
      <c r="AF596" s="62">
        <v>2.56</v>
      </c>
      <c r="AG596" s="62">
        <v>0</v>
      </c>
      <c r="AH596" s="60">
        <v>0</v>
      </c>
      <c r="AI596" s="62">
        <v>0</v>
      </c>
      <c r="AJ596" s="62">
        <v>8.7360719904533664</v>
      </c>
      <c r="AK596" s="62">
        <v>15.19</v>
      </c>
      <c r="AL596" s="62">
        <v>3.82</v>
      </c>
      <c r="AM596" s="62">
        <v>0.93</v>
      </c>
      <c r="AN596" s="62">
        <v>6.26</v>
      </c>
      <c r="AO596" s="65">
        <v>28449</v>
      </c>
      <c r="AP596" s="62">
        <v>204.63607199045336</v>
      </c>
      <c r="AQ596" s="62">
        <v>209.96607199045334</v>
      </c>
      <c r="AR596" s="66">
        <v>20158</v>
      </c>
      <c r="AS596" s="67">
        <v>20158</v>
      </c>
      <c r="AT596" s="63">
        <v>4125053.9391835588</v>
      </c>
      <c r="AU596" s="63">
        <v>178.97970871510901</v>
      </c>
      <c r="AV596" s="68" t="s">
        <v>1434</v>
      </c>
      <c r="AW596" s="69">
        <v>178.97970871510901</v>
      </c>
      <c r="AX596" s="63">
        <v>15.68</v>
      </c>
      <c r="AY596" s="63">
        <v>4.0999999999999996</v>
      </c>
      <c r="AZ596" s="63">
        <v>2.56</v>
      </c>
      <c r="BA596" s="63">
        <v>176.57970871510901</v>
      </c>
      <c r="BB596" s="70">
        <v>3559493.7682791674</v>
      </c>
      <c r="BC596" s="62">
        <v>209.96607199045334</v>
      </c>
      <c r="BD596" s="62">
        <v>198.79843289494349</v>
      </c>
      <c r="BE596" s="60">
        <v>4007378.810296271</v>
      </c>
      <c r="BF596" s="62">
        <v>209.96607199045334</v>
      </c>
      <c r="BG596" s="62">
        <v>198.79843289494349</v>
      </c>
      <c r="BH596" s="62">
        <v>4007378.810296271</v>
      </c>
      <c r="BI596" s="60">
        <v>0</v>
      </c>
      <c r="BJ596" s="27"/>
      <c r="BK596" s="15">
        <v>43282.5</v>
      </c>
      <c r="BL596" s="28">
        <v>36</v>
      </c>
      <c r="BM596" s="13">
        <v>36</v>
      </c>
      <c r="BN596" s="29">
        <v>1.1455150000000001</v>
      </c>
      <c r="BO596" s="29">
        <v>1.067353</v>
      </c>
      <c r="BP596" s="2">
        <v>7</v>
      </c>
      <c r="BQ596" s="2">
        <v>9</v>
      </c>
      <c r="BR596" s="2">
        <v>4</v>
      </c>
      <c r="BS596" s="2">
        <v>9</v>
      </c>
      <c r="BT596" s="2">
        <v>7</v>
      </c>
      <c r="BU596" s="22">
        <v>28449</v>
      </c>
      <c r="BV596" s="22">
        <v>28449</v>
      </c>
      <c r="BW596" s="13" t="s">
        <v>92</v>
      </c>
      <c r="BX596" s="20">
        <v>126189.08</v>
      </c>
      <c r="BY596" s="20"/>
    </row>
    <row r="597" spans="1:77" s="2" customFormat="1" ht="18" customHeight="1" x14ac:dyDescent="0.25">
      <c r="A597" s="42">
        <v>206361158</v>
      </c>
      <c r="B597" s="55" t="s">
        <v>739</v>
      </c>
      <c r="C597" s="55">
        <v>1114387446</v>
      </c>
      <c r="D597" s="56" t="s">
        <v>750</v>
      </c>
      <c r="E597" s="57">
        <v>43101</v>
      </c>
      <c r="F597" s="58">
        <v>43465</v>
      </c>
      <c r="G597" s="59">
        <v>8</v>
      </c>
      <c r="H597" s="60">
        <v>6166167</v>
      </c>
      <c r="I597" s="61">
        <v>7063436.7910050005</v>
      </c>
      <c r="J597" s="62">
        <v>116.84</v>
      </c>
      <c r="K597" s="62">
        <v>116.84</v>
      </c>
      <c r="L597" s="60">
        <v>1626171</v>
      </c>
      <c r="M597" s="61">
        <v>1862803.2730650001</v>
      </c>
      <c r="N597" s="62">
        <v>30.81</v>
      </c>
      <c r="O597" s="62">
        <v>30.81</v>
      </c>
      <c r="P597" s="60">
        <v>1042141</v>
      </c>
      <c r="Q597" s="61">
        <v>1112332.322773</v>
      </c>
      <c r="R597" s="63">
        <v>18.399999999999999</v>
      </c>
      <c r="S597" s="62">
        <v>18.399999999999999</v>
      </c>
      <c r="T597" s="60">
        <v>1554946</v>
      </c>
      <c r="U597" s="60">
        <v>1659676.2779379999</v>
      </c>
      <c r="V597" s="62">
        <v>27.45</v>
      </c>
      <c r="W597" s="62">
        <v>27.45</v>
      </c>
      <c r="X597" s="60">
        <v>286560</v>
      </c>
      <c r="Y597" s="60">
        <v>305860.67567999999</v>
      </c>
      <c r="Z597" s="62">
        <v>5.0599999999999996</v>
      </c>
      <c r="AA597" s="62">
        <v>4.3899999999999997</v>
      </c>
      <c r="AB597" s="60">
        <v>222134</v>
      </c>
      <c r="AC597" s="60">
        <v>235462.04000266601</v>
      </c>
      <c r="AD597" s="64">
        <v>3.89</v>
      </c>
      <c r="AE597" s="60">
        <v>157176</v>
      </c>
      <c r="AF597" s="62">
        <v>2.6</v>
      </c>
      <c r="AG597" s="62">
        <v>0</v>
      </c>
      <c r="AH597" s="60">
        <v>0</v>
      </c>
      <c r="AI597" s="62">
        <v>0</v>
      </c>
      <c r="AJ597" s="62">
        <v>8.8760090703919801</v>
      </c>
      <c r="AK597" s="62">
        <v>15.19</v>
      </c>
      <c r="AL597" s="62">
        <v>3.82</v>
      </c>
      <c r="AM597" s="62">
        <v>0.93</v>
      </c>
      <c r="AN597" s="62">
        <v>0</v>
      </c>
      <c r="AO597" s="65">
        <v>60454</v>
      </c>
      <c r="AP597" s="62">
        <v>233.86600907039195</v>
      </c>
      <c r="AQ597" s="62">
        <v>232.26600907039193</v>
      </c>
      <c r="AR597" s="66">
        <v>45505</v>
      </c>
      <c r="AS597" s="67">
        <v>45505</v>
      </c>
      <c r="AT597" s="63">
        <v>10642072.742748186</v>
      </c>
      <c r="AU597" s="63">
        <v>219.64540004223019</v>
      </c>
      <c r="AV597" s="68" t="s">
        <v>1434</v>
      </c>
      <c r="AW597" s="69">
        <v>219.64540004223019</v>
      </c>
      <c r="AX597" s="63">
        <v>15.68</v>
      </c>
      <c r="AY597" s="63">
        <v>4.0999999999999996</v>
      </c>
      <c r="AZ597" s="63">
        <v>0</v>
      </c>
      <c r="BA597" s="63">
        <v>219.80540004223019</v>
      </c>
      <c r="BB597" s="70">
        <v>10002244.728921685</v>
      </c>
      <c r="BC597" s="62">
        <v>232.93600907039195</v>
      </c>
      <c r="BD597" s="62">
        <v>220.54664893717563</v>
      </c>
      <c r="BE597" s="60">
        <v>10035975.259886177</v>
      </c>
      <c r="BF597" s="62">
        <v>232.26600907039193</v>
      </c>
      <c r="BG597" s="62">
        <v>219.91228478121013</v>
      </c>
      <c r="BH597" s="62">
        <v>10007108.518968968</v>
      </c>
      <c r="BI597" s="60">
        <v>28866.740917209536</v>
      </c>
      <c r="BJ597" s="27"/>
      <c r="BK597" s="15">
        <v>43282.5</v>
      </c>
      <c r="BL597" s="28">
        <v>36</v>
      </c>
      <c r="BM597" s="13">
        <v>36</v>
      </c>
      <c r="BN597" s="29">
        <v>1.1455150000000001</v>
      </c>
      <c r="BO597" s="29">
        <v>1.067353</v>
      </c>
      <c r="BP597" s="2">
        <v>26</v>
      </c>
      <c r="BQ597" s="2">
        <v>33</v>
      </c>
      <c r="BR597" s="2">
        <v>3</v>
      </c>
      <c r="BS597" s="2">
        <v>23</v>
      </c>
      <c r="BT597" s="2">
        <v>65</v>
      </c>
      <c r="BU597" s="22">
        <v>60454</v>
      </c>
      <c r="BV597" s="22">
        <v>60454</v>
      </c>
      <c r="BW597" s="13" t="s">
        <v>92</v>
      </c>
      <c r="BX597" s="20">
        <v>0</v>
      </c>
      <c r="BY597" s="20"/>
    </row>
    <row r="598" spans="1:77" s="2" customFormat="1" ht="18" customHeight="1" x14ac:dyDescent="0.25">
      <c r="A598" s="42">
        <v>206361165</v>
      </c>
      <c r="B598" s="55" t="s">
        <v>739</v>
      </c>
      <c r="C598" s="55">
        <v>1053748830</v>
      </c>
      <c r="D598" s="56" t="s">
        <v>751</v>
      </c>
      <c r="E598" s="57">
        <v>43101</v>
      </c>
      <c r="F598" s="58">
        <v>43465</v>
      </c>
      <c r="G598" s="59">
        <v>8</v>
      </c>
      <c r="H598" s="60">
        <v>4289484</v>
      </c>
      <c r="I598" s="61">
        <v>4913668.2642600005</v>
      </c>
      <c r="J598" s="62">
        <v>118.43</v>
      </c>
      <c r="K598" s="62">
        <v>118.43</v>
      </c>
      <c r="L598" s="60">
        <v>1383680</v>
      </c>
      <c r="M598" s="61">
        <v>1585026.1952000002</v>
      </c>
      <c r="N598" s="62">
        <v>38.200000000000003</v>
      </c>
      <c r="O598" s="62">
        <v>38.200000000000003</v>
      </c>
      <c r="P598" s="60">
        <v>1012015</v>
      </c>
      <c r="Q598" s="61">
        <v>1080177.246295</v>
      </c>
      <c r="R598" s="63">
        <v>26.03</v>
      </c>
      <c r="S598" s="62">
        <v>26.03</v>
      </c>
      <c r="T598" s="60">
        <v>1114957</v>
      </c>
      <c r="U598" s="60">
        <v>1190052.6988210001</v>
      </c>
      <c r="V598" s="62">
        <v>28.68</v>
      </c>
      <c r="W598" s="62">
        <v>28.68</v>
      </c>
      <c r="X598" s="60">
        <v>123590</v>
      </c>
      <c r="Y598" s="60">
        <v>131914.15727</v>
      </c>
      <c r="Z598" s="62">
        <v>3.18</v>
      </c>
      <c r="AA598" s="62">
        <v>3.18</v>
      </c>
      <c r="AB598" s="60">
        <v>46166</v>
      </c>
      <c r="AC598" s="60">
        <v>48935.960000553998</v>
      </c>
      <c r="AD598" s="64">
        <v>1.18</v>
      </c>
      <c r="AE598" s="60">
        <v>111888</v>
      </c>
      <c r="AF598" s="62">
        <v>2.7</v>
      </c>
      <c r="AG598" s="62">
        <v>0</v>
      </c>
      <c r="AH598" s="60">
        <v>0</v>
      </c>
      <c r="AI598" s="62">
        <v>0</v>
      </c>
      <c r="AJ598" s="62">
        <v>9.2058607588187087</v>
      </c>
      <c r="AK598" s="62">
        <v>15.19</v>
      </c>
      <c r="AL598" s="62">
        <v>3.82</v>
      </c>
      <c r="AM598" s="62">
        <v>0.93</v>
      </c>
      <c r="AN598" s="62">
        <v>0</v>
      </c>
      <c r="AO598" s="65">
        <v>41491</v>
      </c>
      <c r="AP598" s="62">
        <v>247.54586075881872</v>
      </c>
      <c r="AQ598" s="62">
        <v>246.61586075881871</v>
      </c>
      <c r="AR598" s="66">
        <v>17607</v>
      </c>
      <c r="AS598" s="67">
        <v>17607</v>
      </c>
      <c r="AT598" s="63">
        <v>4358539.9703805214</v>
      </c>
      <c r="AU598" s="63">
        <v>219.11586706797613</v>
      </c>
      <c r="AV598" s="68" t="s">
        <v>1434</v>
      </c>
      <c r="AW598" s="69">
        <v>219.11586706797613</v>
      </c>
      <c r="AX598" s="63">
        <v>15.68</v>
      </c>
      <c r="AY598" s="63">
        <v>4.0999999999999996</v>
      </c>
      <c r="AZ598" s="63">
        <v>0</v>
      </c>
      <c r="BA598" s="63">
        <v>219.27586706797612</v>
      </c>
      <c r="BB598" s="70">
        <v>3860790.1914658556</v>
      </c>
      <c r="BC598" s="62">
        <v>246.61586075881871</v>
      </c>
      <c r="BD598" s="62">
        <v>233.49889904174557</v>
      </c>
      <c r="BE598" s="60">
        <v>4111215.1154280142</v>
      </c>
      <c r="BF598" s="62">
        <v>246.61586075881871</v>
      </c>
      <c r="BG598" s="62">
        <v>233.49889904174557</v>
      </c>
      <c r="BH598" s="62">
        <v>4111215.1154280142</v>
      </c>
      <c r="BI598" s="60">
        <v>0</v>
      </c>
      <c r="BJ598" s="27"/>
      <c r="BK598" s="15">
        <v>43282.5</v>
      </c>
      <c r="BL598" s="28">
        <v>36</v>
      </c>
      <c r="BM598" s="13">
        <v>36</v>
      </c>
      <c r="BN598" s="29">
        <v>1.1455150000000001</v>
      </c>
      <c r="BO598" s="29">
        <v>1.067353</v>
      </c>
      <c r="BP598" s="2">
        <v>30</v>
      </c>
      <c r="BQ598" s="2">
        <v>65</v>
      </c>
      <c r="BR598" s="2">
        <v>32</v>
      </c>
      <c r="BS598" s="2">
        <v>29</v>
      </c>
      <c r="BT598" s="2">
        <v>36</v>
      </c>
      <c r="BU598" s="22">
        <v>41491</v>
      </c>
      <c r="BV598" s="22">
        <v>41491</v>
      </c>
      <c r="BW598" s="13" t="s">
        <v>92</v>
      </c>
      <c r="BX598" s="20">
        <v>0</v>
      </c>
      <c r="BY598" s="20"/>
    </row>
    <row r="599" spans="1:77" s="2" customFormat="1" ht="18" customHeight="1" x14ac:dyDescent="0.25">
      <c r="A599" s="42">
        <v>206361191</v>
      </c>
      <c r="B599" s="55" t="s">
        <v>739</v>
      </c>
      <c r="C599" s="55">
        <v>1811972193</v>
      </c>
      <c r="D599" s="56" t="s">
        <v>752</v>
      </c>
      <c r="E599" s="57">
        <v>43101</v>
      </c>
      <c r="F599" s="58">
        <v>43465</v>
      </c>
      <c r="G599" s="59">
        <v>8</v>
      </c>
      <c r="H599" s="60">
        <v>2392511</v>
      </c>
      <c r="I599" s="61">
        <v>2740657.238165</v>
      </c>
      <c r="J599" s="62">
        <v>139.99</v>
      </c>
      <c r="K599" s="62">
        <v>139.99</v>
      </c>
      <c r="L599" s="60">
        <v>703360</v>
      </c>
      <c r="M599" s="61">
        <v>805709.43040000007</v>
      </c>
      <c r="N599" s="62">
        <v>41.16</v>
      </c>
      <c r="O599" s="62">
        <v>41.16</v>
      </c>
      <c r="P599" s="60">
        <v>484885</v>
      </c>
      <c r="Q599" s="61">
        <v>517543.45940499997</v>
      </c>
      <c r="R599" s="63">
        <v>26.44</v>
      </c>
      <c r="S599" s="62">
        <v>26.44</v>
      </c>
      <c r="T599" s="60">
        <v>854280</v>
      </c>
      <c r="U599" s="60">
        <v>911818.32083999994</v>
      </c>
      <c r="V599" s="62">
        <v>46.58</v>
      </c>
      <c r="W599" s="62">
        <v>32.32</v>
      </c>
      <c r="X599" s="60">
        <v>3978</v>
      </c>
      <c r="Y599" s="60">
        <v>4245.9302340000004</v>
      </c>
      <c r="Z599" s="62">
        <v>0.22</v>
      </c>
      <c r="AA599" s="62">
        <v>0.22</v>
      </c>
      <c r="AB599" s="60">
        <v>32152</v>
      </c>
      <c r="AC599" s="60">
        <v>34081.120000385803</v>
      </c>
      <c r="AD599" s="64">
        <v>1.74</v>
      </c>
      <c r="AE599" s="60">
        <v>52392</v>
      </c>
      <c r="AF599" s="62">
        <v>2.68</v>
      </c>
      <c r="AG599" s="62">
        <v>0</v>
      </c>
      <c r="AH599" s="60">
        <v>0</v>
      </c>
      <c r="AI599" s="62">
        <v>0</v>
      </c>
      <c r="AJ599" s="62">
        <v>9.1358922188494027</v>
      </c>
      <c r="AK599" s="62">
        <v>15.19</v>
      </c>
      <c r="AL599" s="62">
        <v>3.82</v>
      </c>
      <c r="AM599" s="62">
        <v>0.93</v>
      </c>
      <c r="AN599" s="62">
        <v>0</v>
      </c>
      <c r="AO599" s="65">
        <v>19577</v>
      </c>
      <c r="AP599" s="62">
        <v>273.6258922188494</v>
      </c>
      <c r="AQ599" s="62">
        <v>272.69589221884939</v>
      </c>
      <c r="AR599" s="66">
        <v>6935</v>
      </c>
      <c r="AS599" s="67">
        <v>6935</v>
      </c>
      <c r="AT599" s="63">
        <v>1897595.5625377207</v>
      </c>
      <c r="AU599" s="63">
        <v>264.53316231297907</v>
      </c>
      <c r="AV599" s="68" t="s">
        <v>1434</v>
      </c>
      <c r="AW599" s="69">
        <v>264.53316231297907</v>
      </c>
      <c r="AX599" s="63">
        <v>15.68</v>
      </c>
      <c r="AY599" s="63">
        <v>4.0999999999999996</v>
      </c>
      <c r="AZ599" s="63">
        <v>0</v>
      </c>
      <c r="BA599" s="63">
        <v>264.6931623129791</v>
      </c>
      <c r="BB599" s="70">
        <v>1835647.08064051</v>
      </c>
      <c r="BC599" s="62">
        <v>272.69589221884939</v>
      </c>
      <c r="BD599" s="62">
        <v>258.19179030248534</v>
      </c>
      <c r="BE599" s="60">
        <v>1790560.0657477358</v>
      </c>
      <c r="BF599" s="62">
        <v>272.69589221884939</v>
      </c>
      <c r="BG599" s="62">
        <v>258.19179030248534</v>
      </c>
      <c r="BH599" s="62">
        <v>1790560.0657477358</v>
      </c>
      <c r="BI599" s="60">
        <v>0</v>
      </c>
      <c r="BJ599" s="27"/>
      <c r="BK599" s="15">
        <v>43282.5</v>
      </c>
      <c r="BL599" s="28">
        <v>36</v>
      </c>
      <c r="BM599" s="13">
        <v>36</v>
      </c>
      <c r="BN599" s="29">
        <v>1.1455150000000001</v>
      </c>
      <c r="BO599" s="29">
        <v>1.067353</v>
      </c>
      <c r="BP599" s="2">
        <v>64</v>
      </c>
      <c r="BQ599" s="2">
        <v>70</v>
      </c>
      <c r="BR599" s="2">
        <v>33</v>
      </c>
      <c r="BS599" s="2">
        <v>74</v>
      </c>
      <c r="BT599" s="2">
        <v>2</v>
      </c>
      <c r="BU599" s="22">
        <v>19577</v>
      </c>
      <c r="BV599" s="22">
        <v>19577</v>
      </c>
      <c r="BW599" s="13" t="s">
        <v>92</v>
      </c>
      <c r="BX599" s="20">
        <v>0</v>
      </c>
      <c r="BY599" s="20"/>
    </row>
    <row r="600" spans="1:77" s="2" customFormat="1" ht="18" customHeight="1" x14ac:dyDescent="0.25">
      <c r="A600" s="42">
        <v>206361195</v>
      </c>
      <c r="B600" s="55" t="s">
        <v>739</v>
      </c>
      <c r="C600" s="55">
        <v>1942273933</v>
      </c>
      <c r="D600" s="56" t="s">
        <v>753</v>
      </c>
      <c r="E600" s="57">
        <v>43101</v>
      </c>
      <c r="F600" s="58">
        <v>43465</v>
      </c>
      <c r="G600" s="59">
        <v>8</v>
      </c>
      <c r="H600" s="60">
        <v>3355070</v>
      </c>
      <c r="I600" s="61">
        <v>3843283.0110500003</v>
      </c>
      <c r="J600" s="62">
        <v>107.7</v>
      </c>
      <c r="K600" s="62">
        <v>107.7</v>
      </c>
      <c r="L600" s="60">
        <v>946696</v>
      </c>
      <c r="M600" s="61">
        <v>1084454.46844</v>
      </c>
      <c r="N600" s="62">
        <v>30.39</v>
      </c>
      <c r="O600" s="62">
        <v>30.39</v>
      </c>
      <c r="P600" s="60">
        <v>934097</v>
      </c>
      <c r="Q600" s="61">
        <v>997011.23524099996</v>
      </c>
      <c r="R600" s="63">
        <v>27.94</v>
      </c>
      <c r="S600" s="62">
        <v>27.94</v>
      </c>
      <c r="T600" s="60">
        <v>1004241</v>
      </c>
      <c r="U600" s="60">
        <v>1071879.6440729999</v>
      </c>
      <c r="V600" s="62">
        <v>30.04</v>
      </c>
      <c r="W600" s="62">
        <v>30.04</v>
      </c>
      <c r="X600" s="60">
        <v>187225</v>
      </c>
      <c r="Y600" s="60">
        <v>199835.16542500001</v>
      </c>
      <c r="Z600" s="62">
        <v>5.6</v>
      </c>
      <c r="AA600" s="62">
        <v>4.3899999999999997</v>
      </c>
      <c r="AB600" s="60">
        <v>43572</v>
      </c>
      <c r="AC600" s="60">
        <v>46186.320000522901</v>
      </c>
      <c r="AD600" s="64">
        <v>1.29</v>
      </c>
      <c r="AE600" s="60">
        <v>97680</v>
      </c>
      <c r="AF600" s="62">
        <v>2.74</v>
      </c>
      <c r="AG600" s="62">
        <v>0</v>
      </c>
      <c r="AH600" s="60">
        <v>0</v>
      </c>
      <c r="AI600" s="62">
        <v>0</v>
      </c>
      <c r="AJ600" s="62">
        <v>9.3457978387573188</v>
      </c>
      <c r="AK600" s="62">
        <v>15.19</v>
      </c>
      <c r="AL600" s="62">
        <v>3.82</v>
      </c>
      <c r="AM600" s="62">
        <v>0.93</v>
      </c>
      <c r="AN600" s="62">
        <v>0</v>
      </c>
      <c r="AO600" s="65">
        <v>35684</v>
      </c>
      <c r="AP600" s="62">
        <v>234.98579783875729</v>
      </c>
      <c r="AQ600" s="62">
        <v>232.84579783875728</v>
      </c>
      <c r="AR600" s="66">
        <v>26368</v>
      </c>
      <c r="AS600" s="67">
        <v>26368</v>
      </c>
      <c r="AT600" s="63">
        <v>6196105.5174123524</v>
      </c>
      <c r="AU600" s="63">
        <v>214.3759637712719</v>
      </c>
      <c r="AV600" s="68" t="s">
        <v>1434</v>
      </c>
      <c r="AW600" s="69">
        <v>214.3759637712719</v>
      </c>
      <c r="AX600" s="63">
        <v>15.68</v>
      </c>
      <c r="AY600" s="63">
        <v>4.0999999999999996</v>
      </c>
      <c r="AZ600" s="63">
        <v>0.67</v>
      </c>
      <c r="BA600" s="63">
        <v>213.86596377127191</v>
      </c>
      <c r="BB600" s="70">
        <v>5639217.7327208975</v>
      </c>
      <c r="BC600" s="62">
        <v>234.05579783875729</v>
      </c>
      <c r="BD600" s="62">
        <v>221.60687857434533</v>
      </c>
      <c r="BE600" s="60">
        <v>5843330.1742483377</v>
      </c>
      <c r="BF600" s="62">
        <v>232.84579783875728</v>
      </c>
      <c r="BG600" s="62">
        <v>220.46123584491514</v>
      </c>
      <c r="BH600" s="62">
        <v>5813121.8667587219</v>
      </c>
      <c r="BI600" s="60">
        <v>30208.307489615865</v>
      </c>
      <c r="BJ600" s="27"/>
      <c r="BK600" s="15">
        <v>43282.5</v>
      </c>
      <c r="BL600" s="28">
        <v>36</v>
      </c>
      <c r="BM600" s="13">
        <v>36</v>
      </c>
      <c r="BN600" s="29">
        <v>1.1455150000000001</v>
      </c>
      <c r="BO600" s="29">
        <v>1.067353</v>
      </c>
      <c r="BP600" s="2">
        <v>15</v>
      </c>
      <c r="BQ600" s="2">
        <v>32</v>
      </c>
      <c r="BR600" s="2">
        <v>45</v>
      </c>
      <c r="BS600" s="2">
        <v>32</v>
      </c>
      <c r="BT600" s="2">
        <v>70</v>
      </c>
      <c r="BU600" s="22">
        <v>35684</v>
      </c>
      <c r="BV600" s="22">
        <v>35684</v>
      </c>
      <c r="BW600" s="13" t="s">
        <v>92</v>
      </c>
      <c r="BX600" s="20">
        <v>0</v>
      </c>
      <c r="BY600" s="20"/>
    </row>
    <row r="601" spans="1:77" s="2" customFormat="1" ht="18" customHeight="1" x14ac:dyDescent="0.25">
      <c r="A601" s="42">
        <v>206361198</v>
      </c>
      <c r="B601" s="55" t="s">
        <v>739</v>
      </c>
      <c r="C601" s="55">
        <v>1356370159</v>
      </c>
      <c r="D601" s="56" t="s">
        <v>754</v>
      </c>
      <c r="E601" s="57">
        <v>43101</v>
      </c>
      <c r="F601" s="58">
        <v>43465</v>
      </c>
      <c r="G601" s="59">
        <v>8</v>
      </c>
      <c r="H601" s="60">
        <v>2973379</v>
      </c>
      <c r="I601" s="61">
        <v>3406050.2451850004</v>
      </c>
      <c r="J601" s="62">
        <v>101.94</v>
      </c>
      <c r="K601" s="62">
        <v>101.94</v>
      </c>
      <c r="L601" s="60">
        <v>1105227</v>
      </c>
      <c r="M601" s="61">
        <v>1266054.1069050001</v>
      </c>
      <c r="N601" s="62">
        <v>37.89</v>
      </c>
      <c r="O601" s="62">
        <v>37.89</v>
      </c>
      <c r="P601" s="60">
        <v>1001581</v>
      </c>
      <c r="Q601" s="61">
        <v>1069040.4850930001</v>
      </c>
      <c r="R601" s="63">
        <v>32</v>
      </c>
      <c r="S601" s="62">
        <v>31.32</v>
      </c>
      <c r="T601" s="60">
        <v>1129334</v>
      </c>
      <c r="U601" s="60">
        <v>1205398.032902</v>
      </c>
      <c r="V601" s="62">
        <v>36.08</v>
      </c>
      <c r="W601" s="62">
        <v>32.32</v>
      </c>
      <c r="X601" s="60">
        <v>152445</v>
      </c>
      <c r="Y601" s="60">
        <v>162712.628085</v>
      </c>
      <c r="Z601" s="62">
        <v>4.87</v>
      </c>
      <c r="AA601" s="62">
        <v>4.3899999999999997</v>
      </c>
      <c r="AB601" s="60">
        <v>29757</v>
      </c>
      <c r="AC601" s="60">
        <v>31542.420000357099</v>
      </c>
      <c r="AD601" s="64">
        <v>0.94</v>
      </c>
      <c r="AE601" s="60">
        <v>87912</v>
      </c>
      <c r="AF601" s="62">
        <v>2.63</v>
      </c>
      <c r="AG601" s="62">
        <v>0</v>
      </c>
      <c r="AH601" s="60">
        <v>0</v>
      </c>
      <c r="AI601" s="62">
        <v>0</v>
      </c>
      <c r="AJ601" s="62">
        <v>9.0959101960097986</v>
      </c>
      <c r="AK601" s="62">
        <v>15.19</v>
      </c>
      <c r="AL601" s="62">
        <v>3.82</v>
      </c>
      <c r="AM601" s="62">
        <v>0.93</v>
      </c>
      <c r="AN601" s="62">
        <v>0</v>
      </c>
      <c r="AO601" s="65">
        <v>33412</v>
      </c>
      <c r="AP601" s="62">
        <v>240.94591019600978</v>
      </c>
      <c r="AQ601" s="62">
        <v>239.53591019600975</v>
      </c>
      <c r="AR601" s="66">
        <v>21369</v>
      </c>
      <c r="AS601" s="67">
        <v>21369</v>
      </c>
      <c r="AT601" s="63">
        <v>5148773.1549785333</v>
      </c>
      <c r="AU601" s="63">
        <v>223.96959404037861</v>
      </c>
      <c r="AV601" s="68" t="s">
        <v>1434</v>
      </c>
      <c r="AW601" s="69">
        <v>223.96959404037861</v>
      </c>
      <c r="AX601" s="63">
        <v>15.68</v>
      </c>
      <c r="AY601" s="63">
        <v>4.0999999999999996</v>
      </c>
      <c r="AZ601" s="63">
        <v>0.03</v>
      </c>
      <c r="BA601" s="63">
        <v>224.09959404037861</v>
      </c>
      <c r="BB601" s="70">
        <v>4788784.2250488503</v>
      </c>
      <c r="BC601" s="62">
        <v>240.01591019600977</v>
      </c>
      <c r="BD601" s="62">
        <v>227.24998550713329</v>
      </c>
      <c r="BE601" s="60">
        <v>4856104.9403019315</v>
      </c>
      <c r="BF601" s="62">
        <v>239.53591019600975</v>
      </c>
      <c r="BG601" s="62">
        <v>226.79551566405354</v>
      </c>
      <c r="BH601" s="62">
        <v>4846393.3742251601</v>
      </c>
      <c r="BI601" s="60">
        <v>9711.5660767713562</v>
      </c>
      <c r="BJ601" s="27"/>
      <c r="BK601" s="15">
        <v>43282.5</v>
      </c>
      <c r="BL601" s="28">
        <v>36</v>
      </c>
      <c r="BM601" s="13">
        <v>36</v>
      </c>
      <c r="BN601" s="29">
        <v>1.1455150000000001</v>
      </c>
      <c r="BO601" s="29">
        <v>1.067353</v>
      </c>
      <c r="BP601" s="2">
        <v>8</v>
      </c>
      <c r="BQ601" s="2">
        <v>63</v>
      </c>
      <c r="BR601" s="2">
        <v>66</v>
      </c>
      <c r="BS601" s="2">
        <v>54</v>
      </c>
      <c r="BT601" s="2">
        <v>64</v>
      </c>
      <c r="BU601" s="22">
        <v>33412</v>
      </c>
      <c r="BV601" s="22">
        <v>33412</v>
      </c>
      <c r="BW601" s="13" t="s">
        <v>92</v>
      </c>
      <c r="BX601" s="20">
        <v>0</v>
      </c>
      <c r="BY601" s="20"/>
    </row>
    <row r="602" spans="1:77" s="2" customFormat="1" ht="18" customHeight="1" x14ac:dyDescent="0.25">
      <c r="A602" s="42">
        <v>206361199</v>
      </c>
      <c r="B602" s="55" t="s">
        <v>739</v>
      </c>
      <c r="C602" s="55">
        <v>1811306277</v>
      </c>
      <c r="D602" s="56" t="s">
        <v>755</v>
      </c>
      <c r="E602" s="57">
        <v>43101</v>
      </c>
      <c r="F602" s="58">
        <v>43465</v>
      </c>
      <c r="G602" s="59">
        <v>8</v>
      </c>
      <c r="H602" s="60">
        <v>1691401</v>
      </c>
      <c r="I602" s="61">
        <v>1937525.2165150002</v>
      </c>
      <c r="J602" s="62">
        <v>95.55</v>
      </c>
      <c r="K602" s="62">
        <v>95.55</v>
      </c>
      <c r="L602" s="60">
        <v>560684</v>
      </c>
      <c r="M602" s="61">
        <v>642271.93226000003</v>
      </c>
      <c r="N602" s="62">
        <v>31.67</v>
      </c>
      <c r="O602" s="62">
        <v>31.67</v>
      </c>
      <c r="P602" s="60">
        <v>441825</v>
      </c>
      <c r="Q602" s="61">
        <v>471583.23922500003</v>
      </c>
      <c r="R602" s="63">
        <v>23.26</v>
      </c>
      <c r="S602" s="62">
        <v>23.26</v>
      </c>
      <c r="T602" s="60">
        <v>307216</v>
      </c>
      <c r="U602" s="60">
        <v>327907.91924800002</v>
      </c>
      <c r="V602" s="62">
        <v>16.170000000000002</v>
      </c>
      <c r="W602" s="62">
        <v>16.170000000000002</v>
      </c>
      <c r="X602" s="60">
        <v>58923</v>
      </c>
      <c r="Y602" s="60">
        <v>62891.640819</v>
      </c>
      <c r="Z602" s="62">
        <v>3.1</v>
      </c>
      <c r="AA602" s="62">
        <v>3.1</v>
      </c>
      <c r="AB602" s="60">
        <v>59833</v>
      </c>
      <c r="AC602" s="60">
        <v>63422.980000718002</v>
      </c>
      <c r="AD602" s="64">
        <v>3.13</v>
      </c>
      <c r="AE602" s="60">
        <v>52392</v>
      </c>
      <c r="AF602" s="62">
        <v>2.58</v>
      </c>
      <c r="AG602" s="62">
        <v>0</v>
      </c>
      <c r="AH602" s="60">
        <v>0</v>
      </c>
      <c r="AI602" s="62">
        <v>0</v>
      </c>
      <c r="AJ602" s="62">
        <v>9.0759191845899956</v>
      </c>
      <c r="AK602" s="62">
        <v>15.19</v>
      </c>
      <c r="AL602" s="62">
        <v>3.82</v>
      </c>
      <c r="AM602" s="62">
        <v>0.93</v>
      </c>
      <c r="AN602" s="62">
        <v>0</v>
      </c>
      <c r="AO602" s="65">
        <v>20278</v>
      </c>
      <c r="AP602" s="62">
        <v>204.47591918458997</v>
      </c>
      <c r="AQ602" s="62">
        <v>203.54591918458996</v>
      </c>
      <c r="AR602" s="66">
        <v>15478</v>
      </c>
      <c r="AS602" s="67">
        <v>15478</v>
      </c>
      <c r="AT602" s="63">
        <v>3164878.2771390835</v>
      </c>
      <c r="AU602" s="63">
        <v>176.2973390551725</v>
      </c>
      <c r="AV602" s="68" t="s">
        <v>1434</v>
      </c>
      <c r="AW602" s="69">
        <v>176.2973390551725</v>
      </c>
      <c r="AX602" s="63">
        <v>15.68</v>
      </c>
      <c r="AY602" s="63">
        <v>4.0999999999999996</v>
      </c>
      <c r="AZ602" s="63">
        <v>0.42</v>
      </c>
      <c r="BA602" s="63">
        <v>176.03733905517251</v>
      </c>
      <c r="BB602" s="70">
        <v>2724705.93389596</v>
      </c>
      <c r="BC602" s="62">
        <v>203.54591918458996</v>
      </c>
      <c r="BD602" s="62">
        <v>192.71975406530024</v>
      </c>
      <c r="BE602" s="60">
        <v>2982916.3534227172</v>
      </c>
      <c r="BF602" s="62">
        <v>203.54591918458996</v>
      </c>
      <c r="BG602" s="62">
        <v>192.71975406530024</v>
      </c>
      <c r="BH602" s="62">
        <v>2982916.3534227172</v>
      </c>
      <c r="BI602" s="60">
        <v>0</v>
      </c>
      <c r="BJ602" s="27"/>
      <c r="BK602" s="15">
        <v>43282.5</v>
      </c>
      <c r="BL602" s="28">
        <v>36</v>
      </c>
      <c r="BM602" s="13">
        <v>36</v>
      </c>
      <c r="BN602" s="29">
        <v>1.1455150000000001</v>
      </c>
      <c r="BO602" s="29">
        <v>1.067353</v>
      </c>
      <c r="BP602" s="2">
        <v>4</v>
      </c>
      <c r="BQ602" s="2">
        <v>39</v>
      </c>
      <c r="BR602" s="2">
        <v>20</v>
      </c>
      <c r="BS602" s="2">
        <v>1</v>
      </c>
      <c r="BT602" s="2">
        <v>33</v>
      </c>
      <c r="BU602" s="22">
        <v>20278</v>
      </c>
      <c r="BV602" s="22">
        <v>20278</v>
      </c>
      <c r="BW602" s="13" t="s">
        <v>92</v>
      </c>
      <c r="BX602" s="20">
        <v>0</v>
      </c>
      <c r="BY602" s="20"/>
    </row>
    <row r="603" spans="1:77" s="2" customFormat="1" ht="18" customHeight="1" x14ac:dyDescent="0.25">
      <c r="A603" s="42">
        <v>206361221</v>
      </c>
      <c r="B603" s="55" t="s">
        <v>739</v>
      </c>
      <c r="C603" s="55">
        <v>1407243355</v>
      </c>
      <c r="D603" s="56" t="s">
        <v>756</v>
      </c>
      <c r="E603" s="57">
        <v>43101</v>
      </c>
      <c r="F603" s="58">
        <v>43465</v>
      </c>
      <c r="G603" s="59">
        <v>8</v>
      </c>
      <c r="H603" s="60">
        <v>1491724</v>
      </c>
      <c r="I603" s="61">
        <v>1708792.21786</v>
      </c>
      <c r="J603" s="62">
        <v>104.09</v>
      </c>
      <c r="K603" s="62">
        <v>104.09</v>
      </c>
      <c r="L603" s="60">
        <v>458759</v>
      </c>
      <c r="M603" s="61">
        <v>525515.31588500005</v>
      </c>
      <c r="N603" s="62">
        <v>32.01</v>
      </c>
      <c r="O603" s="62">
        <v>32.01</v>
      </c>
      <c r="P603" s="60">
        <v>333846</v>
      </c>
      <c r="Q603" s="61">
        <v>356331.52963800001</v>
      </c>
      <c r="R603" s="63">
        <v>21.71</v>
      </c>
      <c r="S603" s="62">
        <v>21.71</v>
      </c>
      <c r="T603" s="60">
        <v>340073</v>
      </c>
      <c r="U603" s="60">
        <v>362977.93676900002</v>
      </c>
      <c r="V603" s="62">
        <v>22.11</v>
      </c>
      <c r="W603" s="62">
        <v>22.11</v>
      </c>
      <c r="X603" s="60">
        <v>34006</v>
      </c>
      <c r="Y603" s="60">
        <v>36296.406117999999</v>
      </c>
      <c r="Z603" s="62">
        <v>2.21</v>
      </c>
      <c r="AA603" s="62">
        <v>2.21</v>
      </c>
      <c r="AB603" s="60">
        <v>47146</v>
      </c>
      <c r="AC603" s="60">
        <v>49974.760000565802</v>
      </c>
      <c r="AD603" s="64">
        <v>3.04</v>
      </c>
      <c r="AE603" s="60">
        <v>44400</v>
      </c>
      <c r="AF603" s="62">
        <v>2.7</v>
      </c>
      <c r="AG603" s="62">
        <v>0</v>
      </c>
      <c r="AH603" s="60">
        <v>0</v>
      </c>
      <c r="AI603" s="62">
        <v>0</v>
      </c>
      <c r="AJ603" s="62">
        <v>9.2358472759484105</v>
      </c>
      <c r="AK603" s="62">
        <v>15.19</v>
      </c>
      <c r="AL603" s="62">
        <v>3.82</v>
      </c>
      <c r="AM603" s="62">
        <v>0.93</v>
      </c>
      <c r="AN603" s="62">
        <v>0</v>
      </c>
      <c r="AO603" s="65">
        <v>16417</v>
      </c>
      <c r="AP603" s="62">
        <v>217.0458472759484</v>
      </c>
      <c r="AQ603" s="62">
        <v>216.1158472759484</v>
      </c>
      <c r="AR603" s="66">
        <v>11234</v>
      </c>
      <c r="AS603" s="67">
        <v>11234</v>
      </c>
      <c r="AT603" s="63">
        <v>2438293.0482980045</v>
      </c>
      <c r="AU603" s="63">
        <v>192.65209190437548</v>
      </c>
      <c r="AV603" s="68" t="s">
        <v>1434</v>
      </c>
      <c r="AW603" s="69">
        <v>192.65209190437548</v>
      </c>
      <c r="AX603" s="63">
        <v>15.68</v>
      </c>
      <c r="AY603" s="63">
        <v>4.0999999999999996</v>
      </c>
      <c r="AZ603" s="63">
        <v>4.24</v>
      </c>
      <c r="BA603" s="63">
        <v>188.57209190437547</v>
      </c>
      <c r="BB603" s="70">
        <v>2118418.8804537542</v>
      </c>
      <c r="BC603" s="62">
        <v>216.1158472759484</v>
      </c>
      <c r="BD603" s="62">
        <v>204.62111499697403</v>
      </c>
      <c r="BE603" s="60">
        <v>2298713.6058760062</v>
      </c>
      <c r="BF603" s="62">
        <v>216.1158472759484</v>
      </c>
      <c r="BG603" s="62">
        <v>204.62111499697403</v>
      </c>
      <c r="BH603" s="62">
        <v>2298713.6058760062</v>
      </c>
      <c r="BI603" s="60">
        <v>0</v>
      </c>
      <c r="BJ603" s="27"/>
      <c r="BK603" s="15">
        <v>43282.5</v>
      </c>
      <c r="BL603" s="28">
        <v>36</v>
      </c>
      <c r="BM603" s="13">
        <v>36</v>
      </c>
      <c r="BN603" s="29">
        <v>1.1455150000000001</v>
      </c>
      <c r="BO603" s="29">
        <v>1.067353</v>
      </c>
      <c r="BP603" s="2">
        <v>10</v>
      </c>
      <c r="BQ603" s="2">
        <v>43</v>
      </c>
      <c r="BR603" s="2">
        <v>11</v>
      </c>
      <c r="BS603" s="2">
        <v>6</v>
      </c>
      <c r="BT603" s="2">
        <v>18</v>
      </c>
      <c r="BU603" s="22">
        <v>16417</v>
      </c>
      <c r="BV603" s="22">
        <v>16417</v>
      </c>
      <c r="BW603" s="13" t="s">
        <v>92</v>
      </c>
      <c r="BX603" s="20">
        <v>0</v>
      </c>
      <c r="BY603" s="20"/>
    </row>
    <row r="604" spans="1:77" s="2" customFormat="1" ht="18" customHeight="1" x14ac:dyDescent="0.25">
      <c r="A604" s="42">
        <v>206361241</v>
      </c>
      <c r="B604" s="55" t="s">
        <v>739</v>
      </c>
      <c r="C604" s="55">
        <v>1285874560</v>
      </c>
      <c r="D604" s="56" t="s">
        <v>757</v>
      </c>
      <c r="E604" s="57">
        <v>43101</v>
      </c>
      <c r="F604" s="58">
        <v>43465</v>
      </c>
      <c r="G604" s="59">
        <v>8</v>
      </c>
      <c r="H604" s="60">
        <v>3048485</v>
      </c>
      <c r="I604" s="61">
        <v>3492085.2947750003</v>
      </c>
      <c r="J604" s="62">
        <v>102.21</v>
      </c>
      <c r="K604" s="62">
        <v>102.21</v>
      </c>
      <c r="L604" s="60">
        <v>928894</v>
      </c>
      <c r="M604" s="61">
        <v>1064062.0104100001</v>
      </c>
      <c r="N604" s="62">
        <v>31.14</v>
      </c>
      <c r="O604" s="62">
        <v>31.14</v>
      </c>
      <c r="P604" s="60">
        <v>724513</v>
      </c>
      <c r="Q604" s="61">
        <v>773311.12408900005</v>
      </c>
      <c r="R604" s="63">
        <v>22.63</v>
      </c>
      <c r="S604" s="62">
        <v>22.63</v>
      </c>
      <c r="T604" s="60">
        <v>692613</v>
      </c>
      <c r="U604" s="60">
        <v>739262.56338900002</v>
      </c>
      <c r="V604" s="62">
        <v>21.64</v>
      </c>
      <c r="W604" s="62">
        <v>21.64</v>
      </c>
      <c r="X604" s="60">
        <v>99400</v>
      </c>
      <c r="Y604" s="60">
        <v>106094.8882</v>
      </c>
      <c r="Z604" s="62">
        <v>3.11</v>
      </c>
      <c r="AA604" s="62">
        <v>3.11</v>
      </c>
      <c r="AB604" s="60">
        <v>36432</v>
      </c>
      <c r="AC604" s="60">
        <v>38617.920000437101</v>
      </c>
      <c r="AD604" s="64">
        <v>1.1299999999999999</v>
      </c>
      <c r="AE604" s="60">
        <v>87912</v>
      </c>
      <c r="AF604" s="62">
        <v>2.57</v>
      </c>
      <c r="AG604" s="62">
        <v>0</v>
      </c>
      <c r="AH604" s="60">
        <v>0</v>
      </c>
      <c r="AI604" s="62">
        <v>0</v>
      </c>
      <c r="AJ604" s="62">
        <v>8.7860495190028693</v>
      </c>
      <c r="AK604" s="62">
        <v>15.19</v>
      </c>
      <c r="AL604" s="62">
        <v>3.82</v>
      </c>
      <c r="AM604" s="62">
        <v>0.93</v>
      </c>
      <c r="AN604" s="62">
        <v>0</v>
      </c>
      <c r="AO604" s="65">
        <v>34165</v>
      </c>
      <c r="AP604" s="62">
        <v>213.15604951900286</v>
      </c>
      <c r="AQ604" s="62">
        <v>212.22604951900286</v>
      </c>
      <c r="AR604" s="66">
        <v>25250</v>
      </c>
      <c r="AS604" s="67">
        <v>25250</v>
      </c>
      <c r="AT604" s="63">
        <v>5382190.2503548227</v>
      </c>
      <c r="AU604" s="63">
        <v>200.3467301753831</v>
      </c>
      <c r="AV604" s="68" t="s">
        <v>1434</v>
      </c>
      <c r="AW604" s="69">
        <v>200.3467301753831</v>
      </c>
      <c r="AX604" s="63">
        <v>15.68</v>
      </c>
      <c r="AY604" s="63">
        <v>4.0999999999999996</v>
      </c>
      <c r="AZ604" s="63">
        <v>1.61</v>
      </c>
      <c r="BA604" s="63">
        <v>198.89673017538308</v>
      </c>
      <c r="BB604" s="70">
        <v>5022142.4369284231</v>
      </c>
      <c r="BC604" s="62">
        <v>212.22604951900286</v>
      </c>
      <c r="BD604" s="62">
        <v>200.93820712986778</v>
      </c>
      <c r="BE604" s="60">
        <v>5073689.7300291611</v>
      </c>
      <c r="BF604" s="62">
        <v>212.22604951900286</v>
      </c>
      <c r="BG604" s="62">
        <v>200.93820712986778</v>
      </c>
      <c r="BH604" s="62">
        <v>5073689.7300291611</v>
      </c>
      <c r="BI604" s="60">
        <v>0</v>
      </c>
      <c r="BJ604" s="27"/>
      <c r="BK604" s="15">
        <v>43282.5</v>
      </c>
      <c r="BL604" s="28">
        <v>36</v>
      </c>
      <c r="BM604" s="13">
        <v>36</v>
      </c>
      <c r="BN604" s="29">
        <v>1.1455150000000001</v>
      </c>
      <c r="BO604" s="29">
        <v>1.067353</v>
      </c>
      <c r="BP604" s="2">
        <v>9</v>
      </c>
      <c r="BQ604" s="2">
        <v>36</v>
      </c>
      <c r="BR604" s="2">
        <v>16</v>
      </c>
      <c r="BS604" s="2">
        <v>4</v>
      </c>
      <c r="BT604" s="2">
        <v>34</v>
      </c>
      <c r="BU604" s="22">
        <v>34165</v>
      </c>
      <c r="BV604" s="22">
        <v>34165</v>
      </c>
      <c r="BW604" s="13" t="s">
        <v>92</v>
      </c>
      <c r="BX604" s="20">
        <v>0</v>
      </c>
      <c r="BY604" s="20"/>
    </row>
    <row r="605" spans="1:77" s="2" customFormat="1" ht="18" customHeight="1" x14ac:dyDescent="0.25">
      <c r="A605" s="42">
        <v>206361244</v>
      </c>
      <c r="B605" s="55" t="s">
        <v>739</v>
      </c>
      <c r="C605" s="55">
        <v>1265453914</v>
      </c>
      <c r="D605" s="56" t="s">
        <v>758</v>
      </c>
      <c r="E605" s="57">
        <v>43101</v>
      </c>
      <c r="F605" s="58">
        <v>43465</v>
      </c>
      <c r="G605" s="59">
        <v>8</v>
      </c>
      <c r="H605" s="60">
        <v>3225789</v>
      </c>
      <c r="I605" s="61">
        <v>3695189.6863350002</v>
      </c>
      <c r="J605" s="62">
        <v>135.71</v>
      </c>
      <c r="K605" s="62">
        <v>135.71</v>
      </c>
      <c r="L605" s="60">
        <v>661476</v>
      </c>
      <c r="M605" s="61">
        <v>757730.68014000007</v>
      </c>
      <c r="N605" s="62">
        <v>27.83</v>
      </c>
      <c r="O605" s="62">
        <v>27.83</v>
      </c>
      <c r="P605" s="60">
        <v>678710</v>
      </c>
      <c r="Q605" s="61">
        <v>724423.15463</v>
      </c>
      <c r="R605" s="63">
        <v>26.61</v>
      </c>
      <c r="S605" s="62">
        <v>26.61</v>
      </c>
      <c r="T605" s="60">
        <v>693792</v>
      </c>
      <c r="U605" s="60">
        <v>740520.97257600003</v>
      </c>
      <c r="V605" s="62">
        <v>27.2</v>
      </c>
      <c r="W605" s="62">
        <v>27.2</v>
      </c>
      <c r="X605" s="60">
        <v>119038</v>
      </c>
      <c r="Y605" s="60">
        <v>127055.566414</v>
      </c>
      <c r="Z605" s="62">
        <v>4.67</v>
      </c>
      <c r="AA605" s="62">
        <v>4.3899999999999997</v>
      </c>
      <c r="AB605" s="60">
        <v>25708</v>
      </c>
      <c r="AC605" s="60">
        <v>27250.4800003085</v>
      </c>
      <c r="AD605" s="64">
        <v>1</v>
      </c>
      <c r="AE605" s="60">
        <v>73704</v>
      </c>
      <c r="AF605" s="62">
        <v>2.71</v>
      </c>
      <c r="AG605" s="62">
        <v>0</v>
      </c>
      <c r="AH605" s="60">
        <v>0</v>
      </c>
      <c r="AI605" s="62">
        <v>0</v>
      </c>
      <c r="AJ605" s="62">
        <v>9.2358472759484105</v>
      </c>
      <c r="AK605" s="62">
        <v>15.19</v>
      </c>
      <c r="AL605" s="62">
        <v>3.82</v>
      </c>
      <c r="AM605" s="62">
        <v>0.93</v>
      </c>
      <c r="AN605" s="62">
        <v>0</v>
      </c>
      <c r="AO605" s="65">
        <v>27228</v>
      </c>
      <c r="AP605" s="62">
        <v>254.90584727594842</v>
      </c>
      <c r="AQ605" s="62">
        <v>253.69584727594841</v>
      </c>
      <c r="AR605" s="66">
        <v>13072</v>
      </c>
      <c r="AS605" s="67">
        <v>13072</v>
      </c>
      <c r="AT605" s="63">
        <v>3332129.2355911979</v>
      </c>
      <c r="AU605" s="63">
        <v>234.36566777324998</v>
      </c>
      <c r="AV605" s="68" t="s">
        <v>1434</v>
      </c>
      <c r="AW605" s="69">
        <v>234.36566777324998</v>
      </c>
      <c r="AX605" s="63">
        <v>15.68</v>
      </c>
      <c r="AY605" s="63">
        <v>4.0999999999999996</v>
      </c>
      <c r="AZ605" s="63">
        <v>2.37</v>
      </c>
      <c r="BA605" s="63">
        <v>232.15566777324997</v>
      </c>
      <c r="BB605" s="70">
        <v>3034738.8891319237</v>
      </c>
      <c r="BC605" s="62">
        <v>253.97584727594841</v>
      </c>
      <c r="BD605" s="62">
        <v>240.46742386988933</v>
      </c>
      <c r="BE605" s="60">
        <v>3143390.1648271931</v>
      </c>
      <c r="BF605" s="62">
        <v>253.69584727594841</v>
      </c>
      <c r="BG605" s="62">
        <v>240.20231646142614</v>
      </c>
      <c r="BH605" s="62">
        <v>3139924.6807837626</v>
      </c>
      <c r="BI605" s="60">
        <v>3465.484043430537</v>
      </c>
      <c r="BJ605" s="27"/>
      <c r="BK605" s="15">
        <v>43282.5</v>
      </c>
      <c r="BL605" s="28">
        <v>36</v>
      </c>
      <c r="BM605" s="13">
        <v>36</v>
      </c>
      <c r="BN605" s="29">
        <v>1.1455150000000001</v>
      </c>
      <c r="BO605" s="29">
        <v>1.067353</v>
      </c>
      <c r="BP605" s="2">
        <v>59</v>
      </c>
      <c r="BQ605" s="2">
        <v>18</v>
      </c>
      <c r="BR605" s="2">
        <v>35</v>
      </c>
      <c r="BS605" s="2">
        <v>21</v>
      </c>
      <c r="BT605" s="2">
        <v>62</v>
      </c>
      <c r="BU605" s="22">
        <v>27228</v>
      </c>
      <c r="BV605" s="22">
        <v>27228</v>
      </c>
      <c r="BW605" s="13" t="s">
        <v>92</v>
      </c>
      <c r="BX605" s="20">
        <v>0</v>
      </c>
      <c r="BY605" s="20"/>
    </row>
    <row r="606" spans="1:77" s="2" customFormat="1" ht="18" customHeight="1" x14ac:dyDescent="0.25">
      <c r="A606" s="42">
        <v>206361257</v>
      </c>
      <c r="B606" s="55" t="s">
        <v>739</v>
      </c>
      <c r="C606" s="55">
        <v>1881681088</v>
      </c>
      <c r="D606" s="56" t="s">
        <v>759</v>
      </c>
      <c r="E606" s="57">
        <v>43101</v>
      </c>
      <c r="F606" s="58">
        <v>43465</v>
      </c>
      <c r="G606" s="59">
        <v>8</v>
      </c>
      <c r="H606" s="60">
        <v>3194241</v>
      </c>
      <c r="I606" s="61">
        <v>3659050.979115</v>
      </c>
      <c r="J606" s="62">
        <v>114.41</v>
      </c>
      <c r="K606" s="62">
        <v>114.41</v>
      </c>
      <c r="L606" s="60">
        <v>818880</v>
      </c>
      <c r="M606" s="61">
        <v>938039.3232000001</v>
      </c>
      <c r="N606" s="62">
        <v>29.33</v>
      </c>
      <c r="O606" s="62">
        <v>29.33</v>
      </c>
      <c r="P606" s="60">
        <v>739350</v>
      </c>
      <c r="Q606" s="61">
        <v>789147.44054999994</v>
      </c>
      <c r="R606" s="63">
        <v>24.67</v>
      </c>
      <c r="S606" s="62">
        <v>24.67</v>
      </c>
      <c r="T606" s="60">
        <v>733323</v>
      </c>
      <c r="U606" s="60">
        <v>782714.50401899999</v>
      </c>
      <c r="V606" s="62">
        <v>24.47</v>
      </c>
      <c r="W606" s="62">
        <v>24.47</v>
      </c>
      <c r="X606" s="60">
        <v>81408</v>
      </c>
      <c r="Y606" s="60">
        <v>86891.073023999998</v>
      </c>
      <c r="Z606" s="62">
        <v>2.72</v>
      </c>
      <c r="AA606" s="62">
        <v>2.72</v>
      </c>
      <c r="AB606" s="60">
        <v>73058</v>
      </c>
      <c r="AC606" s="60">
        <v>77441.480000876705</v>
      </c>
      <c r="AD606" s="64">
        <v>2.42</v>
      </c>
      <c r="AE606" s="60">
        <v>87912</v>
      </c>
      <c r="AF606" s="62">
        <v>2.75</v>
      </c>
      <c r="AG606" s="62">
        <v>0</v>
      </c>
      <c r="AH606" s="60">
        <v>0</v>
      </c>
      <c r="AI606" s="62">
        <v>0</v>
      </c>
      <c r="AJ606" s="62">
        <v>9.3857798615969248</v>
      </c>
      <c r="AK606" s="62">
        <v>15.19</v>
      </c>
      <c r="AL606" s="62">
        <v>3.82</v>
      </c>
      <c r="AM606" s="62">
        <v>0.93</v>
      </c>
      <c r="AN606" s="62">
        <v>1.43</v>
      </c>
      <c r="AO606" s="65">
        <v>31982</v>
      </c>
      <c r="AP606" s="62">
        <v>230.09577986159692</v>
      </c>
      <c r="AQ606" s="62">
        <v>230.59577986159692</v>
      </c>
      <c r="AR606" s="66">
        <v>23453</v>
      </c>
      <c r="AS606" s="67">
        <v>23453</v>
      </c>
      <c r="AT606" s="63">
        <v>5396436.325094033</v>
      </c>
      <c r="AU606" s="63">
        <v>218.32273583904558</v>
      </c>
      <c r="AV606" s="68" t="s">
        <v>1434</v>
      </c>
      <c r="AW606" s="69">
        <v>218.32273583904558</v>
      </c>
      <c r="AX606" s="63">
        <v>15.68</v>
      </c>
      <c r="AY606" s="63">
        <v>4.0999999999999996</v>
      </c>
      <c r="AZ606" s="63">
        <v>1.23</v>
      </c>
      <c r="BA606" s="63">
        <v>217.25273583904558</v>
      </c>
      <c r="BB606" s="70">
        <v>5095228.4136331361</v>
      </c>
      <c r="BC606" s="62">
        <v>230.59577986159692</v>
      </c>
      <c r="BD606" s="62">
        <v>218.33089143448453</v>
      </c>
      <c r="BE606" s="60">
        <v>5120514.3968129661</v>
      </c>
      <c r="BF606" s="62">
        <v>230.59577986159692</v>
      </c>
      <c r="BG606" s="62">
        <v>218.33089143448453</v>
      </c>
      <c r="BH606" s="62">
        <v>5120514.3968129661</v>
      </c>
      <c r="BI606" s="60">
        <v>0</v>
      </c>
      <c r="BJ606" s="27"/>
      <c r="BK606" s="15">
        <v>43282.5</v>
      </c>
      <c r="BL606" s="28">
        <v>36</v>
      </c>
      <c r="BM606" s="13">
        <v>36</v>
      </c>
      <c r="BN606" s="29">
        <v>1.1455150000000001</v>
      </c>
      <c r="BO606" s="29">
        <v>1.067353</v>
      </c>
      <c r="BP606" s="2">
        <v>20</v>
      </c>
      <c r="BQ606" s="2">
        <v>26</v>
      </c>
      <c r="BR606" s="2">
        <v>28</v>
      </c>
      <c r="BS606" s="2">
        <v>12</v>
      </c>
      <c r="BT606" s="2">
        <v>24</v>
      </c>
      <c r="BU606" s="22">
        <v>31982</v>
      </c>
      <c r="BV606" s="22">
        <v>31982</v>
      </c>
      <c r="BW606" s="13" t="s">
        <v>92</v>
      </c>
      <c r="BX606" s="20">
        <v>33537.79</v>
      </c>
      <c r="BY606" s="20"/>
    </row>
    <row r="607" spans="1:77" s="2" customFormat="1" ht="18" customHeight="1" x14ac:dyDescent="0.25">
      <c r="A607" s="42">
        <v>206361265</v>
      </c>
      <c r="B607" s="55" t="s">
        <v>739</v>
      </c>
      <c r="C607" s="55">
        <v>1689661357</v>
      </c>
      <c r="D607" s="56" t="s">
        <v>760</v>
      </c>
      <c r="E607" s="57">
        <v>43101</v>
      </c>
      <c r="F607" s="58">
        <v>43465</v>
      </c>
      <c r="G607" s="59">
        <v>8</v>
      </c>
      <c r="H607" s="60">
        <v>1847048</v>
      </c>
      <c r="I607" s="61">
        <v>2115821.1897200001</v>
      </c>
      <c r="J607" s="62">
        <v>120.18</v>
      </c>
      <c r="K607" s="62">
        <v>120.18</v>
      </c>
      <c r="L607" s="60">
        <v>587502</v>
      </c>
      <c r="M607" s="61">
        <v>672992.35353000008</v>
      </c>
      <c r="N607" s="62">
        <v>38.229999999999997</v>
      </c>
      <c r="O607" s="62">
        <v>38.229999999999997</v>
      </c>
      <c r="P607" s="60">
        <v>413122</v>
      </c>
      <c r="Q607" s="61">
        <v>440947.00606599997</v>
      </c>
      <c r="R607" s="63">
        <v>25.05</v>
      </c>
      <c r="S607" s="62">
        <v>25.05</v>
      </c>
      <c r="T607" s="60">
        <v>364301</v>
      </c>
      <c r="U607" s="60">
        <v>388837.76525300002</v>
      </c>
      <c r="V607" s="62">
        <v>22.09</v>
      </c>
      <c r="W607" s="62">
        <v>22.09</v>
      </c>
      <c r="X607" s="60">
        <v>42690</v>
      </c>
      <c r="Y607" s="60">
        <v>45565.299570000003</v>
      </c>
      <c r="Z607" s="62">
        <v>2.59</v>
      </c>
      <c r="AA607" s="62">
        <v>2.59</v>
      </c>
      <c r="AB607" s="60">
        <v>15651</v>
      </c>
      <c r="AC607" s="60">
        <v>16590.060000187801</v>
      </c>
      <c r="AD607" s="64">
        <v>0.94</v>
      </c>
      <c r="AE607" s="60">
        <v>52392</v>
      </c>
      <c r="AF607" s="62">
        <v>2.98</v>
      </c>
      <c r="AG607" s="62">
        <v>0</v>
      </c>
      <c r="AH607" s="60">
        <v>0</v>
      </c>
      <c r="AI607" s="62">
        <v>0</v>
      </c>
      <c r="AJ607" s="62">
        <v>9.6956405386038504</v>
      </c>
      <c r="AK607" s="62">
        <v>15.19</v>
      </c>
      <c r="AL607" s="62">
        <v>3.82</v>
      </c>
      <c r="AM607" s="62">
        <v>0.93</v>
      </c>
      <c r="AN607" s="62">
        <v>0</v>
      </c>
      <c r="AO607" s="65">
        <v>17606</v>
      </c>
      <c r="AP607" s="62">
        <v>241.69564053860384</v>
      </c>
      <c r="AQ607" s="62">
        <v>240.76564053860383</v>
      </c>
      <c r="AR607" s="66">
        <v>13804</v>
      </c>
      <c r="AS607" s="67">
        <v>13804</v>
      </c>
      <c r="AT607" s="63">
        <v>3336366.6219948875</v>
      </c>
      <c r="AU607" s="63">
        <v>219.7197161958546</v>
      </c>
      <c r="AV607" s="68" t="s">
        <v>1434</v>
      </c>
      <c r="AW607" s="69">
        <v>219.7197161958546</v>
      </c>
      <c r="AX607" s="63">
        <v>15.68</v>
      </c>
      <c r="AY607" s="63">
        <v>4.0999999999999996</v>
      </c>
      <c r="AZ607" s="63">
        <v>0</v>
      </c>
      <c r="BA607" s="63">
        <v>219.8797161958546</v>
      </c>
      <c r="BB607" s="70">
        <v>3035219.6023675767</v>
      </c>
      <c r="BC607" s="62">
        <v>240.76564053860383</v>
      </c>
      <c r="BD607" s="62">
        <v>227.95983932203089</v>
      </c>
      <c r="BE607" s="60">
        <v>3146757.6220013145</v>
      </c>
      <c r="BF607" s="62">
        <v>240.76564053860383</v>
      </c>
      <c r="BG607" s="62">
        <v>227.95983932203089</v>
      </c>
      <c r="BH607" s="62">
        <v>3146757.6220013145</v>
      </c>
      <c r="BI607" s="60">
        <v>0</v>
      </c>
      <c r="BJ607" s="27"/>
      <c r="BK607" s="15">
        <v>43282.5</v>
      </c>
      <c r="BL607" s="28">
        <v>36</v>
      </c>
      <c r="BM607" s="13">
        <v>36</v>
      </c>
      <c r="BN607" s="29">
        <v>1.1455150000000001</v>
      </c>
      <c r="BO607" s="29">
        <v>1.067353</v>
      </c>
      <c r="BP607" s="2">
        <v>34</v>
      </c>
      <c r="BQ607" s="2">
        <v>66</v>
      </c>
      <c r="BR607" s="2">
        <v>30</v>
      </c>
      <c r="BS607" s="2">
        <v>5</v>
      </c>
      <c r="BT607" s="2">
        <v>21</v>
      </c>
      <c r="BU607" s="22">
        <v>17606</v>
      </c>
      <c r="BV607" s="22">
        <v>17606</v>
      </c>
      <c r="BW607" s="13" t="s">
        <v>92</v>
      </c>
      <c r="BX607" s="20">
        <v>0</v>
      </c>
      <c r="BY607" s="20"/>
    </row>
    <row r="608" spans="1:77" s="2" customFormat="1" ht="18" customHeight="1" x14ac:dyDescent="0.25">
      <c r="A608" s="42">
        <v>206361276</v>
      </c>
      <c r="B608" s="55" t="s">
        <v>739</v>
      </c>
      <c r="C608" s="55">
        <v>1780900068</v>
      </c>
      <c r="D608" s="56" t="s">
        <v>761</v>
      </c>
      <c r="E608" s="57">
        <v>43101</v>
      </c>
      <c r="F608" s="58">
        <v>43465</v>
      </c>
      <c r="G608" s="59">
        <v>8</v>
      </c>
      <c r="H608" s="60">
        <v>1842449</v>
      </c>
      <c r="I608" s="61">
        <v>2110552.9662350002</v>
      </c>
      <c r="J608" s="62">
        <v>108.06</v>
      </c>
      <c r="K608" s="62">
        <v>108.06</v>
      </c>
      <c r="L608" s="60">
        <v>531942</v>
      </c>
      <c r="M608" s="61">
        <v>609347.54012999998</v>
      </c>
      <c r="N608" s="62">
        <v>31.2</v>
      </c>
      <c r="O608" s="62">
        <v>31.2</v>
      </c>
      <c r="P608" s="60">
        <v>374627</v>
      </c>
      <c r="Q608" s="61">
        <v>399859.252331</v>
      </c>
      <c r="R608" s="63">
        <v>20.47</v>
      </c>
      <c r="S608" s="62">
        <v>20.47</v>
      </c>
      <c r="T608" s="60">
        <v>673522</v>
      </c>
      <c r="U608" s="60">
        <v>718885.727266</v>
      </c>
      <c r="V608" s="62">
        <v>36.81</v>
      </c>
      <c r="W608" s="62">
        <v>32.32</v>
      </c>
      <c r="X608" s="60">
        <v>50116</v>
      </c>
      <c r="Y608" s="60">
        <v>53491.462948</v>
      </c>
      <c r="Z608" s="62">
        <v>2.74</v>
      </c>
      <c r="AA608" s="62">
        <v>2.74</v>
      </c>
      <c r="AB608" s="60">
        <v>20268</v>
      </c>
      <c r="AC608" s="60">
        <v>21484.080000243201</v>
      </c>
      <c r="AD608" s="64">
        <v>1.1000000000000001</v>
      </c>
      <c r="AE608" s="60">
        <v>52392</v>
      </c>
      <c r="AF608" s="62">
        <v>2.68</v>
      </c>
      <c r="AG608" s="62">
        <v>0</v>
      </c>
      <c r="AH608" s="60">
        <v>0</v>
      </c>
      <c r="AI608" s="62">
        <v>0</v>
      </c>
      <c r="AJ608" s="62">
        <v>9.315811321627617</v>
      </c>
      <c r="AK608" s="62">
        <v>15.19</v>
      </c>
      <c r="AL608" s="62">
        <v>3.82</v>
      </c>
      <c r="AM608" s="62">
        <v>0.93</v>
      </c>
      <c r="AN608" s="62">
        <v>0</v>
      </c>
      <c r="AO608" s="65">
        <v>19531</v>
      </c>
      <c r="AP608" s="62">
        <v>227.82581132162761</v>
      </c>
      <c r="AQ608" s="62">
        <v>226.8958113216276</v>
      </c>
      <c r="AR608" s="66">
        <v>11857</v>
      </c>
      <c r="AS608" s="67">
        <v>11857</v>
      </c>
      <c r="AT608" s="63">
        <v>2701330.6448405385</v>
      </c>
      <c r="AU608" s="63">
        <v>205.99213457633323</v>
      </c>
      <c r="AV608" s="68" t="s">
        <v>1434</v>
      </c>
      <c r="AW608" s="69">
        <v>205.99213457633323</v>
      </c>
      <c r="AX608" s="63">
        <v>15.68</v>
      </c>
      <c r="AY608" s="63">
        <v>4.0999999999999996</v>
      </c>
      <c r="AZ608" s="63">
        <v>1.64</v>
      </c>
      <c r="BA608" s="63">
        <v>204.51213457633324</v>
      </c>
      <c r="BB608" s="70">
        <v>2424900.3796715834</v>
      </c>
      <c r="BC608" s="62">
        <v>226.8958113216276</v>
      </c>
      <c r="BD608" s="62">
        <v>214.82771618081816</v>
      </c>
      <c r="BE608" s="60">
        <v>2547212.230755961</v>
      </c>
      <c r="BF608" s="62">
        <v>226.8958113216276</v>
      </c>
      <c r="BG608" s="62">
        <v>214.82771618081816</v>
      </c>
      <c r="BH608" s="62">
        <v>2547212.230755961</v>
      </c>
      <c r="BI608" s="60">
        <v>0</v>
      </c>
      <c r="BJ608" s="27"/>
      <c r="BK608" s="15">
        <v>43282.5</v>
      </c>
      <c r="BL608" s="28">
        <v>36</v>
      </c>
      <c r="BM608" s="13">
        <v>36</v>
      </c>
      <c r="BN608" s="29">
        <v>1.1455150000000001</v>
      </c>
      <c r="BO608" s="29">
        <v>1.067353</v>
      </c>
      <c r="BP608" s="2">
        <v>16</v>
      </c>
      <c r="BQ608" s="2">
        <v>37</v>
      </c>
      <c r="BR608" s="2">
        <v>8</v>
      </c>
      <c r="BS608" s="2">
        <v>56</v>
      </c>
      <c r="BT608" s="2">
        <v>25</v>
      </c>
      <c r="BU608" s="22">
        <v>19531</v>
      </c>
      <c r="BV608" s="22">
        <v>19531</v>
      </c>
      <c r="BW608" s="13" t="s">
        <v>92</v>
      </c>
      <c r="BX608" s="20">
        <v>0</v>
      </c>
      <c r="BY608" s="20"/>
    </row>
    <row r="609" spans="1:77" s="2" customFormat="1" ht="18" customHeight="1" x14ac:dyDescent="0.25">
      <c r="A609" s="42">
        <v>206361299</v>
      </c>
      <c r="B609" s="55" t="s">
        <v>739</v>
      </c>
      <c r="C609" s="55">
        <v>1063810349</v>
      </c>
      <c r="D609" s="56" t="s">
        <v>762</v>
      </c>
      <c r="E609" s="57">
        <v>43101</v>
      </c>
      <c r="F609" s="58">
        <v>43465</v>
      </c>
      <c r="G609" s="59">
        <v>8</v>
      </c>
      <c r="H609" s="60">
        <v>6363849</v>
      </c>
      <c r="I609" s="61">
        <v>7289884.4872350004</v>
      </c>
      <c r="J609" s="62">
        <v>105.46</v>
      </c>
      <c r="K609" s="62">
        <v>105.46</v>
      </c>
      <c r="L609" s="60">
        <v>1513925</v>
      </c>
      <c r="M609" s="61">
        <v>1734223.7963750002</v>
      </c>
      <c r="N609" s="62">
        <v>25.09</v>
      </c>
      <c r="O609" s="62">
        <v>25.09</v>
      </c>
      <c r="P609" s="60">
        <v>1621931</v>
      </c>
      <c r="Q609" s="61">
        <v>1731172.9186430001</v>
      </c>
      <c r="R609" s="63">
        <v>25.04</v>
      </c>
      <c r="S609" s="62">
        <v>25.04</v>
      </c>
      <c r="T609" s="60">
        <v>1840829</v>
      </c>
      <c r="U609" s="60">
        <v>1964814.3556369999</v>
      </c>
      <c r="V609" s="62">
        <v>28.42</v>
      </c>
      <c r="W609" s="62">
        <v>28.42</v>
      </c>
      <c r="X609" s="60">
        <v>256779</v>
      </c>
      <c r="Y609" s="60">
        <v>274073.83598700003</v>
      </c>
      <c r="Z609" s="62">
        <v>3.96</v>
      </c>
      <c r="AA609" s="62">
        <v>3.96</v>
      </c>
      <c r="AB609" s="60">
        <v>134002</v>
      </c>
      <c r="AC609" s="60">
        <v>142042.12000160801</v>
      </c>
      <c r="AD609" s="64">
        <v>2.0499999999999998</v>
      </c>
      <c r="AE609" s="60">
        <v>191808</v>
      </c>
      <c r="AF609" s="62">
        <v>2.77</v>
      </c>
      <c r="AG609" s="62">
        <v>0</v>
      </c>
      <c r="AH609" s="60">
        <v>0</v>
      </c>
      <c r="AI609" s="62">
        <v>0</v>
      </c>
      <c r="AJ609" s="62">
        <v>9.6356675043444469</v>
      </c>
      <c r="AK609" s="62">
        <v>15.19</v>
      </c>
      <c r="AL609" s="62">
        <v>3.82</v>
      </c>
      <c r="AM609" s="62">
        <v>0.93</v>
      </c>
      <c r="AN609" s="62">
        <v>2.93</v>
      </c>
      <c r="AO609" s="65">
        <v>69127</v>
      </c>
      <c r="AP609" s="62">
        <v>222.36566750434446</v>
      </c>
      <c r="AQ609" s="62">
        <v>224.36566750434446</v>
      </c>
      <c r="AR609" s="66">
        <v>46352</v>
      </c>
      <c r="AS609" s="67">
        <v>46352</v>
      </c>
      <c r="AT609" s="63">
        <v>10307093.420161374</v>
      </c>
      <c r="AU609" s="63">
        <v>209.078279267158</v>
      </c>
      <c r="AV609" s="68" t="s">
        <v>1434</v>
      </c>
      <c r="AW609" s="69">
        <v>209.078279267158</v>
      </c>
      <c r="AX609" s="63">
        <v>15.68</v>
      </c>
      <c r="AY609" s="63">
        <v>4.0999999999999996</v>
      </c>
      <c r="AZ609" s="63">
        <v>2.04</v>
      </c>
      <c r="BA609" s="63">
        <v>207.198279267158</v>
      </c>
      <c r="BB609" s="70">
        <v>9604054.6405913085</v>
      </c>
      <c r="BC609" s="62">
        <v>224.36566750434446</v>
      </c>
      <c r="BD609" s="62">
        <v>212.43214521496424</v>
      </c>
      <c r="BE609" s="60">
        <v>9846654.7950040214</v>
      </c>
      <c r="BF609" s="62">
        <v>224.36566750434446</v>
      </c>
      <c r="BG609" s="62">
        <v>212.43214521496424</v>
      </c>
      <c r="BH609" s="62">
        <v>9846654.7950040214</v>
      </c>
      <c r="BI609" s="60">
        <v>0</v>
      </c>
      <c r="BJ609" s="27"/>
      <c r="BK609" s="15">
        <v>43282.5</v>
      </c>
      <c r="BL609" s="28">
        <v>36</v>
      </c>
      <c r="BM609" s="13">
        <v>36</v>
      </c>
      <c r="BN609" s="29">
        <v>1.1455150000000001</v>
      </c>
      <c r="BO609" s="29">
        <v>1.067353</v>
      </c>
      <c r="BP609" s="2">
        <v>11</v>
      </c>
      <c r="BQ609" s="2">
        <v>8</v>
      </c>
      <c r="BR609" s="2">
        <v>29</v>
      </c>
      <c r="BS609" s="2">
        <v>27</v>
      </c>
      <c r="BT609" s="2">
        <v>53</v>
      </c>
      <c r="BU609" s="22">
        <v>69127</v>
      </c>
      <c r="BV609" s="22">
        <v>69127</v>
      </c>
      <c r="BW609" s="13" t="s">
        <v>92</v>
      </c>
      <c r="BX609" s="20">
        <v>135811.36000000002</v>
      </c>
      <c r="BY609" s="20"/>
    </row>
    <row r="610" spans="1:77" s="2" customFormat="1" ht="18" customHeight="1" x14ac:dyDescent="0.25">
      <c r="A610" s="42">
        <v>206361301</v>
      </c>
      <c r="B610" s="55" t="s">
        <v>739</v>
      </c>
      <c r="C610" s="55">
        <v>1982789343</v>
      </c>
      <c r="D610" s="56" t="s">
        <v>763</v>
      </c>
      <c r="E610" s="57">
        <v>43101</v>
      </c>
      <c r="F610" s="58">
        <v>43465</v>
      </c>
      <c r="G610" s="59">
        <v>8</v>
      </c>
      <c r="H610" s="60">
        <v>2710842</v>
      </c>
      <c r="I610" s="61">
        <v>3105310.1736300001</v>
      </c>
      <c r="J610" s="62">
        <v>239.94</v>
      </c>
      <c r="K610" s="62">
        <v>160.16999999999999</v>
      </c>
      <c r="L610" s="60">
        <v>383954</v>
      </c>
      <c r="M610" s="61">
        <v>439825.06631000002</v>
      </c>
      <c r="N610" s="62">
        <v>33.979999999999997</v>
      </c>
      <c r="O610" s="62">
        <v>33.979999999999997</v>
      </c>
      <c r="P610" s="60">
        <v>380489</v>
      </c>
      <c r="Q610" s="61">
        <v>406116.07561699999</v>
      </c>
      <c r="R610" s="63">
        <v>31.38</v>
      </c>
      <c r="S610" s="62">
        <v>31.32</v>
      </c>
      <c r="T610" s="60">
        <v>302982</v>
      </c>
      <c r="U610" s="60">
        <v>323388.74664600001</v>
      </c>
      <c r="V610" s="62">
        <v>24.99</v>
      </c>
      <c r="W610" s="62">
        <v>24.99</v>
      </c>
      <c r="X610" s="60">
        <v>25243</v>
      </c>
      <c r="Y610" s="60">
        <v>26943.191779000001</v>
      </c>
      <c r="Z610" s="62">
        <v>2.08</v>
      </c>
      <c r="AA610" s="62">
        <v>2.08</v>
      </c>
      <c r="AB610" s="60">
        <v>2799</v>
      </c>
      <c r="AC610" s="60">
        <v>2966.94000003359</v>
      </c>
      <c r="AD610" s="64">
        <v>0.23</v>
      </c>
      <c r="AE610" s="60">
        <v>42624</v>
      </c>
      <c r="AF610" s="62">
        <v>3.29</v>
      </c>
      <c r="AG610" s="62">
        <v>0</v>
      </c>
      <c r="AH610" s="60">
        <v>0</v>
      </c>
      <c r="AI610" s="62">
        <v>0</v>
      </c>
      <c r="AJ610" s="62">
        <v>10.655209086754335</v>
      </c>
      <c r="AK610" s="62">
        <v>0</v>
      </c>
      <c r="AL610" s="62">
        <v>3.82</v>
      </c>
      <c r="AM610" s="62">
        <v>0.93</v>
      </c>
      <c r="AN610" s="62">
        <v>0</v>
      </c>
      <c r="AO610" s="65">
        <v>12942</v>
      </c>
      <c r="AP610" s="62">
        <v>271.46520908675433</v>
      </c>
      <c r="AQ610" s="62">
        <v>270.53520908675432</v>
      </c>
      <c r="AR610" s="66">
        <v>1093</v>
      </c>
      <c r="AS610" s="67">
        <v>1093</v>
      </c>
      <c r="AT610" s="63">
        <v>296711.4735318225</v>
      </c>
      <c r="AU610" s="63">
        <v>247.32540687478817</v>
      </c>
      <c r="AV610" s="68" t="s">
        <v>1434</v>
      </c>
      <c r="AW610" s="69">
        <v>247.32540687478817</v>
      </c>
      <c r="AX610" s="63">
        <v>0</v>
      </c>
      <c r="AY610" s="63">
        <v>4.0999999999999996</v>
      </c>
      <c r="AZ610" s="63">
        <v>0</v>
      </c>
      <c r="BA610" s="63">
        <v>247.97540687478818</v>
      </c>
      <c r="BB610" s="70">
        <v>271037.11971414345</v>
      </c>
      <c r="BC610" s="62">
        <v>270.53520908675432</v>
      </c>
      <c r="BD610" s="62">
        <v>256.14602921084304</v>
      </c>
      <c r="BE610" s="60">
        <v>279967.60992745147</v>
      </c>
      <c r="BF610" s="62">
        <v>270.53520908675432</v>
      </c>
      <c r="BG610" s="62">
        <v>256.14602921084304</v>
      </c>
      <c r="BH610" s="62">
        <v>279967.60992745147</v>
      </c>
      <c r="BI610" s="60">
        <v>0</v>
      </c>
      <c r="BJ610" s="27"/>
      <c r="BK610" s="15">
        <v>43282.5</v>
      </c>
      <c r="BL610" s="28">
        <v>36</v>
      </c>
      <c r="BM610" s="13">
        <v>36</v>
      </c>
      <c r="BN610" s="29">
        <v>1.1455150000000001</v>
      </c>
      <c r="BO610" s="29">
        <v>1.067353</v>
      </c>
      <c r="BP610" s="2">
        <v>79</v>
      </c>
      <c r="BQ610" s="2">
        <v>50</v>
      </c>
      <c r="BR610" s="2">
        <v>61</v>
      </c>
      <c r="BS610" s="2">
        <v>14</v>
      </c>
      <c r="BT610" s="2">
        <v>16</v>
      </c>
      <c r="BU610" s="22">
        <v>12942</v>
      </c>
      <c r="BV610" s="22">
        <v>12942</v>
      </c>
      <c r="BW610" s="13" t="s">
        <v>92</v>
      </c>
      <c r="BX610" s="20">
        <v>0</v>
      </c>
      <c r="BY610" s="20"/>
    </row>
    <row r="611" spans="1:77" s="2" customFormat="1" ht="18" customHeight="1" x14ac:dyDescent="0.25">
      <c r="A611" s="42">
        <v>206361311</v>
      </c>
      <c r="B611" s="55" t="s">
        <v>739</v>
      </c>
      <c r="C611" s="55">
        <v>1699712885</v>
      </c>
      <c r="D611" s="56" t="s">
        <v>764</v>
      </c>
      <c r="E611" s="57">
        <v>43101</v>
      </c>
      <c r="F611" s="58">
        <v>43465</v>
      </c>
      <c r="G611" s="59">
        <v>8</v>
      </c>
      <c r="H611" s="60">
        <v>2181492</v>
      </c>
      <c r="I611" s="61">
        <v>2498931.8083800003</v>
      </c>
      <c r="J611" s="62">
        <v>127.45</v>
      </c>
      <c r="K611" s="62">
        <v>127.45</v>
      </c>
      <c r="L611" s="60">
        <v>544113</v>
      </c>
      <c r="M611" s="61">
        <v>623289.60319500009</v>
      </c>
      <c r="N611" s="62">
        <v>31.79</v>
      </c>
      <c r="O611" s="62">
        <v>31.79</v>
      </c>
      <c r="P611" s="60">
        <v>549586</v>
      </c>
      <c r="Q611" s="61">
        <v>586602.26585800003</v>
      </c>
      <c r="R611" s="63">
        <v>29.92</v>
      </c>
      <c r="S611" s="62">
        <v>29.92</v>
      </c>
      <c r="T611" s="60">
        <v>593640</v>
      </c>
      <c r="U611" s="60">
        <v>633623.43492000003</v>
      </c>
      <c r="V611" s="62">
        <v>32.32</v>
      </c>
      <c r="W611" s="62">
        <v>32.32</v>
      </c>
      <c r="X611" s="60">
        <v>78397</v>
      </c>
      <c r="Y611" s="60">
        <v>83677.273140999998</v>
      </c>
      <c r="Z611" s="62">
        <v>4.2699999999999996</v>
      </c>
      <c r="AA611" s="62">
        <v>4.2699999999999996</v>
      </c>
      <c r="AB611" s="60">
        <v>19025</v>
      </c>
      <c r="AC611" s="60">
        <v>20166.500000228301</v>
      </c>
      <c r="AD611" s="64">
        <v>1.03</v>
      </c>
      <c r="AE611" s="60">
        <v>52392</v>
      </c>
      <c r="AF611" s="62">
        <v>2.67</v>
      </c>
      <c r="AG611" s="62">
        <v>0</v>
      </c>
      <c r="AH611" s="60">
        <v>0</v>
      </c>
      <c r="AI611" s="62">
        <v>0</v>
      </c>
      <c r="AJ611" s="62">
        <v>9.1159012074295998</v>
      </c>
      <c r="AK611" s="62">
        <v>15.19</v>
      </c>
      <c r="AL611" s="62">
        <v>3.82</v>
      </c>
      <c r="AM611" s="62">
        <v>0.93</v>
      </c>
      <c r="AN611" s="62">
        <v>0</v>
      </c>
      <c r="AO611" s="65">
        <v>19607</v>
      </c>
      <c r="AP611" s="62">
        <v>258.50590120742964</v>
      </c>
      <c r="AQ611" s="62">
        <v>257.57590120742964</v>
      </c>
      <c r="AR611" s="66">
        <v>11133</v>
      </c>
      <c r="AS611" s="67">
        <v>11133</v>
      </c>
      <c r="AT611" s="63">
        <v>2877946.1981423143</v>
      </c>
      <c r="AU611" s="63">
        <v>234.72488060549466</v>
      </c>
      <c r="AV611" s="68" t="s">
        <v>1434</v>
      </c>
      <c r="AW611" s="69">
        <v>234.72488060549466</v>
      </c>
      <c r="AX611" s="63">
        <v>15.68</v>
      </c>
      <c r="AY611" s="63">
        <v>4.0999999999999996</v>
      </c>
      <c r="AZ611" s="63">
        <v>2.16</v>
      </c>
      <c r="BA611" s="63">
        <v>232.72488060549466</v>
      </c>
      <c r="BB611" s="70">
        <v>2590926.0957809719</v>
      </c>
      <c r="BC611" s="62">
        <v>257.57590120742964</v>
      </c>
      <c r="BD611" s="62">
        <v>243.87599875597041</v>
      </c>
      <c r="BE611" s="60">
        <v>2715071.4941502186</v>
      </c>
      <c r="BF611" s="62">
        <v>257.57590120742964</v>
      </c>
      <c r="BG611" s="62">
        <v>243.87599875597041</v>
      </c>
      <c r="BH611" s="62">
        <v>2715071.4941502186</v>
      </c>
      <c r="BI611" s="60">
        <v>0</v>
      </c>
      <c r="BJ611" s="27"/>
      <c r="BK611" s="15">
        <v>43282.5</v>
      </c>
      <c r="BL611" s="28">
        <v>36</v>
      </c>
      <c r="BM611" s="13">
        <v>36</v>
      </c>
      <c r="BN611" s="29">
        <v>1.1455150000000001</v>
      </c>
      <c r="BO611" s="29">
        <v>1.067353</v>
      </c>
      <c r="BP611" s="2">
        <v>50</v>
      </c>
      <c r="BQ611" s="2">
        <v>40</v>
      </c>
      <c r="BR611" s="2">
        <v>56</v>
      </c>
      <c r="BS611" s="2">
        <v>40</v>
      </c>
      <c r="BT611" s="2">
        <v>57</v>
      </c>
      <c r="BU611" s="22">
        <v>19607</v>
      </c>
      <c r="BV611" s="22">
        <v>19607</v>
      </c>
      <c r="BW611" s="13" t="s">
        <v>92</v>
      </c>
      <c r="BX611" s="20">
        <v>0</v>
      </c>
      <c r="BY611" s="20"/>
    </row>
    <row r="612" spans="1:77" s="2" customFormat="1" ht="18" customHeight="1" x14ac:dyDescent="0.25">
      <c r="A612" s="42">
        <v>206361332</v>
      </c>
      <c r="B612" s="55" t="s">
        <v>739</v>
      </c>
      <c r="C612" s="55">
        <v>1396739199</v>
      </c>
      <c r="D612" s="56" t="s">
        <v>765</v>
      </c>
      <c r="E612" s="57">
        <v>43101</v>
      </c>
      <c r="F612" s="58">
        <v>43465</v>
      </c>
      <c r="G612" s="59">
        <v>8</v>
      </c>
      <c r="H612" s="60">
        <v>1985250</v>
      </c>
      <c r="I612" s="61">
        <v>2274133.6537500001</v>
      </c>
      <c r="J612" s="62">
        <v>118.17</v>
      </c>
      <c r="K612" s="62">
        <v>118.17</v>
      </c>
      <c r="L612" s="60">
        <v>468226</v>
      </c>
      <c r="M612" s="61">
        <v>536359.90639000002</v>
      </c>
      <c r="N612" s="62">
        <v>27.87</v>
      </c>
      <c r="O612" s="62">
        <v>27.87</v>
      </c>
      <c r="P612" s="60">
        <v>698539</v>
      </c>
      <c r="Q612" s="61">
        <v>745587.69726699998</v>
      </c>
      <c r="R612" s="63">
        <v>38.74</v>
      </c>
      <c r="S612" s="62">
        <v>31.32</v>
      </c>
      <c r="T612" s="60">
        <v>457550</v>
      </c>
      <c r="U612" s="60">
        <v>488367.36515000003</v>
      </c>
      <c r="V612" s="62">
        <v>25.38</v>
      </c>
      <c r="W612" s="62">
        <v>25.38</v>
      </c>
      <c r="X612" s="60">
        <v>64318</v>
      </c>
      <c r="Y612" s="60">
        <v>68650.010253999993</v>
      </c>
      <c r="Z612" s="62">
        <v>3.57</v>
      </c>
      <c r="AA612" s="62">
        <v>3.57</v>
      </c>
      <c r="AB612" s="60">
        <v>9328</v>
      </c>
      <c r="AC612" s="60">
        <v>9887.6800001119409</v>
      </c>
      <c r="AD612" s="64">
        <v>0.51</v>
      </c>
      <c r="AE612" s="60">
        <v>105672</v>
      </c>
      <c r="AF612" s="62">
        <v>2.69</v>
      </c>
      <c r="AG612" s="62">
        <v>0</v>
      </c>
      <c r="AH612" s="60">
        <v>0</v>
      </c>
      <c r="AI612" s="62">
        <v>0</v>
      </c>
      <c r="AJ612" s="62">
        <v>9.2958203102078159</v>
      </c>
      <c r="AK612" s="62">
        <v>15.19</v>
      </c>
      <c r="AL612" s="62">
        <v>3.82</v>
      </c>
      <c r="AM612" s="62">
        <v>0.93</v>
      </c>
      <c r="AN612" s="62">
        <v>7.83</v>
      </c>
      <c r="AO612" s="65">
        <v>19244</v>
      </c>
      <c r="AP612" s="62">
        <v>238.74582031020776</v>
      </c>
      <c r="AQ612" s="62">
        <v>245.64582031020777</v>
      </c>
      <c r="AR612" s="66">
        <v>13615</v>
      </c>
      <c r="AS612" s="67">
        <v>13615</v>
      </c>
      <c r="AT612" s="63">
        <v>3250524.3435234786</v>
      </c>
      <c r="AU612" s="63">
        <v>217.58708758382883</v>
      </c>
      <c r="AV612" s="68" t="s">
        <v>1434</v>
      </c>
      <c r="AW612" s="69">
        <v>217.58708758382883</v>
      </c>
      <c r="AX612" s="63">
        <v>15.68</v>
      </c>
      <c r="AY612" s="63">
        <v>4.0999999999999996</v>
      </c>
      <c r="AZ612" s="63">
        <v>3.44</v>
      </c>
      <c r="BA612" s="63">
        <v>214.30708758382883</v>
      </c>
      <c r="BB612" s="70">
        <v>2917790.9974538297</v>
      </c>
      <c r="BC612" s="62">
        <v>245.64582031020777</v>
      </c>
      <c r="BD612" s="62">
        <v>232.580452936618</v>
      </c>
      <c r="BE612" s="60">
        <v>3166582.8667320539</v>
      </c>
      <c r="BF612" s="62">
        <v>245.64582031020777</v>
      </c>
      <c r="BG612" s="62">
        <v>232.580452936618</v>
      </c>
      <c r="BH612" s="62">
        <v>3166582.8667320539</v>
      </c>
      <c r="BI612" s="60">
        <v>0</v>
      </c>
      <c r="BJ612" s="27"/>
      <c r="BK612" s="15">
        <v>43282.5</v>
      </c>
      <c r="BL612" s="28">
        <v>36</v>
      </c>
      <c r="BM612" s="13">
        <v>36</v>
      </c>
      <c r="BN612" s="29">
        <v>1.1455150000000001</v>
      </c>
      <c r="BO612" s="29">
        <v>1.067353</v>
      </c>
      <c r="BP612" s="2">
        <v>29</v>
      </c>
      <c r="BQ612" s="2">
        <v>20</v>
      </c>
      <c r="BR612" s="2">
        <v>77</v>
      </c>
      <c r="BS612" s="2">
        <v>16</v>
      </c>
      <c r="BT612" s="2">
        <v>45</v>
      </c>
      <c r="BU612" s="22">
        <v>39298</v>
      </c>
      <c r="BV612" s="22">
        <v>39298</v>
      </c>
      <c r="BW612" s="13" t="s">
        <v>92</v>
      </c>
      <c r="BX612" s="20">
        <v>106605.45</v>
      </c>
      <c r="BY612" s="20"/>
    </row>
    <row r="613" spans="1:77" s="2" customFormat="1" ht="18" customHeight="1" x14ac:dyDescent="0.25">
      <c r="A613" s="42">
        <v>206361333</v>
      </c>
      <c r="B613" s="55" t="s">
        <v>739</v>
      </c>
      <c r="C613" s="55">
        <v>1588770929</v>
      </c>
      <c r="D613" s="56" t="s">
        <v>766</v>
      </c>
      <c r="E613" s="57">
        <v>43101</v>
      </c>
      <c r="F613" s="58">
        <v>43465</v>
      </c>
      <c r="G613" s="59">
        <v>8</v>
      </c>
      <c r="H613" s="60">
        <v>3607470</v>
      </c>
      <c r="I613" s="61">
        <v>4132410.9970500004</v>
      </c>
      <c r="J613" s="62">
        <v>124.1</v>
      </c>
      <c r="K613" s="62">
        <v>124.1</v>
      </c>
      <c r="L613" s="60">
        <v>982629</v>
      </c>
      <c r="M613" s="61">
        <v>1125616.258935</v>
      </c>
      <c r="N613" s="62">
        <v>33.799999999999997</v>
      </c>
      <c r="O613" s="62">
        <v>33.799999999999997</v>
      </c>
      <c r="P613" s="60">
        <v>842839</v>
      </c>
      <c r="Q613" s="61">
        <v>899606.73516699998</v>
      </c>
      <c r="R613" s="63">
        <v>27.02</v>
      </c>
      <c r="S613" s="62">
        <v>27.02</v>
      </c>
      <c r="T613" s="60">
        <v>968686</v>
      </c>
      <c r="U613" s="60">
        <v>1033929.908158</v>
      </c>
      <c r="V613" s="62">
        <v>31.05</v>
      </c>
      <c r="W613" s="62">
        <v>31.05</v>
      </c>
      <c r="X613" s="60">
        <v>217024</v>
      </c>
      <c r="Y613" s="60">
        <v>231641.21747199999</v>
      </c>
      <c r="Z613" s="62">
        <v>6.96</v>
      </c>
      <c r="AA613" s="62">
        <v>4.3899999999999997</v>
      </c>
      <c r="AB613" s="60">
        <v>26775</v>
      </c>
      <c r="AC613" s="60">
        <v>28381.500000321299</v>
      </c>
      <c r="AD613" s="64">
        <v>0.85</v>
      </c>
      <c r="AE613" s="60">
        <v>87912</v>
      </c>
      <c r="AF613" s="62">
        <v>2.64</v>
      </c>
      <c r="AG613" s="62">
        <v>0</v>
      </c>
      <c r="AH613" s="60">
        <v>0</v>
      </c>
      <c r="AI613" s="62">
        <v>0</v>
      </c>
      <c r="AJ613" s="62">
        <v>9.1758742416890051</v>
      </c>
      <c r="AK613" s="62">
        <v>15.19</v>
      </c>
      <c r="AL613" s="62">
        <v>3.82</v>
      </c>
      <c r="AM613" s="62">
        <v>0.93</v>
      </c>
      <c r="AN613" s="62">
        <v>0</v>
      </c>
      <c r="AO613" s="65">
        <v>33298</v>
      </c>
      <c r="AP613" s="62">
        <v>255.53587424168899</v>
      </c>
      <c r="AQ613" s="62">
        <v>252.03587424168896</v>
      </c>
      <c r="AR613" s="66">
        <v>21608</v>
      </c>
      <c r="AS613" s="67">
        <v>21608</v>
      </c>
      <c r="AT613" s="63">
        <v>5521619.1706144158</v>
      </c>
      <c r="AU613" s="63">
        <v>232.8359796638633</v>
      </c>
      <c r="AV613" s="68" t="s">
        <v>1434</v>
      </c>
      <c r="AW613" s="69">
        <v>232.8359796638633</v>
      </c>
      <c r="AX613" s="63">
        <v>15.68</v>
      </c>
      <c r="AY613" s="63">
        <v>4.0999999999999996</v>
      </c>
      <c r="AZ613" s="63">
        <v>0</v>
      </c>
      <c r="BA613" s="63">
        <v>232.9959796638633</v>
      </c>
      <c r="BB613" s="70">
        <v>5034577.1285767583</v>
      </c>
      <c r="BC613" s="62">
        <v>254.60587424168898</v>
      </c>
      <c r="BD613" s="62">
        <v>241.06394107042294</v>
      </c>
      <c r="BE613" s="60">
        <v>5208909.6386496993</v>
      </c>
      <c r="BF613" s="62">
        <v>252.03587424168896</v>
      </c>
      <c r="BG613" s="62">
        <v>238.63063378560008</v>
      </c>
      <c r="BH613" s="62">
        <v>5156330.7348392466</v>
      </c>
      <c r="BI613" s="60">
        <v>52578.90381045267</v>
      </c>
      <c r="BJ613" s="27"/>
      <c r="BK613" s="15">
        <v>43282.5</v>
      </c>
      <c r="BL613" s="28">
        <v>36</v>
      </c>
      <c r="BM613" s="13">
        <v>36</v>
      </c>
      <c r="BN613" s="29">
        <v>1.1455150000000001</v>
      </c>
      <c r="BO613" s="29">
        <v>1.067353</v>
      </c>
      <c r="BP613" s="2">
        <v>43</v>
      </c>
      <c r="BQ613" s="2">
        <v>49</v>
      </c>
      <c r="BR613" s="2">
        <v>36</v>
      </c>
      <c r="BS613" s="2">
        <v>36</v>
      </c>
      <c r="BT613" s="2">
        <v>75</v>
      </c>
      <c r="BU613" s="22">
        <v>33298</v>
      </c>
      <c r="BV613" s="22">
        <v>33298</v>
      </c>
      <c r="BW613" s="13" t="s">
        <v>92</v>
      </c>
      <c r="BX613" s="20">
        <v>0</v>
      </c>
      <c r="BY613" s="20"/>
    </row>
    <row r="614" spans="1:77" s="2" customFormat="1" ht="18" customHeight="1" x14ac:dyDescent="0.25">
      <c r="A614" s="42">
        <v>206361350</v>
      </c>
      <c r="B614" s="55" t="s">
        <v>739</v>
      </c>
      <c r="C614" s="55">
        <v>1851388458</v>
      </c>
      <c r="D614" s="56" t="s">
        <v>767</v>
      </c>
      <c r="E614" s="57">
        <v>43101</v>
      </c>
      <c r="F614" s="58">
        <v>43465</v>
      </c>
      <c r="G614" s="59">
        <v>8</v>
      </c>
      <c r="H614" s="60">
        <v>4149302</v>
      </c>
      <c r="I614" s="61">
        <v>4753087.6805300005</v>
      </c>
      <c r="J614" s="62">
        <v>139.75</v>
      </c>
      <c r="K614" s="62">
        <v>139.75</v>
      </c>
      <c r="L614" s="60">
        <v>969179</v>
      </c>
      <c r="M614" s="61">
        <v>1110209.0821849999</v>
      </c>
      <c r="N614" s="62">
        <v>32.64</v>
      </c>
      <c r="O614" s="62">
        <v>32.64</v>
      </c>
      <c r="P614" s="60">
        <v>1087287</v>
      </c>
      <c r="Q614" s="61">
        <v>1160519.041311</v>
      </c>
      <c r="R614" s="63">
        <v>34.119999999999997</v>
      </c>
      <c r="S614" s="62">
        <v>31.32</v>
      </c>
      <c r="T614" s="60">
        <v>890811</v>
      </c>
      <c r="U614" s="60">
        <v>950809.79328300001</v>
      </c>
      <c r="V614" s="62">
        <v>27.96</v>
      </c>
      <c r="W614" s="62">
        <v>27.96</v>
      </c>
      <c r="X614" s="60">
        <v>62708</v>
      </c>
      <c r="Y614" s="60">
        <v>66931.571924000003</v>
      </c>
      <c r="Z614" s="62">
        <v>1.97</v>
      </c>
      <c r="AA614" s="62">
        <v>1.97</v>
      </c>
      <c r="AB614" s="60">
        <v>29422</v>
      </c>
      <c r="AC614" s="60">
        <v>31187.320000353098</v>
      </c>
      <c r="AD614" s="64">
        <v>0.92</v>
      </c>
      <c r="AE614" s="60">
        <v>124320</v>
      </c>
      <c r="AF614" s="62">
        <v>2.6</v>
      </c>
      <c r="AG614" s="62">
        <v>0</v>
      </c>
      <c r="AH614" s="60">
        <v>0</v>
      </c>
      <c r="AI614" s="62">
        <v>0</v>
      </c>
      <c r="AJ614" s="62">
        <v>9.1658787359791045</v>
      </c>
      <c r="AK614" s="62">
        <v>15.19</v>
      </c>
      <c r="AL614" s="62">
        <v>3.82</v>
      </c>
      <c r="AM614" s="62">
        <v>0.93</v>
      </c>
      <c r="AN614" s="62">
        <v>0.8</v>
      </c>
      <c r="AO614" s="65">
        <v>34011</v>
      </c>
      <c r="AP614" s="62">
        <v>266.26587873597907</v>
      </c>
      <c r="AQ614" s="62">
        <v>266.13587873597908</v>
      </c>
      <c r="AR614" s="66">
        <v>25070</v>
      </c>
      <c r="AS614" s="67">
        <v>25070</v>
      </c>
      <c r="AT614" s="63">
        <v>6675285.5799109954</v>
      </c>
      <c r="AU614" s="63">
        <v>259.89655030324616</v>
      </c>
      <c r="AV614" s="68" t="s">
        <v>1434</v>
      </c>
      <c r="AW614" s="69">
        <v>259.89655030324616</v>
      </c>
      <c r="AX614" s="63">
        <v>15.68</v>
      </c>
      <c r="AY614" s="63">
        <v>4.0999999999999996</v>
      </c>
      <c r="AZ614" s="63">
        <v>0</v>
      </c>
      <c r="BA614" s="63">
        <v>260.05655030324618</v>
      </c>
      <c r="BB614" s="70">
        <v>6519617.7161023822</v>
      </c>
      <c r="BC614" s="62">
        <v>266.13587873597908</v>
      </c>
      <c r="BD614" s="62">
        <v>251.98068968131633</v>
      </c>
      <c r="BE614" s="60">
        <v>6317155.8903106004</v>
      </c>
      <c r="BF614" s="62">
        <v>266.13587873597908</v>
      </c>
      <c r="BG614" s="62">
        <v>251.98068968131633</v>
      </c>
      <c r="BH614" s="62">
        <v>6317155.8903106004</v>
      </c>
      <c r="BI614" s="60">
        <v>0</v>
      </c>
      <c r="BJ614" s="27"/>
      <c r="BK614" s="15">
        <v>43282.5</v>
      </c>
      <c r="BL614" s="28">
        <v>36</v>
      </c>
      <c r="BM614" s="13">
        <v>36</v>
      </c>
      <c r="BN614" s="29">
        <v>1.1455150000000001</v>
      </c>
      <c r="BO614" s="29">
        <v>1.067353</v>
      </c>
      <c r="BP614" s="2">
        <v>63</v>
      </c>
      <c r="BQ614" s="2">
        <v>45</v>
      </c>
      <c r="BR614" s="2">
        <v>71</v>
      </c>
      <c r="BS614" s="2">
        <v>26</v>
      </c>
      <c r="BT614" s="2">
        <v>14</v>
      </c>
      <c r="BU614" s="22">
        <v>47824</v>
      </c>
      <c r="BV614" s="22">
        <v>47824</v>
      </c>
      <c r="BW614" s="13" t="s">
        <v>92</v>
      </c>
      <c r="BX614" s="20">
        <v>20056</v>
      </c>
      <c r="BY614" s="20"/>
    </row>
    <row r="615" spans="1:77" s="2" customFormat="1" ht="18" customHeight="1" x14ac:dyDescent="0.25">
      <c r="A615" s="42">
        <v>206361351</v>
      </c>
      <c r="B615" s="55" t="s">
        <v>739</v>
      </c>
      <c r="C615" s="55">
        <v>1811926603</v>
      </c>
      <c r="D615" s="56" t="s">
        <v>768</v>
      </c>
      <c r="E615" s="57">
        <v>43040</v>
      </c>
      <c r="F615" s="58">
        <v>43404</v>
      </c>
      <c r="G615" s="59">
        <v>8</v>
      </c>
      <c r="H615" s="60">
        <v>2632838</v>
      </c>
      <c r="I615" s="61">
        <v>3040459.2448360003</v>
      </c>
      <c r="J615" s="62">
        <v>114.88</v>
      </c>
      <c r="K615" s="62">
        <v>114.88</v>
      </c>
      <c r="L615" s="60">
        <v>810831</v>
      </c>
      <c r="M615" s="61">
        <v>936365.477082</v>
      </c>
      <c r="N615" s="62">
        <v>35.380000000000003</v>
      </c>
      <c r="O615" s="62">
        <v>35.380000000000003</v>
      </c>
      <c r="P615" s="60">
        <v>695339</v>
      </c>
      <c r="Q615" s="61">
        <v>745767.76563599997</v>
      </c>
      <c r="R615" s="63">
        <v>28.18</v>
      </c>
      <c r="S615" s="62">
        <v>28.18</v>
      </c>
      <c r="T615" s="60">
        <v>1049307</v>
      </c>
      <c r="U615" s="60">
        <v>1125406.940868</v>
      </c>
      <c r="V615" s="62">
        <v>42.52</v>
      </c>
      <c r="W615" s="62">
        <v>32.32</v>
      </c>
      <c r="X615" s="60">
        <v>106444</v>
      </c>
      <c r="Y615" s="60">
        <v>114163.74465600001</v>
      </c>
      <c r="Z615" s="62">
        <v>4.3099999999999996</v>
      </c>
      <c r="AA615" s="62">
        <v>4.3099999999999996</v>
      </c>
      <c r="AB615" s="60">
        <v>20589</v>
      </c>
      <c r="AC615" s="60">
        <v>21892.970000260801</v>
      </c>
      <c r="AD615" s="64">
        <v>0.83</v>
      </c>
      <c r="AE615" s="60">
        <v>69264</v>
      </c>
      <c r="AF615" s="62">
        <v>2.62</v>
      </c>
      <c r="AG615" s="62">
        <v>0</v>
      </c>
      <c r="AH615" s="60">
        <v>0</v>
      </c>
      <c r="AI615" s="62">
        <v>0</v>
      </c>
      <c r="AJ615" s="62">
        <v>8.9359821046513837</v>
      </c>
      <c r="AK615" s="62">
        <v>15.19</v>
      </c>
      <c r="AL615" s="62">
        <v>3.82</v>
      </c>
      <c r="AM615" s="62">
        <v>0.93</v>
      </c>
      <c r="AN615" s="62">
        <v>0</v>
      </c>
      <c r="AO615" s="65">
        <v>26466</v>
      </c>
      <c r="AP615" s="62">
        <v>247.39598210465138</v>
      </c>
      <c r="AQ615" s="62">
        <v>246.46598210465137</v>
      </c>
      <c r="AR615" s="66">
        <v>12163</v>
      </c>
      <c r="AS615" s="67">
        <v>12163</v>
      </c>
      <c r="AT615" s="63">
        <v>3009077.3303388748</v>
      </c>
      <c r="AU615" s="63">
        <v>225.24551534434528</v>
      </c>
      <c r="AV615" s="68" t="s">
        <v>1434</v>
      </c>
      <c r="AW615" s="69">
        <v>225.24551534434528</v>
      </c>
      <c r="AX615" s="63">
        <v>15.68</v>
      </c>
      <c r="AY615" s="63">
        <v>4.0999999999999996</v>
      </c>
      <c r="AZ615" s="63">
        <v>0.85</v>
      </c>
      <c r="BA615" s="63">
        <v>224.55551534434528</v>
      </c>
      <c r="BB615" s="70">
        <v>2731268.7331332718</v>
      </c>
      <c r="BC615" s="62">
        <v>246.46598210465137</v>
      </c>
      <c r="BD615" s="62">
        <v>233.35699210749465</v>
      </c>
      <c r="BE615" s="60">
        <v>2838321.0950034573</v>
      </c>
      <c r="BF615" s="62">
        <v>246.46598210465137</v>
      </c>
      <c r="BG615" s="62">
        <v>233.35699210749465</v>
      </c>
      <c r="BH615" s="62">
        <v>2838321.0950034573</v>
      </c>
      <c r="BI615" s="60">
        <v>0</v>
      </c>
      <c r="BJ615" s="27"/>
      <c r="BK615" s="15">
        <v>43221.5</v>
      </c>
      <c r="BL615" s="28">
        <v>38</v>
      </c>
      <c r="BM615" s="13">
        <v>38</v>
      </c>
      <c r="BN615" s="29">
        <v>1.154822</v>
      </c>
      <c r="BO615" s="29">
        <v>1.072524</v>
      </c>
      <c r="BP615" s="2">
        <v>23</v>
      </c>
      <c r="BQ615" s="2">
        <v>57</v>
      </c>
      <c r="BR615" s="2">
        <v>46</v>
      </c>
      <c r="BS615" s="2">
        <v>67</v>
      </c>
      <c r="BT615" s="2">
        <v>58</v>
      </c>
      <c r="BU615" s="22">
        <v>26466</v>
      </c>
      <c r="BV615" s="22">
        <v>26466</v>
      </c>
      <c r="BW615" s="13" t="s">
        <v>92</v>
      </c>
      <c r="BX615" s="20">
        <v>0</v>
      </c>
      <c r="BY615" s="20"/>
    </row>
    <row r="616" spans="1:77" s="2" customFormat="1" ht="18" customHeight="1" x14ac:dyDescent="0.25">
      <c r="A616" s="42">
        <v>206361365</v>
      </c>
      <c r="B616" s="55" t="s">
        <v>739</v>
      </c>
      <c r="C616" s="55">
        <v>1649351735</v>
      </c>
      <c r="D616" s="56" t="s">
        <v>769</v>
      </c>
      <c r="E616" s="57">
        <v>43101</v>
      </c>
      <c r="F616" s="58">
        <v>43465</v>
      </c>
      <c r="G616" s="59">
        <v>8</v>
      </c>
      <c r="H616" s="60">
        <v>6920309</v>
      </c>
      <c r="I616" s="61">
        <v>7927317.7641350003</v>
      </c>
      <c r="J616" s="62">
        <v>142.06</v>
      </c>
      <c r="K616" s="62">
        <v>142.06</v>
      </c>
      <c r="L616" s="60">
        <v>1344197</v>
      </c>
      <c r="M616" s="61">
        <v>1539797.8264550001</v>
      </c>
      <c r="N616" s="62">
        <v>27.59</v>
      </c>
      <c r="O616" s="62">
        <v>27.59</v>
      </c>
      <c r="P616" s="60">
        <v>1458153</v>
      </c>
      <c r="Q616" s="61">
        <v>1556363.9790089999</v>
      </c>
      <c r="R616" s="63">
        <v>27.89</v>
      </c>
      <c r="S616" s="62">
        <v>27.89</v>
      </c>
      <c r="T616" s="60">
        <v>1402655</v>
      </c>
      <c r="U616" s="60">
        <v>1497128.0222149999</v>
      </c>
      <c r="V616" s="62">
        <v>26.83</v>
      </c>
      <c r="W616" s="62">
        <v>26.83</v>
      </c>
      <c r="X616" s="60">
        <v>122037</v>
      </c>
      <c r="Y616" s="60">
        <v>130256.558061</v>
      </c>
      <c r="Z616" s="62">
        <v>2.33</v>
      </c>
      <c r="AA616" s="62">
        <v>2.33</v>
      </c>
      <c r="AB616" s="60">
        <v>70793</v>
      </c>
      <c r="AC616" s="60">
        <v>75040.580000849499</v>
      </c>
      <c r="AD616" s="64">
        <v>1.34</v>
      </c>
      <c r="AE616" s="60">
        <v>182928</v>
      </c>
      <c r="AF616" s="62">
        <v>2.7</v>
      </c>
      <c r="AG616" s="62">
        <v>0</v>
      </c>
      <c r="AH616" s="60">
        <v>0</v>
      </c>
      <c r="AI616" s="62">
        <v>0</v>
      </c>
      <c r="AJ616" s="62">
        <v>9.6956405386038504</v>
      </c>
      <c r="AK616" s="62">
        <v>15.19</v>
      </c>
      <c r="AL616" s="62">
        <v>3.82</v>
      </c>
      <c r="AM616" s="62">
        <v>0.93</v>
      </c>
      <c r="AN616" s="62">
        <v>0.94</v>
      </c>
      <c r="AO616" s="65">
        <v>55803</v>
      </c>
      <c r="AP616" s="62">
        <v>260.37564053860388</v>
      </c>
      <c r="AQ616" s="62">
        <v>260.38564053860387</v>
      </c>
      <c r="AR616" s="66">
        <v>35500</v>
      </c>
      <c r="AS616" s="67">
        <v>35500</v>
      </c>
      <c r="AT616" s="63">
        <v>9243335.2391204368</v>
      </c>
      <c r="AU616" s="63">
        <v>233.52527443067888</v>
      </c>
      <c r="AV616" s="68" t="s">
        <v>1434</v>
      </c>
      <c r="AW616" s="69">
        <v>233.52527443067888</v>
      </c>
      <c r="AX616" s="63">
        <v>15.68</v>
      </c>
      <c r="AY616" s="63">
        <v>4.0999999999999996</v>
      </c>
      <c r="AZ616" s="63">
        <v>0</v>
      </c>
      <c r="BA616" s="63">
        <v>233.68527443067887</v>
      </c>
      <c r="BB616" s="70">
        <v>8295827.2422890998</v>
      </c>
      <c r="BC616" s="62">
        <v>260.38564053860387</v>
      </c>
      <c r="BD616" s="62">
        <v>246.53629415791573</v>
      </c>
      <c r="BE616" s="60">
        <v>8752038.4426060077</v>
      </c>
      <c r="BF616" s="62">
        <v>260.38564053860387</v>
      </c>
      <c r="BG616" s="62">
        <v>246.53629415791573</v>
      </c>
      <c r="BH616" s="62">
        <v>8752038.4426060077</v>
      </c>
      <c r="BI616" s="60">
        <v>0</v>
      </c>
      <c r="BJ616" s="27"/>
      <c r="BK616" s="15">
        <v>43282.5</v>
      </c>
      <c r="BL616" s="28">
        <v>36</v>
      </c>
      <c r="BM616" s="13">
        <v>36</v>
      </c>
      <c r="BN616" s="29">
        <v>1.1455150000000001</v>
      </c>
      <c r="BO616" s="29">
        <v>1.067353</v>
      </c>
      <c r="BP616" s="2">
        <v>66</v>
      </c>
      <c r="BQ616" s="2">
        <v>17</v>
      </c>
      <c r="BR616" s="2">
        <v>44</v>
      </c>
      <c r="BS616" s="2">
        <v>20</v>
      </c>
      <c r="BT616" s="2">
        <v>20</v>
      </c>
      <c r="BU616" s="22">
        <v>67751</v>
      </c>
      <c r="BV616" s="22">
        <v>67751</v>
      </c>
      <c r="BW616" s="13" t="s">
        <v>92</v>
      </c>
      <c r="BX616" s="20">
        <v>33370</v>
      </c>
      <c r="BY616" s="20"/>
    </row>
    <row r="617" spans="1:77" s="2" customFormat="1" ht="18" customHeight="1" x14ac:dyDescent="0.25">
      <c r="A617" s="42">
        <v>206361366</v>
      </c>
      <c r="B617" s="55" t="s">
        <v>739</v>
      </c>
      <c r="C617" s="55">
        <v>1851364855</v>
      </c>
      <c r="D617" s="56" t="s">
        <v>770</v>
      </c>
      <c r="E617" s="57">
        <v>43101</v>
      </c>
      <c r="F617" s="58">
        <v>43465</v>
      </c>
      <c r="G617" s="59">
        <v>8</v>
      </c>
      <c r="H617" s="60">
        <v>3357437</v>
      </c>
      <c r="I617" s="61">
        <v>3845994.445055</v>
      </c>
      <c r="J617" s="62">
        <v>105.54</v>
      </c>
      <c r="K617" s="62">
        <v>105.54</v>
      </c>
      <c r="L617" s="60">
        <v>910557</v>
      </c>
      <c r="M617" s="61">
        <v>1043056.7018550001</v>
      </c>
      <c r="N617" s="62">
        <v>28.62</v>
      </c>
      <c r="O617" s="62">
        <v>28.62</v>
      </c>
      <c r="P617" s="60">
        <v>831430</v>
      </c>
      <c r="Q617" s="61">
        <v>887429.30478999997</v>
      </c>
      <c r="R617" s="63">
        <v>24.35</v>
      </c>
      <c r="S617" s="62">
        <v>24.35</v>
      </c>
      <c r="T617" s="60">
        <v>1007386</v>
      </c>
      <c r="U617" s="60">
        <v>1075236.4692579999</v>
      </c>
      <c r="V617" s="62">
        <v>29.51</v>
      </c>
      <c r="W617" s="62">
        <v>29.51</v>
      </c>
      <c r="X617" s="60">
        <v>189048</v>
      </c>
      <c r="Y617" s="60">
        <v>201780.94994399999</v>
      </c>
      <c r="Z617" s="62">
        <v>5.54</v>
      </c>
      <c r="AA617" s="62">
        <v>4.3899999999999997</v>
      </c>
      <c r="AB617" s="60">
        <v>49589</v>
      </c>
      <c r="AC617" s="60">
        <v>52564.340000595097</v>
      </c>
      <c r="AD617" s="64">
        <v>1.44</v>
      </c>
      <c r="AE617" s="60">
        <v>96792</v>
      </c>
      <c r="AF617" s="62">
        <v>2.66</v>
      </c>
      <c r="AG617" s="62">
        <v>0</v>
      </c>
      <c r="AH617" s="60">
        <v>0</v>
      </c>
      <c r="AI617" s="62">
        <v>0</v>
      </c>
      <c r="AJ617" s="62">
        <v>8.2362967049583222</v>
      </c>
      <c r="AK617" s="62">
        <v>15.19</v>
      </c>
      <c r="AL617" s="62">
        <v>3.82</v>
      </c>
      <c r="AM617" s="62">
        <v>0.93</v>
      </c>
      <c r="AN617" s="62">
        <v>1.06</v>
      </c>
      <c r="AO617" s="65">
        <v>36440</v>
      </c>
      <c r="AP617" s="62">
        <v>225.8362967049583</v>
      </c>
      <c r="AQ617" s="62">
        <v>224.81629670495829</v>
      </c>
      <c r="AR617" s="66">
        <v>24124</v>
      </c>
      <c r="AS617" s="67">
        <v>24124</v>
      </c>
      <c r="AT617" s="63">
        <v>5448074.8217104143</v>
      </c>
      <c r="AU617" s="63">
        <v>208.30771853750636</v>
      </c>
      <c r="AV617" s="68" t="s">
        <v>1434</v>
      </c>
      <c r="AW617" s="69">
        <v>208.30771853750636</v>
      </c>
      <c r="AX617" s="63">
        <v>15.68</v>
      </c>
      <c r="AY617" s="63">
        <v>4.0999999999999996</v>
      </c>
      <c r="AZ617" s="63">
        <v>1.93</v>
      </c>
      <c r="BA617" s="63">
        <v>206.53771853750635</v>
      </c>
      <c r="BB617" s="70">
        <v>4982515.9219988035</v>
      </c>
      <c r="BC617" s="62">
        <v>225.9662967049583</v>
      </c>
      <c r="BD617" s="62">
        <v>213.94764042669723</v>
      </c>
      <c r="BE617" s="60">
        <v>5161272.8776536444</v>
      </c>
      <c r="BF617" s="62">
        <v>224.81629670495829</v>
      </c>
      <c r="BG617" s="62">
        <v>212.85880642765201</v>
      </c>
      <c r="BH617" s="62">
        <v>5135005.8462606771</v>
      </c>
      <c r="BI617" s="60">
        <v>26267.031392967328</v>
      </c>
      <c r="BJ617" s="27"/>
      <c r="BK617" s="15">
        <v>43282.5</v>
      </c>
      <c r="BL617" s="28">
        <v>36</v>
      </c>
      <c r="BM617" s="13">
        <v>36</v>
      </c>
      <c r="BN617" s="29">
        <v>1.1455150000000001</v>
      </c>
      <c r="BO617" s="29">
        <v>1.067353</v>
      </c>
      <c r="BP617" s="2">
        <v>12</v>
      </c>
      <c r="BQ617" s="2">
        <v>23</v>
      </c>
      <c r="BR617" s="2">
        <v>25</v>
      </c>
      <c r="BS617" s="2">
        <v>30</v>
      </c>
      <c r="BT617" s="2">
        <v>69</v>
      </c>
      <c r="BU617" s="22">
        <v>36440</v>
      </c>
      <c r="BV617" s="22">
        <v>36440</v>
      </c>
      <c r="BW617" s="13" t="s">
        <v>92</v>
      </c>
      <c r="BX617" s="20">
        <v>25571.440000000002</v>
      </c>
      <c r="BY617" s="20"/>
    </row>
    <row r="618" spans="1:77" s="2" customFormat="1" ht="18" customHeight="1" x14ac:dyDescent="0.25">
      <c r="A618" s="42">
        <v>206361378</v>
      </c>
      <c r="B618" s="55" t="s">
        <v>739</v>
      </c>
      <c r="C618" s="55">
        <v>1750789046</v>
      </c>
      <c r="D618" s="56" t="s">
        <v>771</v>
      </c>
      <c r="E618" s="57">
        <v>43101</v>
      </c>
      <c r="F618" s="58">
        <v>43465</v>
      </c>
      <c r="G618" s="59">
        <v>8</v>
      </c>
      <c r="H618" s="60">
        <v>5811624</v>
      </c>
      <c r="I618" s="61">
        <v>6657302.46636</v>
      </c>
      <c r="J618" s="62">
        <v>116.06</v>
      </c>
      <c r="K618" s="62">
        <v>116.06</v>
      </c>
      <c r="L618" s="60">
        <v>1321775</v>
      </c>
      <c r="M618" s="61">
        <v>1514113.0891250002</v>
      </c>
      <c r="N618" s="62">
        <v>26.4</v>
      </c>
      <c r="O618" s="62">
        <v>26.4</v>
      </c>
      <c r="P618" s="60">
        <v>1285265</v>
      </c>
      <c r="Q618" s="61">
        <v>1371831.4535449999</v>
      </c>
      <c r="R618" s="63">
        <v>23.92</v>
      </c>
      <c r="S618" s="62">
        <v>23.92</v>
      </c>
      <c r="T618" s="60">
        <v>1666924</v>
      </c>
      <c r="U618" s="60">
        <v>1779196.3321720001</v>
      </c>
      <c r="V618" s="62">
        <v>31.02</v>
      </c>
      <c r="W618" s="62">
        <v>31.02</v>
      </c>
      <c r="X618" s="60">
        <v>209183</v>
      </c>
      <c r="Y618" s="60">
        <v>223272.10259900001</v>
      </c>
      <c r="Z618" s="62">
        <v>3.89</v>
      </c>
      <c r="AA618" s="62">
        <v>3.89</v>
      </c>
      <c r="AB618" s="60">
        <v>123530</v>
      </c>
      <c r="AC618" s="60">
        <v>130941.800001482</v>
      </c>
      <c r="AD618" s="64">
        <v>2.2799999999999998</v>
      </c>
      <c r="AE618" s="60">
        <v>147408</v>
      </c>
      <c r="AF618" s="62">
        <v>2.57</v>
      </c>
      <c r="AG618" s="62">
        <v>0</v>
      </c>
      <c r="AH618" s="60">
        <v>0</v>
      </c>
      <c r="AI618" s="62">
        <v>0</v>
      </c>
      <c r="AJ618" s="62">
        <v>8.7760540132929687</v>
      </c>
      <c r="AK618" s="62">
        <v>15.19</v>
      </c>
      <c r="AL618" s="62">
        <v>3.82</v>
      </c>
      <c r="AM618" s="62">
        <v>0.93</v>
      </c>
      <c r="AN618" s="62">
        <v>1.99</v>
      </c>
      <c r="AO618" s="65">
        <v>57362</v>
      </c>
      <c r="AP618" s="62">
        <v>234.85605401329295</v>
      </c>
      <c r="AQ618" s="62">
        <v>235.91605401329295</v>
      </c>
      <c r="AR618" s="66">
        <v>41258</v>
      </c>
      <c r="AS618" s="67">
        <v>41258</v>
      </c>
      <c r="AT618" s="63">
        <v>9689691.0764804408</v>
      </c>
      <c r="AU618" s="63">
        <v>217.40867536087819</v>
      </c>
      <c r="AV618" s="68" t="s">
        <v>1434</v>
      </c>
      <c r="AW618" s="69">
        <v>217.40867536087819</v>
      </c>
      <c r="AX618" s="63">
        <v>15.68</v>
      </c>
      <c r="AY618" s="63">
        <v>4.0999999999999996</v>
      </c>
      <c r="AZ618" s="63">
        <v>4.8</v>
      </c>
      <c r="BA618" s="63">
        <v>212.76867536087818</v>
      </c>
      <c r="BB618" s="70">
        <v>8778410.0080391113</v>
      </c>
      <c r="BC618" s="62">
        <v>235.91605401329295</v>
      </c>
      <c r="BD618" s="62">
        <v>223.36819176544819</v>
      </c>
      <c r="BE618" s="60">
        <v>9215724.8558588605</v>
      </c>
      <c r="BF618" s="62">
        <v>235.91605401329295</v>
      </c>
      <c r="BG618" s="62">
        <v>223.36819176544819</v>
      </c>
      <c r="BH618" s="62">
        <v>9215724.8558588605</v>
      </c>
      <c r="BI618" s="60">
        <v>0</v>
      </c>
      <c r="BJ618" s="27"/>
      <c r="BK618" s="15">
        <v>43282.5</v>
      </c>
      <c r="BL618" s="28">
        <v>36</v>
      </c>
      <c r="BM618" s="13">
        <v>36</v>
      </c>
      <c r="BN618" s="29">
        <v>1.1455150000000001</v>
      </c>
      <c r="BO618" s="29">
        <v>1.067353</v>
      </c>
      <c r="BP618" s="2">
        <v>24</v>
      </c>
      <c r="BQ618" s="2">
        <v>11</v>
      </c>
      <c r="BR618" s="2">
        <v>22</v>
      </c>
      <c r="BS618" s="2">
        <v>35</v>
      </c>
      <c r="BT618" s="2">
        <v>51</v>
      </c>
      <c r="BU618" s="22">
        <v>57362</v>
      </c>
      <c r="BV618" s="22">
        <v>57362</v>
      </c>
      <c r="BW618" s="13" t="s">
        <v>92</v>
      </c>
      <c r="BX618" s="20">
        <v>82103.42</v>
      </c>
      <c r="BY618" s="20"/>
    </row>
    <row r="619" spans="1:77" s="2" customFormat="1" ht="18" customHeight="1" x14ac:dyDescent="0.25">
      <c r="A619" s="42">
        <v>206361383</v>
      </c>
      <c r="B619" s="55" t="s">
        <v>739</v>
      </c>
      <c r="C619" s="55">
        <v>1275928707</v>
      </c>
      <c r="D619" s="56" t="s">
        <v>772</v>
      </c>
      <c r="E619" s="57">
        <v>43101</v>
      </c>
      <c r="F619" s="58">
        <v>43465</v>
      </c>
      <c r="G619" s="59">
        <v>8</v>
      </c>
      <c r="H619" s="60">
        <v>1694788</v>
      </c>
      <c r="I619" s="61">
        <v>1941405.0758200001</v>
      </c>
      <c r="J619" s="62">
        <v>94.69</v>
      </c>
      <c r="K619" s="62">
        <v>94.69</v>
      </c>
      <c r="L619" s="60">
        <v>505892</v>
      </c>
      <c r="M619" s="61">
        <v>579506.87438000005</v>
      </c>
      <c r="N619" s="62">
        <v>28.26</v>
      </c>
      <c r="O619" s="62">
        <v>28.26</v>
      </c>
      <c r="P619" s="60">
        <v>365583</v>
      </c>
      <c r="Q619" s="61">
        <v>390206.11179900001</v>
      </c>
      <c r="R619" s="63">
        <v>19.03</v>
      </c>
      <c r="S619" s="62">
        <v>19.03</v>
      </c>
      <c r="T619" s="60">
        <v>508101</v>
      </c>
      <c r="U619" s="60">
        <v>542323.12665300001</v>
      </c>
      <c r="V619" s="62">
        <v>26.45</v>
      </c>
      <c r="W619" s="62">
        <v>26.45</v>
      </c>
      <c r="X619" s="60">
        <v>35754</v>
      </c>
      <c r="Y619" s="60">
        <v>38162.139161999999</v>
      </c>
      <c r="Z619" s="62">
        <v>1.86</v>
      </c>
      <c r="AA619" s="62">
        <v>1.86</v>
      </c>
      <c r="AB619" s="60">
        <v>50506</v>
      </c>
      <c r="AC619" s="60">
        <v>53536.360000606102</v>
      </c>
      <c r="AD619" s="64">
        <v>2.61</v>
      </c>
      <c r="AE619" s="60">
        <v>52392</v>
      </c>
      <c r="AF619" s="62">
        <v>2.56</v>
      </c>
      <c r="AG619" s="62">
        <v>0</v>
      </c>
      <c r="AH619" s="60">
        <v>0</v>
      </c>
      <c r="AI619" s="62">
        <v>0</v>
      </c>
      <c r="AJ619" s="62">
        <v>8.7260764847434658</v>
      </c>
      <c r="AK619" s="62">
        <v>15.19</v>
      </c>
      <c r="AL619" s="62">
        <v>3.82</v>
      </c>
      <c r="AM619" s="62">
        <v>0.93</v>
      </c>
      <c r="AN619" s="62">
        <v>4.34</v>
      </c>
      <c r="AO619" s="65">
        <v>20503</v>
      </c>
      <c r="AP619" s="62">
        <v>204.12607648474349</v>
      </c>
      <c r="AQ619" s="62">
        <v>207.53607648474349</v>
      </c>
      <c r="AR619" s="66">
        <v>14636</v>
      </c>
      <c r="AS619" s="67">
        <v>14636</v>
      </c>
      <c r="AT619" s="63">
        <v>2987589.2554307058</v>
      </c>
      <c r="AU619" s="63">
        <v>179.89506722933254</v>
      </c>
      <c r="AV619" s="68" t="s">
        <v>1434</v>
      </c>
      <c r="AW619" s="69">
        <v>179.89506722933254</v>
      </c>
      <c r="AX619" s="63">
        <v>15.68</v>
      </c>
      <c r="AY619" s="63">
        <v>4.0999999999999996</v>
      </c>
      <c r="AZ619" s="63">
        <v>2.14</v>
      </c>
      <c r="BA619" s="63">
        <v>177.91506722933255</v>
      </c>
      <c r="BB619" s="70">
        <v>2603964.9239685112</v>
      </c>
      <c r="BC619" s="62">
        <v>207.53607648474349</v>
      </c>
      <c r="BD619" s="62">
        <v>196.49768356960087</v>
      </c>
      <c r="BE619" s="60">
        <v>2875940.0967246783</v>
      </c>
      <c r="BF619" s="62">
        <v>207.53607648474349</v>
      </c>
      <c r="BG619" s="62">
        <v>196.49768356960087</v>
      </c>
      <c r="BH619" s="62">
        <v>2875940.0967246783</v>
      </c>
      <c r="BI619" s="60">
        <v>0</v>
      </c>
      <c r="BJ619" s="27"/>
      <c r="BK619" s="15">
        <v>43282.5</v>
      </c>
      <c r="BL619" s="28">
        <v>36</v>
      </c>
      <c r="BM619" s="13">
        <v>36</v>
      </c>
      <c r="BN619" s="29">
        <v>1.1455150000000001</v>
      </c>
      <c r="BO619" s="29">
        <v>1.067353</v>
      </c>
      <c r="BP619" s="2">
        <v>3</v>
      </c>
      <c r="BQ619" s="2">
        <v>21</v>
      </c>
      <c r="BR619" s="2">
        <v>5</v>
      </c>
      <c r="BS619" s="2">
        <v>19</v>
      </c>
      <c r="BT619" s="2">
        <v>11</v>
      </c>
      <c r="BU619" s="22">
        <v>20503</v>
      </c>
      <c r="BV619" s="22">
        <v>20503</v>
      </c>
      <c r="BW619" s="13" t="s">
        <v>92</v>
      </c>
      <c r="BX619" s="20">
        <v>63520.24</v>
      </c>
      <c r="BY619" s="20"/>
    </row>
    <row r="620" spans="1:77" s="2" customFormat="1" ht="18" customHeight="1" x14ac:dyDescent="0.25">
      <c r="A620" s="42">
        <v>206364001</v>
      </c>
      <c r="B620" s="55" t="s">
        <v>739</v>
      </c>
      <c r="C620" s="55">
        <v>1588091383</v>
      </c>
      <c r="D620" s="56" t="s">
        <v>773</v>
      </c>
      <c r="E620" s="57">
        <v>43101</v>
      </c>
      <c r="F620" s="58">
        <v>43465</v>
      </c>
      <c r="G620" s="59">
        <v>8</v>
      </c>
      <c r="H620" s="60">
        <v>4046784</v>
      </c>
      <c r="I620" s="61">
        <v>4635651.7737600002</v>
      </c>
      <c r="J620" s="62">
        <v>114.55</v>
      </c>
      <c r="K620" s="62">
        <v>114.55</v>
      </c>
      <c r="L620" s="60">
        <v>1732947</v>
      </c>
      <c r="M620" s="61">
        <v>1985116.7827050001</v>
      </c>
      <c r="N620" s="62">
        <v>49.06</v>
      </c>
      <c r="O620" s="62">
        <v>44.73</v>
      </c>
      <c r="P620" s="60">
        <v>1309189</v>
      </c>
      <c r="Q620" s="61">
        <v>1397366.806717</v>
      </c>
      <c r="R620" s="63">
        <v>34.53</v>
      </c>
      <c r="S620" s="62">
        <v>31.32</v>
      </c>
      <c r="T620" s="60">
        <v>966923</v>
      </c>
      <c r="U620" s="60">
        <v>1032048.1648189999</v>
      </c>
      <c r="V620" s="62">
        <v>25.5</v>
      </c>
      <c r="W620" s="62">
        <v>25.5</v>
      </c>
      <c r="X620" s="60">
        <v>105694</v>
      </c>
      <c r="Y620" s="60">
        <v>112812.807982</v>
      </c>
      <c r="Z620" s="62">
        <v>2.79</v>
      </c>
      <c r="AA620" s="62">
        <v>2.79</v>
      </c>
      <c r="AB620" s="60">
        <v>81088</v>
      </c>
      <c r="AC620" s="60">
        <v>85953.2800009731</v>
      </c>
      <c r="AD620" s="64">
        <v>2.12</v>
      </c>
      <c r="AE620" s="60">
        <v>103008</v>
      </c>
      <c r="AF620" s="62">
        <v>2.5499999999999998</v>
      </c>
      <c r="AG620" s="62">
        <v>0</v>
      </c>
      <c r="AH620" s="60">
        <v>0</v>
      </c>
      <c r="AI620" s="62">
        <v>0</v>
      </c>
      <c r="AJ620" s="62">
        <v>9.5257169415355349</v>
      </c>
      <c r="AK620" s="62">
        <v>15.19</v>
      </c>
      <c r="AL620" s="62">
        <v>3.82</v>
      </c>
      <c r="AM620" s="62">
        <v>0.93</v>
      </c>
      <c r="AN620" s="62">
        <v>0</v>
      </c>
      <c r="AO620" s="65">
        <v>40467</v>
      </c>
      <c r="AP620" s="62">
        <v>253.02571694153553</v>
      </c>
      <c r="AQ620" s="62">
        <v>252.09571694153553</v>
      </c>
      <c r="AR620" s="66">
        <v>11775</v>
      </c>
      <c r="AS620" s="67">
        <v>11775</v>
      </c>
      <c r="AT620" s="63">
        <v>2979377.8169865808</v>
      </c>
      <c r="AU620" s="63">
        <v>235.15718943747083</v>
      </c>
      <c r="AV620" s="68" t="s">
        <v>1434</v>
      </c>
      <c r="AW620" s="69">
        <v>235.15718943747083</v>
      </c>
      <c r="AX620" s="63">
        <v>15.68</v>
      </c>
      <c r="AY620" s="63">
        <v>4.0999999999999996</v>
      </c>
      <c r="AZ620" s="63">
        <v>1.84</v>
      </c>
      <c r="BA620" s="63">
        <v>233.47718943747083</v>
      </c>
      <c r="BB620" s="70">
        <v>2749193.9056262188</v>
      </c>
      <c r="BC620" s="62">
        <v>252.09571694153553</v>
      </c>
      <c r="BD620" s="62">
        <v>238.68729358228495</v>
      </c>
      <c r="BE620" s="60">
        <v>2810542.8819314055</v>
      </c>
      <c r="BF620" s="62">
        <v>252.09571694153553</v>
      </c>
      <c r="BG620" s="62">
        <v>238.68729358228495</v>
      </c>
      <c r="BH620" s="62">
        <v>2810542.8819314055</v>
      </c>
      <c r="BI620" s="60">
        <v>0</v>
      </c>
      <c r="BJ620" s="27"/>
      <c r="BK620" s="15">
        <v>43282.5</v>
      </c>
      <c r="BL620" s="28">
        <v>36</v>
      </c>
      <c r="BM620" s="13">
        <v>36</v>
      </c>
      <c r="BN620" s="29">
        <v>1.1455150000000001</v>
      </c>
      <c r="BO620" s="29">
        <v>1.067353</v>
      </c>
      <c r="BP620" s="2">
        <v>22</v>
      </c>
      <c r="BQ620" s="2">
        <v>78</v>
      </c>
      <c r="BR620" s="2">
        <v>73</v>
      </c>
      <c r="BS620" s="2">
        <v>17</v>
      </c>
      <c r="BT620" s="2">
        <v>28</v>
      </c>
      <c r="BU620" s="22">
        <v>40467</v>
      </c>
      <c r="BV620" s="22">
        <v>40467</v>
      </c>
      <c r="BW620" s="13" t="s">
        <v>92</v>
      </c>
      <c r="BX620" s="20">
        <v>0</v>
      </c>
      <c r="BY620" s="20"/>
    </row>
    <row r="621" spans="1:77" s="2" customFormat="1" ht="18" customHeight="1" x14ac:dyDescent="0.25">
      <c r="A621" s="42">
        <v>206364036</v>
      </c>
      <c r="B621" s="55" t="s">
        <v>739</v>
      </c>
      <c r="C621" s="55">
        <v>1871980722</v>
      </c>
      <c r="D621" s="56" t="s">
        <v>774</v>
      </c>
      <c r="E621" s="57">
        <v>43101</v>
      </c>
      <c r="F621" s="58">
        <v>43465</v>
      </c>
      <c r="G621" s="59">
        <v>8</v>
      </c>
      <c r="H621" s="60">
        <v>8373449</v>
      </c>
      <c r="I621" s="61">
        <v>9591911.4312350005</v>
      </c>
      <c r="J621" s="62">
        <v>112.03</v>
      </c>
      <c r="K621" s="62">
        <v>112.03</v>
      </c>
      <c r="L621" s="60">
        <v>1721586</v>
      </c>
      <c r="M621" s="61">
        <v>1972102.5867900001</v>
      </c>
      <c r="N621" s="62">
        <v>23.03</v>
      </c>
      <c r="O621" s="62">
        <v>23.03</v>
      </c>
      <c r="P621" s="60">
        <v>2301101</v>
      </c>
      <c r="Q621" s="61">
        <v>2456087.0556529998</v>
      </c>
      <c r="R621" s="63">
        <v>28.69</v>
      </c>
      <c r="S621" s="62">
        <v>28.69</v>
      </c>
      <c r="T621" s="60">
        <v>2195576</v>
      </c>
      <c r="U621" s="60">
        <v>2343454.6303280001</v>
      </c>
      <c r="V621" s="62">
        <v>27.37</v>
      </c>
      <c r="W621" s="62">
        <v>27.37</v>
      </c>
      <c r="X621" s="60">
        <v>211217</v>
      </c>
      <c r="Y621" s="60">
        <v>225443.09860100001</v>
      </c>
      <c r="Z621" s="62">
        <v>2.63</v>
      </c>
      <c r="AA621" s="62">
        <v>2.63</v>
      </c>
      <c r="AB621" s="60">
        <v>203853</v>
      </c>
      <c r="AC621" s="60">
        <v>216084.180002446</v>
      </c>
      <c r="AD621" s="64">
        <v>2.52</v>
      </c>
      <c r="AE621" s="60">
        <v>215784</v>
      </c>
      <c r="AF621" s="62">
        <v>2.52</v>
      </c>
      <c r="AG621" s="62">
        <v>0</v>
      </c>
      <c r="AH621" s="60">
        <v>0</v>
      </c>
      <c r="AI621" s="62">
        <v>0</v>
      </c>
      <c r="AJ621" s="62">
        <v>9.1558832302692039</v>
      </c>
      <c r="AK621" s="62">
        <v>15.19</v>
      </c>
      <c r="AL621" s="62">
        <v>3.82</v>
      </c>
      <c r="AM621" s="62">
        <v>0.93</v>
      </c>
      <c r="AN621" s="62">
        <v>3.84</v>
      </c>
      <c r="AO621" s="65">
        <v>85617</v>
      </c>
      <c r="AP621" s="62">
        <v>227.88588323026923</v>
      </c>
      <c r="AQ621" s="62">
        <v>230.79588323026923</v>
      </c>
      <c r="AR621" s="66">
        <v>58927</v>
      </c>
      <c r="AS621" s="67">
        <v>58927</v>
      </c>
      <c r="AT621" s="63">
        <v>13428631.441110075</v>
      </c>
      <c r="AU621" s="63">
        <v>202.12074305175005</v>
      </c>
      <c r="AV621" s="68" t="s">
        <v>1434</v>
      </c>
      <c r="AW621" s="69">
        <v>202.12074305175005</v>
      </c>
      <c r="AX621" s="63">
        <v>15.68</v>
      </c>
      <c r="AY621" s="63">
        <v>4.0999999999999996</v>
      </c>
      <c r="AZ621" s="63">
        <v>7.48</v>
      </c>
      <c r="BA621" s="63">
        <v>194.80074305175006</v>
      </c>
      <c r="BB621" s="70">
        <v>11479023.385810476</v>
      </c>
      <c r="BC621" s="62">
        <v>230.79588323026923</v>
      </c>
      <c r="BD621" s="62">
        <v>218.52035173981835</v>
      </c>
      <c r="BE621" s="60">
        <v>12876748.766972275</v>
      </c>
      <c r="BF621" s="62">
        <v>230.79588323026923</v>
      </c>
      <c r="BG621" s="62">
        <v>218.52035173981835</v>
      </c>
      <c r="BH621" s="62">
        <v>12876748.766972275</v>
      </c>
      <c r="BI621" s="60">
        <v>0</v>
      </c>
      <c r="BJ621" s="27"/>
      <c r="BK621" s="15">
        <v>43282.5</v>
      </c>
      <c r="BL621" s="28">
        <v>36</v>
      </c>
      <c r="BM621" s="13">
        <v>36</v>
      </c>
      <c r="BN621" s="29">
        <v>1.1455150000000001</v>
      </c>
      <c r="BO621" s="29">
        <v>1.067353</v>
      </c>
      <c r="BP621" s="2">
        <v>18</v>
      </c>
      <c r="BQ621" s="2">
        <v>6</v>
      </c>
      <c r="BR621" s="2">
        <v>50</v>
      </c>
      <c r="BS621" s="2">
        <v>22</v>
      </c>
      <c r="BT621" s="2">
        <v>22</v>
      </c>
      <c r="BU621" s="22">
        <v>85617</v>
      </c>
      <c r="BV621" s="22">
        <v>85617</v>
      </c>
      <c r="BW621" s="13" t="s">
        <v>92</v>
      </c>
      <c r="BX621" s="20">
        <v>226279.67999999999</v>
      </c>
      <c r="BY621" s="20"/>
    </row>
    <row r="622" spans="1:77" s="2" customFormat="1" ht="18" customHeight="1" x14ac:dyDescent="0.25">
      <c r="A622" s="42">
        <v>206364042</v>
      </c>
      <c r="B622" s="55" t="s">
        <v>739</v>
      </c>
      <c r="C622" s="55">
        <v>1720307796</v>
      </c>
      <c r="D622" s="56" t="s">
        <v>775</v>
      </c>
      <c r="E622" s="57">
        <v>43101</v>
      </c>
      <c r="F622" s="58">
        <v>43465</v>
      </c>
      <c r="G622" s="59">
        <v>8</v>
      </c>
      <c r="H622" s="60">
        <v>4056537</v>
      </c>
      <c r="I622" s="61">
        <v>4646823.9815549999</v>
      </c>
      <c r="J622" s="62">
        <v>139.46</v>
      </c>
      <c r="K622" s="62">
        <v>139.46</v>
      </c>
      <c r="L622" s="60">
        <v>827673</v>
      </c>
      <c r="M622" s="61">
        <v>948111.836595</v>
      </c>
      <c r="N622" s="62">
        <v>28.46</v>
      </c>
      <c r="O622" s="62">
        <v>28.46</v>
      </c>
      <c r="P622" s="60">
        <v>1013127</v>
      </c>
      <c r="Q622" s="61">
        <v>1081364.142831</v>
      </c>
      <c r="R622" s="63">
        <v>32.450000000000003</v>
      </c>
      <c r="S622" s="62">
        <v>31.32</v>
      </c>
      <c r="T622" s="60">
        <v>1117332</v>
      </c>
      <c r="U622" s="60">
        <v>1192587.6621960001</v>
      </c>
      <c r="V622" s="62">
        <v>35.79</v>
      </c>
      <c r="W622" s="62">
        <v>32.32</v>
      </c>
      <c r="X622" s="60">
        <v>231287</v>
      </c>
      <c r="Y622" s="60">
        <v>246864.873311</v>
      </c>
      <c r="Z622" s="62">
        <v>7.41</v>
      </c>
      <c r="AA622" s="62">
        <v>4.3899999999999997</v>
      </c>
      <c r="AB622" s="60">
        <v>88091</v>
      </c>
      <c r="AC622" s="60">
        <v>93376.460001057101</v>
      </c>
      <c r="AD622" s="64">
        <v>2.8</v>
      </c>
      <c r="AE622" s="60">
        <v>87912</v>
      </c>
      <c r="AF622" s="62">
        <v>2.64</v>
      </c>
      <c r="AG622" s="62">
        <v>0</v>
      </c>
      <c r="AH622" s="60">
        <v>0</v>
      </c>
      <c r="AI622" s="62">
        <v>0</v>
      </c>
      <c r="AJ622" s="62">
        <v>9.6856450328939498</v>
      </c>
      <c r="AK622" s="62">
        <v>15.19</v>
      </c>
      <c r="AL622" s="62">
        <v>3.82</v>
      </c>
      <c r="AM622" s="62">
        <v>0.93</v>
      </c>
      <c r="AN622" s="62">
        <v>1.21</v>
      </c>
      <c r="AO622" s="65">
        <v>33319</v>
      </c>
      <c r="AP622" s="62">
        <v>274.03564503289397</v>
      </c>
      <c r="AQ622" s="62">
        <v>271.2956450328939</v>
      </c>
      <c r="AR622" s="66">
        <v>18863</v>
      </c>
      <c r="AS622" s="67">
        <v>18863</v>
      </c>
      <c r="AT622" s="63">
        <v>5169134.372255479</v>
      </c>
      <c r="AU622" s="63">
        <v>245.9015542030431</v>
      </c>
      <c r="AV622" s="68" t="s">
        <v>1434</v>
      </c>
      <c r="AW622" s="69">
        <v>245.9015542030431</v>
      </c>
      <c r="AX622" s="63">
        <v>15.68</v>
      </c>
      <c r="AY622" s="63">
        <v>4.0999999999999996</v>
      </c>
      <c r="AZ622" s="63">
        <v>0</v>
      </c>
      <c r="BA622" s="63">
        <v>246.0615542030431</v>
      </c>
      <c r="BB622" s="70">
        <v>4641459.0969320023</v>
      </c>
      <c r="BC622" s="62">
        <v>274.31564503289394</v>
      </c>
      <c r="BD622" s="62">
        <v>259.72539198420787</v>
      </c>
      <c r="BE622" s="60">
        <v>4899200.0689981133</v>
      </c>
      <c r="BF622" s="62">
        <v>271.2956450328939</v>
      </c>
      <c r="BG622" s="62">
        <v>256.86601922149771</v>
      </c>
      <c r="BH622" s="62">
        <v>4845263.720575111</v>
      </c>
      <c r="BI622" s="60">
        <v>53936.348423002288</v>
      </c>
      <c r="BJ622" s="27"/>
      <c r="BK622" s="15">
        <v>43282.5</v>
      </c>
      <c r="BL622" s="28">
        <v>36</v>
      </c>
      <c r="BM622" s="13">
        <v>36</v>
      </c>
      <c r="BN622" s="29">
        <v>1.1455150000000001</v>
      </c>
      <c r="BO622" s="29">
        <v>1.067353</v>
      </c>
      <c r="BP622" s="2">
        <v>62</v>
      </c>
      <c r="BQ622" s="2">
        <v>22</v>
      </c>
      <c r="BR622" s="2">
        <v>67</v>
      </c>
      <c r="BS622" s="2">
        <v>53</v>
      </c>
      <c r="BT622" s="2">
        <v>77</v>
      </c>
      <c r="BU622" s="22">
        <v>33319</v>
      </c>
      <c r="BV622" s="22">
        <v>33319</v>
      </c>
      <c r="BW622" s="13" t="s">
        <v>92</v>
      </c>
      <c r="BX622" s="20">
        <v>22824.23</v>
      </c>
      <c r="BY622" s="20"/>
    </row>
    <row r="623" spans="1:77" s="2" customFormat="1" ht="18" customHeight="1" x14ac:dyDescent="0.25">
      <c r="A623" s="42">
        <v>206364064</v>
      </c>
      <c r="B623" s="55" t="s">
        <v>739</v>
      </c>
      <c r="C623" s="55">
        <v>1316220247</v>
      </c>
      <c r="D623" s="56" t="s">
        <v>776</v>
      </c>
      <c r="E623" s="57">
        <v>43101</v>
      </c>
      <c r="F623" s="58">
        <v>43465</v>
      </c>
      <c r="G623" s="59">
        <v>8</v>
      </c>
      <c r="H623" s="60">
        <v>4617398</v>
      </c>
      <c r="I623" s="61">
        <v>5289298.6699700002</v>
      </c>
      <c r="J623" s="62">
        <v>151.05000000000001</v>
      </c>
      <c r="K623" s="62">
        <v>151.05000000000001</v>
      </c>
      <c r="L623" s="60">
        <v>1271036</v>
      </c>
      <c r="M623" s="61">
        <v>1455990.80354</v>
      </c>
      <c r="N623" s="62">
        <v>41.58</v>
      </c>
      <c r="O623" s="62">
        <v>41.58</v>
      </c>
      <c r="P623" s="60">
        <v>1016641</v>
      </c>
      <c r="Q623" s="61">
        <v>1085114.821273</v>
      </c>
      <c r="R623" s="63">
        <v>30.99</v>
      </c>
      <c r="S623" s="62">
        <v>30.99</v>
      </c>
      <c r="T623" s="60">
        <v>1026117</v>
      </c>
      <c r="U623" s="60">
        <v>1095229.0583009999</v>
      </c>
      <c r="V623" s="62">
        <v>31.28</v>
      </c>
      <c r="W623" s="62">
        <v>31.28</v>
      </c>
      <c r="X623" s="60">
        <v>72209</v>
      </c>
      <c r="Y623" s="60">
        <v>77072.492777000007</v>
      </c>
      <c r="Z623" s="62">
        <v>2.2000000000000002</v>
      </c>
      <c r="AA623" s="62">
        <v>2.2000000000000002</v>
      </c>
      <c r="AB623" s="60">
        <v>175444</v>
      </c>
      <c r="AC623" s="60">
        <v>185970.64000210501</v>
      </c>
      <c r="AD623" s="64">
        <v>5.31</v>
      </c>
      <c r="AE623" s="60">
        <v>138528</v>
      </c>
      <c r="AF623" s="62">
        <v>2.62</v>
      </c>
      <c r="AG623" s="62">
        <v>0</v>
      </c>
      <c r="AH623" s="60">
        <v>0</v>
      </c>
      <c r="AI623" s="62">
        <v>0</v>
      </c>
      <c r="AJ623" s="62">
        <v>11.734723703423629</v>
      </c>
      <c r="AK623" s="62">
        <v>15.19</v>
      </c>
      <c r="AL623" s="62">
        <v>3.82</v>
      </c>
      <c r="AM623" s="62">
        <v>0.93</v>
      </c>
      <c r="AN623" s="62">
        <v>0</v>
      </c>
      <c r="AO623" s="65">
        <v>35017</v>
      </c>
      <c r="AP623" s="62">
        <v>296.70472370342367</v>
      </c>
      <c r="AQ623" s="62">
        <v>295.77472370342366</v>
      </c>
      <c r="AR623" s="66">
        <v>9282</v>
      </c>
      <c r="AS623" s="67">
        <v>9282</v>
      </c>
      <c r="AT623" s="63">
        <v>2754013.2454151786</v>
      </c>
      <c r="AU623" s="63">
        <v>279.86088004806385</v>
      </c>
      <c r="AV623" s="68" t="s">
        <v>1434</v>
      </c>
      <c r="AW623" s="69">
        <v>279.86088004806385</v>
      </c>
      <c r="AX623" s="63">
        <v>15.68</v>
      </c>
      <c r="AY623" s="63">
        <v>4.0999999999999996</v>
      </c>
      <c r="AZ623" s="63">
        <v>0</v>
      </c>
      <c r="BA623" s="63">
        <v>280.02088004806382</v>
      </c>
      <c r="BB623" s="70">
        <v>2599153.8086061282</v>
      </c>
      <c r="BC623" s="62">
        <v>295.77472370342366</v>
      </c>
      <c r="BD623" s="62">
        <v>280.04310889260717</v>
      </c>
      <c r="BE623" s="60">
        <v>2599360.1367411795</v>
      </c>
      <c r="BF623" s="62">
        <v>295.77472370342366</v>
      </c>
      <c r="BG623" s="62">
        <v>280.04310889260717</v>
      </c>
      <c r="BH623" s="62">
        <v>2599360.1367411795</v>
      </c>
      <c r="BI623" s="60">
        <v>0</v>
      </c>
      <c r="BJ623" s="27"/>
      <c r="BK623" s="15">
        <v>43282.5</v>
      </c>
      <c r="BL623" s="28">
        <v>36</v>
      </c>
      <c r="BM623" s="13">
        <v>36</v>
      </c>
      <c r="BN623" s="29">
        <v>1.1455150000000001</v>
      </c>
      <c r="BO623" s="29">
        <v>1.067353</v>
      </c>
      <c r="BP623" s="2">
        <v>69</v>
      </c>
      <c r="BQ623" s="2">
        <v>71</v>
      </c>
      <c r="BR623" s="2">
        <v>59</v>
      </c>
      <c r="BS623" s="2">
        <v>38</v>
      </c>
      <c r="BT623" s="2">
        <v>17</v>
      </c>
      <c r="BU623" s="22">
        <v>52950</v>
      </c>
      <c r="BV623" s="22">
        <v>52950</v>
      </c>
      <c r="BW623" s="13" t="s">
        <v>92</v>
      </c>
      <c r="BX623" s="20">
        <v>0</v>
      </c>
      <c r="BY623" s="20"/>
    </row>
    <row r="624" spans="1:77" s="2" customFormat="1" ht="18" customHeight="1" x14ac:dyDescent="0.25">
      <c r="A624" s="42">
        <v>206364083</v>
      </c>
      <c r="B624" s="55" t="s">
        <v>739</v>
      </c>
      <c r="C624" s="55">
        <v>1467847996</v>
      </c>
      <c r="D624" s="56" t="s">
        <v>777</v>
      </c>
      <c r="E624" s="57">
        <v>43101</v>
      </c>
      <c r="F624" s="58">
        <v>43465</v>
      </c>
      <c r="G624" s="59">
        <v>8</v>
      </c>
      <c r="H624" s="60">
        <v>3260452</v>
      </c>
      <c r="I624" s="61">
        <v>3734896.6727800001</v>
      </c>
      <c r="J624" s="62">
        <v>112.92</v>
      </c>
      <c r="K624" s="62">
        <v>112.92</v>
      </c>
      <c r="L624" s="60">
        <v>559907</v>
      </c>
      <c r="M624" s="61">
        <v>641381.86710500007</v>
      </c>
      <c r="N624" s="62">
        <v>19.39</v>
      </c>
      <c r="O624" s="62">
        <v>19.39</v>
      </c>
      <c r="P624" s="60">
        <v>548783</v>
      </c>
      <c r="Q624" s="61">
        <v>585745.18139899999</v>
      </c>
      <c r="R624" s="63">
        <v>17.71</v>
      </c>
      <c r="S624" s="62">
        <v>17.71</v>
      </c>
      <c r="T624" s="60">
        <v>851131</v>
      </c>
      <c r="U624" s="60">
        <v>908457.22624300001</v>
      </c>
      <c r="V624" s="62">
        <v>27.47</v>
      </c>
      <c r="W624" s="62">
        <v>27.47</v>
      </c>
      <c r="X624" s="60">
        <v>46071</v>
      </c>
      <c r="Y624" s="60">
        <v>49174.020062999996</v>
      </c>
      <c r="Z624" s="62">
        <v>1.49</v>
      </c>
      <c r="AA624" s="62">
        <v>1.49</v>
      </c>
      <c r="AB624" s="60">
        <v>81328</v>
      </c>
      <c r="AC624" s="60">
        <v>86207.680000975903</v>
      </c>
      <c r="AD624" s="64">
        <v>2.61</v>
      </c>
      <c r="AE624" s="60">
        <v>87912</v>
      </c>
      <c r="AF624" s="62">
        <v>2.66</v>
      </c>
      <c r="AG624" s="62">
        <v>0</v>
      </c>
      <c r="AH624" s="60">
        <v>0</v>
      </c>
      <c r="AI624" s="62">
        <v>0</v>
      </c>
      <c r="AJ624" s="62">
        <v>10.60523155820483</v>
      </c>
      <c r="AK624" s="62">
        <v>15.19</v>
      </c>
      <c r="AL624" s="62">
        <v>3.82</v>
      </c>
      <c r="AM624" s="62">
        <v>0.93</v>
      </c>
      <c r="AN624" s="62">
        <v>0</v>
      </c>
      <c r="AO624" s="65">
        <v>33075</v>
      </c>
      <c r="AP624" s="62">
        <v>214.79523155820485</v>
      </c>
      <c r="AQ624" s="62">
        <v>213.86523155820484</v>
      </c>
      <c r="AR624" s="66">
        <v>21410</v>
      </c>
      <c r="AS624" s="67">
        <v>21410</v>
      </c>
      <c r="AT624" s="63">
        <v>4598765.907661166</v>
      </c>
      <c r="AU624" s="63">
        <v>185.37676380811035</v>
      </c>
      <c r="AV624" s="68" t="s">
        <v>1434</v>
      </c>
      <c r="AW624" s="69">
        <v>185.37676380811035</v>
      </c>
      <c r="AX624" s="63">
        <v>15.68</v>
      </c>
      <c r="AY624" s="63">
        <v>4.0999999999999996</v>
      </c>
      <c r="AZ624" s="63">
        <v>0.25</v>
      </c>
      <c r="BA624" s="63">
        <v>185.28676380811035</v>
      </c>
      <c r="BB624" s="70">
        <v>3966989.6131316428</v>
      </c>
      <c r="BC624" s="62">
        <v>213.86523155820484</v>
      </c>
      <c r="BD624" s="62">
        <v>202.49020463848291</v>
      </c>
      <c r="BE624" s="60">
        <v>4335315.2813099194</v>
      </c>
      <c r="BF624" s="62">
        <v>213.86523155820484</v>
      </c>
      <c r="BG624" s="62">
        <v>202.49020463848291</v>
      </c>
      <c r="BH624" s="62">
        <v>4335315.2813099194</v>
      </c>
      <c r="BI624" s="60">
        <v>0</v>
      </c>
      <c r="BJ624" s="27"/>
      <c r="BK624" s="15">
        <v>43282.5</v>
      </c>
      <c r="BL624" s="28">
        <v>36</v>
      </c>
      <c r="BM624" s="13">
        <v>36</v>
      </c>
      <c r="BN624" s="29">
        <v>1.1455150000000001</v>
      </c>
      <c r="BO624" s="29">
        <v>1.067353</v>
      </c>
      <c r="BP624" s="2">
        <v>19</v>
      </c>
      <c r="BQ624" s="2">
        <v>2</v>
      </c>
      <c r="BR624" s="2">
        <v>2</v>
      </c>
      <c r="BS624" s="2">
        <v>25</v>
      </c>
      <c r="BT624" s="2">
        <v>6</v>
      </c>
      <c r="BU624" s="22">
        <v>33075</v>
      </c>
      <c r="BV624" s="22">
        <v>33075</v>
      </c>
      <c r="BW624" s="13" t="s">
        <v>92</v>
      </c>
      <c r="BX624" s="20">
        <v>0</v>
      </c>
      <c r="BY624" s="20"/>
    </row>
    <row r="625" spans="1:77" s="2" customFormat="1" ht="18" customHeight="1" x14ac:dyDescent="0.25">
      <c r="A625" s="42">
        <v>206364097</v>
      </c>
      <c r="B625" s="55" t="s">
        <v>739</v>
      </c>
      <c r="C625" s="55">
        <v>1770768509</v>
      </c>
      <c r="D625" s="56" t="s">
        <v>778</v>
      </c>
      <c r="E625" s="57">
        <v>43101</v>
      </c>
      <c r="F625" s="58">
        <v>43465</v>
      </c>
      <c r="G625" s="59">
        <v>8</v>
      </c>
      <c r="H625" s="60">
        <v>2910604</v>
      </c>
      <c r="I625" s="61">
        <v>3334140.5410600002</v>
      </c>
      <c r="J625" s="62">
        <v>142.4</v>
      </c>
      <c r="K625" s="62">
        <v>142.4</v>
      </c>
      <c r="L625" s="60">
        <v>796385</v>
      </c>
      <c r="M625" s="61">
        <v>912270.9632750001</v>
      </c>
      <c r="N625" s="62">
        <v>38.96</v>
      </c>
      <c r="O625" s="62">
        <v>38.96</v>
      </c>
      <c r="P625" s="60">
        <v>645792</v>
      </c>
      <c r="Q625" s="61">
        <v>689288.02857600001</v>
      </c>
      <c r="R625" s="63">
        <v>29.44</v>
      </c>
      <c r="S625" s="62">
        <v>29.44</v>
      </c>
      <c r="T625" s="60">
        <v>899844</v>
      </c>
      <c r="U625" s="60">
        <v>960451.19293200003</v>
      </c>
      <c r="V625" s="62">
        <v>41.02</v>
      </c>
      <c r="W625" s="62">
        <v>32.32</v>
      </c>
      <c r="X625" s="60">
        <v>41526</v>
      </c>
      <c r="Y625" s="60">
        <v>44322.900677999998</v>
      </c>
      <c r="Z625" s="62">
        <v>1.89</v>
      </c>
      <c r="AA625" s="62">
        <v>1.89</v>
      </c>
      <c r="AB625" s="60">
        <v>163249</v>
      </c>
      <c r="AC625" s="60">
        <v>173043.94000195901</v>
      </c>
      <c r="AD625" s="64">
        <v>7.39</v>
      </c>
      <c r="AE625" s="60">
        <v>62160</v>
      </c>
      <c r="AF625" s="62">
        <v>2.65</v>
      </c>
      <c r="AG625" s="62">
        <v>0</v>
      </c>
      <c r="AH625" s="60">
        <v>0</v>
      </c>
      <c r="AI625" s="62">
        <v>0</v>
      </c>
      <c r="AJ625" s="62">
        <v>12.854220342932527</v>
      </c>
      <c r="AK625" s="62">
        <v>15.19</v>
      </c>
      <c r="AL625" s="62">
        <v>3.82</v>
      </c>
      <c r="AM625" s="62">
        <v>0.93</v>
      </c>
      <c r="AN625" s="62">
        <v>0</v>
      </c>
      <c r="AO625" s="65">
        <v>23414</v>
      </c>
      <c r="AP625" s="62">
        <v>287.84422034293249</v>
      </c>
      <c r="AQ625" s="62">
        <v>286.91422034293248</v>
      </c>
      <c r="AR625" s="66">
        <v>9766</v>
      </c>
      <c r="AS625" s="67">
        <v>9766</v>
      </c>
      <c r="AT625" s="63">
        <v>2811086.6558690788</v>
      </c>
      <c r="AU625" s="63">
        <v>262.21899852741808</v>
      </c>
      <c r="AV625" s="68" t="s">
        <v>1434</v>
      </c>
      <c r="AW625" s="69">
        <v>262.21899852741808</v>
      </c>
      <c r="AX625" s="63">
        <v>15.68</v>
      </c>
      <c r="AY625" s="63">
        <v>4.0999999999999996</v>
      </c>
      <c r="AZ625" s="63">
        <v>0</v>
      </c>
      <c r="BA625" s="63">
        <v>262.3789985274181</v>
      </c>
      <c r="BB625" s="70">
        <v>2562393.2996187652</v>
      </c>
      <c r="BC625" s="62">
        <v>286.91422034293248</v>
      </c>
      <c r="BD625" s="62">
        <v>271.65387645125293</v>
      </c>
      <c r="BE625" s="60">
        <v>2652971.7574229361</v>
      </c>
      <c r="BF625" s="62">
        <v>286.91422034293248</v>
      </c>
      <c r="BG625" s="62">
        <v>271.65387645125293</v>
      </c>
      <c r="BH625" s="62">
        <v>2652971.7574229361</v>
      </c>
      <c r="BI625" s="60">
        <v>0</v>
      </c>
      <c r="BJ625" s="27"/>
      <c r="BK625" s="15">
        <v>43282.5</v>
      </c>
      <c r="BL625" s="28">
        <v>36</v>
      </c>
      <c r="BM625" s="13">
        <v>36</v>
      </c>
      <c r="BN625" s="29">
        <v>1.1455150000000001</v>
      </c>
      <c r="BO625" s="29">
        <v>1.067353</v>
      </c>
      <c r="BP625" s="2">
        <v>67</v>
      </c>
      <c r="BQ625" s="2">
        <v>69</v>
      </c>
      <c r="BR625" s="2">
        <v>52</v>
      </c>
      <c r="BS625" s="2">
        <v>63</v>
      </c>
      <c r="BT625" s="2">
        <v>12</v>
      </c>
      <c r="BU625" s="22">
        <v>23414</v>
      </c>
      <c r="BV625" s="22">
        <v>23414</v>
      </c>
      <c r="BW625" s="13" t="s">
        <v>92</v>
      </c>
      <c r="BX625" s="20">
        <v>0</v>
      </c>
      <c r="BY625" s="20"/>
    </row>
    <row r="626" spans="1:77" s="2" customFormat="1" ht="18" customHeight="1" x14ac:dyDescent="0.25">
      <c r="A626" s="42">
        <v>206370655</v>
      </c>
      <c r="B626" s="55" t="s">
        <v>779</v>
      </c>
      <c r="C626" s="55">
        <v>1487640066</v>
      </c>
      <c r="D626" s="56" t="s">
        <v>780</v>
      </c>
      <c r="E626" s="57">
        <v>43101</v>
      </c>
      <c r="F626" s="58">
        <v>43465</v>
      </c>
      <c r="G626" s="59">
        <v>7</v>
      </c>
      <c r="H626" s="60">
        <v>1978107</v>
      </c>
      <c r="I626" s="61">
        <v>2265951.2401050003</v>
      </c>
      <c r="J626" s="62">
        <v>130.04</v>
      </c>
      <c r="K626" s="62">
        <v>130.04</v>
      </c>
      <c r="L626" s="60">
        <v>422385</v>
      </c>
      <c r="M626" s="61">
        <v>483848.353275</v>
      </c>
      <c r="N626" s="62">
        <v>27.77</v>
      </c>
      <c r="O626" s="62">
        <v>27.77</v>
      </c>
      <c r="P626" s="60">
        <v>552381</v>
      </c>
      <c r="Q626" s="61">
        <v>589585.51749300002</v>
      </c>
      <c r="R626" s="63">
        <v>33.840000000000003</v>
      </c>
      <c r="S626" s="62">
        <v>32.49</v>
      </c>
      <c r="T626" s="60">
        <v>1196867</v>
      </c>
      <c r="U626" s="60">
        <v>1277479.583051</v>
      </c>
      <c r="V626" s="62">
        <v>73.31</v>
      </c>
      <c r="W626" s="62">
        <v>34.950000000000003</v>
      </c>
      <c r="X626" s="60">
        <v>32333</v>
      </c>
      <c r="Y626" s="60">
        <v>34510.724548999999</v>
      </c>
      <c r="Z626" s="62">
        <v>1.98</v>
      </c>
      <c r="AA626" s="62">
        <v>1.98</v>
      </c>
      <c r="AB626" s="60">
        <v>20415</v>
      </c>
      <c r="AC626" s="60">
        <v>21639.900000245001</v>
      </c>
      <c r="AD626" s="64">
        <v>1.24</v>
      </c>
      <c r="AE626" s="60">
        <v>47064</v>
      </c>
      <c r="AF626" s="62">
        <v>2.7</v>
      </c>
      <c r="AG626" s="62">
        <v>0</v>
      </c>
      <c r="AH626" s="60">
        <v>0</v>
      </c>
      <c r="AI626" s="62">
        <v>0</v>
      </c>
      <c r="AJ626" s="62">
        <v>9.2858248044979135</v>
      </c>
      <c r="AK626" s="62">
        <v>15.19</v>
      </c>
      <c r="AL626" s="62">
        <v>3.82</v>
      </c>
      <c r="AM626" s="62">
        <v>0.93</v>
      </c>
      <c r="AN626" s="62">
        <v>0</v>
      </c>
      <c r="AO626" s="65">
        <v>17425</v>
      </c>
      <c r="AP626" s="62">
        <v>260.39582480449792</v>
      </c>
      <c r="AQ626" s="62">
        <v>259.46582480449791</v>
      </c>
      <c r="AR626" s="66">
        <v>7392</v>
      </c>
      <c r="AS626" s="67">
        <v>7392</v>
      </c>
      <c r="AT626" s="63">
        <v>1924845.9369548487</v>
      </c>
      <c r="AU626" s="63">
        <v>233.02508003986753</v>
      </c>
      <c r="AV626" s="68" t="s">
        <v>1434</v>
      </c>
      <c r="AW626" s="69">
        <v>233.02508003986753</v>
      </c>
      <c r="AX626" s="63">
        <v>15.68</v>
      </c>
      <c r="AY626" s="63">
        <v>4.0999999999999996</v>
      </c>
      <c r="AZ626" s="63">
        <v>0.66</v>
      </c>
      <c r="BA626" s="63">
        <v>232.52508003986753</v>
      </c>
      <c r="BB626" s="70">
        <v>1718825.3916547007</v>
      </c>
      <c r="BC626" s="62">
        <v>259.46582480449791</v>
      </c>
      <c r="BD626" s="62">
        <v>245.66540142387109</v>
      </c>
      <c r="BE626" s="60">
        <v>1815958.647325255</v>
      </c>
      <c r="BF626" s="62">
        <v>259.46582480449791</v>
      </c>
      <c r="BG626" s="62">
        <v>245.66540142387109</v>
      </c>
      <c r="BH626" s="62">
        <v>1815958.647325255</v>
      </c>
      <c r="BI626" s="60">
        <v>0</v>
      </c>
      <c r="BJ626" s="27"/>
      <c r="BK626" s="15">
        <v>43282.5</v>
      </c>
      <c r="BL626" s="28">
        <v>36</v>
      </c>
      <c r="BM626" s="13">
        <v>36</v>
      </c>
      <c r="BN626" s="29">
        <v>1.1455150000000001</v>
      </c>
      <c r="BO626" s="29">
        <v>1.067353</v>
      </c>
      <c r="BP626" s="2">
        <v>41</v>
      </c>
      <c r="BQ626" s="2">
        <v>20</v>
      </c>
      <c r="BR626" s="2">
        <v>81</v>
      </c>
      <c r="BS626" s="2">
        <v>102</v>
      </c>
      <c r="BT626" s="2">
        <v>29</v>
      </c>
      <c r="BU626" s="22">
        <v>17425</v>
      </c>
      <c r="BV626" s="22">
        <v>17425</v>
      </c>
      <c r="BW626" s="13" t="s">
        <v>92</v>
      </c>
      <c r="BX626" s="20">
        <v>0</v>
      </c>
      <c r="BY626" s="20"/>
    </row>
    <row r="627" spans="1:77" s="2" customFormat="1" ht="18" customHeight="1" x14ac:dyDescent="0.25">
      <c r="A627" s="42">
        <v>206370659</v>
      </c>
      <c r="B627" s="55" t="s">
        <v>779</v>
      </c>
      <c r="C627" s="55">
        <v>1588660765</v>
      </c>
      <c r="D627" s="56" t="s">
        <v>781</v>
      </c>
      <c r="E627" s="57">
        <v>43101</v>
      </c>
      <c r="F627" s="58">
        <v>43465</v>
      </c>
      <c r="G627" s="59">
        <v>7</v>
      </c>
      <c r="H627" s="60">
        <v>5659355</v>
      </c>
      <c r="I627" s="61">
        <v>6482876.0428250004</v>
      </c>
      <c r="J627" s="62">
        <v>120.92</v>
      </c>
      <c r="K627" s="62">
        <v>120.92</v>
      </c>
      <c r="L627" s="60">
        <v>1132856</v>
      </c>
      <c r="M627" s="61">
        <v>1297703.5408400001</v>
      </c>
      <c r="N627" s="62">
        <v>24.21</v>
      </c>
      <c r="O627" s="62">
        <v>24.21</v>
      </c>
      <c r="P627" s="60">
        <v>1546236</v>
      </c>
      <c r="Q627" s="61">
        <v>1650379.6333079999</v>
      </c>
      <c r="R627" s="63">
        <v>30.78</v>
      </c>
      <c r="S627" s="62">
        <v>30.78</v>
      </c>
      <c r="T627" s="60">
        <v>1753862</v>
      </c>
      <c r="U627" s="60">
        <v>1871989.8672859999</v>
      </c>
      <c r="V627" s="62">
        <v>34.92</v>
      </c>
      <c r="W627" s="62">
        <v>34.92</v>
      </c>
      <c r="X627" s="60">
        <v>273675</v>
      </c>
      <c r="Y627" s="60">
        <v>292107.83227499999</v>
      </c>
      <c r="Z627" s="62">
        <v>5.45</v>
      </c>
      <c r="AA627" s="62">
        <v>4.54</v>
      </c>
      <c r="AB627" s="60">
        <v>26622</v>
      </c>
      <c r="AC627" s="60">
        <v>28219.320000319502</v>
      </c>
      <c r="AD627" s="64">
        <v>0.53</v>
      </c>
      <c r="AE627" s="60">
        <v>159840</v>
      </c>
      <c r="AF627" s="62">
        <v>2.98</v>
      </c>
      <c r="AG627" s="62">
        <v>0</v>
      </c>
      <c r="AH627" s="60">
        <v>0</v>
      </c>
      <c r="AI627" s="62">
        <v>0</v>
      </c>
      <c r="AJ627" s="62">
        <v>9.5956854815048409</v>
      </c>
      <c r="AK627" s="62">
        <v>15.19</v>
      </c>
      <c r="AL627" s="62">
        <v>3.82</v>
      </c>
      <c r="AM627" s="62">
        <v>0.93</v>
      </c>
      <c r="AN627" s="62">
        <v>5.35</v>
      </c>
      <c r="AO627" s="65">
        <v>53611</v>
      </c>
      <c r="AP627" s="62">
        <v>249.32568548150479</v>
      </c>
      <c r="AQ627" s="62">
        <v>252.83568548150478</v>
      </c>
      <c r="AR627" s="66">
        <v>40452</v>
      </c>
      <c r="AS627" s="67">
        <v>40452</v>
      </c>
      <c r="AT627" s="63">
        <v>10085722.629097832</v>
      </c>
      <c r="AU627" s="63">
        <v>234.71393284522978</v>
      </c>
      <c r="AV627" s="68" t="s">
        <v>1434</v>
      </c>
      <c r="AW627" s="69">
        <v>234.71393284522978</v>
      </c>
      <c r="AX627" s="63">
        <v>15.68</v>
      </c>
      <c r="AY627" s="63">
        <v>4.0999999999999996</v>
      </c>
      <c r="AZ627" s="63">
        <v>4.5999999999999996</v>
      </c>
      <c r="BA627" s="63">
        <v>230.27393284522978</v>
      </c>
      <c r="BB627" s="70">
        <v>9315041.1314552352</v>
      </c>
      <c r="BC627" s="62">
        <v>253.74568548150478</v>
      </c>
      <c r="BD627" s="62">
        <v>240.24950388113152</v>
      </c>
      <c r="BE627" s="60">
        <v>9718572.9309995323</v>
      </c>
      <c r="BF627" s="62">
        <v>252.83568548150478</v>
      </c>
      <c r="BG627" s="62">
        <v>239.38790480362616</v>
      </c>
      <c r="BH627" s="62">
        <v>9683719.5251162853</v>
      </c>
      <c r="BI627" s="60">
        <v>34853.405883247033</v>
      </c>
      <c r="BJ627" s="27"/>
      <c r="BK627" s="15">
        <v>43282.5</v>
      </c>
      <c r="BL627" s="28">
        <v>36</v>
      </c>
      <c r="BM627" s="13">
        <v>36</v>
      </c>
      <c r="BN627" s="29">
        <v>1.1455150000000001</v>
      </c>
      <c r="BO627" s="29">
        <v>1.067353</v>
      </c>
      <c r="BP627" s="2">
        <v>20</v>
      </c>
      <c r="BQ627" s="2">
        <v>5</v>
      </c>
      <c r="BR627" s="2">
        <v>67</v>
      </c>
      <c r="BS627" s="2">
        <v>51</v>
      </c>
      <c r="BT627" s="2">
        <v>92</v>
      </c>
      <c r="BU627" s="22">
        <v>53611</v>
      </c>
      <c r="BV627" s="22">
        <v>53611</v>
      </c>
      <c r="BW627" s="13" t="s">
        <v>92</v>
      </c>
      <c r="BX627" s="20">
        <v>216418.19999999998</v>
      </c>
      <c r="BY627" s="20"/>
    </row>
    <row r="628" spans="1:77" s="2" customFormat="1" ht="18" customHeight="1" x14ac:dyDescent="0.25">
      <c r="A628" s="42">
        <v>206370660</v>
      </c>
      <c r="B628" s="55" t="s">
        <v>779</v>
      </c>
      <c r="C628" s="55">
        <v>1457345001</v>
      </c>
      <c r="D628" s="56" t="s">
        <v>782</v>
      </c>
      <c r="E628" s="57">
        <v>43101</v>
      </c>
      <c r="F628" s="58">
        <v>43465</v>
      </c>
      <c r="G628" s="59">
        <v>7</v>
      </c>
      <c r="H628" s="60">
        <v>3830646</v>
      </c>
      <c r="I628" s="61">
        <v>4388062.4526900006</v>
      </c>
      <c r="J628" s="62">
        <v>131.81</v>
      </c>
      <c r="K628" s="62">
        <v>131.81</v>
      </c>
      <c r="L628" s="60">
        <v>931742</v>
      </c>
      <c r="M628" s="61">
        <v>1067324.43713</v>
      </c>
      <c r="N628" s="62">
        <v>32.06</v>
      </c>
      <c r="O628" s="62">
        <v>32.06</v>
      </c>
      <c r="P628" s="60">
        <v>788891</v>
      </c>
      <c r="Q628" s="61">
        <v>842025.17552299995</v>
      </c>
      <c r="R628" s="63">
        <v>25.29</v>
      </c>
      <c r="S628" s="62">
        <v>25.29</v>
      </c>
      <c r="T628" s="60">
        <v>1241058</v>
      </c>
      <c r="U628" s="60">
        <v>1324646.9794739999</v>
      </c>
      <c r="V628" s="62">
        <v>39.79</v>
      </c>
      <c r="W628" s="62">
        <v>34.950000000000003</v>
      </c>
      <c r="X628" s="60">
        <v>120554</v>
      </c>
      <c r="Y628" s="60">
        <v>128673.673562</v>
      </c>
      <c r="Z628" s="62">
        <v>3.87</v>
      </c>
      <c r="AA628" s="62">
        <v>3.87</v>
      </c>
      <c r="AB628" s="60">
        <v>35679</v>
      </c>
      <c r="AC628" s="60">
        <v>37819.740000428203</v>
      </c>
      <c r="AD628" s="64">
        <v>1.1399999999999999</v>
      </c>
      <c r="AE628" s="60">
        <v>87912</v>
      </c>
      <c r="AF628" s="62">
        <v>2.64</v>
      </c>
      <c r="AG628" s="62">
        <v>0</v>
      </c>
      <c r="AH628" s="60">
        <v>0</v>
      </c>
      <c r="AI628" s="62">
        <v>0</v>
      </c>
      <c r="AJ628" s="62">
        <v>9.0759191845899956</v>
      </c>
      <c r="AK628" s="62">
        <v>15.19</v>
      </c>
      <c r="AL628" s="62">
        <v>3.82</v>
      </c>
      <c r="AM628" s="62">
        <v>0.93</v>
      </c>
      <c r="AN628" s="62">
        <v>0</v>
      </c>
      <c r="AO628" s="65">
        <v>33291</v>
      </c>
      <c r="AP628" s="62">
        <v>260.77591918459001</v>
      </c>
      <c r="AQ628" s="62">
        <v>259.84591918459</v>
      </c>
      <c r="AR628" s="66">
        <v>15120</v>
      </c>
      <c r="AS628" s="67">
        <v>15120</v>
      </c>
      <c r="AT628" s="63">
        <v>3942931.8980710008</v>
      </c>
      <c r="AU628" s="63">
        <v>235.49897199321919</v>
      </c>
      <c r="AV628" s="68" t="s">
        <v>1434</v>
      </c>
      <c r="AW628" s="69">
        <v>235.49897199321919</v>
      </c>
      <c r="AX628" s="63">
        <v>15.68</v>
      </c>
      <c r="AY628" s="63">
        <v>4.0999999999999996</v>
      </c>
      <c r="AZ628" s="63">
        <v>0.98</v>
      </c>
      <c r="BA628" s="63">
        <v>234.67897199321919</v>
      </c>
      <c r="BB628" s="70">
        <v>3548346.056537474</v>
      </c>
      <c r="BC628" s="62">
        <v>259.84591918459</v>
      </c>
      <c r="BD628" s="62">
        <v>246.02527940986266</v>
      </c>
      <c r="BE628" s="60">
        <v>3719902.2246771236</v>
      </c>
      <c r="BF628" s="62">
        <v>259.84591918459</v>
      </c>
      <c r="BG628" s="62">
        <v>246.02527940986266</v>
      </c>
      <c r="BH628" s="62">
        <v>3719902.2246771236</v>
      </c>
      <c r="BI628" s="60">
        <v>0</v>
      </c>
      <c r="BJ628" s="27"/>
      <c r="BK628" s="15">
        <v>43282.5</v>
      </c>
      <c r="BL628" s="28">
        <v>36</v>
      </c>
      <c r="BM628" s="13">
        <v>36</v>
      </c>
      <c r="BN628" s="29">
        <v>1.1455150000000001</v>
      </c>
      <c r="BO628" s="29">
        <v>1.067353</v>
      </c>
      <c r="BP628" s="2">
        <v>44</v>
      </c>
      <c r="BQ628" s="2">
        <v>52</v>
      </c>
      <c r="BR628" s="2">
        <v>38</v>
      </c>
      <c r="BS628" s="2">
        <v>77</v>
      </c>
      <c r="BT628" s="2">
        <v>64</v>
      </c>
      <c r="BU628" s="22">
        <v>33291</v>
      </c>
      <c r="BV628" s="22">
        <v>33291</v>
      </c>
      <c r="BW628" s="13" t="s">
        <v>92</v>
      </c>
      <c r="BX628" s="20">
        <v>0</v>
      </c>
      <c r="BY628" s="20"/>
    </row>
    <row r="629" spans="1:77" s="2" customFormat="1" ht="18" customHeight="1" x14ac:dyDescent="0.25">
      <c r="A629" s="42">
        <v>206370667</v>
      </c>
      <c r="B629" s="55" t="s">
        <v>779</v>
      </c>
      <c r="C629" s="55">
        <v>1689077588</v>
      </c>
      <c r="D629" s="56" t="s">
        <v>783</v>
      </c>
      <c r="E629" s="57">
        <v>43101</v>
      </c>
      <c r="F629" s="58">
        <v>43465</v>
      </c>
      <c r="G629" s="59">
        <v>7</v>
      </c>
      <c r="H629" s="60">
        <v>4189245</v>
      </c>
      <c r="I629" s="61">
        <v>4798842.9861750007</v>
      </c>
      <c r="J629" s="62">
        <v>179.82</v>
      </c>
      <c r="K629" s="62">
        <v>179.82</v>
      </c>
      <c r="L629" s="60">
        <v>814493</v>
      </c>
      <c r="M629" s="61">
        <v>933013.94889500004</v>
      </c>
      <c r="N629" s="62">
        <v>34.96</v>
      </c>
      <c r="O629" s="62">
        <v>34.96</v>
      </c>
      <c r="P629" s="60">
        <v>721228</v>
      </c>
      <c r="Q629" s="61">
        <v>769804.86948400002</v>
      </c>
      <c r="R629" s="63">
        <v>28.85</v>
      </c>
      <c r="S629" s="62">
        <v>28.85</v>
      </c>
      <c r="T629" s="60">
        <v>1037581</v>
      </c>
      <c r="U629" s="60">
        <v>1107465.193093</v>
      </c>
      <c r="V629" s="62">
        <v>41.5</v>
      </c>
      <c r="W629" s="62">
        <v>34.950000000000003</v>
      </c>
      <c r="X629" s="60">
        <v>59670</v>
      </c>
      <c r="Y629" s="60">
        <v>63688.953509999999</v>
      </c>
      <c r="Z629" s="62">
        <v>2.39</v>
      </c>
      <c r="AA629" s="62">
        <v>2.39</v>
      </c>
      <c r="AB629" s="60">
        <v>32462</v>
      </c>
      <c r="AC629" s="60">
        <v>34409.720000389498</v>
      </c>
      <c r="AD629" s="64">
        <v>1.29</v>
      </c>
      <c r="AE629" s="60">
        <v>79920</v>
      </c>
      <c r="AF629" s="62">
        <v>2.99</v>
      </c>
      <c r="AG629" s="62">
        <v>0</v>
      </c>
      <c r="AH629" s="60">
        <v>0</v>
      </c>
      <c r="AI629" s="62">
        <v>0</v>
      </c>
      <c r="AJ629" s="62">
        <v>9.6756495271840492</v>
      </c>
      <c r="AK629" s="62">
        <v>15.19</v>
      </c>
      <c r="AL629" s="62">
        <v>3.82</v>
      </c>
      <c r="AM629" s="62">
        <v>0.93</v>
      </c>
      <c r="AN629" s="62">
        <v>0</v>
      </c>
      <c r="AO629" s="65">
        <v>26687</v>
      </c>
      <c r="AP629" s="62">
        <v>314.86564952718408</v>
      </c>
      <c r="AQ629" s="62">
        <v>313.93564952718401</v>
      </c>
      <c r="AR629" s="66">
        <v>2882</v>
      </c>
      <c r="AS629" s="67">
        <v>2882</v>
      </c>
      <c r="AT629" s="63">
        <v>907442.80193734448</v>
      </c>
      <c r="AU629" s="63">
        <v>290.33638419662105</v>
      </c>
      <c r="AV629" s="68" t="s">
        <v>1434</v>
      </c>
      <c r="AW629" s="69">
        <v>290.33638419662105</v>
      </c>
      <c r="AX629" s="63">
        <v>15.68</v>
      </c>
      <c r="AY629" s="63">
        <v>4.0999999999999996</v>
      </c>
      <c r="AZ629" s="63">
        <v>2.39</v>
      </c>
      <c r="BA629" s="63">
        <v>288.10638419662104</v>
      </c>
      <c r="BB629" s="70">
        <v>830322.59925466182</v>
      </c>
      <c r="BC629" s="62">
        <v>313.93564952718407</v>
      </c>
      <c r="BD629" s="62">
        <v>297.23809453699749</v>
      </c>
      <c r="BE629" s="60">
        <v>856640.18845562683</v>
      </c>
      <c r="BF629" s="62">
        <v>313.93564952718401</v>
      </c>
      <c r="BG629" s="62">
        <v>297.23809453699744</v>
      </c>
      <c r="BH629" s="62">
        <v>856640.1884556266</v>
      </c>
      <c r="BI629" s="60">
        <v>0</v>
      </c>
      <c r="BJ629" s="27"/>
      <c r="BK629" s="15">
        <v>43282.5</v>
      </c>
      <c r="BL629" s="28">
        <v>36</v>
      </c>
      <c r="BM629" s="13">
        <v>36</v>
      </c>
      <c r="BN629" s="29">
        <v>1.1455150000000001</v>
      </c>
      <c r="BO629" s="29">
        <v>1.067353</v>
      </c>
      <c r="BP629" s="2">
        <v>97</v>
      </c>
      <c r="BQ629" s="2">
        <v>68</v>
      </c>
      <c r="BR629" s="2">
        <v>62</v>
      </c>
      <c r="BS629" s="2">
        <v>89</v>
      </c>
      <c r="BT629" s="2">
        <v>40</v>
      </c>
      <c r="BU629" s="22">
        <v>26687</v>
      </c>
      <c r="BV629" s="22">
        <v>26687</v>
      </c>
      <c r="BW629" s="13" t="s">
        <v>92</v>
      </c>
      <c r="BX629" s="20">
        <v>0</v>
      </c>
      <c r="BY629" s="20"/>
    </row>
    <row r="630" spans="1:77" s="2" customFormat="1" ht="18" customHeight="1" x14ac:dyDescent="0.25">
      <c r="A630" s="42">
        <v>206370669</v>
      </c>
      <c r="B630" s="55" t="s">
        <v>779</v>
      </c>
      <c r="C630" s="55">
        <v>1326441239</v>
      </c>
      <c r="D630" s="56" t="s">
        <v>784</v>
      </c>
      <c r="E630" s="57">
        <v>43101</v>
      </c>
      <c r="F630" s="58">
        <v>43465</v>
      </c>
      <c r="G630" s="59">
        <v>7</v>
      </c>
      <c r="H630" s="60">
        <v>4749690</v>
      </c>
      <c r="I630" s="61">
        <v>5440841.14035</v>
      </c>
      <c r="J630" s="62">
        <v>130.74</v>
      </c>
      <c r="K630" s="62">
        <v>130.74</v>
      </c>
      <c r="L630" s="60">
        <v>1179128</v>
      </c>
      <c r="M630" s="61">
        <v>1350708.8109200001</v>
      </c>
      <c r="N630" s="62">
        <v>32.46</v>
      </c>
      <c r="O630" s="62">
        <v>32.46</v>
      </c>
      <c r="P630" s="60">
        <v>979199</v>
      </c>
      <c r="Q630" s="61">
        <v>1045150.990247</v>
      </c>
      <c r="R630" s="63">
        <v>25.11</v>
      </c>
      <c r="S630" s="62">
        <v>25.11</v>
      </c>
      <c r="T630" s="60">
        <v>1252779</v>
      </c>
      <c r="U630" s="60">
        <v>1337157.423987</v>
      </c>
      <c r="V630" s="62">
        <v>32.130000000000003</v>
      </c>
      <c r="W630" s="62">
        <v>32.130000000000003</v>
      </c>
      <c r="X630" s="60">
        <v>125374</v>
      </c>
      <c r="Y630" s="60">
        <v>133818.315022</v>
      </c>
      <c r="Z630" s="62">
        <v>3.22</v>
      </c>
      <c r="AA630" s="62">
        <v>3.22</v>
      </c>
      <c r="AB630" s="60">
        <v>65348</v>
      </c>
      <c r="AC630" s="60">
        <v>69268.880000784193</v>
      </c>
      <c r="AD630" s="64">
        <v>1.66</v>
      </c>
      <c r="AE630" s="60">
        <v>106560</v>
      </c>
      <c r="AF630" s="62">
        <v>2.56</v>
      </c>
      <c r="AG630" s="62">
        <v>0</v>
      </c>
      <c r="AH630" s="60">
        <v>0</v>
      </c>
      <c r="AI630" s="62">
        <v>0</v>
      </c>
      <c r="AJ630" s="62">
        <v>8.8060405304226723</v>
      </c>
      <c r="AK630" s="62">
        <v>15.19</v>
      </c>
      <c r="AL630" s="62">
        <v>3.82</v>
      </c>
      <c r="AM630" s="62">
        <v>0.93</v>
      </c>
      <c r="AN630" s="62">
        <v>7.28</v>
      </c>
      <c r="AO630" s="65">
        <v>41615</v>
      </c>
      <c r="AP630" s="62">
        <v>256.62604053042264</v>
      </c>
      <c r="AQ630" s="62">
        <v>262.97604053042267</v>
      </c>
      <c r="AR630" s="66">
        <v>28371</v>
      </c>
      <c r="AS630" s="67">
        <v>28371</v>
      </c>
      <c r="AT630" s="63">
        <v>7280737.395888621</v>
      </c>
      <c r="AU630" s="63">
        <v>252.56104698231994</v>
      </c>
      <c r="AV630" s="68" t="s">
        <v>1434</v>
      </c>
      <c r="AW630" s="69">
        <v>252.56104698231994</v>
      </c>
      <c r="AX630" s="63">
        <v>15.68</v>
      </c>
      <c r="AY630" s="63">
        <v>4.0999999999999996</v>
      </c>
      <c r="AZ630" s="63">
        <v>1.17</v>
      </c>
      <c r="BA630" s="63">
        <v>251.55104698231995</v>
      </c>
      <c r="BB630" s="70">
        <v>7136754.7539353995</v>
      </c>
      <c r="BC630" s="62">
        <v>262.97604053042261</v>
      </c>
      <c r="BD630" s="62">
        <v>248.98891640332332</v>
      </c>
      <c r="BE630" s="60">
        <v>7064064.5472786855</v>
      </c>
      <c r="BF630" s="62">
        <v>262.97604053042267</v>
      </c>
      <c r="BG630" s="62">
        <v>248.98891640332337</v>
      </c>
      <c r="BH630" s="62">
        <v>7064064.5472786874</v>
      </c>
      <c r="BI630" s="60">
        <v>0</v>
      </c>
      <c r="BJ630" s="27"/>
      <c r="BK630" s="15">
        <v>43282.5</v>
      </c>
      <c r="BL630" s="28">
        <v>36</v>
      </c>
      <c r="BM630" s="13">
        <v>36</v>
      </c>
      <c r="BN630" s="29">
        <v>1.1455150000000001</v>
      </c>
      <c r="BO630" s="29">
        <v>1.067353</v>
      </c>
      <c r="BP630" s="2">
        <v>43</v>
      </c>
      <c r="BQ630" s="2">
        <v>58</v>
      </c>
      <c r="BR630" s="2">
        <v>37</v>
      </c>
      <c r="BS630" s="2">
        <v>32</v>
      </c>
      <c r="BT630" s="2">
        <v>55</v>
      </c>
      <c r="BU630" s="22">
        <v>41615</v>
      </c>
      <c r="BV630" s="22">
        <v>41615</v>
      </c>
      <c r="BW630" s="13" t="s">
        <v>92</v>
      </c>
      <c r="BX630" s="20">
        <v>206540.88</v>
      </c>
      <c r="BY630" s="20"/>
    </row>
    <row r="631" spans="1:77" s="2" customFormat="1" ht="18" customHeight="1" x14ac:dyDescent="0.25">
      <c r="A631" s="42">
        <v>206370670</v>
      </c>
      <c r="B631" s="55" t="s">
        <v>779</v>
      </c>
      <c r="C631" s="55">
        <v>1023048295</v>
      </c>
      <c r="D631" s="56" t="s">
        <v>785</v>
      </c>
      <c r="E631" s="57">
        <v>43101</v>
      </c>
      <c r="F631" s="58">
        <v>43465</v>
      </c>
      <c r="G631" s="59">
        <v>7</v>
      </c>
      <c r="H631" s="60">
        <v>5363726</v>
      </c>
      <c r="I631" s="61">
        <v>6144228.5888900002</v>
      </c>
      <c r="J631" s="62">
        <v>132.27000000000001</v>
      </c>
      <c r="K631" s="62">
        <v>132.27000000000001</v>
      </c>
      <c r="L631" s="60">
        <v>1097987</v>
      </c>
      <c r="M631" s="61">
        <v>1257760.578305</v>
      </c>
      <c r="N631" s="62">
        <v>27.08</v>
      </c>
      <c r="O631" s="62">
        <v>27.08</v>
      </c>
      <c r="P631" s="60">
        <v>1072132</v>
      </c>
      <c r="Q631" s="61">
        <v>1144343.306596</v>
      </c>
      <c r="R631" s="63">
        <v>24.64</v>
      </c>
      <c r="S631" s="62">
        <v>24.64</v>
      </c>
      <c r="T631" s="60">
        <v>1344072</v>
      </c>
      <c r="U631" s="60">
        <v>1434599.2814160001</v>
      </c>
      <c r="V631" s="62">
        <v>30.88</v>
      </c>
      <c r="W631" s="62">
        <v>30.88</v>
      </c>
      <c r="X631" s="60">
        <v>196906</v>
      </c>
      <c r="Y631" s="60">
        <v>210168.209818</v>
      </c>
      <c r="Z631" s="62">
        <v>4.5199999999999996</v>
      </c>
      <c r="AA631" s="62">
        <v>4.5199999999999996</v>
      </c>
      <c r="AB631" s="60">
        <v>33106</v>
      </c>
      <c r="AC631" s="60">
        <v>35092.360000397297</v>
      </c>
      <c r="AD631" s="64">
        <v>0.76</v>
      </c>
      <c r="AE631" s="60">
        <v>134088</v>
      </c>
      <c r="AF631" s="62">
        <v>2.62</v>
      </c>
      <c r="AG631" s="62">
        <v>0</v>
      </c>
      <c r="AH631" s="60">
        <v>0</v>
      </c>
      <c r="AI631" s="62">
        <v>0</v>
      </c>
      <c r="AJ631" s="62">
        <v>9.2558382873682117</v>
      </c>
      <c r="AK631" s="62">
        <v>15.19</v>
      </c>
      <c r="AL631" s="62">
        <v>3.82</v>
      </c>
      <c r="AM631" s="62">
        <v>0.93</v>
      </c>
      <c r="AN631" s="62">
        <v>0</v>
      </c>
      <c r="AO631" s="65">
        <v>46451</v>
      </c>
      <c r="AP631" s="62">
        <v>251.96583828736823</v>
      </c>
      <c r="AQ631" s="62">
        <v>251.03583828736822</v>
      </c>
      <c r="AR631" s="66">
        <v>33851</v>
      </c>
      <c r="AS631" s="67">
        <v>33851</v>
      </c>
      <c r="AT631" s="63">
        <v>8529295.5918657016</v>
      </c>
      <c r="AU631" s="63">
        <v>228.02118907767002</v>
      </c>
      <c r="AV631" s="68" t="s">
        <v>1434</v>
      </c>
      <c r="AW631" s="69">
        <v>228.02118907767002</v>
      </c>
      <c r="AX631" s="63">
        <v>15.68</v>
      </c>
      <c r="AY631" s="63">
        <v>4.0999999999999996</v>
      </c>
      <c r="AZ631" s="63">
        <v>0</v>
      </c>
      <c r="BA631" s="63">
        <v>228.18118907767001</v>
      </c>
      <c r="BB631" s="70">
        <v>7724161.4314682074</v>
      </c>
      <c r="BC631" s="62">
        <v>251.03583828736822</v>
      </c>
      <c r="BD631" s="62">
        <v>237.68378757052872</v>
      </c>
      <c r="BE631" s="60">
        <v>8045833.8930499675</v>
      </c>
      <c r="BF631" s="62">
        <v>251.03583828736822</v>
      </c>
      <c r="BG631" s="62">
        <v>237.68378757052872</v>
      </c>
      <c r="BH631" s="62">
        <v>8045833.8930499675</v>
      </c>
      <c r="BI631" s="60">
        <v>0</v>
      </c>
      <c r="BJ631" s="27"/>
      <c r="BK631" s="15">
        <v>43282.5</v>
      </c>
      <c r="BL631" s="28">
        <v>36</v>
      </c>
      <c r="BM631" s="13">
        <v>36</v>
      </c>
      <c r="BN631" s="29">
        <v>1.1455150000000001</v>
      </c>
      <c r="BO631" s="29">
        <v>1.067353</v>
      </c>
      <c r="BP631" s="2">
        <v>46</v>
      </c>
      <c r="BQ631" s="2">
        <v>18</v>
      </c>
      <c r="BR631" s="2">
        <v>32</v>
      </c>
      <c r="BS631" s="2">
        <v>28</v>
      </c>
      <c r="BT631" s="2">
        <v>75</v>
      </c>
      <c r="BU631" s="22">
        <v>51223</v>
      </c>
      <c r="BV631" s="22">
        <v>51223</v>
      </c>
      <c r="BW631" s="13" t="s">
        <v>92</v>
      </c>
      <c r="BX631" s="20">
        <v>0</v>
      </c>
      <c r="BY631" s="20"/>
    </row>
    <row r="632" spans="1:77" s="2" customFormat="1" ht="18" customHeight="1" x14ac:dyDescent="0.25">
      <c r="A632" s="42">
        <v>206370671</v>
      </c>
      <c r="B632" s="55" t="s">
        <v>779</v>
      </c>
      <c r="C632" s="55">
        <v>1073916987</v>
      </c>
      <c r="D632" s="56" t="s">
        <v>786</v>
      </c>
      <c r="E632" s="57">
        <v>43101</v>
      </c>
      <c r="F632" s="58">
        <v>43465</v>
      </c>
      <c r="G632" s="59">
        <v>7</v>
      </c>
      <c r="H632" s="60">
        <v>1201329</v>
      </c>
      <c r="I632" s="61">
        <v>1376140.389435</v>
      </c>
      <c r="J632" s="62">
        <v>147.96</v>
      </c>
      <c r="K632" s="62">
        <v>147.96</v>
      </c>
      <c r="L632" s="60">
        <v>308998</v>
      </c>
      <c r="M632" s="61">
        <v>353961.84397000005</v>
      </c>
      <c r="N632" s="62">
        <v>38.06</v>
      </c>
      <c r="O632" s="62">
        <v>38.06</v>
      </c>
      <c r="P632" s="60">
        <v>382018</v>
      </c>
      <c r="Q632" s="61">
        <v>407748.05835399998</v>
      </c>
      <c r="R632" s="63">
        <v>43.84</v>
      </c>
      <c r="S632" s="62">
        <v>32.49</v>
      </c>
      <c r="T632" s="60">
        <v>342427</v>
      </c>
      <c r="U632" s="60">
        <v>365490.48573100002</v>
      </c>
      <c r="V632" s="62">
        <v>39.299999999999997</v>
      </c>
      <c r="W632" s="62">
        <v>34.950000000000003</v>
      </c>
      <c r="X632" s="60">
        <v>20843</v>
      </c>
      <c r="Y632" s="60">
        <v>22246.838578999999</v>
      </c>
      <c r="Z632" s="62">
        <v>2.39</v>
      </c>
      <c r="AA632" s="62">
        <v>2.39</v>
      </c>
      <c r="AB632" s="60">
        <v>21373</v>
      </c>
      <c r="AC632" s="60">
        <v>22655.3800002565</v>
      </c>
      <c r="AD632" s="64">
        <v>2.44</v>
      </c>
      <c r="AE632" s="60">
        <v>57720</v>
      </c>
      <c r="AF632" s="62">
        <v>3.92</v>
      </c>
      <c r="AG632" s="62">
        <v>0</v>
      </c>
      <c r="AH632" s="60">
        <v>0</v>
      </c>
      <c r="AI632" s="62">
        <v>0</v>
      </c>
      <c r="AJ632" s="62">
        <v>9.5956854815048409</v>
      </c>
      <c r="AK632" s="62">
        <v>15.19</v>
      </c>
      <c r="AL632" s="62">
        <v>3.82</v>
      </c>
      <c r="AM632" s="62">
        <v>0.93</v>
      </c>
      <c r="AN632" s="62">
        <v>3.83</v>
      </c>
      <c r="AO632" s="65">
        <v>9301</v>
      </c>
      <c r="AP632" s="62">
        <v>291.74568548150489</v>
      </c>
      <c r="AQ632" s="62">
        <v>294.64568548150487</v>
      </c>
      <c r="AR632" s="66">
        <v>6670</v>
      </c>
      <c r="AS632" s="67">
        <v>6670</v>
      </c>
      <c r="AT632" s="63">
        <v>1945943.7221616376</v>
      </c>
      <c r="AU632" s="63">
        <v>249.67012173363511</v>
      </c>
      <c r="AV632" s="68" t="s">
        <v>1434</v>
      </c>
      <c r="AW632" s="69">
        <v>249.67012173363511</v>
      </c>
      <c r="AX632" s="63">
        <v>15.68</v>
      </c>
      <c r="AY632" s="63">
        <v>4.0999999999999996</v>
      </c>
      <c r="AZ632" s="63">
        <v>0</v>
      </c>
      <c r="BA632" s="63">
        <v>249.83012173363511</v>
      </c>
      <c r="BB632" s="70">
        <v>1666366.9119633462</v>
      </c>
      <c r="BC632" s="62">
        <v>294.64568548150487</v>
      </c>
      <c r="BD632" s="62">
        <v>278.97412176021868</v>
      </c>
      <c r="BE632" s="60">
        <v>1860757.3921406586</v>
      </c>
      <c r="BF632" s="62">
        <v>294.64568548150487</v>
      </c>
      <c r="BG632" s="62">
        <v>278.97412176021868</v>
      </c>
      <c r="BH632" s="62">
        <v>1860757.3921406586</v>
      </c>
      <c r="BI632" s="60">
        <v>0</v>
      </c>
      <c r="BJ632" s="27"/>
      <c r="BK632" s="15">
        <v>43282.5</v>
      </c>
      <c r="BL632" s="28">
        <v>36</v>
      </c>
      <c r="BM632" s="13">
        <v>36</v>
      </c>
      <c r="BN632" s="29">
        <v>1.1455150000000001</v>
      </c>
      <c r="BO632" s="29">
        <v>1.067353</v>
      </c>
      <c r="BP632" s="2">
        <v>77</v>
      </c>
      <c r="BQ632" s="2">
        <v>83</v>
      </c>
      <c r="BR632" s="2">
        <v>97</v>
      </c>
      <c r="BS632" s="2">
        <v>74</v>
      </c>
      <c r="BT632" s="2">
        <v>41</v>
      </c>
      <c r="BU632" s="22">
        <v>14708</v>
      </c>
      <c r="BV632" s="22">
        <v>14708</v>
      </c>
      <c r="BW632" s="13" t="s">
        <v>92</v>
      </c>
      <c r="BX632" s="20">
        <v>25546.100000000002</v>
      </c>
      <c r="BY632" s="20"/>
    </row>
    <row r="633" spans="1:77" s="2" customFormat="1" ht="18" customHeight="1" x14ac:dyDescent="0.25">
      <c r="A633" s="42">
        <v>206370678</v>
      </c>
      <c r="B633" s="55" t="s">
        <v>779</v>
      </c>
      <c r="C633" s="55">
        <v>1669875563</v>
      </c>
      <c r="D633" s="56" t="s">
        <v>787</v>
      </c>
      <c r="E633" s="57">
        <v>43101</v>
      </c>
      <c r="F633" s="58">
        <v>43465</v>
      </c>
      <c r="G633" s="59">
        <v>7</v>
      </c>
      <c r="H633" s="60">
        <v>2991815</v>
      </c>
      <c r="I633" s="61">
        <v>3427168.959725</v>
      </c>
      <c r="J633" s="62">
        <v>136.81</v>
      </c>
      <c r="K633" s="62">
        <v>136.81</v>
      </c>
      <c r="L633" s="60">
        <v>649378</v>
      </c>
      <c r="M633" s="61">
        <v>743872.23967000004</v>
      </c>
      <c r="N633" s="62">
        <v>29.69</v>
      </c>
      <c r="O633" s="62">
        <v>29.69</v>
      </c>
      <c r="P633" s="60">
        <v>677985</v>
      </c>
      <c r="Q633" s="61">
        <v>723649.32370499999</v>
      </c>
      <c r="R633" s="63">
        <v>28.89</v>
      </c>
      <c r="S633" s="62">
        <v>28.89</v>
      </c>
      <c r="T633" s="60">
        <v>859932</v>
      </c>
      <c r="U633" s="60">
        <v>917850.99999599997</v>
      </c>
      <c r="V633" s="62">
        <v>36.64</v>
      </c>
      <c r="W633" s="62">
        <v>34.950000000000003</v>
      </c>
      <c r="X633" s="60">
        <v>69721</v>
      </c>
      <c r="Y633" s="60">
        <v>74416.918512999997</v>
      </c>
      <c r="Z633" s="62">
        <v>2.97</v>
      </c>
      <c r="AA633" s="62">
        <v>2.97</v>
      </c>
      <c r="AB633" s="60">
        <v>26135</v>
      </c>
      <c r="AC633" s="60">
        <v>27703.1000003136</v>
      </c>
      <c r="AD633" s="64">
        <v>1.1100000000000001</v>
      </c>
      <c r="AE633" s="60">
        <v>66600</v>
      </c>
      <c r="AF633" s="62">
        <v>2.66</v>
      </c>
      <c r="AG633" s="62">
        <v>0</v>
      </c>
      <c r="AH633" s="60">
        <v>0</v>
      </c>
      <c r="AI633" s="62">
        <v>0</v>
      </c>
      <c r="AJ633" s="62">
        <v>9.1358922188494027</v>
      </c>
      <c r="AK633" s="62">
        <v>15.19</v>
      </c>
      <c r="AL633" s="62">
        <v>3.82</v>
      </c>
      <c r="AM633" s="62">
        <v>0.93</v>
      </c>
      <c r="AN633" s="62">
        <v>1.78</v>
      </c>
      <c r="AO633" s="65">
        <v>25051</v>
      </c>
      <c r="AP633" s="62">
        <v>266.15589221884937</v>
      </c>
      <c r="AQ633" s="62">
        <v>267.00589221884934</v>
      </c>
      <c r="AR633" s="66">
        <v>12204</v>
      </c>
      <c r="AS633" s="67">
        <v>12204</v>
      </c>
      <c r="AT633" s="63">
        <v>3248166.5086388378</v>
      </c>
      <c r="AU633" s="63">
        <v>272.11465188703761</v>
      </c>
      <c r="AV633" s="68" t="s">
        <v>1434</v>
      </c>
      <c r="AW633" s="69">
        <v>272.11465188703761</v>
      </c>
      <c r="AX633" s="63">
        <v>15.68</v>
      </c>
      <c r="AY633" s="63">
        <v>4.0999999999999996</v>
      </c>
      <c r="AZ633" s="63">
        <v>7.32</v>
      </c>
      <c r="BA633" s="63">
        <v>264.95465188703764</v>
      </c>
      <c r="BB633" s="70">
        <v>3233506.5716294073</v>
      </c>
      <c r="BC633" s="62">
        <v>267.00589221884934</v>
      </c>
      <c r="BD633" s="62">
        <v>252.80442903764407</v>
      </c>
      <c r="BE633" s="60">
        <v>3085225.2519754083</v>
      </c>
      <c r="BF633" s="62">
        <v>267.00589221884934</v>
      </c>
      <c r="BG633" s="62">
        <v>252.80442903764407</v>
      </c>
      <c r="BH633" s="62">
        <v>3085225.2519754083</v>
      </c>
      <c r="BI633" s="60">
        <v>0</v>
      </c>
      <c r="BJ633" s="27"/>
      <c r="BK633" s="15">
        <v>43282.5</v>
      </c>
      <c r="BL633" s="28">
        <v>36</v>
      </c>
      <c r="BM633" s="13">
        <v>36</v>
      </c>
      <c r="BN633" s="29">
        <v>1.1455150000000001</v>
      </c>
      <c r="BO633" s="29">
        <v>1.067353</v>
      </c>
      <c r="BP633" s="2">
        <v>59</v>
      </c>
      <c r="BQ633" s="2">
        <v>30</v>
      </c>
      <c r="BR633" s="2">
        <v>63</v>
      </c>
      <c r="BS633" s="2">
        <v>62</v>
      </c>
      <c r="BT633" s="2">
        <v>47</v>
      </c>
      <c r="BU633" s="22">
        <v>25051</v>
      </c>
      <c r="BV633" s="22">
        <v>25051</v>
      </c>
      <c r="BW633" s="13" t="s">
        <v>92</v>
      </c>
      <c r="BX633" s="20">
        <v>21723.119999999999</v>
      </c>
      <c r="BY633" s="20"/>
    </row>
    <row r="634" spans="1:77" s="2" customFormat="1" ht="18" customHeight="1" x14ac:dyDescent="0.25">
      <c r="A634" s="42">
        <v>206370684</v>
      </c>
      <c r="B634" s="55" t="s">
        <v>779</v>
      </c>
      <c r="C634" s="55">
        <v>1225028327</v>
      </c>
      <c r="D634" s="56" t="s">
        <v>788</v>
      </c>
      <c r="E634" s="57">
        <v>43101</v>
      </c>
      <c r="F634" s="58">
        <v>43465</v>
      </c>
      <c r="G634" s="59">
        <v>7</v>
      </c>
      <c r="H634" s="60">
        <v>3687797</v>
      </c>
      <c r="I634" s="61">
        <v>4224426.7804549998</v>
      </c>
      <c r="J634" s="62">
        <v>136.81</v>
      </c>
      <c r="K634" s="62">
        <v>136.81</v>
      </c>
      <c r="L634" s="60">
        <v>860333</v>
      </c>
      <c r="M634" s="61">
        <v>985524.35649500007</v>
      </c>
      <c r="N634" s="62">
        <v>31.92</v>
      </c>
      <c r="O634" s="62">
        <v>31.92</v>
      </c>
      <c r="P634" s="60">
        <v>921858</v>
      </c>
      <c r="Q634" s="61">
        <v>983947.90187399997</v>
      </c>
      <c r="R634" s="63">
        <v>31.86</v>
      </c>
      <c r="S634" s="62">
        <v>31.86</v>
      </c>
      <c r="T634" s="60">
        <v>1046179</v>
      </c>
      <c r="U634" s="60">
        <v>1116642.294187</v>
      </c>
      <c r="V634" s="62">
        <v>36.159999999999997</v>
      </c>
      <c r="W634" s="62">
        <v>34.950000000000003</v>
      </c>
      <c r="X634" s="60">
        <v>281775</v>
      </c>
      <c r="Y634" s="60">
        <v>300753.39157500002</v>
      </c>
      <c r="Z634" s="62">
        <v>9.74</v>
      </c>
      <c r="AA634" s="62">
        <v>4.54</v>
      </c>
      <c r="AB634" s="60">
        <v>64531</v>
      </c>
      <c r="AC634" s="60">
        <v>68402.860000774395</v>
      </c>
      <c r="AD634" s="64">
        <v>2.2200000000000002</v>
      </c>
      <c r="AE634" s="60">
        <v>105672</v>
      </c>
      <c r="AF634" s="62">
        <v>2.56</v>
      </c>
      <c r="AG634" s="62">
        <v>0</v>
      </c>
      <c r="AH634" s="60">
        <v>0</v>
      </c>
      <c r="AI634" s="62">
        <v>0</v>
      </c>
      <c r="AJ634" s="62">
        <v>9.0459326674602938</v>
      </c>
      <c r="AK634" s="62">
        <v>15.19</v>
      </c>
      <c r="AL634" s="62">
        <v>3.82</v>
      </c>
      <c r="AM634" s="62">
        <v>0.93</v>
      </c>
      <c r="AN634" s="62">
        <v>6.12</v>
      </c>
      <c r="AO634" s="65">
        <v>30879</v>
      </c>
      <c r="AP634" s="62">
        <v>279.04593266746031</v>
      </c>
      <c r="AQ634" s="62">
        <v>279.03593266746032</v>
      </c>
      <c r="AR634" s="66">
        <v>21194</v>
      </c>
      <c r="AS634" s="67">
        <v>21194</v>
      </c>
      <c r="AT634" s="63">
        <v>5914099.4969541533</v>
      </c>
      <c r="AU634" s="63">
        <v>264.47702929676359</v>
      </c>
      <c r="AV634" s="68" t="s">
        <v>1434</v>
      </c>
      <c r="AW634" s="69">
        <v>264.47702929676359</v>
      </c>
      <c r="AX634" s="63">
        <v>15.68</v>
      </c>
      <c r="AY634" s="63">
        <v>4.0999999999999996</v>
      </c>
      <c r="AZ634" s="63">
        <v>3.65</v>
      </c>
      <c r="BA634" s="63">
        <v>260.98702929676358</v>
      </c>
      <c r="BB634" s="70">
        <v>5531359.0989156077</v>
      </c>
      <c r="BC634" s="62">
        <v>284.2359326674603</v>
      </c>
      <c r="BD634" s="62">
        <v>269.11804107709821</v>
      </c>
      <c r="BE634" s="60">
        <v>5703687.7625880195</v>
      </c>
      <c r="BF634" s="62">
        <v>279.03593266746032</v>
      </c>
      <c r="BG634" s="62">
        <v>264.19461777706761</v>
      </c>
      <c r="BH634" s="62">
        <v>5599340.7291671708</v>
      </c>
      <c r="BI634" s="60">
        <v>104347.03342084866</v>
      </c>
      <c r="BJ634" s="27"/>
      <c r="BK634" s="15">
        <v>43282.5</v>
      </c>
      <c r="BL634" s="28">
        <v>36</v>
      </c>
      <c r="BM634" s="13">
        <v>36</v>
      </c>
      <c r="BN634" s="29">
        <v>1.1455150000000001</v>
      </c>
      <c r="BO634" s="29">
        <v>1.067353</v>
      </c>
      <c r="BP634" s="2">
        <v>60</v>
      </c>
      <c r="BQ634" s="2">
        <v>51</v>
      </c>
      <c r="BR634" s="2">
        <v>74</v>
      </c>
      <c r="BS634" s="2">
        <v>56</v>
      </c>
      <c r="BT634" s="2">
        <v>101</v>
      </c>
      <c r="BU634" s="22">
        <v>41235</v>
      </c>
      <c r="BV634" s="22">
        <v>41235</v>
      </c>
      <c r="BW634" s="13" t="s">
        <v>92</v>
      </c>
      <c r="BX634" s="20">
        <v>129707.28</v>
      </c>
      <c r="BY634" s="20"/>
    </row>
    <row r="635" spans="1:77" s="2" customFormat="1" ht="18" customHeight="1" x14ac:dyDescent="0.25">
      <c r="A635" s="42">
        <v>206370687</v>
      </c>
      <c r="B635" s="55" t="s">
        <v>779</v>
      </c>
      <c r="C635" s="55">
        <v>1730176538</v>
      </c>
      <c r="D635" s="56" t="s">
        <v>789</v>
      </c>
      <c r="E635" s="57">
        <v>43101</v>
      </c>
      <c r="F635" s="58">
        <v>43465</v>
      </c>
      <c r="G635" s="59">
        <v>7</v>
      </c>
      <c r="H635" s="60">
        <v>3552711</v>
      </c>
      <c r="I635" s="61">
        <v>4069683.741165</v>
      </c>
      <c r="J635" s="62">
        <v>125.31</v>
      </c>
      <c r="K635" s="62">
        <v>125.31</v>
      </c>
      <c r="L635" s="60">
        <v>886265</v>
      </c>
      <c r="M635" s="61">
        <v>1015229.851475</v>
      </c>
      <c r="N635" s="62">
        <v>31.26</v>
      </c>
      <c r="O635" s="62">
        <v>31.26</v>
      </c>
      <c r="P635" s="60">
        <v>780775</v>
      </c>
      <c r="Q635" s="61">
        <v>833362.53857500001</v>
      </c>
      <c r="R635" s="63">
        <v>25.66</v>
      </c>
      <c r="S635" s="62">
        <v>25.66</v>
      </c>
      <c r="T635" s="60">
        <v>1232068</v>
      </c>
      <c r="U635" s="60">
        <v>1315051.4760040001</v>
      </c>
      <c r="V635" s="62">
        <v>40.49</v>
      </c>
      <c r="W635" s="62">
        <v>34.950000000000003</v>
      </c>
      <c r="X635" s="60">
        <v>107060</v>
      </c>
      <c r="Y635" s="60">
        <v>114270.81217999999</v>
      </c>
      <c r="Z635" s="62">
        <v>3.52</v>
      </c>
      <c r="AA635" s="62">
        <v>3.52</v>
      </c>
      <c r="AB635" s="60">
        <v>50338</v>
      </c>
      <c r="AC635" s="60">
        <v>53358.2800006041</v>
      </c>
      <c r="AD635" s="64">
        <v>1.64</v>
      </c>
      <c r="AE635" s="60">
        <v>87024</v>
      </c>
      <c r="AF635" s="62">
        <v>2.68</v>
      </c>
      <c r="AG635" s="62">
        <v>0</v>
      </c>
      <c r="AH635" s="60">
        <v>0</v>
      </c>
      <c r="AI635" s="62">
        <v>0</v>
      </c>
      <c r="AJ635" s="62">
        <v>9.2158562645286093</v>
      </c>
      <c r="AK635" s="62">
        <v>15.19</v>
      </c>
      <c r="AL635" s="62">
        <v>3.82</v>
      </c>
      <c r="AM635" s="62">
        <v>0.93</v>
      </c>
      <c r="AN635" s="62">
        <v>0</v>
      </c>
      <c r="AO635" s="65">
        <v>32478</v>
      </c>
      <c r="AP635" s="62">
        <v>254.17585626452862</v>
      </c>
      <c r="AQ635" s="62">
        <v>253.24585626452861</v>
      </c>
      <c r="AR635" s="66">
        <v>18746</v>
      </c>
      <c r="AS635" s="67">
        <v>18746</v>
      </c>
      <c r="AT635" s="63">
        <v>4764780.6015348537</v>
      </c>
      <c r="AU635" s="63">
        <v>233.44940063378704</v>
      </c>
      <c r="AV635" s="68" t="s">
        <v>1434</v>
      </c>
      <c r="AW635" s="69">
        <v>233.44940063378704</v>
      </c>
      <c r="AX635" s="63">
        <v>15.68</v>
      </c>
      <c r="AY635" s="63">
        <v>4.0999999999999996</v>
      </c>
      <c r="AZ635" s="63">
        <v>0</v>
      </c>
      <c r="BA635" s="63">
        <v>233.60940063378703</v>
      </c>
      <c r="BB635" s="70">
        <v>4379241.8242809717</v>
      </c>
      <c r="BC635" s="62">
        <v>253.24585626452861</v>
      </c>
      <c r="BD635" s="62">
        <v>239.77625949403603</v>
      </c>
      <c r="BE635" s="60">
        <v>4494845.7604751997</v>
      </c>
      <c r="BF635" s="62">
        <v>253.24585626452861</v>
      </c>
      <c r="BG635" s="62">
        <v>239.77625949403603</v>
      </c>
      <c r="BH635" s="62">
        <v>4494845.7604751997</v>
      </c>
      <c r="BI635" s="60">
        <v>0</v>
      </c>
      <c r="BJ635" s="27"/>
      <c r="BK635" s="15">
        <v>43282.5</v>
      </c>
      <c r="BL635" s="28">
        <v>36</v>
      </c>
      <c r="BM635" s="13">
        <v>36</v>
      </c>
      <c r="BN635" s="29">
        <v>1.1455150000000001</v>
      </c>
      <c r="BO635" s="29">
        <v>1.067353</v>
      </c>
      <c r="BP635" s="2">
        <v>28</v>
      </c>
      <c r="BQ635" s="2">
        <v>42</v>
      </c>
      <c r="BR635" s="2">
        <v>41</v>
      </c>
      <c r="BS635" s="2">
        <v>82</v>
      </c>
      <c r="BT635" s="2">
        <v>60</v>
      </c>
      <c r="BU635" s="22">
        <v>32478</v>
      </c>
      <c r="BV635" s="22">
        <v>32478</v>
      </c>
      <c r="BW635" s="13" t="s">
        <v>92</v>
      </c>
      <c r="BX635" s="20">
        <v>0</v>
      </c>
      <c r="BY635" s="20"/>
    </row>
    <row r="636" spans="1:77" s="2" customFormat="1" ht="18" customHeight="1" x14ac:dyDescent="0.25">
      <c r="A636" s="42">
        <v>206370692</v>
      </c>
      <c r="B636" s="55" t="s">
        <v>779</v>
      </c>
      <c r="C636" s="55">
        <v>1871522672</v>
      </c>
      <c r="D636" s="56" t="s">
        <v>790</v>
      </c>
      <c r="E636" s="57">
        <v>43101</v>
      </c>
      <c r="F636" s="58">
        <v>43465</v>
      </c>
      <c r="G636" s="59">
        <v>7</v>
      </c>
      <c r="H636" s="60">
        <v>3081060</v>
      </c>
      <c r="I636" s="61">
        <v>3529400.4459000002</v>
      </c>
      <c r="J636" s="62">
        <v>121.77</v>
      </c>
      <c r="K636" s="62">
        <v>121.77</v>
      </c>
      <c r="L636" s="60">
        <v>1004503</v>
      </c>
      <c r="M636" s="61">
        <v>1150673.2540450001</v>
      </c>
      <c r="N636" s="62">
        <v>39.700000000000003</v>
      </c>
      <c r="O636" s="62">
        <v>39.700000000000003</v>
      </c>
      <c r="P636" s="60">
        <v>692260</v>
      </c>
      <c r="Q636" s="61">
        <v>738885.78778000001</v>
      </c>
      <c r="R636" s="63">
        <v>25.49</v>
      </c>
      <c r="S636" s="62">
        <v>25.49</v>
      </c>
      <c r="T636" s="60">
        <v>1119278</v>
      </c>
      <c r="U636" s="60">
        <v>1194664.731134</v>
      </c>
      <c r="V636" s="62">
        <v>41.22</v>
      </c>
      <c r="W636" s="62">
        <v>34.950000000000003</v>
      </c>
      <c r="X636" s="60">
        <v>125344</v>
      </c>
      <c r="Y636" s="60">
        <v>133786.294432</v>
      </c>
      <c r="Z636" s="62">
        <v>4.62</v>
      </c>
      <c r="AA636" s="62">
        <v>4.54</v>
      </c>
      <c r="AB636" s="60">
        <v>30132</v>
      </c>
      <c r="AC636" s="60">
        <v>31939.920000361599</v>
      </c>
      <c r="AD636" s="64">
        <v>1.1000000000000001</v>
      </c>
      <c r="AE636" s="60">
        <v>77256</v>
      </c>
      <c r="AF636" s="62">
        <v>2.67</v>
      </c>
      <c r="AG636" s="62">
        <v>0</v>
      </c>
      <c r="AH636" s="60">
        <v>0</v>
      </c>
      <c r="AI636" s="62">
        <v>0</v>
      </c>
      <c r="AJ636" s="62">
        <v>9.475739412986032</v>
      </c>
      <c r="AK636" s="62">
        <v>15.19</v>
      </c>
      <c r="AL636" s="62">
        <v>3.82</v>
      </c>
      <c r="AM636" s="62">
        <v>0.93</v>
      </c>
      <c r="AN636" s="62">
        <v>0</v>
      </c>
      <c r="AO636" s="65">
        <v>28984</v>
      </c>
      <c r="AP636" s="62">
        <v>259.71573941298607</v>
      </c>
      <c r="AQ636" s="62">
        <v>258.70573941298602</v>
      </c>
      <c r="AR636" s="66">
        <v>19366</v>
      </c>
      <c r="AS636" s="67">
        <v>19366</v>
      </c>
      <c r="AT636" s="63">
        <v>5029655.0094718877</v>
      </c>
      <c r="AU636" s="63">
        <v>246.56324975473115</v>
      </c>
      <c r="AV636" s="68" t="s">
        <v>1434</v>
      </c>
      <c r="AW636" s="69">
        <v>246.56324975473115</v>
      </c>
      <c r="AX636" s="63">
        <v>15.68</v>
      </c>
      <c r="AY636" s="63">
        <v>4.0999999999999996</v>
      </c>
      <c r="AZ636" s="63">
        <v>1.34</v>
      </c>
      <c r="BA636" s="63">
        <v>245.38324975473114</v>
      </c>
      <c r="BB636" s="70">
        <v>4752092.014750123</v>
      </c>
      <c r="BC636" s="62">
        <v>258.78573941298606</v>
      </c>
      <c r="BD636" s="62">
        <v>245.02148829645188</v>
      </c>
      <c r="BE636" s="60">
        <v>4745086.1423490867</v>
      </c>
      <c r="BF636" s="62">
        <v>258.70573941298602</v>
      </c>
      <c r="BG636" s="62">
        <v>244.94574332260524</v>
      </c>
      <c r="BH636" s="62">
        <v>4743619.2651855731</v>
      </c>
      <c r="BI636" s="60">
        <v>1466.8771635135636</v>
      </c>
      <c r="BJ636" s="27"/>
      <c r="BK636" s="15">
        <v>43282.5</v>
      </c>
      <c r="BL636" s="28">
        <v>36</v>
      </c>
      <c r="BM636" s="13">
        <v>36</v>
      </c>
      <c r="BN636" s="29">
        <v>1.1455150000000001</v>
      </c>
      <c r="BO636" s="29">
        <v>1.067353</v>
      </c>
      <c r="BP636" s="2">
        <v>21</v>
      </c>
      <c r="BQ636" s="2">
        <v>86</v>
      </c>
      <c r="BR636" s="2">
        <v>39</v>
      </c>
      <c r="BS636" s="2">
        <v>87</v>
      </c>
      <c r="BT636" s="2">
        <v>79</v>
      </c>
      <c r="BU636" s="22">
        <v>28984</v>
      </c>
      <c r="BV636" s="22">
        <v>28984</v>
      </c>
      <c r="BW636" s="13" t="s">
        <v>92</v>
      </c>
      <c r="BX636" s="20">
        <v>0</v>
      </c>
      <c r="BY636" s="20"/>
    </row>
    <row r="637" spans="1:77" s="2" customFormat="1" ht="18" customHeight="1" x14ac:dyDescent="0.25">
      <c r="A637" s="42">
        <v>206370702</v>
      </c>
      <c r="B637" s="55" t="s">
        <v>779</v>
      </c>
      <c r="C637" s="55">
        <v>1861491490</v>
      </c>
      <c r="D637" s="56" t="s">
        <v>791</v>
      </c>
      <c r="E637" s="57">
        <v>43101</v>
      </c>
      <c r="F637" s="58">
        <v>43465</v>
      </c>
      <c r="G637" s="59">
        <v>7</v>
      </c>
      <c r="H637" s="60">
        <v>2781115</v>
      </c>
      <c r="I637" s="61">
        <v>3185808.9492250001</v>
      </c>
      <c r="J637" s="62">
        <v>129.27000000000001</v>
      </c>
      <c r="K637" s="62">
        <v>129.27000000000001</v>
      </c>
      <c r="L637" s="60">
        <v>534550</v>
      </c>
      <c r="M637" s="61">
        <v>612335.04324999999</v>
      </c>
      <c r="N637" s="62">
        <v>24.85</v>
      </c>
      <c r="O637" s="62">
        <v>24.85</v>
      </c>
      <c r="P637" s="60">
        <v>795481</v>
      </c>
      <c r="Q637" s="61">
        <v>849059.03179299994</v>
      </c>
      <c r="R637" s="63">
        <v>34.450000000000003</v>
      </c>
      <c r="S637" s="62">
        <v>32.49</v>
      </c>
      <c r="T637" s="60">
        <v>727377</v>
      </c>
      <c r="U637" s="60">
        <v>776368.02308099996</v>
      </c>
      <c r="V637" s="62">
        <v>31.5</v>
      </c>
      <c r="W637" s="62">
        <v>31.5</v>
      </c>
      <c r="X637" s="60">
        <v>71136</v>
      </c>
      <c r="Y637" s="60">
        <v>75927.223008000001</v>
      </c>
      <c r="Z637" s="62">
        <v>3.08</v>
      </c>
      <c r="AA637" s="62">
        <v>3.08</v>
      </c>
      <c r="AB637" s="60">
        <v>44149</v>
      </c>
      <c r="AC637" s="60">
        <v>46797.940000529801</v>
      </c>
      <c r="AD637" s="64">
        <v>1.9</v>
      </c>
      <c r="AE637" s="60">
        <v>65712</v>
      </c>
      <c r="AF637" s="62">
        <v>2.67</v>
      </c>
      <c r="AG637" s="62">
        <v>0</v>
      </c>
      <c r="AH637" s="60">
        <v>0</v>
      </c>
      <c r="AI637" s="62">
        <v>0</v>
      </c>
      <c r="AJ637" s="62">
        <v>9.1658787359791045</v>
      </c>
      <c r="AK637" s="62">
        <v>15.19</v>
      </c>
      <c r="AL637" s="62">
        <v>3.82</v>
      </c>
      <c r="AM637" s="62">
        <v>0.93</v>
      </c>
      <c r="AN637" s="62">
        <v>1.35</v>
      </c>
      <c r="AO637" s="65">
        <v>24644</v>
      </c>
      <c r="AP637" s="62">
        <v>254.86587873597912</v>
      </c>
      <c r="AQ637" s="62">
        <v>255.28587873597911</v>
      </c>
      <c r="AR637" s="66">
        <v>17766</v>
      </c>
      <c r="AS637" s="67">
        <v>17766</v>
      </c>
      <c r="AT637" s="63">
        <v>4527947.2016234053</v>
      </c>
      <c r="AU637" s="63">
        <v>243.59954003496836</v>
      </c>
      <c r="AV637" s="68" t="s">
        <v>1434</v>
      </c>
      <c r="AW637" s="69">
        <v>243.59954003496836</v>
      </c>
      <c r="AX637" s="63">
        <v>15.68</v>
      </c>
      <c r="AY637" s="63">
        <v>4.0999999999999996</v>
      </c>
      <c r="AZ637" s="63">
        <v>4.67</v>
      </c>
      <c r="BA637" s="63">
        <v>239.08954003496837</v>
      </c>
      <c r="BB637" s="70">
        <v>4247664.7682612482</v>
      </c>
      <c r="BC637" s="62">
        <v>255.28587873597911</v>
      </c>
      <c r="BD637" s="62">
        <v>241.70777760336784</v>
      </c>
      <c r="BE637" s="60">
        <v>4294180.3769014329</v>
      </c>
      <c r="BF637" s="62">
        <v>255.28587873597911</v>
      </c>
      <c r="BG637" s="62">
        <v>241.70777760336784</v>
      </c>
      <c r="BH637" s="62">
        <v>4294180.3769014329</v>
      </c>
      <c r="BI637" s="60">
        <v>0</v>
      </c>
      <c r="BJ637" s="27"/>
      <c r="BK637" s="15">
        <v>43282.5</v>
      </c>
      <c r="BL637" s="28">
        <v>36</v>
      </c>
      <c r="BM637" s="13">
        <v>36</v>
      </c>
      <c r="BN637" s="29">
        <v>1.1455150000000001</v>
      </c>
      <c r="BO637" s="29">
        <v>1.067353</v>
      </c>
      <c r="BP637" s="2">
        <v>36</v>
      </c>
      <c r="BQ637" s="2">
        <v>9</v>
      </c>
      <c r="BR637" s="2">
        <v>83</v>
      </c>
      <c r="BS637" s="2">
        <v>29</v>
      </c>
      <c r="BT637" s="2">
        <v>51</v>
      </c>
      <c r="BU637" s="22">
        <v>24644</v>
      </c>
      <c r="BV637" s="22">
        <v>24644</v>
      </c>
      <c r="BW637" s="13" t="s">
        <v>92</v>
      </c>
      <c r="BX637" s="20">
        <v>23984.100000000002</v>
      </c>
      <c r="BY637" s="20"/>
    </row>
    <row r="638" spans="1:77" s="2" customFormat="1" ht="18" customHeight="1" x14ac:dyDescent="0.25">
      <c r="A638" s="42">
        <v>206370703</v>
      </c>
      <c r="B638" s="55" t="s">
        <v>779</v>
      </c>
      <c r="C638" s="55">
        <v>1346258274</v>
      </c>
      <c r="D638" s="56" t="s">
        <v>792</v>
      </c>
      <c r="E638" s="57">
        <v>43101</v>
      </c>
      <c r="F638" s="58">
        <v>43465</v>
      </c>
      <c r="G638" s="59">
        <v>7</v>
      </c>
      <c r="H638" s="60">
        <v>3557814</v>
      </c>
      <c r="I638" s="61">
        <v>4075529.3042100002</v>
      </c>
      <c r="J638" s="62">
        <v>118.62</v>
      </c>
      <c r="K638" s="62">
        <v>118.62</v>
      </c>
      <c r="L638" s="60">
        <v>841644</v>
      </c>
      <c r="M638" s="61">
        <v>964115.82666000002</v>
      </c>
      <c r="N638" s="62">
        <v>28.06</v>
      </c>
      <c r="O638" s="62">
        <v>28.06</v>
      </c>
      <c r="P638" s="60">
        <v>727092</v>
      </c>
      <c r="Q638" s="61">
        <v>776063.82747599995</v>
      </c>
      <c r="R638" s="63">
        <v>22.59</v>
      </c>
      <c r="S638" s="62">
        <v>22.59</v>
      </c>
      <c r="T638" s="60">
        <v>1086386</v>
      </c>
      <c r="U638" s="60">
        <v>1159557.356258</v>
      </c>
      <c r="V638" s="62">
        <v>33.75</v>
      </c>
      <c r="W638" s="62">
        <v>33.75</v>
      </c>
      <c r="X638" s="60">
        <v>168740</v>
      </c>
      <c r="Y638" s="60">
        <v>180105.14522000001</v>
      </c>
      <c r="Z638" s="62">
        <v>5.24</v>
      </c>
      <c r="AA638" s="62">
        <v>4.54</v>
      </c>
      <c r="AB638" s="60">
        <v>45113</v>
      </c>
      <c r="AC638" s="60">
        <v>47819.780000541301</v>
      </c>
      <c r="AD638" s="64">
        <v>1.39</v>
      </c>
      <c r="AE638" s="60">
        <v>87912</v>
      </c>
      <c r="AF638" s="62">
        <v>2.56</v>
      </c>
      <c r="AG638" s="62">
        <v>0</v>
      </c>
      <c r="AH638" s="60">
        <v>0</v>
      </c>
      <c r="AI638" s="62">
        <v>0</v>
      </c>
      <c r="AJ638" s="62">
        <v>8.7960450247127717</v>
      </c>
      <c r="AK638" s="62">
        <v>15.19</v>
      </c>
      <c r="AL638" s="62">
        <v>3.82</v>
      </c>
      <c r="AM638" s="62">
        <v>0.93</v>
      </c>
      <c r="AN638" s="62">
        <v>0</v>
      </c>
      <c r="AO638" s="65">
        <v>34357</v>
      </c>
      <c r="AP638" s="62">
        <v>240.94604502471279</v>
      </c>
      <c r="AQ638" s="62">
        <v>239.31604502471276</v>
      </c>
      <c r="AR638" s="66">
        <v>21769</v>
      </c>
      <c r="AS638" s="67">
        <v>21769</v>
      </c>
      <c r="AT638" s="63">
        <v>5245154.4541429728</v>
      </c>
      <c r="AU638" s="63">
        <v>220.96847961695292</v>
      </c>
      <c r="AV638" s="68" t="s">
        <v>1434</v>
      </c>
      <c r="AW638" s="69">
        <v>220.96847961695292</v>
      </c>
      <c r="AX638" s="63">
        <v>15.68</v>
      </c>
      <c r="AY638" s="63">
        <v>4.0999999999999996</v>
      </c>
      <c r="AZ638" s="63">
        <v>1.1399999999999999</v>
      </c>
      <c r="BA638" s="63">
        <v>219.98847961695293</v>
      </c>
      <c r="BB638" s="70">
        <v>4788929.2127814479</v>
      </c>
      <c r="BC638" s="62">
        <v>240.01604502471278</v>
      </c>
      <c r="BD638" s="62">
        <v>227.25011316459057</v>
      </c>
      <c r="BE638" s="60">
        <v>4947007.7134799724</v>
      </c>
      <c r="BF638" s="62">
        <v>239.31604502471276</v>
      </c>
      <c r="BG638" s="62">
        <v>226.5873446434326</v>
      </c>
      <c r="BH638" s="62">
        <v>4932579.905542884</v>
      </c>
      <c r="BI638" s="60">
        <v>14427.807937088422</v>
      </c>
      <c r="BJ638" s="27"/>
      <c r="BK638" s="15">
        <v>43282.5</v>
      </c>
      <c r="BL638" s="28">
        <v>36</v>
      </c>
      <c r="BM638" s="13">
        <v>36</v>
      </c>
      <c r="BN638" s="29">
        <v>1.1455150000000001</v>
      </c>
      <c r="BO638" s="29">
        <v>1.067353</v>
      </c>
      <c r="BP638" s="2">
        <v>17</v>
      </c>
      <c r="BQ638" s="2">
        <v>23</v>
      </c>
      <c r="BR638" s="2">
        <v>14</v>
      </c>
      <c r="BS638" s="2">
        <v>41</v>
      </c>
      <c r="BT638" s="2">
        <v>89</v>
      </c>
      <c r="BU638" s="22">
        <v>34357</v>
      </c>
      <c r="BV638" s="22">
        <v>34357</v>
      </c>
      <c r="BW638" s="13" t="s">
        <v>92</v>
      </c>
      <c r="BX638" s="20">
        <v>0</v>
      </c>
      <c r="BY638" s="20"/>
    </row>
    <row r="639" spans="1:77" s="2" customFormat="1" ht="18" customHeight="1" x14ac:dyDescent="0.25">
      <c r="A639" s="42">
        <v>206370704</v>
      </c>
      <c r="B639" s="55" t="s">
        <v>779</v>
      </c>
      <c r="C639" s="55">
        <v>1265823264</v>
      </c>
      <c r="D639" s="56" t="s">
        <v>793</v>
      </c>
      <c r="E639" s="57">
        <v>43101</v>
      </c>
      <c r="F639" s="58">
        <v>43465</v>
      </c>
      <c r="G639" s="59">
        <v>7</v>
      </c>
      <c r="H639" s="60">
        <v>2966033</v>
      </c>
      <c r="I639" s="61">
        <v>3397635.2919950001</v>
      </c>
      <c r="J639" s="62">
        <v>127.7</v>
      </c>
      <c r="K639" s="62">
        <v>127.7</v>
      </c>
      <c r="L639" s="60">
        <v>828254</v>
      </c>
      <c r="M639" s="61">
        <v>948777.38081</v>
      </c>
      <c r="N639" s="62">
        <v>35.659999999999997</v>
      </c>
      <c r="O639" s="62">
        <v>35.659999999999997</v>
      </c>
      <c r="P639" s="60">
        <v>777919</v>
      </c>
      <c r="Q639" s="61">
        <v>830314.17840700003</v>
      </c>
      <c r="R639" s="63">
        <v>31.21</v>
      </c>
      <c r="S639" s="62">
        <v>31.21</v>
      </c>
      <c r="T639" s="60">
        <v>868637</v>
      </c>
      <c r="U639" s="60">
        <v>927142.30786099995</v>
      </c>
      <c r="V639" s="62">
        <v>34.85</v>
      </c>
      <c r="W639" s="62">
        <v>34.85</v>
      </c>
      <c r="X639" s="60">
        <v>142265</v>
      </c>
      <c r="Y639" s="60">
        <v>151846.974545</v>
      </c>
      <c r="Z639" s="62">
        <v>5.71</v>
      </c>
      <c r="AA639" s="62">
        <v>4.54</v>
      </c>
      <c r="AB639" s="60">
        <v>16203</v>
      </c>
      <c r="AC639" s="60">
        <v>17175.180000194399</v>
      </c>
      <c r="AD639" s="64">
        <v>0.65</v>
      </c>
      <c r="AE639" s="60">
        <v>82584</v>
      </c>
      <c r="AF639" s="62">
        <v>3.1</v>
      </c>
      <c r="AG639" s="62">
        <v>17442</v>
      </c>
      <c r="AH639" s="60">
        <v>18616.771025999999</v>
      </c>
      <c r="AI639" s="62">
        <v>0.69972077824550849</v>
      </c>
      <c r="AJ639" s="62">
        <v>9.5956854815048409</v>
      </c>
      <c r="AK639" s="62">
        <v>15.19</v>
      </c>
      <c r="AL639" s="62">
        <v>3.82</v>
      </c>
      <c r="AM639" s="62">
        <v>0.93</v>
      </c>
      <c r="AN639" s="62">
        <v>5.01</v>
      </c>
      <c r="AO639" s="65">
        <v>26606</v>
      </c>
      <c r="AP639" s="62">
        <v>269.11540625975039</v>
      </c>
      <c r="AQ639" s="62">
        <v>272.02540625975035</v>
      </c>
      <c r="AR639" s="66">
        <v>18218</v>
      </c>
      <c r="AS639" s="67">
        <v>18218</v>
      </c>
      <c r="AT639" s="63">
        <v>4902744.4712401321</v>
      </c>
      <c r="AU639" s="63">
        <v>252.82376257247813</v>
      </c>
      <c r="AV639" s="68" t="s">
        <v>1434</v>
      </c>
      <c r="AW639" s="69">
        <v>252.82376257247813</v>
      </c>
      <c r="AX639" s="63">
        <v>15.68</v>
      </c>
      <c r="AY639" s="63">
        <v>4.0999999999999996</v>
      </c>
      <c r="AZ639" s="63">
        <v>0</v>
      </c>
      <c r="BA639" s="63">
        <v>252.98376257247813</v>
      </c>
      <c r="BB639" s="70">
        <v>4608858.1865454065</v>
      </c>
      <c r="BC639" s="62">
        <v>273.19540625975037</v>
      </c>
      <c r="BD639" s="62">
        <v>258.66473627703618</v>
      </c>
      <c r="BE639" s="60">
        <v>4712354.1654950455</v>
      </c>
      <c r="BF639" s="62">
        <v>272.02540625975035</v>
      </c>
      <c r="BG639" s="62">
        <v>257.55696603452924</v>
      </c>
      <c r="BH639" s="62">
        <v>4692172.8072170541</v>
      </c>
      <c r="BI639" s="60">
        <v>20181.358277991414</v>
      </c>
      <c r="BJ639" s="27"/>
      <c r="BK639" s="15">
        <v>43282.5</v>
      </c>
      <c r="BL639" s="28">
        <v>36</v>
      </c>
      <c r="BM639" s="13">
        <v>36</v>
      </c>
      <c r="BN639" s="29">
        <v>1.1455150000000001</v>
      </c>
      <c r="BO639" s="29">
        <v>1.067353</v>
      </c>
      <c r="BP639" s="2">
        <v>32</v>
      </c>
      <c r="BQ639" s="2">
        <v>74</v>
      </c>
      <c r="BR639" s="2">
        <v>69</v>
      </c>
      <c r="BS639" s="2">
        <v>48</v>
      </c>
      <c r="BT639" s="2">
        <v>95</v>
      </c>
      <c r="BU639" s="22">
        <v>26606</v>
      </c>
      <c r="BV639" s="22">
        <v>26606</v>
      </c>
      <c r="BW639" s="13" t="s">
        <v>92</v>
      </c>
      <c r="BX639" s="20">
        <v>91272.18</v>
      </c>
      <c r="BY639" s="20"/>
    </row>
    <row r="640" spans="1:77" s="2" customFormat="1" ht="18" customHeight="1" x14ac:dyDescent="0.25">
      <c r="A640" s="42">
        <v>206370708</v>
      </c>
      <c r="B640" s="55" t="s">
        <v>779</v>
      </c>
      <c r="C640" s="55">
        <v>1720335789</v>
      </c>
      <c r="D640" s="56" t="s">
        <v>794</v>
      </c>
      <c r="E640" s="57">
        <v>42826</v>
      </c>
      <c r="F640" s="58">
        <v>43190</v>
      </c>
      <c r="G640" s="59">
        <v>7</v>
      </c>
      <c r="H640" s="60">
        <v>7218765</v>
      </c>
      <c r="I640" s="61">
        <v>8581379.0813999996</v>
      </c>
      <c r="J640" s="62">
        <v>150.36000000000001</v>
      </c>
      <c r="K640" s="62">
        <v>150.36000000000001</v>
      </c>
      <c r="L640" s="60">
        <v>2472850</v>
      </c>
      <c r="M640" s="61">
        <v>2939625.1660000002</v>
      </c>
      <c r="N640" s="62">
        <v>51.51</v>
      </c>
      <c r="O640" s="62">
        <v>51.51</v>
      </c>
      <c r="P640" s="60">
        <v>1860964</v>
      </c>
      <c r="Q640" s="61">
        <v>2043775.7985400001</v>
      </c>
      <c r="R640" s="63">
        <v>35.81</v>
      </c>
      <c r="S640" s="62">
        <v>32.49</v>
      </c>
      <c r="T640" s="60">
        <v>2115623</v>
      </c>
      <c r="U640" s="60">
        <v>2323451.2254050002</v>
      </c>
      <c r="V640" s="62">
        <v>40.71</v>
      </c>
      <c r="W640" s="62">
        <v>34.950000000000003</v>
      </c>
      <c r="X640" s="60">
        <v>107553</v>
      </c>
      <c r="Y640" s="60">
        <v>118118.468955</v>
      </c>
      <c r="Z640" s="62">
        <v>2.0699999999999998</v>
      </c>
      <c r="AA640" s="62">
        <v>2.0699999999999998</v>
      </c>
      <c r="AB640" s="60">
        <v>1066</v>
      </c>
      <c r="AC640" s="60">
        <v>1145.9500000159901</v>
      </c>
      <c r="AD640" s="64">
        <v>0.02</v>
      </c>
      <c r="AE640" s="60">
        <v>152736</v>
      </c>
      <c r="AF640" s="62">
        <v>2.68</v>
      </c>
      <c r="AG640" s="62">
        <v>0</v>
      </c>
      <c r="AH640" s="60">
        <v>0</v>
      </c>
      <c r="AI640" s="62">
        <v>0</v>
      </c>
      <c r="AJ640" s="62">
        <v>9.1958652531088063</v>
      </c>
      <c r="AK640" s="62">
        <v>15.19</v>
      </c>
      <c r="AL640" s="62">
        <v>3.82</v>
      </c>
      <c r="AM640" s="62">
        <v>0.93</v>
      </c>
      <c r="AN640" s="62">
        <v>0</v>
      </c>
      <c r="AO640" s="65">
        <v>57074</v>
      </c>
      <c r="AP640" s="62">
        <v>303.2158652531088</v>
      </c>
      <c r="AQ640" s="62">
        <v>302.2858652531088</v>
      </c>
      <c r="AR640" s="66">
        <v>29760</v>
      </c>
      <c r="AS640" s="67">
        <v>29760</v>
      </c>
      <c r="AT640" s="63">
        <v>9023704.1499325186</v>
      </c>
      <c r="AU640" s="63">
        <v>262.59707713987063</v>
      </c>
      <c r="AV640" s="68" t="s">
        <v>1434</v>
      </c>
      <c r="AW640" s="69">
        <v>262.59707713987063</v>
      </c>
      <c r="AX640" s="63">
        <v>15.68</v>
      </c>
      <c r="AY640" s="63">
        <v>4.0999999999999996</v>
      </c>
      <c r="AZ640" s="63">
        <v>0</v>
      </c>
      <c r="BA640" s="63">
        <v>262.75707713987066</v>
      </c>
      <c r="BB640" s="70">
        <v>7819650.6156825507</v>
      </c>
      <c r="BC640" s="62">
        <v>302.2858652531088</v>
      </c>
      <c r="BD640" s="62">
        <v>286.20793697251435</v>
      </c>
      <c r="BE640" s="60">
        <v>8517548.2043020278</v>
      </c>
      <c r="BF640" s="62">
        <v>302.2858652531088</v>
      </c>
      <c r="BG640" s="62">
        <v>286.20793697251435</v>
      </c>
      <c r="BH640" s="62">
        <v>8517548.2043020278</v>
      </c>
      <c r="BI640" s="60">
        <v>0</v>
      </c>
      <c r="BJ640" s="27"/>
      <c r="BK640" s="15">
        <v>43007.5</v>
      </c>
      <c r="BL640" s="28">
        <v>45</v>
      </c>
      <c r="BM640" s="13">
        <v>45</v>
      </c>
      <c r="BN640" s="29">
        <v>1.18876</v>
      </c>
      <c r="BO640" s="29">
        <v>1.0982350000000001</v>
      </c>
      <c r="BP640" s="2">
        <v>80</v>
      </c>
      <c r="BQ640" s="2">
        <v>97</v>
      </c>
      <c r="BR640" s="2">
        <v>89</v>
      </c>
      <c r="BS640" s="2">
        <v>83</v>
      </c>
      <c r="BT640" s="2">
        <v>33</v>
      </c>
      <c r="BU640" s="22">
        <v>57074</v>
      </c>
      <c r="BV640" s="22">
        <v>57074</v>
      </c>
      <c r="BW640" s="13" t="s">
        <v>92</v>
      </c>
      <c r="BX640" s="20">
        <v>0</v>
      </c>
      <c r="BY640" s="20"/>
    </row>
    <row r="641" spans="1:77" s="2" customFormat="1" ht="18" customHeight="1" x14ac:dyDescent="0.25">
      <c r="A641" s="42">
        <v>206370710</v>
      </c>
      <c r="B641" s="55" t="s">
        <v>779</v>
      </c>
      <c r="C641" s="55">
        <v>1235133687</v>
      </c>
      <c r="D641" s="56" t="s">
        <v>795</v>
      </c>
      <c r="E641" s="57">
        <v>43101</v>
      </c>
      <c r="F641" s="58">
        <v>43465</v>
      </c>
      <c r="G641" s="59">
        <v>7</v>
      </c>
      <c r="H641" s="60">
        <v>4511096</v>
      </c>
      <c r="I641" s="61">
        <v>5167528.1344400002</v>
      </c>
      <c r="J641" s="62">
        <v>147.72</v>
      </c>
      <c r="K641" s="62">
        <v>147.72</v>
      </c>
      <c r="L641" s="60">
        <v>960101</v>
      </c>
      <c r="M641" s="61">
        <v>1099810.0970149999</v>
      </c>
      <c r="N641" s="62">
        <v>31.44</v>
      </c>
      <c r="O641" s="62">
        <v>31.44</v>
      </c>
      <c r="P641" s="60">
        <v>1026155</v>
      </c>
      <c r="Q641" s="61">
        <v>1095269.6177149999</v>
      </c>
      <c r="R641" s="63">
        <v>31.31</v>
      </c>
      <c r="S641" s="62">
        <v>31.31</v>
      </c>
      <c r="T641" s="60">
        <v>1143540</v>
      </c>
      <c r="U641" s="60">
        <v>1220560.84962</v>
      </c>
      <c r="V641" s="62">
        <v>34.89</v>
      </c>
      <c r="W641" s="62">
        <v>34.89</v>
      </c>
      <c r="X641" s="60">
        <v>58587</v>
      </c>
      <c r="Y641" s="60">
        <v>62533.010211000001</v>
      </c>
      <c r="Z641" s="62">
        <v>1.79</v>
      </c>
      <c r="AA641" s="62">
        <v>1.79</v>
      </c>
      <c r="AB641" s="60">
        <v>195318</v>
      </c>
      <c r="AC641" s="60">
        <v>207037.08000234401</v>
      </c>
      <c r="AD641" s="64">
        <v>5.92</v>
      </c>
      <c r="AE641" s="60">
        <v>92352</v>
      </c>
      <c r="AF641" s="62">
        <v>2.64</v>
      </c>
      <c r="AG641" s="62">
        <v>0</v>
      </c>
      <c r="AH641" s="60">
        <v>0</v>
      </c>
      <c r="AI641" s="62">
        <v>0</v>
      </c>
      <c r="AJ641" s="62">
        <v>9.0759191845899956</v>
      </c>
      <c r="AK641" s="62">
        <v>15.19</v>
      </c>
      <c r="AL641" s="62">
        <v>3.82</v>
      </c>
      <c r="AM641" s="62">
        <v>0.93</v>
      </c>
      <c r="AN641" s="62">
        <v>0</v>
      </c>
      <c r="AO641" s="65">
        <v>34981</v>
      </c>
      <c r="AP641" s="62">
        <v>284.72591918459</v>
      </c>
      <c r="AQ641" s="62">
        <v>283.79591918458999</v>
      </c>
      <c r="AR641" s="66">
        <v>15306</v>
      </c>
      <c r="AS641" s="67">
        <v>15306</v>
      </c>
      <c r="AT641" s="63">
        <v>4358014.9190393342</v>
      </c>
      <c r="AU641" s="63">
        <v>259.10373060296916</v>
      </c>
      <c r="AV641" s="68" t="s">
        <v>1434</v>
      </c>
      <c r="AW641" s="69">
        <v>259.10373060296916</v>
      </c>
      <c r="AX641" s="63">
        <v>15.68</v>
      </c>
      <c r="AY641" s="63">
        <v>4.0999999999999996</v>
      </c>
      <c r="AZ641" s="63">
        <v>0</v>
      </c>
      <c r="BA641" s="63">
        <v>259.26373060296919</v>
      </c>
      <c r="BB641" s="70">
        <v>3968290.6606090465</v>
      </c>
      <c r="BC641" s="62">
        <v>283.79591918458999</v>
      </c>
      <c r="BD641" s="62">
        <v>268.70143095519603</v>
      </c>
      <c r="BE641" s="60">
        <v>4112744.1022002306</v>
      </c>
      <c r="BF641" s="62">
        <v>283.79591918458999</v>
      </c>
      <c r="BG641" s="62">
        <v>268.70143095519603</v>
      </c>
      <c r="BH641" s="62">
        <v>4112744.1022002306</v>
      </c>
      <c r="BI641" s="60">
        <v>0</v>
      </c>
      <c r="BJ641" s="27"/>
      <c r="BK641" s="15">
        <v>43282.5</v>
      </c>
      <c r="BL641" s="28">
        <v>36</v>
      </c>
      <c r="BM641" s="13">
        <v>36</v>
      </c>
      <c r="BN641" s="29">
        <v>1.1455150000000001</v>
      </c>
      <c r="BO641" s="29">
        <v>1.067353</v>
      </c>
      <c r="BP641" s="2">
        <v>76</v>
      </c>
      <c r="BQ641" s="2">
        <v>45</v>
      </c>
      <c r="BR641" s="2">
        <v>70</v>
      </c>
      <c r="BS641" s="2">
        <v>49</v>
      </c>
      <c r="BT641" s="2">
        <v>24</v>
      </c>
      <c r="BU641" s="22">
        <v>34981</v>
      </c>
      <c r="BV641" s="22">
        <v>34981</v>
      </c>
      <c r="BW641" s="13" t="s">
        <v>92</v>
      </c>
      <c r="BX641" s="20">
        <v>0</v>
      </c>
      <c r="BY641" s="20"/>
    </row>
    <row r="642" spans="1:77" s="2" customFormat="1" ht="18" customHeight="1" x14ac:dyDescent="0.25">
      <c r="A642" s="42">
        <v>206370711</v>
      </c>
      <c r="B642" s="55" t="s">
        <v>779</v>
      </c>
      <c r="C642" s="55">
        <v>1336415926</v>
      </c>
      <c r="D642" s="56" t="s">
        <v>796</v>
      </c>
      <c r="E642" s="57">
        <v>43101</v>
      </c>
      <c r="F642" s="58">
        <v>43465</v>
      </c>
      <c r="G642" s="59">
        <v>7</v>
      </c>
      <c r="H642" s="60">
        <v>3708007</v>
      </c>
      <c r="I642" s="61">
        <v>4247577.6386050005</v>
      </c>
      <c r="J642" s="62">
        <v>129.79</v>
      </c>
      <c r="K642" s="62">
        <v>129.79</v>
      </c>
      <c r="L642" s="60">
        <v>898951</v>
      </c>
      <c r="M642" s="61">
        <v>1029761.8547650001</v>
      </c>
      <c r="N642" s="62">
        <v>31.47</v>
      </c>
      <c r="O642" s="62">
        <v>31.47</v>
      </c>
      <c r="P642" s="60">
        <v>754320</v>
      </c>
      <c r="Q642" s="61">
        <v>805125.71496000001</v>
      </c>
      <c r="R642" s="63">
        <v>24.6</v>
      </c>
      <c r="S642" s="62">
        <v>24.6</v>
      </c>
      <c r="T642" s="60">
        <v>1230662</v>
      </c>
      <c r="U642" s="60">
        <v>1313550.7776860001</v>
      </c>
      <c r="V642" s="62">
        <v>40.14</v>
      </c>
      <c r="W642" s="62">
        <v>34.950000000000003</v>
      </c>
      <c r="X642" s="60">
        <v>90019</v>
      </c>
      <c r="Y642" s="60">
        <v>96082.049706999998</v>
      </c>
      <c r="Z642" s="62">
        <v>2.94</v>
      </c>
      <c r="AA642" s="62">
        <v>2.94</v>
      </c>
      <c r="AB642" s="60">
        <v>22913</v>
      </c>
      <c r="AC642" s="60">
        <v>24287.780000275001</v>
      </c>
      <c r="AD642" s="64">
        <v>0.74</v>
      </c>
      <c r="AE642" s="60">
        <v>87912</v>
      </c>
      <c r="AF642" s="62">
        <v>2.69</v>
      </c>
      <c r="AG642" s="62">
        <v>0</v>
      </c>
      <c r="AH642" s="60">
        <v>0</v>
      </c>
      <c r="AI642" s="62">
        <v>0</v>
      </c>
      <c r="AJ642" s="62">
        <v>9.2358472759484105</v>
      </c>
      <c r="AK642" s="62">
        <v>15.19</v>
      </c>
      <c r="AL642" s="62">
        <v>3.82</v>
      </c>
      <c r="AM642" s="62">
        <v>0.93</v>
      </c>
      <c r="AN642" s="62">
        <v>0</v>
      </c>
      <c r="AO642" s="65">
        <v>32727</v>
      </c>
      <c r="AP642" s="62">
        <v>256.35584727594841</v>
      </c>
      <c r="AQ642" s="62">
        <v>255.4258472759484</v>
      </c>
      <c r="AR642" s="66">
        <v>21160</v>
      </c>
      <c r="AS642" s="67">
        <v>21160</v>
      </c>
      <c r="AT642" s="63">
        <v>5424489.7283590678</v>
      </c>
      <c r="AU642" s="63">
        <v>234.02572842870146</v>
      </c>
      <c r="AV642" s="68" t="s">
        <v>1434</v>
      </c>
      <c r="AW642" s="69">
        <v>234.02572842870146</v>
      </c>
      <c r="AX642" s="63">
        <v>15.68</v>
      </c>
      <c r="AY642" s="63">
        <v>4.0999999999999996</v>
      </c>
      <c r="AZ642" s="63">
        <v>4.72</v>
      </c>
      <c r="BA642" s="63">
        <v>229.46572842870145</v>
      </c>
      <c r="BB642" s="70">
        <v>4855494.8135513226</v>
      </c>
      <c r="BC642" s="62">
        <v>255.4258472759484</v>
      </c>
      <c r="BD642" s="62">
        <v>241.84030152085941</v>
      </c>
      <c r="BE642" s="60">
        <v>5117340.7801813856</v>
      </c>
      <c r="BF642" s="62">
        <v>255.4258472759484</v>
      </c>
      <c r="BG642" s="62">
        <v>241.84030152085941</v>
      </c>
      <c r="BH642" s="62">
        <v>5117340.7801813856</v>
      </c>
      <c r="BI642" s="60">
        <v>0</v>
      </c>
      <c r="BJ642" s="27"/>
      <c r="BK642" s="15">
        <v>43282.5</v>
      </c>
      <c r="BL642" s="28">
        <v>36</v>
      </c>
      <c r="BM642" s="13">
        <v>36</v>
      </c>
      <c r="BN642" s="29">
        <v>1.1455150000000001</v>
      </c>
      <c r="BO642" s="29">
        <v>1.067353</v>
      </c>
      <c r="BP642" s="2">
        <v>39</v>
      </c>
      <c r="BQ642" s="2">
        <v>46</v>
      </c>
      <c r="BR642" s="2">
        <v>31</v>
      </c>
      <c r="BS642" s="2">
        <v>78</v>
      </c>
      <c r="BT642" s="2">
        <v>45</v>
      </c>
      <c r="BU642" s="22">
        <v>32727</v>
      </c>
      <c r="BV642" s="22">
        <v>32727</v>
      </c>
      <c r="BW642" s="13" t="s">
        <v>92</v>
      </c>
      <c r="BX642" s="20">
        <v>0</v>
      </c>
      <c r="BY642" s="20"/>
    </row>
    <row r="643" spans="1:77" s="2" customFormat="1" ht="18" customHeight="1" x14ac:dyDescent="0.25">
      <c r="A643" s="42">
        <v>206370712</v>
      </c>
      <c r="B643" s="55" t="s">
        <v>779</v>
      </c>
      <c r="C643" s="55">
        <v>1003098906</v>
      </c>
      <c r="D643" s="56" t="s">
        <v>797</v>
      </c>
      <c r="E643" s="57">
        <v>43101</v>
      </c>
      <c r="F643" s="58">
        <v>43465</v>
      </c>
      <c r="G643" s="59">
        <v>7</v>
      </c>
      <c r="H643" s="60">
        <v>9500611</v>
      </c>
      <c r="I643" s="61">
        <v>10883092.409665</v>
      </c>
      <c r="J643" s="62">
        <v>115.7</v>
      </c>
      <c r="K643" s="62">
        <v>115.7</v>
      </c>
      <c r="L643" s="60">
        <v>2006976</v>
      </c>
      <c r="M643" s="61">
        <v>2299021.1126399999</v>
      </c>
      <c r="N643" s="62">
        <v>24.44</v>
      </c>
      <c r="O643" s="62">
        <v>24.44</v>
      </c>
      <c r="P643" s="60">
        <v>2696280</v>
      </c>
      <c r="Q643" s="61">
        <v>2877882.54684</v>
      </c>
      <c r="R643" s="63">
        <v>30.6</v>
      </c>
      <c r="S643" s="62">
        <v>30.6</v>
      </c>
      <c r="T643" s="60">
        <v>4046182</v>
      </c>
      <c r="U643" s="60">
        <v>4318704.4962459998</v>
      </c>
      <c r="V643" s="62">
        <v>45.91</v>
      </c>
      <c r="W643" s="62">
        <v>34.950000000000003</v>
      </c>
      <c r="X643" s="60">
        <v>591427</v>
      </c>
      <c r="Y643" s="60">
        <v>631261.38273099996</v>
      </c>
      <c r="Z643" s="62">
        <v>6.71</v>
      </c>
      <c r="AA643" s="62">
        <v>4.54</v>
      </c>
      <c r="AB643" s="60">
        <v>88789</v>
      </c>
      <c r="AC643" s="60">
        <v>94116.340001065502</v>
      </c>
      <c r="AD643" s="64">
        <v>1</v>
      </c>
      <c r="AE643" s="60">
        <v>270840</v>
      </c>
      <c r="AF643" s="62">
        <v>2.88</v>
      </c>
      <c r="AG643" s="62">
        <v>0</v>
      </c>
      <c r="AH643" s="60">
        <v>0</v>
      </c>
      <c r="AI643" s="62">
        <v>0</v>
      </c>
      <c r="AJ643" s="62">
        <v>10.665204592464235</v>
      </c>
      <c r="AK643" s="62">
        <v>15.19</v>
      </c>
      <c r="AL643" s="62">
        <v>3.82</v>
      </c>
      <c r="AM643" s="62">
        <v>0.93</v>
      </c>
      <c r="AN643" s="62">
        <v>0</v>
      </c>
      <c r="AO643" s="65">
        <v>94060</v>
      </c>
      <c r="AP643" s="62">
        <v>246.88520459246422</v>
      </c>
      <c r="AQ643" s="62">
        <v>243.7852045924642</v>
      </c>
      <c r="AR643" s="66">
        <v>79809</v>
      </c>
      <c r="AS643" s="67">
        <v>79809</v>
      </c>
      <c r="AT643" s="63">
        <v>19703661.293319978</v>
      </c>
      <c r="AU643" s="63">
        <v>227.01555623038027</v>
      </c>
      <c r="AV643" s="68" t="s">
        <v>1434</v>
      </c>
      <c r="AW643" s="69">
        <v>227.01555623038027</v>
      </c>
      <c r="AX643" s="63">
        <v>15.68</v>
      </c>
      <c r="AY643" s="63">
        <v>4.0999999999999996</v>
      </c>
      <c r="AZ643" s="63">
        <v>4.16</v>
      </c>
      <c r="BA643" s="63">
        <v>223.01555623038027</v>
      </c>
      <c r="BB643" s="70">
        <v>17798648.527190421</v>
      </c>
      <c r="BC643" s="62">
        <v>245.95520459246421</v>
      </c>
      <c r="BD643" s="62">
        <v>232.87338174121891</v>
      </c>
      <c r="BE643" s="60">
        <v>18585391.723384939</v>
      </c>
      <c r="BF643" s="62">
        <v>243.7852045924642</v>
      </c>
      <c r="BG643" s="62">
        <v>230.81879932562919</v>
      </c>
      <c r="BH643" s="62">
        <v>18421417.555379141</v>
      </c>
      <c r="BI643" s="60">
        <v>163974.16800579801</v>
      </c>
      <c r="BJ643" s="27"/>
      <c r="BK643" s="15">
        <v>43282.5</v>
      </c>
      <c r="BL643" s="28">
        <v>36</v>
      </c>
      <c r="BM643" s="13">
        <v>36</v>
      </c>
      <c r="BN643" s="29">
        <v>1.1455150000000001</v>
      </c>
      <c r="BO643" s="29">
        <v>1.067353</v>
      </c>
      <c r="BP643" s="2">
        <v>14</v>
      </c>
      <c r="BQ643" s="2">
        <v>7</v>
      </c>
      <c r="BR643" s="2">
        <v>66</v>
      </c>
      <c r="BS643" s="2">
        <v>92</v>
      </c>
      <c r="BT643" s="2">
        <v>99</v>
      </c>
      <c r="BU643" s="22">
        <v>94060</v>
      </c>
      <c r="BV643" s="22">
        <v>94060</v>
      </c>
      <c r="BW643" s="13" t="s">
        <v>92</v>
      </c>
      <c r="BX643" s="20">
        <v>0</v>
      </c>
      <c r="BY643" s="20"/>
    </row>
    <row r="644" spans="1:77" s="2" customFormat="1" ht="18" customHeight="1" x14ac:dyDescent="0.25">
      <c r="A644" s="42">
        <v>206370713</v>
      </c>
      <c r="B644" s="55" t="s">
        <v>779</v>
      </c>
      <c r="C644" s="55">
        <v>1811963028</v>
      </c>
      <c r="D644" s="56" t="s">
        <v>798</v>
      </c>
      <c r="E644" s="57">
        <v>43101</v>
      </c>
      <c r="F644" s="58">
        <v>43465</v>
      </c>
      <c r="G644" s="59">
        <v>7</v>
      </c>
      <c r="H644" s="60">
        <v>2373914</v>
      </c>
      <c r="I644" s="61">
        <v>2719354.09571</v>
      </c>
      <c r="J644" s="62">
        <v>127.74</v>
      </c>
      <c r="K644" s="62">
        <v>127.74</v>
      </c>
      <c r="L644" s="60">
        <v>655176</v>
      </c>
      <c r="M644" s="61">
        <v>750513.93564000004</v>
      </c>
      <c r="N644" s="62">
        <v>35.25</v>
      </c>
      <c r="O644" s="62">
        <v>35.25</v>
      </c>
      <c r="P644" s="60">
        <v>740554</v>
      </c>
      <c r="Q644" s="61">
        <v>790432.53356200003</v>
      </c>
      <c r="R644" s="63">
        <v>37.130000000000003</v>
      </c>
      <c r="S644" s="62">
        <v>32.49</v>
      </c>
      <c r="T644" s="60">
        <v>949708</v>
      </c>
      <c r="U644" s="60">
        <v>1013673.682924</v>
      </c>
      <c r="V644" s="62">
        <v>47.61</v>
      </c>
      <c r="W644" s="62">
        <v>34.950000000000003</v>
      </c>
      <c r="X644" s="60">
        <v>66324</v>
      </c>
      <c r="Y644" s="60">
        <v>70791.120372000005</v>
      </c>
      <c r="Z644" s="62">
        <v>3.33</v>
      </c>
      <c r="AA644" s="62">
        <v>3.33</v>
      </c>
      <c r="AB644" s="60">
        <v>48144</v>
      </c>
      <c r="AC644" s="60">
        <v>51032.640000577703</v>
      </c>
      <c r="AD644" s="64">
        <v>2.4</v>
      </c>
      <c r="AE644" s="60">
        <v>87912</v>
      </c>
      <c r="AF644" s="62">
        <v>2.76</v>
      </c>
      <c r="AG644" s="62">
        <v>0</v>
      </c>
      <c r="AH644" s="60">
        <v>0</v>
      </c>
      <c r="AI644" s="62">
        <v>0</v>
      </c>
      <c r="AJ644" s="62">
        <v>10.135442789839489</v>
      </c>
      <c r="AK644" s="62">
        <v>15.19</v>
      </c>
      <c r="AL644" s="62">
        <v>3.82</v>
      </c>
      <c r="AM644" s="62">
        <v>0.93</v>
      </c>
      <c r="AN644" s="62">
        <v>3.98</v>
      </c>
      <c r="AO644" s="65">
        <v>21289</v>
      </c>
      <c r="AP644" s="62">
        <v>268.9954427898395</v>
      </c>
      <c r="AQ644" s="62">
        <v>272.04544278983951</v>
      </c>
      <c r="AR644" s="66">
        <v>14568</v>
      </c>
      <c r="AS644" s="67">
        <v>14568</v>
      </c>
      <c r="AT644" s="63">
        <v>3918725.6105623818</v>
      </c>
      <c r="AU644" s="63">
        <v>266.90951859539922</v>
      </c>
      <c r="AV644" s="68" t="s">
        <v>1434</v>
      </c>
      <c r="AW644" s="69">
        <v>266.90951859539922</v>
      </c>
      <c r="AX644" s="63">
        <v>15.68</v>
      </c>
      <c r="AY644" s="63">
        <v>4.0999999999999996</v>
      </c>
      <c r="AZ644" s="63">
        <v>3.95</v>
      </c>
      <c r="BA644" s="63">
        <v>263.11951859539926</v>
      </c>
      <c r="BB644" s="70">
        <v>3833125.1468977765</v>
      </c>
      <c r="BC644" s="62">
        <v>272.04544278983951</v>
      </c>
      <c r="BD644" s="62">
        <v>257.57593686512399</v>
      </c>
      <c r="BE644" s="60">
        <v>3752366.2482511261</v>
      </c>
      <c r="BF644" s="62">
        <v>272.04544278983951</v>
      </c>
      <c r="BG644" s="62">
        <v>257.57593686512399</v>
      </c>
      <c r="BH644" s="62">
        <v>3752366.2482511261</v>
      </c>
      <c r="BI644" s="60">
        <v>0</v>
      </c>
      <c r="BJ644" s="27"/>
      <c r="BK644" s="15">
        <v>43282.5</v>
      </c>
      <c r="BL644" s="28">
        <v>36</v>
      </c>
      <c r="BM644" s="13">
        <v>36</v>
      </c>
      <c r="BN644" s="29">
        <v>1.1455150000000001</v>
      </c>
      <c r="BO644" s="29">
        <v>1.067353</v>
      </c>
      <c r="BP644" s="2">
        <v>33</v>
      </c>
      <c r="BQ644" s="2">
        <v>72</v>
      </c>
      <c r="BR644" s="2">
        <v>91</v>
      </c>
      <c r="BS644" s="2">
        <v>94</v>
      </c>
      <c r="BT644" s="2">
        <v>56</v>
      </c>
      <c r="BU644" s="22">
        <v>31818</v>
      </c>
      <c r="BV644" s="22">
        <v>31818</v>
      </c>
      <c r="BW644" s="13" t="s">
        <v>92</v>
      </c>
      <c r="BX644" s="20">
        <v>57980.639999999999</v>
      </c>
      <c r="BY644" s="20"/>
    </row>
    <row r="645" spans="1:77" s="2" customFormat="1" ht="18" customHeight="1" x14ac:dyDescent="0.25">
      <c r="A645" s="42">
        <v>206370715</v>
      </c>
      <c r="B645" s="55" t="s">
        <v>779</v>
      </c>
      <c r="C645" s="55">
        <v>1174926448</v>
      </c>
      <c r="D645" s="56" t="s">
        <v>799</v>
      </c>
      <c r="E645" s="57">
        <v>43101</v>
      </c>
      <c r="F645" s="58">
        <v>43465</v>
      </c>
      <c r="G645" s="59">
        <v>7</v>
      </c>
      <c r="H645" s="60">
        <v>2177675</v>
      </c>
      <c r="I645" s="61">
        <v>2494559.3776250002</v>
      </c>
      <c r="J645" s="62">
        <v>132.12</v>
      </c>
      <c r="K645" s="62">
        <v>132.12</v>
      </c>
      <c r="L645" s="60">
        <v>457729</v>
      </c>
      <c r="M645" s="61">
        <v>524335.43543499999</v>
      </c>
      <c r="N645" s="62">
        <v>27.77</v>
      </c>
      <c r="O645" s="62">
        <v>27.77</v>
      </c>
      <c r="P645" s="60">
        <v>420523</v>
      </c>
      <c r="Q645" s="61">
        <v>448846.48561899998</v>
      </c>
      <c r="R645" s="63">
        <v>23.77</v>
      </c>
      <c r="S645" s="62">
        <v>23.77</v>
      </c>
      <c r="T645" s="60">
        <v>625907</v>
      </c>
      <c r="U645" s="60">
        <v>668063.71417099994</v>
      </c>
      <c r="V645" s="62">
        <v>35.380000000000003</v>
      </c>
      <c r="W645" s="62">
        <v>34.950000000000003</v>
      </c>
      <c r="X645" s="60">
        <v>31705</v>
      </c>
      <c r="Y645" s="60">
        <v>33840.426865000001</v>
      </c>
      <c r="Z645" s="62">
        <v>1.79</v>
      </c>
      <c r="AA645" s="62">
        <v>1.79</v>
      </c>
      <c r="AB645" s="60">
        <v>54580</v>
      </c>
      <c r="AC645" s="60">
        <v>57854.800000654999</v>
      </c>
      <c r="AD645" s="64">
        <v>3.06</v>
      </c>
      <c r="AE645" s="60">
        <v>53280</v>
      </c>
      <c r="AF645" s="62">
        <v>2.82</v>
      </c>
      <c r="AG645" s="62">
        <v>0</v>
      </c>
      <c r="AH645" s="60">
        <v>0</v>
      </c>
      <c r="AI645" s="62">
        <v>0</v>
      </c>
      <c r="AJ645" s="62">
        <v>9.5956854815048409</v>
      </c>
      <c r="AK645" s="62">
        <v>15.19</v>
      </c>
      <c r="AL645" s="62">
        <v>3.82</v>
      </c>
      <c r="AM645" s="62">
        <v>0.93</v>
      </c>
      <c r="AN645" s="62">
        <v>0.64</v>
      </c>
      <c r="AO645" s="65">
        <v>18881</v>
      </c>
      <c r="AP645" s="62">
        <v>255.81568548150483</v>
      </c>
      <c r="AQ645" s="62">
        <v>255.52568548150481</v>
      </c>
      <c r="AR645" s="66">
        <v>11898</v>
      </c>
      <c r="AS645" s="67">
        <v>11898</v>
      </c>
      <c r="AT645" s="63">
        <v>3043695.0258589443</v>
      </c>
      <c r="AU645" s="63">
        <v>221.18556861890153</v>
      </c>
      <c r="AV645" s="68" t="s">
        <v>1434</v>
      </c>
      <c r="AW645" s="69">
        <v>221.18556861890153</v>
      </c>
      <c r="AX645" s="63">
        <v>15.68</v>
      </c>
      <c r="AY645" s="63">
        <v>4.0999999999999996</v>
      </c>
      <c r="AZ645" s="63">
        <v>3.86</v>
      </c>
      <c r="BA645" s="63">
        <v>217.48556861890151</v>
      </c>
      <c r="BB645" s="70">
        <v>2587643.2954276903</v>
      </c>
      <c r="BC645" s="62">
        <v>255.52568548150481</v>
      </c>
      <c r="BD645" s="62">
        <v>241.93482954921896</v>
      </c>
      <c r="BE645" s="60">
        <v>2878540.601976607</v>
      </c>
      <c r="BF645" s="62">
        <v>255.52568548150481</v>
      </c>
      <c r="BG645" s="62">
        <v>241.93482954921896</v>
      </c>
      <c r="BH645" s="62">
        <v>2878540.601976607</v>
      </c>
      <c r="BI645" s="60">
        <v>0</v>
      </c>
      <c r="BJ645" s="27"/>
      <c r="BK645" s="15">
        <v>43282.5</v>
      </c>
      <c r="BL645" s="28">
        <v>36</v>
      </c>
      <c r="BM645" s="13">
        <v>36</v>
      </c>
      <c r="BN645" s="29">
        <v>1.1455150000000001</v>
      </c>
      <c r="BO645" s="29">
        <v>1.067353</v>
      </c>
      <c r="BP645" s="2">
        <v>45</v>
      </c>
      <c r="BQ645" s="2">
        <v>21</v>
      </c>
      <c r="BR645" s="2">
        <v>25</v>
      </c>
      <c r="BS645" s="2">
        <v>54</v>
      </c>
      <c r="BT645" s="2">
        <v>25</v>
      </c>
      <c r="BU645" s="22">
        <v>18881</v>
      </c>
      <c r="BV645" s="22">
        <v>18881</v>
      </c>
      <c r="BW645" s="13" t="s">
        <v>92</v>
      </c>
      <c r="BX645" s="20">
        <v>7614.72</v>
      </c>
      <c r="BY645" s="20"/>
    </row>
    <row r="646" spans="1:77" s="2" customFormat="1" ht="18" customHeight="1" x14ac:dyDescent="0.25">
      <c r="A646" s="42">
        <v>206370717</v>
      </c>
      <c r="B646" s="55" t="s">
        <v>779</v>
      </c>
      <c r="C646" s="55">
        <v>1285061085</v>
      </c>
      <c r="D646" s="56" t="s">
        <v>800</v>
      </c>
      <c r="E646" s="57">
        <v>43101</v>
      </c>
      <c r="F646" s="58">
        <v>43465</v>
      </c>
      <c r="G646" s="59">
        <v>7</v>
      </c>
      <c r="H646" s="60">
        <v>6865343</v>
      </c>
      <c r="I646" s="61">
        <v>7864353.3866450004</v>
      </c>
      <c r="J646" s="62">
        <v>125.16</v>
      </c>
      <c r="K646" s="62">
        <v>125.16</v>
      </c>
      <c r="L646" s="60">
        <v>1614167</v>
      </c>
      <c r="M646" s="61">
        <v>1849052.5110050002</v>
      </c>
      <c r="N646" s="62">
        <v>29.43</v>
      </c>
      <c r="O646" s="62">
        <v>29.43</v>
      </c>
      <c r="P646" s="60">
        <v>1332324</v>
      </c>
      <c r="Q646" s="61">
        <v>1422060.018372</v>
      </c>
      <c r="R646" s="63">
        <v>22.63</v>
      </c>
      <c r="S646" s="62">
        <v>22.63</v>
      </c>
      <c r="T646" s="60">
        <v>1584384</v>
      </c>
      <c r="U646" s="60">
        <v>1691097.0155519999</v>
      </c>
      <c r="V646" s="62">
        <v>26.91</v>
      </c>
      <c r="W646" s="62">
        <v>26.91</v>
      </c>
      <c r="X646" s="60">
        <v>256474</v>
      </c>
      <c r="Y646" s="60">
        <v>273748.29332200001</v>
      </c>
      <c r="Z646" s="62">
        <v>4.3600000000000003</v>
      </c>
      <c r="AA646" s="62">
        <v>4.3600000000000003</v>
      </c>
      <c r="AB646" s="60">
        <v>94138</v>
      </c>
      <c r="AC646" s="60">
        <v>99786.280001129693</v>
      </c>
      <c r="AD646" s="64">
        <v>1.59</v>
      </c>
      <c r="AE646" s="60">
        <v>213120</v>
      </c>
      <c r="AF646" s="62">
        <v>2.64</v>
      </c>
      <c r="AG646" s="62">
        <v>0</v>
      </c>
      <c r="AH646" s="60">
        <v>0</v>
      </c>
      <c r="AI646" s="62">
        <v>0</v>
      </c>
      <c r="AJ646" s="62">
        <v>10.225402341228598</v>
      </c>
      <c r="AK646" s="62">
        <v>15.19</v>
      </c>
      <c r="AL646" s="62">
        <v>3.82</v>
      </c>
      <c r="AM646" s="62">
        <v>0.93</v>
      </c>
      <c r="AN646" s="62">
        <v>1.27</v>
      </c>
      <c r="AO646" s="65">
        <v>62834</v>
      </c>
      <c r="AP646" s="62">
        <v>242.8854023412286</v>
      </c>
      <c r="AQ646" s="62">
        <v>243.2254023412286</v>
      </c>
      <c r="AR646" s="66">
        <v>51582</v>
      </c>
      <c r="AS646" s="67">
        <v>51582</v>
      </c>
      <c r="AT646" s="63">
        <v>12528514.823565254</v>
      </c>
      <c r="AU646" s="63">
        <v>219.342112540432</v>
      </c>
      <c r="AV646" s="68" t="s">
        <v>1434</v>
      </c>
      <c r="AW646" s="69">
        <v>219.342112540432</v>
      </c>
      <c r="AX646" s="63">
        <v>15.68</v>
      </c>
      <c r="AY646" s="63">
        <v>4.0999999999999996</v>
      </c>
      <c r="AZ646" s="63">
        <v>0</v>
      </c>
      <c r="BA646" s="63">
        <v>219.50211254043199</v>
      </c>
      <c r="BB646" s="70">
        <v>11322357.969060563</v>
      </c>
      <c r="BC646" s="62">
        <v>243.2254023412286</v>
      </c>
      <c r="BD646" s="62">
        <v>230.28877173964017</v>
      </c>
      <c r="BE646" s="60">
        <v>11878755.423874119</v>
      </c>
      <c r="BF646" s="62">
        <v>243.2254023412286</v>
      </c>
      <c r="BG646" s="62">
        <v>230.28877173964017</v>
      </c>
      <c r="BH646" s="62">
        <v>11878755.423874119</v>
      </c>
      <c r="BI646" s="60">
        <v>0</v>
      </c>
      <c r="BJ646" s="27"/>
      <c r="BK646" s="15">
        <v>43282.5</v>
      </c>
      <c r="BL646" s="28">
        <v>36</v>
      </c>
      <c r="BM646" s="13">
        <v>36</v>
      </c>
      <c r="BN646" s="29">
        <v>1.1455150000000001</v>
      </c>
      <c r="BO646" s="29">
        <v>1.067353</v>
      </c>
      <c r="BP646" s="2">
        <v>26</v>
      </c>
      <c r="BQ646" s="2">
        <v>29</v>
      </c>
      <c r="BR646" s="2">
        <v>16</v>
      </c>
      <c r="BS646" s="2">
        <v>16</v>
      </c>
      <c r="BT646" s="2">
        <v>71</v>
      </c>
      <c r="BU646" s="22">
        <v>80877</v>
      </c>
      <c r="BV646" s="22">
        <v>80877</v>
      </c>
      <c r="BW646" s="13" t="s">
        <v>92</v>
      </c>
      <c r="BX646" s="20">
        <v>65509.14</v>
      </c>
      <c r="BY646" s="20"/>
    </row>
    <row r="647" spans="1:77" s="2" customFormat="1" ht="18" customHeight="1" x14ac:dyDescent="0.25">
      <c r="A647" s="42">
        <v>206370718</v>
      </c>
      <c r="B647" s="55" t="s">
        <v>779</v>
      </c>
      <c r="C647" s="55">
        <v>1255480646</v>
      </c>
      <c r="D647" s="56" t="s">
        <v>801</v>
      </c>
      <c r="E647" s="57">
        <v>43009</v>
      </c>
      <c r="F647" s="58">
        <v>43373</v>
      </c>
      <c r="G647" s="59">
        <v>7</v>
      </c>
      <c r="H647" s="60">
        <v>1590847</v>
      </c>
      <c r="I647" s="61">
        <v>1844708.0008719999</v>
      </c>
      <c r="J647" s="62">
        <v>84.45</v>
      </c>
      <c r="K647" s="62">
        <v>84.45</v>
      </c>
      <c r="L647" s="60">
        <v>593213</v>
      </c>
      <c r="M647" s="61">
        <v>687875.55768799991</v>
      </c>
      <c r="N647" s="62">
        <v>31.49</v>
      </c>
      <c r="O647" s="62">
        <v>31.49</v>
      </c>
      <c r="P647" s="60">
        <v>385138</v>
      </c>
      <c r="Q647" s="61">
        <v>414023.35</v>
      </c>
      <c r="R647" s="63">
        <v>18.95</v>
      </c>
      <c r="S647" s="62">
        <v>18.95</v>
      </c>
      <c r="T647" s="60">
        <v>515548</v>
      </c>
      <c r="U647" s="60">
        <v>554214.1</v>
      </c>
      <c r="V647" s="62">
        <v>25.37</v>
      </c>
      <c r="W647" s="62">
        <v>25.37</v>
      </c>
      <c r="X647" s="60">
        <v>34986</v>
      </c>
      <c r="Y647" s="60">
        <v>37609.949999999997</v>
      </c>
      <c r="Z647" s="62">
        <v>1.72</v>
      </c>
      <c r="AA647" s="62">
        <v>1.72</v>
      </c>
      <c r="AB647" s="60">
        <v>49683</v>
      </c>
      <c r="AC647" s="60">
        <v>52912.395000645898</v>
      </c>
      <c r="AD647" s="64">
        <v>2.42</v>
      </c>
      <c r="AE647" s="60">
        <v>53280</v>
      </c>
      <c r="AF647" s="62">
        <v>2.44</v>
      </c>
      <c r="AG647" s="62">
        <v>0</v>
      </c>
      <c r="AH647" s="60">
        <v>0</v>
      </c>
      <c r="AI647" s="62">
        <v>0</v>
      </c>
      <c r="AJ647" s="62">
        <v>8.3862292906068365</v>
      </c>
      <c r="AK647" s="62">
        <v>15.19</v>
      </c>
      <c r="AL647" s="62">
        <v>3.82</v>
      </c>
      <c r="AM647" s="62">
        <v>0.93</v>
      </c>
      <c r="AN647" s="62">
        <v>0</v>
      </c>
      <c r="AO647" s="65">
        <v>21844</v>
      </c>
      <c r="AP647" s="62">
        <v>195.16622929060682</v>
      </c>
      <c r="AQ647" s="62">
        <v>194.23622929060681</v>
      </c>
      <c r="AR647" s="66">
        <v>21835</v>
      </c>
      <c r="AS647" s="67">
        <v>21835</v>
      </c>
      <c r="AT647" s="63">
        <v>4261454.6165603995</v>
      </c>
      <c r="AU647" s="63">
        <v>182.63466025577171</v>
      </c>
      <c r="AV647" s="68" t="s">
        <v>1434</v>
      </c>
      <c r="AW647" s="69">
        <v>182.63466025577171</v>
      </c>
      <c r="AX647" s="63">
        <v>15.68</v>
      </c>
      <c r="AY647" s="63">
        <v>4.0999999999999996</v>
      </c>
      <c r="AZ647" s="63">
        <v>1.77</v>
      </c>
      <c r="BA647" s="63">
        <v>181.02466025577169</v>
      </c>
      <c r="BB647" s="70">
        <v>3952673.4566847747</v>
      </c>
      <c r="BC647" s="62">
        <v>194.23622929060681</v>
      </c>
      <c r="BD647" s="62">
        <v>183.90522634605097</v>
      </c>
      <c r="BE647" s="60">
        <v>4015570.6172660231</v>
      </c>
      <c r="BF647" s="62">
        <v>194.23622929060681</v>
      </c>
      <c r="BG647" s="62">
        <v>183.90522634605097</v>
      </c>
      <c r="BH647" s="62">
        <v>4015570.6172660231</v>
      </c>
      <c r="BI647" s="60">
        <v>0</v>
      </c>
      <c r="BJ647" s="27"/>
      <c r="BK647" s="15">
        <v>43190.5</v>
      </c>
      <c r="BL647" s="28">
        <v>39</v>
      </c>
      <c r="BM647" s="13">
        <v>39</v>
      </c>
      <c r="BN647" s="29">
        <v>1.1595759999999999</v>
      </c>
      <c r="BO647" s="29">
        <v>1.075</v>
      </c>
      <c r="BP647" s="2">
        <v>1</v>
      </c>
      <c r="BQ647" s="2">
        <v>47</v>
      </c>
      <c r="BR647" s="2">
        <v>3</v>
      </c>
      <c r="BS647" s="2">
        <v>10</v>
      </c>
      <c r="BT647" s="2">
        <v>22</v>
      </c>
      <c r="BU647" s="22">
        <v>21844</v>
      </c>
      <c r="BV647" s="22">
        <v>21844</v>
      </c>
      <c r="BW647" s="13" t="s">
        <v>92</v>
      </c>
      <c r="BX647" s="20">
        <v>0</v>
      </c>
      <c r="BY647" s="20"/>
    </row>
    <row r="648" spans="1:77" s="2" customFormat="1" ht="18" customHeight="1" x14ac:dyDescent="0.25">
      <c r="A648" s="42">
        <v>206370719</v>
      </c>
      <c r="B648" s="55" t="s">
        <v>779</v>
      </c>
      <c r="C648" s="55">
        <v>1578521274</v>
      </c>
      <c r="D648" s="56" t="s">
        <v>802</v>
      </c>
      <c r="E648" s="57">
        <v>43101</v>
      </c>
      <c r="F648" s="58">
        <v>43465</v>
      </c>
      <c r="G648" s="59">
        <v>7</v>
      </c>
      <c r="H648" s="60">
        <v>7655207</v>
      </c>
      <c r="I648" s="61">
        <v>8769154.4466050006</v>
      </c>
      <c r="J648" s="62">
        <v>146.30000000000001</v>
      </c>
      <c r="K648" s="62">
        <v>146.30000000000001</v>
      </c>
      <c r="L648" s="60">
        <v>1682351</v>
      </c>
      <c r="M648" s="61">
        <v>1927158.3057650002</v>
      </c>
      <c r="N648" s="62">
        <v>32.15</v>
      </c>
      <c r="O648" s="62">
        <v>32.15</v>
      </c>
      <c r="P648" s="60">
        <v>1675504</v>
      </c>
      <c r="Q648" s="61">
        <v>1788354.2209119999</v>
      </c>
      <c r="R648" s="63">
        <v>29.84</v>
      </c>
      <c r="S648" s="62">
        <v>29.84</v>
      </c>
      <c r="T648" s="60">
        <v>1725275</v>
      </c>
      <c r="U648" s="60">
        <v>1841477.447075</v>
      </c>
      <c r="V648" s="62">
        <v>30.72</v>
      </c>
      <c r="W648" s="62">
        <v>30.72</v>
      </c>
      <c r="X648" s="60">
        <v>222092</v>
      </c>
      <c r="Y648" s="60">
        <v>237050.56247599999</v>
      </c>
      <c r="Z648" s="62">
        <v>3.95</v>
      </c>
      <c r="AA648" s="62">
        <v>3.95</v>
      </c>
      <c r="AB648" s="60">
        <v>36512</v>
      </c>
      <c r="AC648" s="60">
        <v>38702.720000438101</v>
      </c>
      <c r="AD648" s="64">
        <v>0.65</v>
      </c>
      <c r="AE648" s="60">
        <v>172272</v>
      </c>
      <c r="AF648" s="62">
        <v>2.87</v>
      </c>
      <c r="AG648" s="62">
        <v>0</v>
      </c>
      <c r="AH648" s="60">
        <v>0</v>
      </c>
      <c r="AI648" s="62">
        <v>0</v>
      </c>
      <c r="AJ648" s="62">
        <v>9.5956854815048409</v>
      </c>
      <c r="AK648" s="62">
        <v>0</v>
      </c>
      <c r="AL648" s="62">
        <v>3.82</v>
      </c>
      <c r="AM648" s="62">
        <v>0.93</v>
      </c>
      <c r="AN648" s="62">
        <v>0.92</v>
      </c>
      <c r="AO648" s="65">
        <v>59939</v>
      </c>
      <c r="AP648" s="62">
        <v>260.82568548150488</v>
      </c>
      <c r="AQ648" s="62">
        <v>260.81568548150489</v>
      </c>
      <c r="AR648" s="66">
        <v>38591</v>
      </c>
      <c r="AS648" s="67">
        <v>38591</v>
      </c>
      <c r="AT648" s="63">
        <v>10065524.028416755</v>
      </c>
      <c r="AU648" s="63">
        <v>226.83927278656185</v>
      </c>
      <c r="AV648" s="68" t="s">
        <v>1434</v>
      </c>
      <c r="AW648" s="69">
        <v>226.83927278656185</v>
      </c>
      <c r="AX648" s="63">
        <v>0</v>
      </c>
      <c r="AY648" s="63">
        <v>4.0999999999999996</v>
      </c>
      <c r="AZ648" s="63">
        <v>0</v>
      </c>
      <c r="BA648" s="63">
        <v>227.48927278656186</v>
      </c>
      <c r="BB648" s="70">
        <v>8779038.5261062086</v>
      </c>
      <c r="BC648" s="62">
        <v>260.81568548150489</v>
      </c>
      <c r="BD648" s="62">
        <v>246.94346594482712</v>
      </c>
      <c r="BE648" s="60">
        <v>9529795.2942768242</v>
      </c>
      <c r="BF648" s="62">
        <v>260.81568548150489</v>
      </c>
      <c r="BG648" s="62">
        <v>246.94346594482712</v>
      </c>
      <c r="BH648" s="62">
        <v>9529795.2942768242</v>
      </c>
      <c r="BI648" s="60">
        <v>0</v>
      </c>
      <c r="BJ648" s="27"/>
      <c r="BK648" s="15">
        <v>43282.5</v>
      </c>
      <c r="BL648" s="28">
        <v>36</v>
      </c>
      <c r="BM648" s="13">
        <v>36</v>
      </c>
      <c r="BN648" s="29">
        <v>1.1455150000000001</v>
      </c>
      <c r="BO648" s="29">
        <v>1.067353</v>
      </c>
      <c r="BP648" s="2">
        <v>75</v>
      </c>
      <c r="BQ648" s="2">
        <v>55</v>
      </c>
      <c r="BR648" s="2">
        <v>64</v>
      </c>
      <c r="BS648" s="2">
        <v>27</v>
      </c>
      <c r="BT648" s="2">
        <v>67</v>
      </c>
      <c r="BU648" s="22">
        <v>59939</v>
      </c>
      <c r="BV648" s="22">
        <v>59939</v>
      </c>
      <c r="BW648" s="13" t="s">
        <v>92</v>
      </c>
      <c r="BX648" s="20">
        <v>35503.72</v>
      </c>
      <c r="BY648" s="20"/>
    </row>
    <row r="649" spans="1:77" s="2" customFormat="1" ht="18" customHeight="1" x14ac:dyDescent="0.25">
      <c r="A649" s="42">
        <v>206370723</v>
      </c>
      <c r="B649" s="55" t="s">
        <v>779</v>
      </c>
      <c r="C649" s="55">
        <v>1255337440</v>
      </c>
      <c r="D649" s="56" t="s">
        <v>803</v>
      </c>
      <c r="E649" s="57">
        <v>43101</v>
      </c>
      <c r="F649" s="58">
        <v>43465</v>
      </c>
      <c r="G649" s="59">
        <v>7</v>
      </c>
      <c r="H649" s="60">
        <v>3043011</v>
      </c>
      <c r="I649" s="61">
        <v>3485814.7456650003</v>
      </c>
      <c r="J649" s="62">
        <v>126.07</v>
      </c>
      <c r="K649" s="62">
        <v>126.07</v>
      </c>
      <c r="L649" s="60">
        <v>576204</v>
      </c>
      <c r="M649" s="61">
        <v>660050.32506000006</v>
      </c>
      <c r="N649" s="62">
        <v>23.87</v>
      </c>
      <c r="O649" s="62">
        <v>23.87</v>
      </c>
      <c r="P649" s="60">
        <v>728395</v>
      </c>
      <c r="Q649" s="61">
        <v>777454.58843500004</v>
      </c>
      <c r="R649" s="63">
        <v>28.12</v>
      </c>
      <c r="S649" s="62">
        <v>28.12</v>
      </c>
      <c r="T649" s="60">
        <v>947355</v>
      </c>
      <c r="U649" s="60">
        <v>1011162.201315</v>
      </c>
      <c r="V649" s="62">
        <v>36.57</v>
      </c>
      <c r="W649" s="62">
        <v>34.950000000000003</v>
      </c>
      <c r="X649" s="60">
        <v>148859</v>
      </c>
      <c r="Y649" s="60">
        <v>158885.10022699999</v>
      </c>
      <c r="Z649" s="62">
        <v>5.75</v>
      </c>
      <c r="AA649" s="62">
        <v>4.54</v>
      </c>
      <c r="AB649" s="60">
        <v>40037</v>
      </c>
      <c r="AC649" s="60">
        <v>42439.220000480404</v>
      </c>
      <c r="AD649" s="64">
        <v>1.53</v>
      </c>
      <c r="AE649" s="60">
        <v>87024</v>
      </c>
      <c r="AF649" s="62">
        <v>3.15</v>
      </c>
      <c r="AG649" s="62">
        <v>0</v>
      </c>
      <c r="AH649" s="60">
        <v>0</v>
      </c>
      <c r="AI649" s="62">
        <v>0</v>
      </c>
      <c r="AJ649" s="62">
        <v>9.5956854815048409</v>
      </c>
      <c r="AK649" s="62">
        <v>15.19</v>
      </c>
      <c r="AL649" s="62">
        <v>3.82</v>
      </c>
      <c r="AM649" s="62">
        <v>0.93</v>
      </c>
      <c r="AN649" s="62">
        <v>3.18</v>
      </c>
      <c r="AO649" s="65">
        <v>27650</v>
      </c>
      <c r="AP649" s="62">
        <v>252.97568548150483</v>
      </c>
      <c r="AQ649" s="62">
        <v>254.01568548150482</v>
      </c>
      <c r="AR649" s="66">
        <v>21156</v>
      </c>
      <c r="AS649" s="67">
        <v>21156</v>
      </c>
      <c r="AT649" s="63">
        <v>5351953.602046716</v>
      </c>
      <c r="AU649" s="63">
        <v>227.07532374755303</v>
      </c>
      <c r="AV649" s="68" t="s">
        <v>1434</v>
      </c>
      <c r="AW649" s="69">
        <v>227.07532374755303</v>
      </c>
      <c r="AX649" s="63">
        <v>15.68</v>
      </c>
      <c r="AY649" s="63">
        <v>4.0999999999999996</v>
      </c>
      <c r="AZ649" s="63">
        <v>3.39</v>
      </c>
      <c r="BA649" s="63">
        <v>223.84532374755304</v>
      </c>
      <c r="BB649" s="70">
        <v>4735671.669203232</v>
      </c>
      <c r="BC649" s="62">
        <v>255.22568548150483</v>
      </c>
      <c r="BD649" s="62">
        <v>241.65078589729413</v>
      </c>
      <c r="BE649" s="60">
        <v>5112364.0264431546</v>
      </c>
      <c r="BF649" s="62">
        <v>254.01568548150482</v>
      </c>
      <c r="BG649" s="62">
        <v>240.50514316786391</v>
      </c>
      <c r="BH649" s="62">
        <v>5088126.8088593287</v>
      </c>
      <c r="BI649" s="60">
        <v>24237.217583825812</v>
      </c>
      <c r="BJ649" s="27"/>
      <c r="BK649" s="15">
        <v>43282.5</v>
      </c>
      <c r="BL649" s="28">
        <v>36</v>
      </c>
      <c r="BM649" s="13">
        <v>36</v>
      </c>
      <c r="BN649" s="29">
        <v>1.1455150000000001</v>
      </c>
      <c r="BO649" s="29">
        <v>1.067353</v>
      </c>
      <c r="BP649" s="2">
        <v>29</v>
      </c>
      <c r="BQ649" s="2">
        <v>4</v>
      </c>
      <c r="BR649" s="2">
        <v>55</v>
      </c>
      <c r="BS649" s="2">
        <v>61</v>
      </c>
      <c r="BT649" s="2">
        <v>96</v>
      </c>
      <c r="BU649" s="22">
        <v>27650</v>
      </c>
      <c r="BV649" s="22">
        <v>27650</v>
      </c>
      <c r="BW649" s="13" t="s">
        <v>92</v>
      </c>
      <c r="BX649" s="20">
        <v>67276.08</v>
      </c>
      <c r="BY649" s="20"/>
    </row>
    <row r="650" spans="1:77" s="2" customFormat="1" ht="18" customHeight="1" x14ac:dyDescent="0.25">
      <c r="A650" s="42">
        <v>206370732</v>
      </c>
      <c r="B650" s="55" t="s">
        <v>779</v>
      </c>
      <c r="C650" s="55">
        <v>1275946568</v>
      </c>
      <c r="D650" s="56" t="s">
        <v>804</v>
      </c>
      <c r="E650" s="57">
        <v>43101</v>
      </c>
      <c r="F650" s="58">
        <v>43465</v>
      </c>
      <c r="G650" s="59">
        <v>7</v>
      </c>
      <c r="H650" s="60">
        <v>4028793</v>
      </c>
      <c r="I650" s="61">
        <v>4615042.8133950001</v>
      </c>
      <c r="J650" s="62">
        <v>163.03</v>
      </c>
      <c r="K650" s="62">
        <v>163.03</v>
      </c>
      <c r="L650" s="60">
        <v>920018</v>
      </c>
      <c r="M650" s="61">
        <v>1053894.41927</v>
      </c>
      <c r="N650" s="62">
        <v>37.229999999999997</v>
      </c>
      <c r="O650" s="62">
        <v>37.229999999999997</v>
      </c>
      <c r="P650" s="60">
        <v>1209082</v>
      </c>
      <c r="Q650" s="61">
        <v>1290517.2999460001</v>
      </c>
      <c r="R650" s="63">
        <v>45.59</v>
      </c>
      <c r="S650" s="62">
        <v>32.49</v>
      </c>
      <c r="T650" s="60">
        <v>1181864</v>
      </c>
      <c r="U650" s="60">
        <v>1261466.0859920001</v>
      </c>
      <c r="V650" s="62">
        <v>44.56</v>
      </c>
      <c r="W650" s="62">
        <v>34.950000000000003</v>
      </c>
      <c r="X650" s="60">
        <v>56403</v>
      </c>
      <c r="Y650" s="60">
        <v>60201.911259</v>
      </c>
      <c r="Z650" s="62">
        <v>2.13</v>
      </c>
      <c r="AA650" s="62">
        <v>2.13</v>
      </c>
      <c r="AB650" s="60">
        <v>183674</v>
      </c>
      <c r="AC650" s="60">
        <v>194694.44000220401</v>
      </c>
      <c r="AD650" s="64">
        <v>6.88</v>
      </c>
      <c r="AE650" s="60">
        <v>78144</v>
      </c>
      <c r="AF650" s="62">
        <v>2.76</v>
      </c>
      <c r="AG650" s="62">
        <v>0</v>
      </c>
      <c r="AH650" s="60">
        <v>0</v>
      </c>
      <c r="AI650" s="62">
        <v>0</v>
      </c>
      <c r="AJ650" s="62">
        <v>10.005501215610778</v>
      </c>
      <c r="AK650" s="62">
        <v>15.19</v>
      </c>
      <c r="AL650" s="62">
        <v>3.82</v>
      </c>
      <c r="AM650" s="62">
        <v>0.93</v>
      </c>
      <c r="AN650" s="62">
        <v>0</v>
      </c>
      <c r="AO650" s="65">
        <v>28308</v>
      </c>
      <c r="AP650" s="62">
        <v>309.41550121561073</v>
      </c>
      <c r="AQ650" s="62">
        <v>308.48550121561073</v>
      </c>
      <c r="AR650" s="66">
        <v>7865</v>
      </c>
      <c r="AS650" s="67">
        <v>7865</v>
      </c>
      <c r="AT650" s="63">
        <v>2433552.9170607785</v>
      </c>
      <c r="AU650" s="63">
        <v>281.76189698241063</v>
      </c>
      <c r="AV650" s="68" t="s">
        <v>1434</v>
      </c>
      <c r="AW650" s="69">
        <v>281.76189698241063</v>
      </c>
      <c r="AX650" s="63">
        <v>15.68</v>
      </c>
      <c r="AY650" s="63">
        <v>4.0999999999999996</v>
      </c>
      <c r="AZ650" s="63">
        <v>1.01</v>
      </c>
      <c r="BA650" s="63">
        <v>280.91189698241061</v>
      </c>
      <c r="BB650" s="70">
        <v>2209372.0697666593</v>
      </c>
      <c r="BC650" s="62">
        <v>308.48550121561073</v>
      </c>
      <c r="BD650" s="62">
        <v>292.07782777049312</v>
      </c>
      <c r="BE650" s="60">
        <v>2297192.1154149282</v>
      </c>
      <c r="BF650" s="62">
        <v>308.48550121561073</v>
      </c>
      <c r="BG650" s="62">
        <v>292.07782777049312</v>
      </c>
      <c r="BH650" s="62">
        <v>2297192.1154149282</v>
      </c>
      <c r="BI650" s="60">
        <v>0</v>
      </c>
      <c r="BJ650" s="27"/>
      <c r="BK650" s="15">
        <v>43282.5</v>
      </c>
      <c r="BL650" s="28">
        <v>36</v>
      </c>
      <c r="BM650" s="13">
        <v>36</v>
      </c>
      <c r="BN650" s="29">
        <v>1.1455150000000001</v>
      </c>
      <c r="BO650" s="29">
        <v>1.067353</v>
      </c>
      <c r="BP650" s="2">
        <v>93</v>
      </c>
      <c r="BQ650" s="2">
        <v>80</v>
      </c>
      <c r="BR650" s="2">
        <v>98</v>
      </c>
      <c r="BS650" s="2">
        <v>91</v>
      </c>
      <c r="BT650" s="2">
        <v>35</v>
      </c>
      <c r="BU650" s="22">
        <v>28308</v>
      </c>
      <c r="BV650" s="22">
        <v>28308</v>
      </c>
      <c r="BW650" s="13" t="s">
        <v>92</v>
      </c>
      <c r="BX650" s="20">
        <v>0</v>
      </c>
      <c r="BY650" s="20"/>
    </row>
    <row r="651" spans="1:77" s="2" customFormat="1" ht="18" customHeight="1" x14ac:dyDescent="0.25">
      <c r="A651" s="42">
        <v>206370735</v>
      </c>
      <c r="B651" s="55" t="s">
        <v>779</v>
      </c>
      <c r="C651" s="55">
        <v>1356345706</v>
      </c>
      <c r="D651" s="56" t="s">
        <v>805</v>
      </c>
      <c r="E651" s="57">
        <v>43101</v>
      </c>
      <c r="F651" s="58">
        <v>43465</v>
      </c>
      <c r="G651" s="59">
        <v>7</v>
      </c>
      <c r="H651" s="60">
        <v>4241062</v>
      </c>
      <c r="I651" s="61">
        <v>4858200.13693</v>
      </c>
      <c r="J651" s="62">
        <v>142.75</v>
      </c>
      <c r="K651" s="62">
        <v>142.75</v>
      </c>
      <c r="L651" s="60">
        <v>988495</v>
      </c>
      <c r="M651" s="61">
        <v>1132335.849925</v>
      </c>
      <c r="N651" s="62">
        <v>33.270000000000003</v>
      </c>
      <c r="O651" s="62">
        <v>33.270000000000003</v>
      </c>
      <c r="P651" s="60">
        <v>1181160</v>
      </c>
      <c r="Q651" s="61">
        <v>1260714.6694799999</v>
      </c>
      <c r="R651" s="63">
        <v>37.04</v>
      </c>
      <c r="S651" s="62">
        <v>32.49</v>
      </c>
      <c r="T651" s="60">
        <v>1255076</v>
      </c>
      <c r="U651" s="60">
        <v>1339609.1338279999</v>
      </c>
      <c r="V651" s="62">
        <v>39.36</v>
      </c>
      <c r="W651" s="62">
        <v>34.950000000000003</v>
      </c>
      <c r="X651" s="60">
        <v>61499</v>
      </c>
      <c r="Y651" s="60">
        <v>65641.142147000006</v>
      </c>
      <c r="Z651" s="62">
        <v>1.93</v>
      </c>
      <c r="AA651" s="62">
        <v>1.93</v>
      </c>
      <c r="AB651" s="60">
        <v>352172</v>
      </c>
      <c r="AC651" s="60">
        <v>373302.320004226</v>
      </c>
      <c r="AD651" s="64">
        <v>10.97</v>
      </c>
      <c r="AE651" s="60">
        <v>88800</v>
      </c>
      <c r="AF651" s="62">
        <v>2.61</v>
      </c>
      <c r="AG651" s="62">
        <v>0</v>
      </c>
      <c r="AH651" s="60">
        <v>0</v>
      </c>
      <c r="AI651" s="62">
        <v>0</v>
      </c>
      <c r="AJ651" s="62">
        <v>8.9659686217810872</v>
      </c>
      <c r="AK651" s="62">
        <v>15.19</v>
      </c>
      <c r="AL651" s="62">
        <v>3.82</v>
      </c>
      <c r="AM651" s="62">
        <v>0.93</v>
      </c>
      <c r="AN651" s="62">
        <v>0</v>
      </c>
      <c r="AO651" s="65">
        <v>34034</v>
      </c>
      <c r="AP651" s="62">
        <v>287.87596862178117</v>
      </c>
      <c r="AQ651" s="62">
        <v>286.94596862178116</v>
      </c>
      <c r="AR651" s="66">
        <v>17453</v>
      </c>
      <c r="AS651" s="67">
        <v>17453</v>
      </c>
      <c r="AT651" s="63">
        <v>5024299.2803559471</v>
      </c>
      <c r="AU651" s="63">
        <v>258.9062785388125</v>
      </c>
      <c r="AV651" s="68" t="s">
        <v>1434</v>
      </c>
      <c r="AW651" s="69">
        <v>258.9062785388125</v>
      </c>
      <c r="AX651" s="63">
        <v>15.68</v>
      </c>
      <c r="AY651" s="63">
        <v>4.0999999999999996</v>
      </c>
      <c r="AZ651" s="63">
        <v>0</v>
      </c>
      <c r="BA651" s="63">
        <v>259.06627853881253</v>
      </c>
      <c r="BB651" s="70">
        <v>4521483.7593378946</v>
      </c>
      <c r="BC651" s="62">
        <v>286.94596862178116</v>
      </c>
      <c r="BD651" s="62">
        <v>271.68393610814127</v>
      </c>
      <c r="BE651" s="60">
        <v>4741699.7368953899</v>
      </c>
      <c r="BF651" s="62">
        <v>286.94596862178116</v>
      </c>
      <c r="BG651" s="62">
        <v>271.68393610814127</v>
      </c>
      <c r="BH651" s="62">
        <v>4741699.7368953899</v>
      </c>
      <c r="BI651" s="60">
        <v>0</v>
      </c>
      <c r="BJ651" s="27"/>
      <c r="BK651" s="15">
        <v>43282.5</v>
      </c>
      <c r="BL651" s="28">
        <v>36</v>
      </c>
      <c r="BM651" s="13">
        <v>36</v>
      </c>
      <c r="BN651" s="29">
        <v>1.1455150000000001</v>
      </c>
      <c r="BO651" s="29">
        <v>1.067353</v>
      </c>
      <c r="BP651" s="2">
        <v>69</v>
      </c>
      <c r="BQ651" s="2">
        <v>63</v>
      </c>
      <c r="BR651" s="2">
        <v>90</v>
      </c>
      <c r="BS651" s="2">
        <v>75</v>
      </c>
      <c r="BT651" s="2">
        <v>27</v>
      </c>
      <c r="BU651" s="22">
        <v>34034</v>
      </c>
      <c r="BV651" s="22">
        <v>34034</v>
      </c>
      <c r="BW651" s="13" t="s">
        <v>92</v>
      </c>
      <c r="BX651" s="20">
        <v>0</v>
      </c>
      <c r="BY651" s="20"/>
    </row>
    <row r="652" spans="1:77" s="2" customFormat="1" ht="18" customHeight="1" x14ac:dyDescent="0.25">
      <c r="A652" s="42">
        <v>206370736</v>
      </c>
      <c r="B652" s="55" t="s">
        <v>779</v>
      </c>
      <c r="C652" s="55">
        <v>1336134204</v>
      </c>
      <c r="D652" s="56" t="s">
        <v>806</v>
      </c>
      <c r="E652" s="57">
        <v>43101</v>
      </c>
      <c r="F652" s="58">
        <v>43465</v>
      </c>
      <c r="G652" s="59">
        <v>7</v>
      </c>
      <c r="H652" s="60">
        <v>5560985</v>
      </c>
      <c r="I652" s="61">
        <v>6370191.7322750008</v>
      </c>
      <c r="J652" s="62">
        <v>118.22</v>
      </c>
      <c r="K652" s="62">
        <v>118.22</v>
      </c>
      <c r="L652" s="60">
        <v>1190611</v>
      </c>
      <c r="M652" s="61">
        <v>1363862.759665</v>
      </c>
      <c r="N652" s="62">
        <v>25.31</v>
      </c>
      <c r="O652" s="62">
        <v>25.31</v>
      </c>
      <c r="P652" s="60">
        <v>1087040</v>
      </c>
      <c r="Q652" s="61">
        <v>1160255.40512</v>
      </c>
      <c r="R652" s="63">
        <v>21.53</v>
      </c>
      <c r="S652" s="62">
        <v>21.53</v>
      </c>
      <c r="T652" s="60">
        <v>1634865</v>
      </c>
      <c r="U652" s="60">
        <v>1744978.062345</v>
      </c>
      <c r="V652" s="62">
        <v>32.380000000000003</v>
      </c>
      <c r="W652" s="62">
        <v>32.380000000000003</v>
      </c>
      <c r="X652" s="60">
        <v>169069</v>
      </c>
      <c r="Y652" s="60">
        <v>180456.30435699999</v>
      </c>
      <c r="Z652" s="62">
        <v>3.35</v>
      </c>
      <c r="AA652" s="62">
        <v>3.35</v>
      </c>
      <c r="AB652" s="60">
        <v>77740</v>
      </c>
      <c r="AC652" s="60">
        <v>82404.400000932903</v>
      </c>
      <c r="AD652" s="64">
        <v>1.53</v>
      </c>
      <c r="AE652" s="60">
        <v>140304</v>
      </c>
      <c r="AF652" s="62">
        <v>2.6</v>
      </c>
      <c r="AG652" s="62">
        <v>0</v>
      </c>
      <c r="AH652" s="60">
        <v>0</v>
      </c>
      <c r="AI652" s="62">
        <v>0</v>
      </c>
      <c r="AJ652" s="62">
        <v>8.9559731160711866</v>
      </c>
      <c r="AK652" s="62">
        <v>15.19</v>
      </c>
      <c r="AL652" s="62">
        <v>3.82</v>
      </c>
      <c r="AM652" s="62">
        <v>0.93</v>
      </c>
      <c r="AN652" s="62">
        <v>4.29</v>
      </c>
      <c r="AO652" s="65">
        <v>53884</v>
      </c>
      <c r="AP652" s="62">
        <v>233.81597311607118</v>
      </c>
      <c r="AQ652" s="62">
        <v>237.17597311607116</v>
      </c>
      <c r="AR652" s="66">
        <v>43167</v>
      </c>
      <c r="AS652" s="67">
        <v>43167</v>
      </c>
      <c r="AT652" s="63">
        <v>10093134.111501444</v>
      </c>
      <c r="AU652" s="63">
        <v>221.43038663958319</v>
      </c>
      <c r="AV652" s="68" t="s">
        <v>1434</v>
      </c>
      <c r="AW652" s="69">
        <v>221.43038663958319</v>
      </c>
      <c r="AX652" s="63">
        <v>15.68</v>
      </c>
      <c r="AY652" s="63">
        <v>4.0999999999999996</v>
      </c>
      <c r="AZ652" s="63">
        <v>4.5199999999999996</v>
      </c>
      <c r="BA652" s="63">
        <v>217.07038663958318</v>
      </c>
      <c r="BB652" s="70">
        <v>9370277.3800708875</v>
      </c>
      <c r="BC652" s="62">
        <v>237.17597311607116</v>
      </c>
      <c r="BD652" s="62">
        <v>224.56109850905816</v>
      </c>
      <c r="BE652" s="60">
        <v>9693628.9393405132</v>
      </c>
      <c r="BF652" s="62">
        <v>237.17597311607116</v>
      </c>
      <c r="BG652" s="62">
        <v>224.56109850905816</v>
      </c>
      <c r="BH652" s="62">
        <v>9693628.9393405132</v>
      </c>
      <c r="BI652" s="60">
        <v>0</v>
      </c>
      <c r="BJ652" s="27"/>
      <c r="BK652" s="15">
        <v>43282.5</v>
      </c>
      <c r="BL652" s="28">
        <v>36</v>
      </c>
      <c r="BM652" s="13">
        <v>36</v>
      </c>
      <c r="BN652" s="29">
        <v>1.1455150000000001</v>
      </c>
      <c r="BO652" s="29">
        <v>1.067353</v>
      </c>
      <c r="BP652" s="2">
        <v>16</v>
      </c>
      <c r="BQ652" s="2">
        <v>12</v>
      </c>
      <c r="BR652" s="2">
        <v>10</v>
      </c>
      <c r="BS652" s="2">
        <v>33</v>
      </c>
      <c r="BT652" s="2">
        <v>57</v>
      </c>
      <c r="BU652" s="22">
        <v>53884</v>
      </c>
      <c r="BV652" s="22">
        <v>53884</v>
      </c>
      <c r="BW652" s="13" t="s">
        <v>92</v>
      </c>
      <c r="BX652" s="20">
        <v>185186.43</v>
      </c>
      <c r="BY652" s="20"/>
    </row>
    <row r="653" spans="1:77" s="2" customFormat="1" ht="18" customHeight="1" x14ac:dyDescent="0.25">
      <c r="A653" s="42">
        <v>206370737</v>
      </c>
      <c r="B653" s="55" t="s">
        <v>779</v>
      </c>
      <c r="C653" s="55">
        <v>1447653340</v>
      </c>
      <c r="D653" s="56" t="s">
        <v>807</v>
      </c>
      <c r="E653" s="57">
        <v>43101</v>
      </c>
      <c r="F653" s="58">
        <v>43465</v>
      </c>
      <c r="G653" s="59">
        <v>7</v>
      </c>
      <c r="H653" s="60">
        <v>2054020</v>
      </c>
      <c r="I653" s="61">
        <v>2352910.7203000002</v>
      </c>
      <c r="J653" s="62">
        <v>130.36000000000001</v>
      </c>
      <c r="K653" s="62">
        <v>130.36000000000001</v>
      </c>
      <c r="L653" s="60">
        <v>489487</v>
      </c>
      <c r="M653" s="61">
        <v>560714.70080500003</v>
      </c>
      <c r="N653" s="62">
        <v>31.07</v>
      </c>
      <c r="O653" s="62">
        <v>31.07</v>
      </c>
      <c r="P653" s="60">
        <v>457597</v>
      </c>
      <c r="Q653" s="61">
        <v>488417.53074100002</v>
      </c>
      <c r="R653" s="63">
        <v>27.06</v>
      </c>
      <c r="S653" s="62">
        <v>27.06</v>
      </c>
      <c r="T653" s="60">
        <v>567315</v>
      </c>
      <c r="U653" s="60">
        <v>605525.36719499994</v>
      </c>
      <c r="V653" s="62">
        <v>33.549999999999997</v>
      </c>
      <c r="W653" s="62">
        <v>33.549999999999997</v>
      </c>
      <c r="X653" s="60">
        <v>51633</v>
      </c>
      <c r="Y653" s="60">
        <v>55110.637449000002</v>
      </c>
      <c r="Z653" s="62">
        <v>3.05</v>
      </c>
      <c r="AA653" s="62">
        <v>3.05</v>
      </c>
      <c r="AB653" s="60">
        <v>21312</v>
      </c>
      <c r="AC653" s="60">
        <v>22590.7200002557</v>
      </c>
      <c r="AD653" s="64">
        <v>1.25</v>
      </c>
      <c r="AE653" s="60">
        <v>46176</v>
      </c>
      <c r="AF653" s="62">
        <v>2.56</v>
      </c>
      <c r="AG653" s="62">
        <v>0</v>
      </c>
      <c r="AH653" s="60">
        <v>0</v>
      </c>
      <c r="AI653" s="62">
        <v>0</v>
      </c>
      <c r="AJ653" s="62">
        <v>8.9659686217810872</v>
      </c>
      <c r="AK653" s="62">
        <v>15.19</v>
      </c>
      <c r="AL653" s="62">
        <v>3.82</v>
      </c>
      <c r="AM653" s="62">
        <v>0.93</v>
      </c>
      <c r="AN653" s="62">
        <v>0.81</v>
      </c>
      <c r="AO653" s="65">
        <v>18049</v>
      </c>
      <c r="AP653" s="62">
        <v>257.80596862178112</v>
      </c>
      <c r="AQ653" s="62">
        <v>257.68596862178111</v>
      </c>
      <c r="AR653" s="66">
        <v>15679</v>
      </c>
      <c r="AS653" s="67">
        <v>15679</v>
      </c>
      <c r="AT653" s="63">
        <v>4042139.782020906</v>
      </c>
      <c r="AU653" s="63">
        <v>239.27498258672424</v>
      </c>
      <c r="AV653" s="68" t="s">
        <v>1434</v>
      </c>
      <c r="AW653" s="69">
        <v>239.27498258672424</v>
      </c>
      <c r="AX653" s="63">
        <v>15.68</v>
      </c>
      <c r="AY653" s="63">
        <v>4.0999999999999996</v>
      </c>
      <c r="AZ653" s="63">
        <v>5.2</v>
      </c>
      <c r="BA653" s="63">
        <v>234.23498258672424</v>
      </c>
      <c r="BB653" s="70">
        <v>3672570.2919772496</v>
      </c>
      <c r="BC653" s="62">
        <v>257.68596862178111</v>
      </c>
      <c r="BD653" s="62">
        <v>243.98021192373812</v>
      </c>
      <c r="BE653" s="60">
        <v>3825365.7427522899</v>
      </c>
      <c r="BF653" s="62">
        <v>257.68596862178111</v>
      </c>
      <c r="BG653" s="62">
        <v>243.98021192373812</v>
      </c>
      <c r="BH653" s="62">
        <v>3825365.7427522899</v>
      </c>
      <c r="BI653" s="60">
        <v>0</v>
      </c>
      <c r="BJ653" s="27"/>
      <c r="BK653" s="15">
        <v>43282.5</v>
      </c>
      <c r="BL653" s="28">
        <v>36</v>
      </c>
      <c r="BM653" s="13">
        <v>36</v>
      </c>
      <c r="BN653" s="29">
        <v>1.1455150000000001</v>
      </c>
      <c r="BO653" s="29">
        <v>1.067353</v>
      </c>
      <c r="BP653" s="2">
        <v>42</v>
      </c>
      <c r="BQ653" s="2">
        <v>40</v>
      </c>
      <c r="BR653" s="2">
        <v>48</v>
      </c>
      <c r="BS653" s="2">
        <v>39</v>
      </c>
      <c r="BT653" s="2">
        <v>49</v>
      </c>
      <c r="BU653" s="22">
        <v>18049</v>
      </c>
      <c r="BV653" s="22">
        <v>18049</v>
      </c>
      <c r="BW653" s="13" t="s">
        <v>92</v>
      </c>
      <c r="BX653" s="20">
        <v>12699.990000000002</v>
      </c>
      <c r="BY653" s="20"/>
    </row>
    <row r="654" spans="1:77" s="2" customFormat="1" ht="18" customHeight="1" x14ac:dyDescent="0.25">
      <c r="A654" s="42">
        <v>206370740</v>
      </c>
      <c r="B654" s="55" t="s">
        <v>779</v>
      </c>
      <c r="C654" s="55">
        <v>1013953199</v>
      </c>
      <c r="D654" s="56" t="s">
        <v>808</v>
      </c>
      <c r="E654" s="57">
        <v>43101</v>
      </c>
      <c r="F654" s="58">
        <v>43465</v>
      </c>
      <c r="G654" s="59">
        <v>7</v>
      </c>
      <c r="H654" s="60">
        <v>3641022</v>
      </c>
      <c r="I654" s="61">
        <v>4170845.3163300003</v>
      </c>
      <c r="J654" s="62">
        <v>132.72</v>
      </c>
      <c r="K654" s="62">
        <v>132.72</v>
      </c>
      <c r="L654" s="60">
        <v>885366</v>
      </c>
      <c r="M654" s="61">
        <v>1014200.0334900001</v>
      </c>
      <c r="N654" s="62">
        <v>32.270000000000003</v>
      </c>
      <c r="O654" s="62">
        <v>32.270000000000003</v>
      </c>
      <c r="P654" s="60">
        <v>842705</v>
      </c>
      <c r="Q654" s="61">
        <v>899463.70986499998</v>
      </c>
      <c r="R654" s="63">
        <v>28.62</v>
      </c>
      <c r="S654" s="62">
        <v>28.62</v>
      </c>
      <c r="T654" s="60">
        <v>1079454</v>
      </c>
      <c r="U654" s="60">
        <v>1152158.465262</v>
      </c>
      <c r="V654" s="62">
        <v>36.659999999999997</v>
      </c>
      <c r="W654" s="62">
        <v>34.950000000000003</v>
      </c>
      <c r="X654" s="60">
        <v>144461</v>
      </c>
      <c r="Y654" s="60">
        <v>154190.88173299999</v>
      </c>
      <c r="Z654" s="62">
        <v>4.91</v>
      </c>
      <c r="AA654" s="62">
        <v>4.54</v>
      </c>
      <c r="AB654" s="60">
        <v>51023</v>
      </c>
      <c r="AC654" s="60">
        <v>54084.380000612298</v>
      </c>
      <c r="AD654" s="64">
        <v>1.72</v>
      </c>
      <c r="AE654" s="60">
        <v>85248</v>
      </c>
      <c r="AF654" s="62">
        <v>2.71</v>
      </c>
      <c r="AG654" s="62">
        <v>0</v>
      </c>
      <c r="AH654" s="60">
        <v>0</v>
      </c>
      <c r="AI654" s="62">
        <v>0</v>
      </c>
      <c r="AJ654" s="62">
        <v>9.3258068273375176</v>
      </c>
      <c r="AK654" s="62">
        <v>15.19</v>
      </c>
      <c r="AL654" s="62">
        <v>3.82</v>
      </c>
      <c r="AM654" s="62">
        <v>0.93</v>
      </c>
      <c r="AN654" s="62">
        <v>0</v>
      </c>
      <c r="AO654" s="65">
        <v>31426</v>
      </c>
      <c r="AP654" s="62">
        <v>267.16580682733752</v>
      </c>
      <c r="AQ654" s="62">
        <v>265.86580682733751</v>
      </c>
      <c r="AR654" s="66">
        <v>24244</v>
      </c>
      <c r="AS654" s="67">
        <v>24244</v>
      </c>
      <c r="AT654" s="63">
        <v>6477167.8207219709</v>
      </c>
      <c r="AU654" s="63">
        <v>245.61990261456327</v>
      </c>
      <c r="AV654" s="68" t="s">
        <v>1434</v>
      </c>
      <c r="AW654" s="69">
        <v>245.61990261456327</v>
      </c>
      <c r="AX654" s="63">
        <v>15.68</v>
      </c>
      <c r="AY654" s="63">
        <v>4.0999999999999996</v>
      </c>
      <c r="AZ654" s="63">
        <v>0.62</v>
      </c>
      <c r="BA654" s="63">
        <v>245.15990261456326</v>
      </c>
      <c r="BB654" s="70">
        <v>5943656.6789874714</v>
      </c>
      <c r="BC654" s="62">
        <v>266.23580682733751</v>
      </c>
      <c r="BD654" s="62">
        <v>252.07530281464744</v>
      </c>
      <c r="BE654" s="60">
        <v>6111313.6414383128</v>
      </c>
      <c r="BF654" s="62">
        <v>265.86580682733751</v>
      </c>
      <c r="BG654" s="62">
        <v>251.7249823106068</v>
      </c>
      <c r="BH654" s="62">
        <v>6102820.4711383516</v>
      </c>
      <c r="BI654" s="60">
        <v>8493.1702999612316</v>
      </c>
      <c r="BJ654" s="27"/>
      <c r="BK654" s="15">
        <v>43282.5</v>
      </c>
      <c r="BL654" s="28">
        <v>36</v>
      </c>
      <c r="BM654" s="13">
        <v>36</v>
      </c>
      <c r="BN654" s="29">
        <v>1.1455150000000001</v>
      </c>
      <c r="BO654" s="29">
        <v>1.067353</v>
      </c>
      <c r="BP654" s="2">
        <v>47</v>
      </c>
      <c r="BQ654" s="2">
        <v>56</v>
      </c>
      <c r="BR654" s="2">
        <v>60</v>
      </c>
      <c r="BS654" s="2">
        <v>63</v>
      </c>
      <c r="BT654" s="2">
        <v>84</v>
      </c>
      <c r="BU654" s="22">
        <v>31426</v>
      </c>
      <c r="BV654" s="22">
        <v>31426</v>
      </c>
      <c r="BW654" s="13" t="s">
        <v>92</v>
      </c>
      <c r="BX654" s="20">
        <v>0</v>
      </c>
      <c r="BY654" s="20"/>
    </row>
    <row r="655" spans="1:77" s="2" customFormat="1" ht="18" customHeight="1" x14ac:dyDescent="0.25">
      <c r="A655" s="42">
        <v>206370741</v>
      </c>
      <c r="B655" s="55" t="s">
        <v>779</v>
      </c>
      <c r="C655" s="55">
        <v>1316340227</v>
      </c>
      <c r="D655" s="56" t="s">
        <v>809</v>
      </c>
      <c r="E655" s="57">
        <v>43101</v>
      </c>
      <c r="F655" s="58">
        <v>43465</v>
      </c>
      <c r="G655" s="59">
        <v>7</v>
      </c>
      <c r="H655" s="60">
        <v>3742467</v>
      </c>
      <c r="I655" s="61">
        <v>4287052.0855050003</v>
      </c>
      <c r="J655" s="62">
        <v>129.63999999999999</v>
      </c>
      <c r="K655" s="62">
        <v>129.63999999999999</v>
      </c>
      <c r="L655" s="60">
        <v>769782</v>
      </c>
      <c r="M655" s="61">
        <v>881796.82773000002</v>
      </c>
      <c r="N655" s="62">
        <v>26.67</v>
      </c>
      <c r="O655" s="62">
        <v>26.67</v>
      </c>
      <c r="P655" s="60">
        <v>847317</v>
      </c>
      <c r="Q655" s="61">
        <v>904386.34190100001</v>
      </c>
      <c r="R655" s="63">
        <v>27.35</v>
      </c>
      <c r="S655" s="62">
        <v>27.35</v>
      </c>
      <c r="T655" s="60">
        <v>907375</v>
      </c>
      <c r="U655" s="60">
        <v>968489.42837500002</v>
      </c>
      <c r="V655" s="62">
        <v>29.29</v>
      </c>
      <c r="W655" s="62">
        <v>29.29</v>
      </c>
      <c r="X655" s="60">
        <v>111252</v>
      </c>
      <c r="Y655" s="60">
        <v>118745.155956</v>
      </c>
      <c r="Z655" s="62">
        <v>3.59</v>
      </c>
      <c r="AA655" s="62">
        <v>3.59</v>
      </c>
      <c r="AB655" s="60">
        <v>102932</v>
      </c>
      <c r="AC655" s="60">
        <v>109107.920001235</v>
      </c>
      <c r="AD655" s="64">
        <v>3.3</v>
      </c>
      <c r="AE655" s="60">
        <v>87912</v>
      </c>
      <c r="AF655" s="62">
        <v>2.66</v>
      </c>
      <c r="AG655" s="62">
        <v>0</v>
      </c>
      <c r="AH655" s="60">
        <v>0</v>
      </c>
      <c r="AI655" s="62">
        <v>0</v>
      </c>
      <c r="AJ655" s="62">
        <v>9.1858697473989057</v>
      </c>
      <c r="AK655" s="62">
        <v>15.19</v>
      </c>
      <c r="AL655" s="62">
        <v>3.82</v>
      </c>
      <c r="AM655" s="62">
        <v>0.93</v>
      </c>
      <c r="AN655" s="62">
        <v>5.05</v>
      </c>
      <c r="AO655" s="65">
        <v>33069</v>
      </c>
      <c r="AP655" s="62">
        <v>251.62586974739889</v>
      </c>
      <c r="AQ655" s="62">
        <v>255.7458697473989</v>
      </c>
      <c r="AR655" s="66">
        <v>26752</v>
      </c>
      <c r="AS655" s="67">
        <v>26752</v>
      </c>
      <c r="AT655" s="63">
        <v>6731495.2674824148</v>
      </c>
      <c r="AU655" s="63">
        <v>242.48587275279098</v>
      </c>
      <c r="AV655" s="68" t="s">
        <v>1434</v>
      </c>
      <c r="AW655" s="69">
        <v>242.48587275279098</v>
      </c>
      <c r="AX655" s="63">
        <v>15.68</v>
      </c>
      <c r="AY655" s="63">
        <v>4.0999999999999996</v>
      </c>
      <c r="AZ655" s="63">
        <v>4.53</v>
      </c>
      <c r="BA655" s="63">
        <v>238.11587275279098</v>
      </c>
      <c r="BB655" s="70">
        <v>6370075.8278826643</v>
      </c>
      <c r="BC655" s="62">
        <v>255.7458697473989</v>
      </c>
      <c r="BD655" s="62">
        <v>242.14330269248879</v>
      </c>
      <c r="BE655" s="60">
        <v>6477817.6336294599</v>
      </c>
      <c r="BF655" s="62">
        <v>255.7458697473989</v>
      </c>
      <c r="BG655" s="62">
        <v>242.14330269248879</v>
      </c>
      <c r="BH655" s="62">
        <v>6477817.6336294599</v>
      </c>
      <c r="BI655" s="60">
        <v>0</v>
      </c>
      <c r="BJ655" s="27"/>
      <c r="BK655" s="15">
        <v>43282.5</v>
      </c>
      <c r="BL655" s="28">
        <v>36</v>
      </c>
      <c r="BM655" s="13">
        <v>36</v>
      </c>
      <c r="BN655" s="29">
        <v>1.1455150000000001</v>
      </c>
      <c r="BO655" s="29">
        <v>1.067353</v>
      </c>
      <c r="BP655" s="2">
        <v>38</v>
      </c>
      <c r="BQ655" s="2">
        <v>15</v>
      </c>
      <c r="BR655" s="2">
        <v>50</v>
      </c>
      <c r="BS655" s="2">
        <v>23</v>
      </c>
      <c r="BT655" s="2">
        <v>61</v>
      </c>
      <c r="BU655" s="22">
        <v>33069</v>
      </c>
      <c r="BV655" s="22">
        <v>33069</v>
      </c>
      <c r="BW655" s="13" t="s">
        <v>92</v>
      </c>
      <c r="BX655" s="20">
        <v>135097.60000000001</v>
      </c>
      <c r="BY655" s="20"/>
    </row>
    <row r="656" spans="1:77" s="2" customFormat="1" ht="18" customHeight="1" x14ac:dyDescent="0.25">
      <c r="A656" s="42">
        <v>206370750</v>
      </c>
      <c r="B656" s="55" t="s">
        <v>779</v>
      </c>
      <c r="C656" s="55">
        <v>1649375403</v>
      </c>
      <c r="D656" s="56" t="s">
        <v>810</v>
      </c>
      <c r="E656" s="57">
        <v>42767</v>
      </c>
      <c r="F656" s="58">
        <v>43131</v>
      </c>
      <c r="G656" s="59">
        <v>7</v>
      </c>
      <c r="H656" s="60">
        <v>3563117</v>
      </c>
      <c r="I656" s="61">
        <v>4271414.7759619998</v>
      </c>
      <c r="J656" s="62">
        <v>156.16999999999999</v>
      </c>
      <c r="K656" s="62">
        <v>156.16999999999999</v>
      </c>
      <c r="L656" s="60">
        <v>849373</v>
      </c>
      <c r="M656" s="61">
        <v>1018216.461178</v>
      </c>
      <c r="N656" s="62">
        <v>37.229999999999997</v>
      </c>
      <c r="O656" s="62">
        <v>37.229999999999997</v>
      </c>
      <c r="P656" s="60">
        <v>857329</v>
      </c>
      <c r="Q656" s="61">
        <v>948692.83687200001</v>
      </c>
      <c r="R656" s="63">
        <v>34.69</v>
      </c>
      <c r="S656" s="62">
        <v>32.49</v>
      </c>
      <c r="T656" s="60">
        <v>915735</v>
      </c>
      <c r="U656" s="60">
        <v>1013323.04748</v>
      </c>
      <c r="V656" s="62">
        <v>37.049999999999997</v>
      </c>
      <c r="W656" s="62">
        <v>34.950000000000003</v>
      </c>
      <c r="X656" s="60">
        <v>13257</v>
      </c>
      <c r="Y656" s="60">
        <v>14669.771976</v>
      </c>
      <c r="Z656" s="62">
        <v>0.54</v>
      </c>
      <c r="AA656" s="62">
        <v>0.54</v>
      </c>
      <c r="AB656" s="60">
        <v>0</v>
      </c>
      <c r="AC656" s="60">
        <v>0</v>
      </c>
      <c r="AD656" s="64">
        <v>0</v>
      </c>
      <c r="AE656" s="60">
        <v>78144</v>
      </c>
      <c r="AF656" s="62">
        <v>2.86</v>
      </c>
      <c r="AG656" s="62">
        <v>0</v>
      </c>
      <c r="AH656" s="60">
        <v>0</v>
      </c>
      <c r="AI656" s="62">
        <v>0</v>
      </c>
      <c r="AJ656" s="62">
        <v>9.6956405386038504</v>
      </c>
      <c r="AK656" s="62">
        <v>0</v>
      </c>
      <c r="AL656" s="62">
        <v>3.82</v>
      </c>
      <c r="AM656" s="62">
        <v>0.93</v>
      </c>
      <c r="AN656" s="62">
        <v>0</v>
      </c>
      <c r="AO656" s="65">
        <v>27351</v>
      </c>
      <c r="AP656" s="62">
        <v>278.68564053860388</v>
      </c>
      <c r="AQ656" s="62">
        <v>277.75564053860387</v>
      </c>
      <c r="AR656" s="66">
        <v>14502</v>
      </c>
      <c r="AS656" s="67">
        <v>14502</v>
      </c>
      <c r="AT656" s="63">
        <v>4041499.1590908333</v>
      </c>
      <c r="AU656" s="63">
        <v>263.88918260571967</v>
      </c>
      <c r="AV656" s="68" t="s">
        <v>1434</v>
      </c>
      <c r="AW656" s="69">
        <v>263.88918260571967</v>
      </c>
      <c r="AX656" s="63">
        <v>0</v>
      </c>
      <c r="AY656" s="63">
        <v>4.0999999999999996</v>
      </c>
      <c r="AZ656" s="63">
        <v>0</v>
      </c>
      <c r="BA656" s="63">
        <v>264.53918260571965</v>
      </c>
      <c r="BB656" s="70">
        <v>3836347.2261481462</v>
      </c>
      <c r="BC656" s="62">
        <v>277.75564053860387</v>
      </c>
      <c r="BD656" s="62">
        <v>262.98242160436416</v>
      </c>
      <c r="BE656" s="60">
        <v>3813771.078106489</v>
      </c>
      <c r="BF656" s="62">
        <v>277.75564053860387</v>
      </c>
      <c r="BG656" s="62">
        <v>262.98242160436416</v>
      </c>
      <c r="BH656" s="62">
        <v>3813771.078106489</v>
      </c>
      <c r="BI656" s="60">
        <v>0</v>
      </c>
      <c r="BJ656" s="27"/>
      <c r="BK656" s="15">
        <v>42948.5</v>
      </c>
      <c r="BL656" s="28">
        <v>47</v>
      </c>
      <c r="BM656" s="13">
        <v>47</v>
      </c>
      <c r="BN656" s="29">
        <v>1.1987859999999999</v>
      </c>
      <c r="BO656" s="29">
        <v>1.106568</v>
      </c>
      <c r="BP656" s="2">
        <v>87</v>
      </c>
      <c r="BQ656" s="2">
        <v>81</v>
      </c>
      <c r="BR656" s="2">
        <v>84</v>
      </c>
      <c r="BS656" s="2">
        <v>65</v>
      </c>
      <c r="BT656" s="2">
        <v>7</v>
      </c>
      <c r="BU656" s="22">
        <v>27351</v>
      </c>
      <c r="BV656" s="22">
        <v>27351</v>
      </c>
      <c r="BW656" s="13" t="s">
        <v>92</v>
      </c>
      <c r="BX656" s="20">
        <v>0</v>
      </c>
      <c r="BY656" s="20"/>
    </row>
    <row r="657" spans="1:77" s="2" customFormat="1" ht="18" customHeight="1" x14ac:dyDescent="0.25">
      <c r="A657" s="42">
        <v>206370752</v>
      </c>
      <c r="B657" s="55" t="s">
        <v>779</v>
      </c>
      <c r="C657" s="55">
        <v>1265415749</v>
      </c>
      <c r="D657" s="56" t="s">
        <v>811</v>
      </c>
      <c r="E657" s="57">
        <v>43101</v>
      </c>
      <c r="F657" s="58">
        <v>43465</v>
      </c>
      <c r="G657" s="59">
        <v>7</v>
      </c>
      <c r="H657" s="60">
        <v>4233556</v>
      </c>
      <c r="I657" s="61">
        <v>4849601.9013400003</v>
      </c>
      <c r="J657" s="62">
        <v>156.22</v>
      </c>
      <c r="K657" s="62">
        <v>156.22</v>
      </c>
      <c r="L657" s="60">
        <v>857353</v>
      </c>
      <c r="M657" s="61">
        <v>982110.72179500002</v>
      </c>
      <c r="N657" s="62">
        <v>31.64</v>
      </c>
      <c r="O657" s="62">
        <v>31.64</v>
      </c>
      <c r="P657" s="60">
        <v>685841</v>
      </c>
      <c r="Q657" s="61">
        <v>732034.44887299999</v>
      </c>
      <c r="R657" s="63">
        <v>23.58</v>
      </c>
      <c r="S657" s="62">
        <v>23.58</v>
      </c>
      <c r="T657" s="60">
        <v>1060889</v>
      </c>
      <c r="U657" s="60">
        <v>1132343.056817</v>
      </c>
      <c r="V657" s="62">
        <v>36.479999999999997</v>
      </c>
      <c r="W657" s="62">
        <v>34.950000000000003</v>
      </c>
      <c r="X657" s="60">
        <v>147755</v>
      </c>
      <c r="Y657" s="60">
        <v>157706.74251499999</v>
      </c>
      <c r="Z657" s="62">
        <v>5.08</v>
      </c>
      <c r="AA657" s="62">
        <v>4.54</v>
      </c>
      <c r="AB657" s="60">
        <v>60308</v>
      </c>
      <c r="AC657" s="60">
        <v>63926.480000723699</v>
      </c>
      <c r="AD657" s="64">
        <v>2.06</v>
      </c>
      <c r="AE657" s="60">
        <v>87912</v>
      </c>
      <c r="AF657" s="62">
        <v>2.83</v>
      </c>
      <c r="AG657" s="62">
        <v>0</v>
      </c>
      <c r="AH657" s="60">
        <v>0</v>
      </c>
      <c r="AI657" s="62">
        <v>0</v>
      </c>
      <c r="AJ657" s="62">
        <v>9.5956854815048409</v>
      </c>
      <c r="AK657" s="62">
        <v>15.19</v>
      </c>
      <c r="AL657" s="62">
        <v>3.82</v>
      </c>
      <c r="AM657" s="62">
        <v>0.93</v>
      </c>
      <c r="AN657" s="62">
        <v>2.9</v>
      </c>
      <c r="AO657" s="65">
        <v>31043</v>
      </c>
      <c r="AP657" s="62">
        <v>285.89568548150487</v>
      </c>
      <c r="AQ657" s="62">
        <v>287.32568548150476</v>
      </c>
      <c r="AR657" s="66">
        <v>16909</v>
      </c>
      <c r="AS657" s="67">
        <v>16909</v>
      </c>
      <c r="AT657" s="63">
        <v>4834210.1458067661</v>
      </c>
      <c r="AU657" s="63">
        <v>260.39627740107733</v>
      </c>
      <c r="AV657" s="68" t="s">
        <v>1434</v>
      </c>
      <c r="AW657" s="69">
        <v>260.39627740107733</v>
      </c>
      <c r="AX657" s="63">
        <v>15.68</v>
      </c>
      <c r="AY657" s="63">
        <v>4.0999999999999996</v>
      </c>
      <c r="AZ657" s="63">
        <v>5.0599999999999996</v>
      </c>
      <c r="BA657" s="63">
        <v>255.49627740107732</v>
      </c>
      <c r="BB657" s="70">
        <v>4320186.5545748165</v>
      </c>
      <c r="BC657" s="62">
        <v>287.86568548150484</v>
      </c>
      <c r="BD657" s="62">
        <v>272.55473522671718</v>
      </c>
      <c r="BE657" s="60">
        <v>4608628.0179485604</v>
      </c>
      <c r="BF657" s="62">
        <v>287.32568548150476</v>
      </c>
      <c r="BG657" s="62">
        <v>272.04345665325235</v>
      </c>
      <c r="BH657" s="62">
        <v>4599982.8085498437</v>
      </c>
      <c r="BI657" s="60">
        <v>8645.2093987166882</v>
      </c>
      <c r="BJ657" s="27"/>
      <c r="BK657" s="15">
        <v>43282.5</v>
      </c>
      <c r="BL657" s="28">
        <v>36</v>
      </c>
      <c r="BM657" s="13">
        <v>36</v>
      </c>
      <c r="BN657" s="29">
        <v>1.1455150000000001</v>
      </c>
      <c r="BO657" s="29">
        <v>1.067353</v>
      </c>
      <c r="BP657" s="2">
        <v>88</v>
      </c>
      <c r="BQ657" s="2">
        <v>49</v>
      </c>
      <c r="BR657" s="2">
        <v>24</v>
      </c>
      <c r="BS657" s="2">
        <v>60</v>
      </c>
      <c r="BT657" s="2">
        <v>86</v>
      </c>
      <c r="BU657" s="22">
        <v>31043</v>
      </c>
      <c r="BV657" s="22">
        <v>31043</v>
      </c>
      <c r="BW657" s="13" t="s">
        <v>92</v>
      </c>
      <c r="BX657" s="20">
        <v>49036.1</v>
      </c>
      <c r="BY657" s="20"/>
    </row>
    <row r="658" spans="1:77" s="2" customFormat="1" ht="18" customHeight="1" x14ac:dyDescent="0.25">
      <c r="A658" s="42">
        <v>206370756</v>
      </c>
      <c r="B658" s="55" t="s">
        <v>779</v>
      </c>
      <c r="C658" s="55">
        <v>1255499174</v>
      </c>
      <c r="D658" s="56" t="s">
        <v>812</v>
      </c>
      <c r="E658" s="57">
        <v>43101</v>
      </c>
      <c r="F658" s="58">
        <v>43465</v>
      </c>
      <c r="G658" s="59">
        <v>7</v>
      </c>
      <c r="H658" s="60">
        <v>5657930</v>
      </c>
      <c r="I658" s="61">
        <v>6481243.6839500004</v>
      </c>
      <c r="J658" s="62">
        <v>118.69</v>
      </c>
      <c r="K658" s="62">
        <v>118.69</v>
      </c>
      <c r="L658" s="60">
        <v>1519249</v>
      </c>
      <c r="M658" s="61">
        <v>1740322.5182350001</v>
      </c>
      <c r="N658" s="62">
        <v>31.87</v>
      </c>
      <c r="O658" s="62">
        <v>31.87</v>
      </c>
      <c r="P658" s="60">
        <v>1655112</v>
      </c>
      <c r="Q658" s="61">
        <v>1766588.758536</v>
      </c>
      <c r="R658" s="63">
        <v>32.35</v>
      </c>
      <c r="S658" s="62">
        <v>32.35</v>
      </c>
      <c r="T658" s="60">
        <v>1669169</v>
      </c>
      <c r="U658" s="60">
        <v>1781592.539657</v>
      </c>
      <c r="V658" s="62">
        <v>32.630000000000003</v>
      </c>
      <c r="W658" s="62">
        <v>32.630000000000003</v>
      </c>
      <c r="X658" s="60">
        <v>245955</v>
      </c>
      <c r="Y658" s="60">
        <v>262520.80711499997</v>
      </c>
      <c r="Z658" s="62">
        <v>4.8099999999999996</v>
      </c>
      <c r="AA658" s="62">
        <v>4.54</v>
      </c>
      <c r="AB658" s="60">
        <v>99603</v>
      </c>
      <c r="AC658" s="60">
        <v>105579.180001195</v>
      </c>
      <c r="AD658" s="64">
        <v>1.93</v>
      </c>
      <c r="AE658" s="60">
        <v>143856</v>
      </c>
      <c r="AF658" s="62">
        <v>2.63</v>
      </c>
      <c r="AG658" s="62">
        <v>0</v>
      </c>
      <c r="AH658" s="60">
        <v>0</v>
      </c>
      <c r="AI658" s="62">
        <v>0</v>
      </c>
      <c r="AJ658" s="62">
        <v>9.0559281731701944</v>
      </c>
      <c r="AK658" s="62">
        <v>15.19</v>
      </c>
      <c r="AL658" s="62">
        <v>3.82</v>
      </c>
      <c r="AM658" s="62">
        <v>0.93</v>
      </c>
      <c r="AN658" s="62">
        <v>0</v>
      </c>
      <c r="AO658" s="65">
        <v>54608</v>
      </c>
      <c r="AP658" s="62">
        <v>253.9059281731702</v>
      </c>
      <c r="AQ658" s="62">
        <v>252.70592817317018</v>
      </c>
      <c r="AR658" s="66">
        <v>36134</v>
      </c>
      <c r="AS658" s="67">
        <v>36134</v>
      </c>
      <c r="AT658" s="63">
        <v>9174636.808609331</v>
      </c>
      <c r="AU658" s="63">
        <v>235.99921830547277</v>
      </c>
      <c r="AV658" s="68" t="s">
        <v>1434</v>
      </c>
      <c r="AW658" s="69">
        <v>235.99921830547277</v>
      </c>
      <c r="AX658" s="63">
        <v>15.68</v>
      </c>
      <c r="AY658" s="63">
        <v>4.0999999999999996</v>
      </c>
      <c r="AZ658" s="63">
        <v>1.23</v>
      </c>
      <c r="BA658" s="63">
        <v>234.92921830547277</v>
      </c>
      <c r="BB658" s="70">
        <v>8488932.3742499538</v>
      </c>
      <c r="BC658" s="62">
        <v>252.97592817317019</v>
      </c>
      <c r="BD658" s="62">
        <v>239.52068829128086</v>
      </c>
      <c r="BE658" s="60">
        <v>8654840.5507171433</v>
      </c>
      <c r="BF658" s="62">
        <v>252.70592817317018</v>
      </c>
      <c r="BG658" s="62">
        <v>239.2650490045485</v>
      </c>
      <c r="BH658" s="62">
        <v>8645603.2807303555</v>
      </c>
      <c r="BI658" s="60">
        <v>9237.2699867878109</v>
      </c>
      <c r="BJ658" s="27"/>
      <c r="BK658" s="15">
        <v>43282.5</v>
      </c>
      <c r="BL658" s="28">
        <v>36</v>
      </c>
      <c r="BM658" s="13">
        <v>36</v>
      </c>
      <c r="BN658" s="29">
        <v>1.1455150000000001</v>
      </c>
      <c r="BO658" s="29">
        <v>1.067353</v>
      </c>
      <c r="BP658" s="2">
        <v>18</v>
      </c>
      <c r="BQ658" s="2">
        <v>50</v>
      </c>
      <c r="BR658" s="2">
        <v>76</v>
      </c>
      <c r="BS658" s="2">
        <v>34</v>
      </c>
      <c r="BT658" s="2">
        <v>82</v>
      </c>
      <c r="BU658" s="22">
        <v>54608</v>
      </c>
      <c r="BV658" s="22">
        <v>54608</v>
      </c>
      <c r="BW658" s="13" t="s">
        <v>92</v>
      </c>
      <c r="BX658" s="20">
        <v>0</v>
      </c>
      <c r="BY658" s="20"/>
    </row>
    <row r="659" spans="1:77" s="2" customFormat="1" ht="18" customHeight="1" x14ac:dyDescent="0.25">
      <c r="A659" s="42">
        <v>206370763</v>
      </c>
      <c r="B659" s="55" t="s">
        <v>779</v>
      </c>
      <c r="C659" s="55">
        <v>1538174990</v>
      </c>
      <c r="D659" s="56" t="s">
        <v>813</v>
      </c>
      <c r="E659" s="57">
        <v>43101</v>
      </c>
      <c r="F659" s="58">
        <v>43465</v>
      </c>
      <c r="G659" s="59">
        <v>7</v>
      </c>
      <c r="H659" s="60">
        <v>5296203</v>
      </c>
      <c r="I659" s="61">
        <v>6066879.979545</v>
      </c>
      <c r="J659" s="62">
        <v>138.83000000000001</v>
      </c>
      <c r="K659" s="62">
        <v>138.83000000000001</v>
      </c>
      <c r="L659" s="60">
        <v>1173854</v>
      </c>
      <c r="M659" s="61">
        <v>1344667.3648100002</v>
      </c>
      <c r="N659" s="62">
        <v>30.77</v>
      </c>
      <c r="O659" s="62">
        <v>30.77</v>
      </c>
      <c r="P659" s="60">
        <v>848623</v>
      </c>
      <c r="Q659" s="61">
        <v>905780.30491900002</v>
      </c>
      <c r="R659" s="63">
        <v>20.73</v>
      </c>
      <c r="S659" s="62">
        <v>20.73</v>
      </c>
      <c r="T659" s="60">
        <v>2274876</v>
      </c>
      <c r="U659" s="60">
        <v>2428095.7232280001</v>
      </c>
      <c r="V659" s="62">
        <v>55.56</v>
      </c>
      <c r="W659" s="62">
        <v>34.950000000000003</v>
      </c>
      <c r="X659" s="60">
        <v>254313</v>
      </c>
      <c r="Y659" s="60">
        <v>271441.74348900001</v>
      </c>
      <c r="Z659" s="62">
        <v>6.21</v>
      </c>
      <c r="AA659" s="62">
        <v>4.54</v>
      </c>
      <c r="AB659" s="60">
        <v>125780</v>
      </c>
      <c r="AC659" s="60">
        <v>133326.80000150899</v>
      </c>
      <c r="AD659" s="64">
        <v>3.05</v>
      </c>
      <c r="AE659" s="60">
        <v>118104</v>
      </c>
      <c r="AF659" s="62">
        <v>2.7</v>
      </c>
      <c r="AG659" s="62">
        <v>0</v>
      </c>
      <c r="AH659" s="60">
        <v>0</v>
      </c>
      <c r="AI659" s="62">
        <v>0</v>
      </c>
      <c r="AJ659" s="62">
        <v>9.2858248044979135</v>
      </c>
      <c r="AK659" s="62">
        <v>15.19</v>
      </c>
      <c r="AL659" s="62">
        <v>3.82</v>
      </c>
      <c r="AM659" s="62">
        <v>0.93</v>
      </c>
      <c r="AN659" s="62">
        <v>0</v>
      </c>
      <c r="AO659" s="65">
        <v>43701</v>
      </c>
      <c r="AP659" s="62">
        <v>266.46582480449797</v>
      </c>
      <c r="AQ659" s="62">
        <v>263.86582480449795</v>
      </c>
      <c r="AR659" s="66">
        <v>23400</v>
      </c>
      <c r="AS659" s="67">
        <v>23400</v>
      </c>
      <c r="AT659" s="63">
        <v>6235300.3004252529</v>
      </c>
      <c r="AU659" s="63">
        <v>253.00316130283147</v>
      </c>
      <c r="AV659" s="68" t="s">
        <v>1434</v>
      </c>
      <c r="AW659" s="69">
        <v>253.00316130283147</v>
      </c>
      <c r="AX659" s="63">
        <v>15.68</v>
      </c>
      <c r="AY659" s="63">
        <v>4.0999999999999996</v>
      </c>
      <c r="AZ659" s="63">
        <v>1.37</v>
      </c>
      <c r="BA659" s="63">
        <v>251.79316130283146</v>
      </c>
      <c r="BB659" s="70">
        <v>5891959.974486256</v>
      </c>
      <c r="BC659" s="62">
        <v>265.53582480449796</v>
      </c>
      <c r="BD659" s="62">
        <v>251.41255131448384</v>
      </c>
      <c r="BE659" s="60">
        <v>5883053.7007589219</v>
      </c>
      <c r="BF659" s="62">
        <v>263.86582480449795</v>
      </c>
      <c r="BG659" s="62">
        <v>249.8313749854355</v>
      </c>
      <c r="BH659" s="62">
        <v>5846054.1746591907</v>
      </c>
      <c r="BI659" s="60">
        <v>36999.526099731214</v>
      </c>
      <c r="BJ659" s="27"/>
      <c r="BK659" s="15">
        <v>43282.5</v>
      </c>
      <c r="BL659" s="28">
        <v>36</v>
      </c>
      <c r="BM659" s="13">
        <v>36</v>
      </c>
      <c r="BN659" s="29">
        <v>1.1455150000000001</v>
      </c>
      <c r="BO659" s="29">
        <v>1.067353</v>
      </c>
      <c r="BP659" s="2">
        <v>63</v>
      </c>
      <c r="BQ659" s="2">
        <v>36</v>
      </c>
      <c r="BR659" s="2">
        <v>6</v>
      </c>
      <c r="BS659" s="2">
        <v>98</v>
      </c>
      <c r="BT659" s="2">
        <v>98</v>
      </c>
      <c r="BU659" s="22">
        <v>43701</v>
      </c>
      <c r="BV659" s="22">
        <v>43701</v>
      </c>
      <c r="BW659" s="13" t="s">
        <v>92</v>
      </c>
      <c r="BX659" s="20">
        <v>0</v>
      </c>
      <c r="BY659" s="20"/>
    </row>
    <row r="660" spans="1:77" s="2" customFormat="1" ht="18" customHeight="1" x14ac:dyDescent="0.25">
      <c r="A660" s="42">
        <v>206370765</v>
      </c>
      <c r="B660" s="55" t="s">
        <v>779</v>
      </c>
      <c r="C660" s="55">
        <v>1427129253</v>
      </c>
      <c r="D660" s="56" t="s">
        <v>814</v>
      </c>
      <c r="E660" s="57">
        <v>43101</v>
      </c>
      <c r="F660" s="58">
        <v>43465</v>
      </c>
      <c r="G660" s="59">
        <v>7</v>
      </c>
      <c r="H660" s="60">
        <v>605087</v>
      </c>
      <c r="I660" s="61">
        <v>693136.23480500001</v>
      </c>
      <c r="J660" s="62">
        <v>99.99</v>
      </c>
      <c r="K660" s="62">
        <v>99.99</v>
      </c>
      <c r="L660" s="60">
        <v>196452</v>
      </c>
      <c r="M660" s="61">
        <v>225038.71278</v>
      </c>
      <c r="N660" s="62">
        <v>32.46</v>
      </c>
      <c r="O660" s="62">
        <v>32.46</v>
      </c>
      <c r="P660" s="60">
        <v>143164</v>
      </c>
      <c r="Q660" s="61">
        <v>152806.52489199999</v>
      </c>
      <c r="R660" s="63">
        <v>22.04</v>
      </c>
      <c r="S660" s="62">
        <v>22.04</v>
      </c>
      <c r="T660" s="60">
        <v>208242</v>
      </c>
      <c r="U660" s="60">
        <v>222267.72342600001</v>
      </c>
      <c r="V660" s="62">
        <v>32.06</v>
      </c>
      <c r="W660" s="62">
        <v>32.06</v>
      </c>
      <c r="X660" s="60">
        <v>28451</v>
      </c>
      <c r="Y660" s="60">
        <v>30367.260203000002</v>
      </c>
      <c r="Z660" s="62">
        <v>4.38</v>
      </c>
      <c r="AA660" s="62">
        <v>4.38</v>
      </c>
      <c r="AB660" s="60">
        <v>5781</v>
      </c>
      <c r="AC660" s="60">
        <v>6127.8600000693696</v>
      </c>
      <c r="AD660" s="64">
        <v>0.88</v>
      </c>
      <c r="AE660" s="60">
        <v>16872</v>
      </c>
      <c r="AF660" s="62">
        <v>2.4300000000000002</v>
      </c>
      <c r="AG660" s="62">
        <v>0</v>
      </c>
      <c r="AH660" s="60">
        <v>0</v>
      </c>
      <c r="AI660" s="62">
        <v>0</v>
      </c>
      <c r="AJ660" s="62">
        <v>8.3662382791870336</v>
      </c>
      <c r="AK660" s="62">
        <v>15.19</v>
      </c>
      <c r="AL660" s="62">
        <v>3.82</v>
      </c>
      <c r="AM660" s="62">
        <v>0.93</v>
      </c>
      <c r="AN660" s="62">
        <v>1.67</v>
      </c>
      <c r="AO660" s="65">
        <v>6932</v>
      </c>
      <c r="AP660" s="62">
        <v>222.54623827918701</v>
      </c>
      <c r="AQ660" s="62">
        <v>223.28623827918699</v>
      </c>
      <c r="AR660" s="66">
        <v>1974</v>
      </c>
      <c r="AS660" s="67">
        <v>1974</v>
      </c>
      <c r="AT660" s="63">
        <v>439306.27436311514</v>
      </c>
      <c r="AU660" s="63">
        <v>197.72306364305322</v>
      </c>
      <c r="AV660" s="68" t="s">
        <v>1434</v>
      </c>
      <c r="AW660" s="69">
        <v>197.72306364305322</v>
      </c>
      <c r="AX660" s="63">
        <v>15.68</v>
      </c>
      <c r="AY660" s="63">
        <v>4.0999999999999996</v>
      </c>
      <c r="AZ660" s="63">
        <v>2.35</v>
      </c>
      <c r="BA660" s="63">
        <v>195.53306364305323</v>
      </c>
      <c r="BB660" s="70">
        <v>385982.26763138705</v>
      </c>
      <c r="BC660" s="62">
        <v>223.28623827918699</v>
      </c>
      <c r="BD660" s="62">
        <v>211.4101284846038</v>
      </c>
      <c r="BE660" s="60">
        <v>417323.59362860792</v>
      </c>
      <c r="BF660" s="62">
        <v>223.28623827918699</v>
      </c>
      <c r="BG660" s="62">
        <v>211.4101284846038</v>
      </c>
      <c r="BH660" s="62">
        <v>417323.59362860792</v>
      </c>
      <c r="BI660" s="60">
        <v>0</v>
      </c>
      <c r="BJ660" s="27"/>
      <c r="BK660" s="15">
        <v>43282.5</v>
      </c>
      <c r="BL660" s="28">
        <v>36</v>
      </c>
      <c r="BM660" s="13">
        <v>36</v>
      </c>
      <c r="BN660" s="29">
        <v>1.1455150000000001</v>
      </c>
      <c r="BO660" s="29">
        <v>1.067353</v>
      </c>
      <c r="BP660" s="2">
        <v>3</v>
      </c>
      <c r="BQ660" s="2">
        <v>59</v>
      </c>
      <c r="BR660" s="2">
        <v>12</v>
      </c>
      <c r="BS660" s="2">
        <v>31</v>
      </c>
      <c r="BT660" s="2">
        <v>72</v>
      </c>
      <c r="BU660" s="22">
        <v>6932</v>
      </c>
      <c r="BV660" s="22">
        <v>6932</v>
      </c>
      <c r="BW660" s="13" t="s">
        <v>92</v>
      </c>
      <c r="BX660" s="20">
        <v>3296.58</v>
      </c>
      <c r="BY660" s="20"/>
    </row>
    <row r="661" spans="1:77" s="2" customFormat="1" ht="18" customHeight="1" x14ac:dyDescent="0.25">
      <c r="A661" s="42">
        <v>206370769</v>
      </c>
      <c r="B661" s="55" t="s">
        <v>779</v>
      </c>
      <c r="C661" s="55">
        <v>1003852666</v>
      </c>
      <c r="D661" s="56" t="s">
        <v>815</v>
      </c>
      <c r="E661" s="57">
        <v>43101</v>
      </c>
      <c r="F661" s="58">
        <v>43465</v>
      </c>
      <c r="G661" s="59">
        <v>7</v>
      </c>
      <c r="H661" s="60">
        <v>3487307</v>
      </c>
      <c r="I661" s="61">
        <v>3994762.4781050002</v>
      </c>
      <c r="J661" s="62">
        <v>132.88</v>
      </c>
      <c r="K661" s="62">
        <v>132.88</v>
      </c>
      <c r="L661" s="60">
        <v>956248</v>
      </c>
      <c r="M661" s="61">
        <v>1095396.42772</v>
      </c>
      <c r="N661" s="62">
        <v>36.44</v>
      </c>
      <c r="O661" s="62">
        <v>36.44</v>
      </c>
      <c r="P661" s="60">
        <v>724472</v>
      </c>
      <c r="Q661" s="61">
        <v>773267.362616</v>
      </c>
      <c r="R661" s="63">
        <v>25.72</v>
      </c>
      <c r="S661" s="62">
        <v>25.72</v>
      </c>
      <c r="T661" s="60">
        <v>1158723</v>
      </c>
      <c r="U661" s="60">
        <v>1236766.470219</v>
      </c>
      <c r="V661" s="62">
        <v>41.14</v>
      </c>
      <c r="W661" s="62">
        <v>34.950000000000003</v>
      </c>
      <c r="X661" s="60">
        <v>130938</v>
      </c>
      <c r="Y661" s="60">
        <v>139757.067114</v>
      </c>
      <c r="Z661" s="62">
        <v>4.6500000000000004</v>
      </c>
      <c r="AA661" s="62">
        <v>4.54</v>
      </c>
      <c r="AB661" s="60">
        <v>56148</v>
      </c>
      <c r="AC661" s="60">
        <v>59516.880000673802</v>
      </c>
      <c r="AD661" s="64">
        <v>1.98</v>
      </c>
      <c r="AE661" s="60">
        <v>83472</v>
      </c>
      <c r="AF661" s="62">
        <v>2.78</v>
      </c>
      <c r="AG661" s="62">
        <v>0</v>
      </c>
      <c r="AH661" s="60">
        <v>0</v>
      </c>
      <c r="AI661" s="62">
        <v>0</v>
      </c>
      <c r="AJ661" s="62">
        <v>9.6156764929246421</v>
      </c>
      <c r="AK661" s="62">
        <v>15.19</v>
      </c>
      <c r="AL661" s="62">
        <v>3.82</v>
      </c>
      <c r="AM661" s="62">
        <v>0.93</v>
      </c>
      <c r="AN661" s="62">
        <v>0</v>
      </c>
      <c r="AO661" s="65">
        <v>30064</v>
      </c>
      <c r="AP661" s="62">
        <v>268.95567649292468</v>
      </c>
      <c r="AQ661" s="62">
        <v>267.91567649292466</v>
      </c>
      <c r="AR661" s="66">
        <v>20217</v>
      </c>
      <c r="AS661" s="67">
        <v>20217</v>
      </c>
      <c r="AT661" s="63">
        <v>5437476.9116574582</v>
      </c>
      <c r="AU661" s="63">
        <v>248.91418752259838</v>
      </c>
      <c r="AV661" s="68" t="s">
        <v>1434</v>
      </c>
      <c r="AW661" s="69">
        <v>248.91418752259838</v>
      </c>
      <c r="AX661" s="63">
        <v>15.68</v>
      </c>
      <c r="AY661" s="63">
        <v>4.0999999999999996</v>
      </c>
      <c r="AZ661" s="63">
        <v>1.52</v>
      </c>
      <c r="BA661" s="63">
        <v>247.55418752259837</v>
      </c>
      <c r="BB661" s="70">
        <v>5004803.0091443714</v>
      </c>
      <c r="BC661" s="62">
        <v>268.02567649292467</v>
      </c>
      <c r="BD661" s="62">
        <v>253.76997320225703</v>
      </c>
      <c r="BE661" s="60">
        <v>5130467.5482300306</v>
      </c>
      <c r="BF661" s="62">
        <v>267.91567649292466</v>
      </c>
      <c r="BG661" s="62">
        <v>253.66582386321789</v>
      </c>
      <c r="BH661" s="62">
        <v>5128361.9610426761</v>
      </c>
      <c r="BI661" s="60">
        <v>2105.5871873544529</v>
      </c>
      <c r="BJ661" s="27"/>
      <c r="BK661" s="15">
        <v>43282.5</v>
      </c>
      <c r="BL661" s="28">
        <v>36</v>
      </c>
      <c r="BM661" s="13">
        <v>36</v>
      </c>
      <c r="BN661" s="29">
        <v>1.1455150000000001</v>
      </c>
      <c r="BO661" s="29">
        <v>1.067353</v>
      </c>
      <c r="BP661" s="2">
        <v>48</v>
      </c>
      <c r="BQ661" s="2">
        <v>79</v>
      </c>
      <c r="BR661" s="2">
        <v>42</v>
      </c>
      <c r="BS661" s="2">
        <v>86</v>
      </c>
      <c r="BT661" s="2">
        <v>81</v>
      </c>
      <c r="BU661" s="22">
        <v>30064</v>
      </c>
      <c r="BV661" s="22">
        <v>30064</v>
      </c>
      <c r="BW661" s="13" t="s">
        <v>92</v>
      </c>
      <c r="BX661" s="20">
        <v>0</v>
      </c>
      <c r="BY661" s="20"/>
    </row>
    <row r="662" spans="1:77" s="2" customFormat="1" ht="18" customHeight="1" x14ac:dyDescent="0.25">
      <c r="A662" s="42">
        <v>206370770</v>
      </c>
      <c r="B662" s="55" t="s">
        <v>779</v>
      </c>
      <c r="C662" s="55">
        <v>1881684900</v>
      </c>
      <c r="D662" s="56" t="s">
        <v>816</v>
      </c>
      <c r="E662" s="57">
        <v>43101</v>
      </c>
      <c r="F662" s="58">
        <v>43465</v>
      </c>
      <c r="G662" s="59">
        <v>7</v>
      </c>
      <c r="H662" s="60">
        <v>4035950</v>
      </c>
      <c r="I662" s="61">
        <v>4623241.26425</v>
      </c>
      <c r="J662" s="62">
        <v>136.54</v>
      </c>
      <c r="K662" s="62">
        <v>136.54</v>
      </c>
      <c r="L662" s="60">
        <v>856936</v>
      </c>
      <c r="M662" s="61">
        <v>981633.04204000009</v>
      </c>
      <c r="N662" s="62">
        <v>28.99</v>
      </c>
      <c r="O662" s="62">
        <v>28.99</v>
      </c>
      <c r="P662" s="60">
        <v>1115480</v>
      </c>
      <c r="Q662" s="61">
        <v>1190610.92444</v>
      </c>
      <c r="R662" s="63">
        <v>35.159999999999997</v>
      </c>
      <c r="S662" s="62">
        <v>32.49</v>
      </c>
      <c r="T662" s="60">
        <v>1169975</v>
      </c>
      <c r="U662" s="60">
        <v>1248776.3261750001</v>
      </c>
      <c r="V662" s="62">
        <v>36.880000000000003</v>
      </c>
      <c r="W662" s="62">
        <v>34.950000000000003</v>
      </c>
      <c r="X662" s="60">
        <v>301024</v>
      </c>
      <c r="Y662" s="60">
        <v>321298.86947199999</v>
      </c>
      <c r="Z662" s="62">
        <v>9.49</v>
      </c>
      <c r="AA662" s="62">
        <v>4.54</v>
      </c>
      <c r="AB662" s="60">
        <v>45739</v>
      </c>
      <c r="AC662" s="60">
        <v>48483.3400005488</v>
      </c>
      <c r="AD662" s="64">
        <v>1.43</v>
      </c>
      <c r="AE662" s="60">
        <v>113664</v>
      </c>
      <c r="AF662" s="62">
        <v>2.48</v>
      </c>
      <c r="AG662" s="62">
        <v>0</v>
      </c>
      <c r="AH662" s="60">
        <v>0</v>
      </c>
      <c r="AI662" s="62">
        <v>0</v>
      </c>
      <c r="AJ662" s="62">
        <v>9.1858697473989057</v>
      </c>
      <c r="AK662" s="62">
        <v>15.19</v>
      </c>
      <c r="AL662" s="62">
        <v>3.82</v>
      </c>
      <c r="AM662" s="62">
        <v>0.93</v>
      </c>
      <c r="AN662" s="62">
        <v>0.21</v>
      </c>
      <c r="AO662" s="65">
        <v>33859</v>
      </c>
      <c r="AP662" s="62">
        <v>275.49586974739896</v>
      </c>
      <c r="AQ662" s="62">
        <v>269.82586974739888</v>
      </c>
      <c r="AR662" s="66">
        <v>20995</v>
      </c>
      <c r="AS662" s="67">
        <v>20995</v>
      </c>
      <c r="AT662" s="63">
        <v>5784035.7853466412</v>
      </c>
      <c r="AU662" s="63">
        <v>255.77219675559792</v>
      </c>
      <c r="AV662" s="68" t="s">
        <v>1434</v>
      </c>
      <c r="AW662" s="69">
        <v>255.77219675559792</v>
      </c>
      <c r="AX662" s="63">
        <v>15.68</v>
      </c>
      <c r="AY662" s="63">
        <v>4.0999999999999996</v>
      </c>
      <c r="AZ662" s="63">
        <v>0.53</v>
      </c>
      <c r="BA662" s="63">
        <v>255.40219675559791</v>
      </c>
      <c r="BB662" s="70">
        <v>5362169.1208837777</v>
      </c>
      <c r="BC662" s="62">
        <v>274.77586974739893</v>
      </c>
      <c r="BD662" s="62">
        <v>260.16113834625475</v>
      </c>
      <c r="BE662" s="60">
        <v>5462083.0995796183</v>
      </c>
      <c r="BF662" s="62">
        <v>269.82586974739888</v>
      </c>
      <c r="BG662" s="62">
        <v>255.47441808949478</v>
      </c>
      <c r="BH662" s="62">
        <v>5363685.4077889426</v>
      </c>
      <c r="BI662" s="60">
        <v>98397.691790675744</v>
      </c>
      <c r="BJ662" s="27"/>
      <c r="BK662" s="15">
        <v>43282.5</v>
      </c>
      <c r="BL662" s="28">
        <v>36</v>
      </c>
      <c r="BM662" s="13">
        <v>36</v>
      </c>
      <c r="BN662" s="29">
        <v>1.1455150000000001</v>
      </c>
      <c r="BO662" s="29">
        <v>1.067353</v>
      </c>
      <c r="BP662" s="2">
        <v>58</v>
      </c>
      <c r="BQ662" s="2">
        <v>26</v>
      </c>
      <c r="BR662" s="2">
        <v>86</v>
      </c>
      <c r="BS662" s="2">
        <v>64</v>
      </c>
      <c r="BT662" s="2">
        <v>100</v>
      </c>
      <c r="BU662" s="22">
        <v>45841</v>
      </c>
      <c r="BV662" s="22">
        <v>45841</v>
      </c>
      <c r="BW662" s="13" t="s">
        <v>92</v>
      </c>
      <c r="BX662" s="20">
        <v>4408.95</v>
      </c>
      <c r="BY662" s="20"/>
    </row>
    <row r="663" spans="1:77" s="2" customFormat="1" ht="18" customHeight="1" x14ac:dyDescent="0.25">
      <c r="A663" s="42">
        <v>206370776</v>
      </c>
      <c r="B663" s="55" t="s">
        <v>779</v>
      </c>
      <c r="C663" s="55">
        <v>1780682021</v>
      </c>
      <c r="D663" s="56" t="s">
        <v>817</v>
      </c>
      <c r="E663" s="57">
        <v>43101</v>
      </c>
      <c r="F663" s="58">
        <v>43465</v>
      </c>
      <c r="G663" s="59">
        <v>7</v>
      </c>
      <c r="H663" s="60">
        <v>2623735</v>
      </c>
      <c r="I663" s="61">
        <v>3005527.798525</v>
      </c>
      <c r="J663" s="62">
        <v>125.17</v>
      </c>
      <c r="K663" s="62">
        <v>125.17</v>
      </c>
      <c r="L663" s="60">
        <v>645173</v>
      </c>
      <c r="M663" s="61">
        <v>739055.34909500007</v>
      </c>
      <c r="N663" s="62">
        <v>30.78</v>
      </c>
      <c r="O663" s="62">
        <v>30.78</v>
      </c>
      <c r="P663" s="60">
        <v>612233</v>
      </c>
      <c r="Q663" s="61">
        <v>653468.72924899997</v>
      </c>
      <c r="R663" s="63">
        <v>27.21</v>
      </c>
      <c r="S663" s="62">
        <v>27.21</v>
      </c>
      <c r="T663" s="60">
        <v>816181</v>
      </c>
      <c r="U663" s="60">
        <v>871153.23889299994</v>
      </c>
      <c r="V663" s="62">
        <v>36.28</v>
      </c>
      <c r="W663" s="62">
        <v>34.950000000000003</v>
      </c>
      <c r="X663" s="60">
        <v>119322</v>
      </c>
      <c r="Y663" s="60">
        <v>127358.694666</v>
      </c>
      <c r="Z663" s="62">
        <v>5.3</v>
      </c>
      <c r="AA663" s="62">
        <v>4.54</v>
      </c>
      <c r="AB663" s="60">
        <v>45442</v>
      </c>
      <c r="AC663" s="60">
        <v>48168.520000545301</v>
      </c>
      <c r="AD663" s="64">
        <v>2.0099999999999998</v>
      </c>
      <c r="AE663" s="60">
        <v>66600</v>
      </c>
      <c r="AF663" s="62">
        <v>2.77</v>
      </c>
      <c r="AG663" s="62">
        <v>0</v>
      </c>
      <c r="AH663" s="60">
        <v>0</v>
      </c>
      <c r="AI663" s="62">
        <v>0</v>
      </c>
      <c r="AJ663" s="62">
        <v>9.5357124472454355</v>
      </c>
      <c r="AK663" s="62">
        <v>15.19</v>
      </c>
      <c r="AL663" s="62">
        <v>3.82</v>
      </c>
      <c r="AM663" s="62">
        <v>0.93</v>
      </c>
      <c r="AN663" s="62">
        <v>2.06</v>
      </c>
      <c r="AO663" s="65">
        <v>24012</v>
      </c>
      <c r="AP663" s="62">
        <v>257.66571244724548</v>
      </c>
      <c r="AQ663" s="62">
        <v>258.03571244724543</v>
      </c>
      <c r="AR663" s="66">
        <v>14133</v>
      </c>
      <c r="AS663" s="67">
        <v>14133</v>
      </c>
      <c r="AT663" s="63">
        <v>3641589.5140169202</v>
      </c>
      <c r="AU663" s="63">
        <v>241.64441502065384</v>
      </c>
      <c r="AV663" s="68" t="s">
        <v>1434</v>
      </c>
      <c r="AW663" s="69">
        <v>241.64441502065384</v>
      </c>
      <c r="AX663" s="63">
        <v>15.68</v>
      </c>
      <c r="AY663" s="63">
        <v>4.0999999999999996</v>
      </c>
      <c r="AZ663" s="63">
        <v>2.14</v>
      </c>
      <c r="BA663" s="63">
        <v>239.66441502065385</v>
      </c>
      <c r="BB663" s="70">
        <v>3387177.1774869007</v>
      </c>
      <c r="BC663" s="62">
        <v>258.79571244724548</v>
      </c>
      <c r="BD663" s="62">
        <v>245.03093088669127</v>
      </c>
      <c r="BE663" s="60">
        <v>3463022.1462216075</v>
      </c>
      <c r="BF663" s="62">
        <v>258.03571244724543</v>
      </c>
      <c r="BG663" s="62">
        <v>244.31135363514829</v>
      </c>
      <c r="BH663" s="62">
        <v>3452852.360925551</v>
      </c>
      <c r="BI663" s="60">
        <v>10169.78529605642</v>
      </c>
      <c r="BJ663" s="27"/>
      <c r="BK663" s="15">
        <v>43282.5</v>
      </c>
      <c r="BL663" s="28">
        <v>36</v>
      </c>
      <c r="BM663" s="13">
        <v>36</v>
      </c>
      <c r="BN663" s="29">
        <v>1.1455150000000001</v>
      </c>
      <c r="BO663" s="29">
        <v>1.067353</v>
      </c>
      <c r="BP663" s="2">
        <v>27</v>
      </c>
      <c r="BQ663" s="2">
        <v>37</v>
      </c>
      <c r="BR663" s="2">
        <v>49</v>
      </c>
      <c r="BS663" s="2">
        <v>58</v>
      </c>
      <c r="BT663" s="2">
        <v>90</v>
      </c>
      <c r="BU663" s="22">
        <v>24012</v>
      </c>
      <c r="BV663" s="22">
        <v>24012</v>
      </c>
      <c r="BW663" s="13" t="s">
        <v>92</v>
      </c>
      <c r="BX663" s="20">
        <v>29113.98</v>
      </c>
      <c r="BY663" s="20"/>
    </row>
    <row r="664" spans="1:77" s="2" customFormat="1" ht="18" customHeight="1" x14ac:dyDescent="0.25">
      <c r="A664" s="42">
        <v>206370778</v>
      </c>
      <c r="B664" s="55" t="s">
        <v>779</v>
      </c>
      <c r="C664" s="55">
        <v>1346516937</v>
      </c>
      <c r="D664" s="56" t="s">
        <v>818</v>
      </c>
      <c r="E664" s="57">
        <v>43009</v>
      </c>
      <c r="F664" s="58">
        <v>43373</v>
      </c>
      <c r="G664" s="59">
        <v>7</v>
      </c>
      <c r="H664" s="60">
        <v>3364259</v>
      </c>
      <c r="I664" s="61">
        <v>3901113.994184</v>
      </c>
      <c r="J664" s="62">
        <v>111.61</v>
      </c>
      <c r="K664" s="62">
        <v>111.61</v>
      </c>
      <c r="L664" s="60">
        <v>744220</v>
      </c>
      <c r="M664" s="61">
        <v>862979.65071999992</v>
      </c>
      <c r="N664" s="62">
        <v>24.69</v>
      </c>
      <c r="O664" s="62">
        <v>24.69</v>
      </c>
      <c r="P664" s="60">
        <v>759577</v>
      </c>
      <c r="Q664" s="61">
        <v>816545.27500000002</v>
      </c>
      <c r="R664" s="63">
        <v>23.36</v>
      </c>
      <c r="S664" s="62">
        <v>23.36</v>
      </c>
      <c r="T664" s="60">
        <v>934332</v>
      </c>
      <c r="U664" s="60">
        <v>1004406.8999999999</v>
      </c>
      <c r="V664" s="62">
        <v>28.74</v>
      </c>
      <c r="W664" s="62">
        <v>28.74</v>
      </c>
      <c r="X664" s="60">
        <v>128112</v>
      </c>
      <c r="Y664" s="60">
        <v>137720.4</v>
      </c>
      <c r="Z664" s="62">
        <v>3.94</v>
      </c>
      <c r="AA664" s="62">
        <v>3.94</v>
      </c>
      <c r="AB664" s="60">
        <v>61768</v>
      </c>
      <c r="AC664" s="60">
        <v>65782.920000803002</v>
      </c>
      <c r="AD664" s="64">
        <v>1.88</v>
      </c>
      <c r="AE664" s="60">
        <v>87912</v>
      </c>
      <c r="AF664" s="62">
        <v>2.52</v>
      </c>
      <c r="AG664" s="62">
        <v>0</v>
      </c>
      <c r="AH664" s="60">
        <v>0</v>
      </c>
      <c r="AI664" s="62">
        <v>0</v>
      </c>
      <c r="AJ664" s="62">
        <v>8.6461124390642592</v>
      </c>
      <c r="AK664" s="62">
        <v>15.19</v>
      </c>
      <c r="AL664" s="62">
        <v>3.82</v>
      </c>
      <c r="AM664" s="62">
        <v>0.93</v>
      </c>
      <c r="AN664" s="62">
        <v>0</v>
      </c>
      <c r="AO664" s="65">
        <v>34953</v>
      </c>
      <c r="AP664" s="62">
        <v>225.3261124390643</v>
      </c>
      <c r="AQ664" s="62">
        <v>224.3961124390643</v>
      </c>
      <c r="AR664" s="66">
        <v>27206</v>
      </c>
      <c r="AS664" s="67">
        <v>27206</v>
      </c>
      <c r="AT664" s="63">
        <v>6130222.2150171837</v>
      </c>
      <c r="AU664" s="63">
        <v>212.13981022578457</v>
      </c>
      <c r="AV664" s="68" t="s">
        <v>1434</v>
      </c>
      <c r="AW664" s="69">
        <v>212.13981022578457</v>
      </c>
      <c r="AX664" s="63">
        <v>15.68</v>
      </c>
      <c r="AY664" s="63">
        <v>4.0999999999999996</v>
      </c>
      <c r="AZ664" s="63">
        <v>2.39</v>
      </c>
      <c r="BA664" s="63">
        <v>209.90981022578458</v>
      </c>
      <c r="BB664" s="70">
        <v>5710806.2970026955</v>
      </c>
      <c r="BC664" s="62">
        <v>224.3961124390643</v>
      </c>
      <c r="BD664" s="62">
        <v>212.46097084976572</v>
      </c>
      <c r="BE664" s="60">
        <v>5780213.1729387259</v>
      </c>
      <c r="BF664" s="62">
        <v>224.3961124390643</v>
      </c>
      <c r="BG664" s="62">
        <v>212.46097084976572</v>
      </c>
      <c r="BH664" s="62">
        <v>5780213.1729387259</v>
      </c>
      <c r="BI664" s="60">
        <v>0</v>
      </c>
      <c r="BJ664" s="27"/>
      <c r="BK664" s="15">
        <v>43190.5</v>
      </c>
      <c r="BL664" s="28">
        <v>39</v>
      </c>
      <c r="BM664" s="13">
        <v>39</v>
      </c>
      <c r="BN664" s="29">
        <v>1.1595759999999999</v>
      </c>
      <c r="BO664" s="29">
        <v>1.075</v>
      </c>
      <c r="BP664" s="2">
        <v>8</v>
      </c>
      <c r="BQ664" s="2">
        <v>8</v>
      </c>
      <c r="BR664" s="2">
        <v>22</v>
      </c>
      <c r="BS664" s="2">
        <v>21</v>
      </c>
      <c r="BT664" s="2">
        <v>66</v>
      </c>
      <c r="BU664" s="22">
        <v>34953</v>
      </c>
      <c r="BV664" s="22">
        <v>34953</v>
      </c>
      <c r="BW664" s="13" t="s">
        <v>92</v>
      </c>
      <c r="BX664" s="20">
        <v>0</v>
      </c>
      <c r="BY664" s="20"/>
    </row>
    <row r="665" spans="1:77" s="2" customFormat="1" ht="18" customHeight="1" x14ac:dyDescent="0.25">
      <c r="A665" s="42">
        <v>206370779</v>
      </c>
      <c r="B665" s="55" t="s">
        <v>779</v>
      </c>
      <c r="C665" s="55">
        <v>1457486078</v>
      </c>
      <c r="D665" s="56" t="s">
        <v>819</v>
      </c>
      <c r="E665" s="57">
        <v>43101</v>
      </c>
      <c r="F665" s="58">
        <v>43465</v>
      </c>
      <c r="G665" s="59">
        <v>7</v>
      </c>
      <c r="H665" s="60">
        <v>5884305</v>
      </c>
      <c r="I665" s="61">
        <v>6740559.6420750003</v>
      </c>
      <c r="J665" s="62">
        <v>149.57</v>
      </c>
      <c r="K665" s="62">
        <v>149.57</v>
      </c>
      <c r="L665" s="60">
        <v>1150573</v>
      </c>
      <c r="M665" s="61">
        <v>1317998.6300950001</v>
      </c>
      <c r="N665" s="62">
        <v>29.25</v>
      </c>
      <c r="O665" s="62">
        <v>29.25</v>
      </c>
      <c r="P665" s="60">
        <v>984176</v>
      </c>
      <c r="Q665" s="61">
        <v>1050463.206128</v>
      </c>
      <c r="R665" s="63">
        <v>23.31</v>
      </c>
      <c r="S665" s="62">
        <v>23.31</v>
      </c>
      <c r="T665" s="60">
        <v>1587905</v>
      </c>
      <c r="U665" s="60">
        <v>1694855.1654650001</v>
      </c>
      <c r="V665" s="62">
        <v>37.61</v>
      </c>
      <c r="W665" s="62">
        <v>34.950000000000003</v>
      </c>
      <c r="X665" s="60">
        <v>249355</v>
      </c>
      <c r="Y665" s="60">
        <v>266149.80731499998</v>
      </c>
      <c r="Z665" s="62">
        <v>5.91</v>
      </c>
      <c r="AA665" s="62">
        <v>4.54</v>
      </c>
      <c r="AB665" s="60">
        <v>76251</v>
      </c>
      <c r="AC665" s="60">
        <v>80826.060000914993</v>
      </c>
      <c r="AD665" s="64">
        <v>1.79</v>
      </c>
      <c r="AE665" s="60">
        <v>142968</v>
      </c>
      <c r="AF665" s="62">
        <v>3.17</v>
      </c>
      <c r="AG665" s="62">
        <v>0</v>
      </c>
      <c r="AH665" s="60">
        <v>0</v>
      </c>
      <c r="AI665" s="62">
        <v>0</v>
      </c>
      <c r="AJ665" s="62">
        <v>9.5956854815048409</v>
      </c>
      <c r="AK665" s="62">
        <v>15.19</v>
      </c>
      <c r="AL665" s="62">
        <v>3.82</v>
      </c>
      <c r="AM665" s="62">
        <v>0.93</v>
      </c>
      <c r="AN665" s="62">
        <v>3.2</v>
      </c>
      <c r="AO665" s="65">
        <v>45067</v>
      </c>
      <c r="AP665" s="62">
        <v>277.48568548150479</v>
      </c>
      <c r="AQ665" s="62">
        <v>278.38568548150477</v>
      </c>
      <c r="AR665" s="66">
        <v>26415</v>
      </c>
      <c r="AS665" s="67">
        <v>26415</v>
      </c>
      <c r="AT665" s="63">
        <v>7329784.3819939494</v>
      </c>
      <c r="AU665" s="63">
        <v>250.26497015533306</v>
      </c>
      <c r="AV665" s="68" t="s">
        <v>1434</v>
      </c>
      <c r="AW665" s="69">
        <v>250.26497015533306</v>
      </c>
      <c r="AX665" s="63">
        <v>15.68</v>
      </c>
      <c r="AY665" s="63">
        <v>4.0999999999999996</v>
      </c>
      <c r="AZ665" s="63">
        <v>4.41</v>
      </c>
      <c r="BA665" s="63">
        <v>246.01497015533306</v>
      </c>
      <c r="BB665" s="70">
        <v>6498485.4366531232</v>
      </c>
      <c r="BC665" s="62">
        <v>279.75568548150477</v>
      </c>
      <c r="BD665" s="62">
        <v>264.87608850301547</v>
      </c>
      <c r="BE665" s="60">
        <v>6996701.8778071534</v>
      </c>
      <c r="BF665" s="62">
        <v>278.38568548150477</v>
      </c>
      <c r="BG665" s="62">
        <v>263.57895582589202</v>
      </c>
      <c r="BH665" s="62">
        <v>6962438.1181409378</v>
      </c>
      <c r="BI665" s="60">
        <v>34263.759666215628</v>
      </c>
      <c r="BJ665" s="27"/>
      <c r="BK665" s="15">
        <v>43282.5</v>
      </c>
      <c r="BL665" s="28">
        <v>36</v>
      </c>
      <c r="BM665" s="13">
        <v>36</v>
      </c>
      <c r="BN665" s="29">
        <v>1.1455150000000001</v>
      </c>
      <c r="BO665" s="29">
        <v>1.067353</v>
      </c>
      <c r="BP665" s="2">
        <v>78</v>
      </c>
      <c r="BQ665" s="2">
        <v>28</v>
      </c>
      <c r="BR665" s="2">
        <v>21</v>
      </c>
      <c r="BS665" s="2">
        <v>67</v>
      </c>
      <c r="BT665" s="2">
        <v>97</v>
      </c>
      <c r="BU665" s="22">
        <v>45067</v>
      </c>
      <c r="BV665" s="22">
        <v>45067</v>
      </c>
      <c r="BW665" s="13" t="s">
        <v>92</v>
      </c>
      <c r="BX665" s="20">
        <v>84528</v>
      </c>
      <c r="BY665" s="20"/>
    </row>
    <row r="666" spans="1:77" s="2" customFormat="1" ht="18" customHeight="1" x14ac:dyDescent="0.25">
      <c r="A666" s="42">
        <v>206370781</v>
      </c>
      <c r="B666" s="55" t="s">
        <v>779</v>
      </c>
      <c r="C666" s="55">
        <v>1265462436</v>
      </c>
      <c r="D666" s="56" t="s">
        <v>820</v>
      </c>
      <c r="E666" s="57">
        <v>43101</v>
      </c>
      <c r="F666" s="58">
        <v>43465</v>
      </c>
      <c r="G666" s="59">
        <v>7</v>
      </c>
      <c r="H666" s="60">
        <v>4003181</v>
      </c>
      <c r="I666" s="61">
        <v>4585703.8832149999</v>
      </c>
      <c r="J666" s="62">
        <v>144.47</v>
      </c>
      <c r="K666" s="62">
        <v>144.47</v>
      </c>
      <c r="L666" s="60">
        <v>1005014</v>
      </c>
      <c r="M666" s="61">
        <v>1151258.6122100002</v>
      </c>
      <c r="N666" s="62">
        <v>36.270000000000003</v>
      </c>
      <c r="O666" s="62">
        <v>36.270000000000003</v>
      </c>
      <c r="P666" s="60">
        <v>828945</v>
      </c>
      <c r="Q666" s="61">
        <v>884776.93258499994</v>
      </c>
      <c r="R666" s="63">
        <v>27.87</v>
      </c>
      <c r="S666" s="62">
        <v>27.87</v>
      </c>
      <c r="T666" s="60">
        <v>1122544</v>
      </c>
      <c r="U666" s="60">
        <v>1198150.706032</v>
      </c>
      <c r="V666" s="62">
        <v>37.75</v>
      </c>
      <c r="W666" s="62">
        <v>34.950000000000003</v>
      </c>
      <c r="X666" s="60">
        <v>134892</v>
      </c>
      <c r="Y666" s="60">
        <v>143977.38087600001</v>
      </c>
      <c r="Z666" s="62">
        <v>4.54</v>
      </c>
      <c r="AA666" s="62">
        <v>4.54</v>
      </c>
      <c r="AB666" s="60">
        <v>35729</v>
      </c>
      <c r="AC666" s="60">
        <v>37872.740000428697</v>
      </c>
      <c r="AD666" s="64">
        <v>1.19</v>
      </c>
      <c r="AE666" s="60">
        <v>82584</v>
      </c>
      <c r="AF666" s="62">
        <v>2.6</v>
      </c>
      <c r="AG666" s="62">
        <v>0</v>
      </c>
      <c r="AH666" s="60">
        <v>0</v>
      </c>
      <c r="AI666" s="62">
        <v>0</v>
      </c>
      <c r="AJ666" s="62">
        <v>11.534813589225612</v>
      </c>
      <c r="AK666" s="62">
        <v>15.19</v>
      </c>
      <c r="AL666" s="62">
        <v>3.82</v>
      </c>
      <c r="AM666" s="62">
        <v>0.93</v>
      </c>
      <c r="AN666" s="62">
        <v>0</v>
      </c>
      <c r="AO666" s="65">
        <v>31742</v>
      </c>
      <c r="AP666" s="62">
        <v>283.36481358922561</v>
      </c>
      <c r="AQ666" s="62">
        <v>282.4348135892256</v>
      </c>
      <c r="AR666" s="66">
        <v>16469</v>
      </c>
      <c r="AS666" s="67">
        <v>16469</v>
      </c>
      <c r="AT666" s="63">
        <v>4666735.1150009567</v>
      </c>
      <c r="AU666" s="63">
        <v>268.33142421306002</v>
      </c>
      <c r="AV666" s="68" t="s">
        <v>1434</v>
      </c>
      <c r="AW666" s="69">
        <v>268.33142421306002</v>
      </c>
      <c r="AX666" s="63">
        <v>15.68</v>
      </c>
      <c r="AY666" s="63">
        <v>4.0999999999999996</v>
      </c>
      <c r="AZ666" s="63">
        <v>4.5999999999999996</v>
      </c>
      <c r="BA666" s="63">
        <v>263.89142421306002</v>
      </c>
      <c r="BB666" s="70">
        <v>4346027.8653648859</v>
      </c>
      <c r="BC666" s="62">
        <v>282.4348135892256</v>
      </c>
      <c r="BD666" s="62">
        <v>267.4127196086539</v>
      </c>
      <c r="BE666" s="60">
        <v>4404020.0792349214</v>
      </c>
      <c r="BF666" s="62">
        <v>282.4348135892256</v>
      </c>
      <c r="BG666" s="62">
        <v>267.4127196086539</v>
      </c>
      <c r="BH666" s="62">
        <v>4404020.0792349214</v>
      </c>
      <c r="BI666" s="60">
        <v>0</v>
      </c>
      <c r="BJ666" s="27"/>
      <c r="BK666" s="15">
        <v>43282.5</v>
      </c>
      <c r="BL666" s="28">
        <v>36</v>
      </c>
      <c r="BM666" s="13">
        <v>36</v>
      </c>
      <c r="BN666" s="29">
        <v>1.1455150000000001</v>
      </c>
      <c r="BO666" s="29">
        <v>1.067353</v>
      </c>
      <c r="BP666" s="2">
        <v>72</v>
      </c>
      <c r="BQ666" s="2">
        <v>77</v>
      </c>
      <c r="BR666" s="2">
        <v>53</v>
      </c>
      <c r="BS666" s="2">
        <v>68</v>
      </c>
      <c r="BT666" s="2">
        <v>77</v>
      </c>
      <c r="BU666" s="22">
        <v>31742</v>
      </c>
      <c r="BV666" s="22">
        <v>31742</v>
      </c>
      <c r="BW666" s="13" t="s">
        <v>92</v>
      </c>
      <c r="BX666" s="20">
        <v>0</v>
      </c>
      <c r="BY666" s="20"/>
    </row>
    <row r="667" spans="1:77" s="2" customFormat="1" ht="18" customHeight="1" x14ac:dyDescent="0.25">
      <c r="A667" s="42">
        <v>206370784</v>
      </c>
      <c r="B667" s="55" t="s">
        <v>779</v>
      </c>
      <c r="C667" s="55">
        <v>1659369262</v>
      </c>
      <c r="D667" s="56" t="s">
        <v>821</v>
      </c>
      <c r="E667" s="57">
        <v>43101</v>
      </c>
      <c r="F667" s="58">
        <v>43465</v>
      </c>
      <c r="G667" s="59">
        <v>7</v>
      </c>
      <c r="H667" s="60">
        <v>2183498</v>
      </c>
      <c r="I667" s="61">
        <v>2501229.71147</v>
      </c>
      <c r="J667" s="62">
        <v>129.18</v>
      </c>
      <c r="K667" s="62">
        <v>129.18</v>
      </c>
      <c r="L667" s="60">
        <v>610624</v>
      </c>
      <c r="M667" s="61">
        <v>699478.95136000006</v>
      </c>
      <c r="N667" s="62">
        <v>36.119999999999997</v>
      </c>
      <c r="O667" s="62">
        <v>36.119999999999997</v>
      </c>
      <c r="P667" s="60">
        <v>410177</v>
      </c>
      <c r="Q667" s="61">
        <v>437803.65148100001</v>
      </c>
      <c r="R667" s="63">
        <v>22.61</v>
      </c>
      <c r="S667" s="62">
        <v>22.61</v>
      </c>
      <c r="T667" s="60">
        <v>656123</v>
      </c>
      <c r="U667" s="60">
        <v>700314.852419</v>
      </c>
      <c r="V667" s="62">
        <v>36.17</v>
      </c>
      <c r="W667" s="62">
        <v>34.950000000000003</v>
      </c>
      <c r="X667" s="60">
        <v>96361</v>
      </c>
      <c r="Y667" s="60">
        <v>102851.202433</v>
      </c>
      <c r="Z667" s="62">
        <v>5.31</v>
      </c>
      <c r="AA667" s="62">
        <v>4.54</v>
      </c>
      <c r="AB667" s="60">
        <v>12925</v>
      </c>
      <c r="AC667" s="60">
        <v>13700.5000001551</v>
      </c>
      <c r="AD667" s="64">
        <v>0.71</v>
      </c>
      <c r="AE667" s="60">
        <v>52392</v>
      </c>
      <c r="AF667" s="62">
        <v>2.71</v>
      </c>
      <c r="AG667" s="62">
        <v>0</v>
      </c>
      <c r="AH667" s="60">
        <v>0</v>
      </c>
      <c r="AI667" s="62">
        <v>0</v>
      </c>
      <c r="AJ667" s="62">
        <v>9.3058158159177164</v>
      </c>
      <c r="AK667" s="62">
        <v>15.19</v>
      </c>
      <c r="AL667" s="62">
        <v>3.82</v>
      </c>
      <c r="AM667" s="62">
        <v>0.93</v>
      </c>
      <c r="AN667" s="62">
        <v>0</v>
      </c>
      <c r="AO667" s="65">
        <v>19363</v>
      </c>
      <c r="AP667" s="62">
        <v>260.83581581591778</v>
      </c>
      <c r="AQ667" s="62">
        <v>259.13581581591774</v>
      </c>
      <c r="AR667" s="66">
        <v>13141</v>
      </c>
      <c r="AS667" s="67">
        <v>13141</v>
      </c>
      <c r="AT667" s="63">
        <v>3427643.4556369758</v>
      </c>
      <c r="AU667" s="63">
        <v>266.363645694936</v>
      </c>
      <c r="AV667" s="68" t="s">
        <v>1434</v>
      </c>
      <c r="AW667" s="69">
        <v>266.363645694936</v>
      </c>
      <c r="AX667" s="63">
        <v>15.68</v>
      </c>
      <c r="AY667" s="63">
        <v>4.0999999999999996</v>
      </c>
      <c r="AZ667" s="63">
        <v>0</v>
      </c>
      <c r="BA667" s="63">
        <v>266.52364569493602</v>
      </c>
      <c r="BB667" s="70">
        <v>3502387.2280771541</v>
      </c>
      <c r="BC667" s="62">
        <v>259.90581581591778</v>
      </c>
      <c r="BD667" s="62">
        <v>246.08199026953045</v>
      </c>
      <c r="BE667" s="60">
        <v>3233763.4341318998</v>
      </c>
      <c r="BF667" s="62">
        <v>259.13581581591774</v>
      </c>
      <c r="BG667" s="62">
        <v>245.35294489625664</v>
      </c>
      <c r="BH667" s="62">
        <v>3224183.0488817086</v>
      </c>
      <c r="BI667" s="60">
        <v>9580.3852501912042</v>
      </c>
      <c r="BJ667" s="27"/>
      <c r="BK667" s="15">
        <v>43282.5</v>
      </c>
      <c r="BL667" s="28">
        <v>36</v>
      </c>
      <c r="BM667" s="13">
        <v>36</v>
      </c>
      <c r="BN667" s="29">
        <v>1.1455150000000001</v>
      </c>
      <c r="BO667" s="29">
        <v>1.067353</v>
      </c>
      <c r="BP667" s="2">
        <v>35</v>
      </c>
      <c r="BQ667" s="2">
        <v>75</v>
      </c>
      <c r="BR667" s="2">
        <v>15</v>
      </c>
      <c r="BS667" s="2">
        <v>57</v>
      </c>
      <c r="BT667" s="2">
        <v>91</v>
      </c>
      <c r="BU667" s="22">
        <v>19363</v>
      </c>
      <c r="BV667" s="22">
        <v>19363</v>
      </c>
      <c r="BW667" s="13" t="s">
        <v>92</v>
      </c>
      <c r="BX667" s="20">
        <v>0</v>
      </c>
      <c r="BY667" s="20"/>
    </row>
    <row r="668" spans="1:77" s="2" customFormat="1" ht="18" customHeight="1" x14ac:dyDescent="0.25">
      <c r="A668" s="42">
        <v>206370790</v>
      </c>
      <c r="B668" s="55" t="s">
        <v>779</v>
      </c>
      <c r="C668" s="55">
        <v>1811942063</v>
      </c>
      <c r="D668" s="56" t="s">
        <v>822</v>
      </c>
      <c r="E668" s="57">
        <v>43101</v>
      </c>
      <c r="F668" s="58">
        <v>43465</v>
      </c>
      <c r="G668" s="59">
        <v>7</v>
      </c>
      <c r="H668" s="60">
        <v>6059971</v>
      </c>
      <c r="I668" s="61">
        <v>6941787.6800650004</v>
      </c>
      <c r="J668" s="62">
        <v>149.97999999999999</v>
      </c>
      <c r="K668" s="62">
        <v>149.97999999999999</v>
      </c>
      <c r="L668" s="60">
        <v>1362858</v>
      </c>
      <c r="M668" s="61">
        <v>1561174.2818700001</v>
      </c>
      <c r="N668" s="62">
        <v>33.729999999999997</v>
      </c>
      <c r="O668" s="62">
        <v>33.729999999999997</v>
      </c>
      <c r="P668" s="60">
        <v>1076172</v>
      </c>
      <c r="Q668" s="61">
        <v>1148655.4127160001</v>
      </c>
      <c r="R668" s="63">
        <v>24.82</v>
      </c>
      <c r="S668" s="62">
        <v>24.82</v>
      </c>
      <c r="T668" s="60">
        <v>1132174</v>
      </c>
      <c r="U668" s="60">
        <v>1208429.3154219999</v>
      </c>
      <c r="V668" s="62">
        <v>26.11</v>
      </c>
      <c r="W668" s="62">
        <v>26.11</v>
      </c>
      <c r="X668" s="60">
        <v>195796</v>
      </c>
      <c r="Y668" s="60">
        <v>208983.447988</v>
      </c>
      <c r="Z668" s="62">
        <v>4.5199999999999996</v>
      </c>
      <c r="AA668" s="62">
        <v>4.5199999999999996</v>
      </c>
      <c r="AB668" s="60">
        <v>47448</v>
      </c>
      <c r="AC668" s="60">
        <v>50294.880000569399</v>
      </c>
      <c r="AD668" s="64">
        <v>1.0900000000000001</v>
      </c>
      <c r="AE668" s="60">
        <v>156288</v>
      </c>
      <c r="AF668" s="62">
        <v>3.38</v>
      </c>
      <c r="AG668" s="62">
        <v>0</v>
      </c>
      <c r="AH668" s="60">
        <v>0</v>
      </c>
      <c r="AI668" s="62">
        <v>0</v>
      </c>
      <c r="AJ668" s="62">
        <v>9.5956854815048409</v>
      </c>
      <c r="AK668" s="62">
        <v>15.19</v>
      </c>
      <c r="AL668" s="62">
        <v>3.82</v>
      </c>
      <c r="AM668" s="62">
        <v>0.93</v>
      </c>
      <c r="AN668" s="62">
        <v>2.98</v>
      </c>
      <c r="AO668" s="65">
        <v>46285</v>
      </c>
      <c r="AP668" s="62">
        <v>273.16568548150485</v>
      </c>
      <c r="AQ668" s="62">
        <v>275.21568548150486</v>
      </c>
      <c r="AR668" s="66">
        <v>29569</v>
      </c>
      <c r="AS668" s="67">
        <v>29569</v>
      </c>
      <c r="AT668" s="63">
        <v>8077236.1540026171</v>
      </c>
      <c r="AU668" s="63">
        <v>245.81777005025793</v>
      </c>
      <c r="AV668" s="68" t="s">
        <v>1434</v>
      </c>
      <c r="AW668" s="69">
        <v>245.81777005025793</v>
      </c>
      <c r="AX668" s="63">
        <v>15.68</v>
      </c>
      <c r="AY668" s="63">
        <v>4.0999999999999996</v>
      </c>
      <c r="AZ668" s="63">
        <v>4.1500000000000004</v>
      </c>
      <c r="BA668" s="63">
        <v>241.82777005025793</v>
      </c>
      <c r="BB668" s="70">
        <v>7150605.3326160768</v>
      </c>
      <c r="BC668" s="62">
        <v>275.21568548150486</v>
      </c>
      <c r="BD668" s="62">
        <v>260.57756123721958</v>
      </c>
      <c r="BE668" s="60">
        <v>7705017.9082233459</v>
      </c>
      <c r="BF668" s="62">
        <v>275.21568548150486</v>
      </c>
      <c r="BG668" s="62">
        <v>260.57756123721958</v>
      </c>
      <c r="BH668" s="62">
        <v>7705017.9082233459</v>
      </c>
      <c r="BI668" s="60">
        <v>0</v>
      </c>
      <c r="BJ668" s="27"/>
      <c r="BK668" s="15">
        <v>43282.5</v>
      </c>
      <c r="BL668" s="28">
        <v>36</v>
      </c>
      <c r="BM668" s="13">
        <v>36</v>
      </c>
      <c r="BN668" s="29">
        <v>1.1455150000000001</v>
      </c>
      <c r="BO668" s="29">
        <v>1.067353</v>
      </c>
      <c r="BP668" s="2">
        <v>79</v>
      </c>
      <c r="BQ668" s="2">
        <v>66</v>
      </c>
      <c r="BR668" s="2">
        <v>33</v>
      </c>
      <c r="BS668" s="2">
        <v>12</v>
      </c>
      <c r="BT668" s="2">
        <v>76</v>
      </c>
      <c r="BU668" s="22">
        <v>46285</v>
      </c>
      <c r="BV668" s="22">
        <v>46285</v>
      </c>
      <c r="BW668" s="13" t="s">
        <v>92</v>
      </c>
      <c r="BX668" s="20">
        <v>88115.62</v>
      </c>
      <c r="BY668" s="20"/>
    </row>
    <row r="669" spans="1:77" s="2" customFormat="1" ht="18" customHeight="1" x14ac:dyDescent="0.25">
      <c r="A669" s="42">
        <v>206370793</v>
      </c>
      <c r="B669" s="55" t="s">
        <v>779</v>
      </c>
      <c r="C669" s="55">
        <v>1518974542</v>
      </c>
      <c r="D669" s="56" t="s">
        <v>823</v>
      </c>
      <c r="E669" s="57">
        <v>43101</v>
      </c>
      <c r="F669" s="58">
        <v>43465</v>
      </c>
      <c r="G669" s="59">
        <v>7</v>
      </c>
      <c r="H669" s="60">
        <v>1808379</v>
      </c>
      <c r="I669" s="61">
        <v>2071525.270185</v>
      </c>
      <c r="J669" s="62">
        <v>126.09</v>
      </c>
      <c r="K669" s="62">
        <v>126.09</v>
      </c>
      <c r="L669" s="60">
        <v>504486</v>
      </c>
      <c r="M669" s="61">
        <v>577896.28029000002</v>
      </c>
      <c r="N669" s="62">
        <v>35.18</v>
      </c>
      <c r="O669" s="62">
        <v>35.18</v>
      </c>
      <c r="P669" s="60">
        <v>370565</v>
      </c>
      <c r="Q669" s="61">
        <v>395523.664445</v>
      </c>
      <c r="R669" s="63">
        <v>24.07</v>
      </c>
      <c r="S669" s="62">
        <v>24.07</v>
      </c>
      <c r="T669" s="60">
        <v>521929</v>
      </c>
      <c r="U669" s="60">
        <v>557082.48393700004</v>
      </c>
      <c r="V669" s="62">
        <v>33.909999999999997</v>
      </c>
      <c r="W669" s="62">
        <v>33.909999999999997</v>
      </c>
      <c r="X669" s="60">
        <v>74918</v>
      </c>
      <c r="Y669" s="60">
        <v>79963.952053999994</v>
      </c>
      <c r="Z669" s="62">
        <v>4.87</v>
      </c>
      <c r="AA669" s="62">
        <v>4.54</v>
      </c>
      <c r="AB669" s="60">
        <v>32694</v>
      </c>
      <c r="AC669" s="60">
        <v>34655.640000392297</v>
      </c>
      <c r="AD669" s="64">
        <v>2.11</v>
      </c>
      <c r="AE669" s="60">
        <v>44400</v>
      </c>
      <c r="AF669" s="62">
        <v>2.7</v>
      </c>
      <c r="AG669" s="62">
        <v>0</v>
      </c>
      <c r="AH669" s="60">
        <v>0</v>
      </c>
      <c r="AI669" s="62">
        <v>0</v>
      </c>
      <c r="AJ669" s="62">
        <v>9.315811321627617</v>
      </c>
      <c r="AK669" s="62">
        <v>15.19</v>
      </c>
      <c r="AL669" s="62">
        <v>3.82</v>
      </c>
      <c r="AM669" s="62">
        <v>0.93</v>
      </c>
      <c r="AN669" s="62">
        <v>0</v>
      </c>
      <c r="AO669" s="65">
        <v>16429</v>
      </c>
      <c r="AP669" s="62">
        <v>258.18581132162763</v>
      </c>
      <c r="AQ669" s="62">
        <v>256.92581132162763</v>
      </c>
      <c r="AR669" s="66">
        <v>9299</v>
      </c>
      <c r="AS669" s="67">
        <v>9299</v>
      </c>
      <c r="AT669" s="63">
        <v>2400869.8594798152</v>
      </c>
      <c r="AU669" s="63">
        <v>234.90287745690725</v>
      </c>
      <c r="AV669" s="68" t="s">
        <v>1434</v>
      </c>
      <c r="AW669" s="69">
        <v>234.90287745690725</v>
      </c>
      <c r="AX669" s="63">
        <v>15.68</v>
      </c>
      <c r="AY669" s="63">
        <v>4.0999999999999996</v>
      </c>
      <c r="AZ669" s="63">
        <v>2.2799999999999998</v>
      </c>
      <c r="BA669" s="63">
        <v>232.78287745690724</v>
      </c>
      <c r="BB669" s="70">
        <v>2164647.9774717805</v>
      </c>
      <c r="BC669" s="62">
        <v>257.25581132162762</v>
      </c>
      <c r="BD669" s="62">
        <v>243.57293375561235</v>
      </c>
      <c r="BE669" s="60">
        <v>2264984.7109934394</v>
      </c>
      <c r="BF669" s="62">
        <v>256.92581132162763</v>
      </c>
      <c r="BG669" s="62">
        <v>243.26048573849505</v>
      </c>
      <c r="BH669" s="62">
        <v>2262079.2568822657</v>
      </c>
      <c r="BI669" s="60">
        <v>2905.454111173749</v>
      </c>
      <c r="BJ669" s="27"/>
      <c r="BK669" s="15">
        <v>43282.5</v>
      </c>
      <c r="BL669" s="28">
        <v>36</v>
      </c>
      <c r="BM669" s="13">
        <v>36</v>
      </c>
      <c r="BN669" s="29">
        <v>1.1455150000000001</v>
      </c>
      <c r="BO669" s="29">
        <v>1.067353</v>
      </c>
      <c r="BP669" s="2">
        <v>30</v>
      </c>
      <c r="BQ669" s="2">
        <v>70</v>
      </c>
      <c r="BR669" s="2">
        <v>26</v>
      </c>
      <c r="BS669" s="2">
        <v>42</v>
      </c>
      <c r="BT669" s="2">
        <v>83</v>
      </c>
      <c r="BU669" s="22">
        <v>16429</v>
      </c>
      <c r="BV669" s="22">
        <v>16429</v>
      </c>
      <c r="BW669" s="13" t="s">
        <v>92</v>
      </c>
      <c r="BX669" s="20">
        <v>0</v>
      </c>
      <c r="BY669" s="20"/>
    </row>
    <row r="670" spans="1:77" s="2" customFormat="1" ht="18" customHeight="1" x14ac:dyDescent="0.25">
      <c r="A670" s="42">
        <v>206370794</v>
      </c>
      <c r="B670" s="55" t="s">
        <v>779</v>
      </c>
      <c r="C670" s="55">
        <v>1790789170</v>
      </c>
      <c r="D670" s="56" t="s">
        <v>824</v>
      </c>
      <c r="E670" s="57">
        <v>43101</v>
      </c>
      <c r="F670" s="58">
        <v>43465</v>
      </c>
      <c r="G670" s="59">
        <v>7</v>
      </c>
      <c r="H670" s="60">
        <v>3388836</v>
      </c>
      <c r="I670" s="61">
        <v>3881962.4705400001</v>
      </c>
      <c r="J670" s="62">
        <v>113.87</v>
      </c>
      <c r="K670" s="62">
        <v>113.87</v>
      </c>
      <c r="L670" s="60">
        <v>865298</v>
      </c>
      <c r="M670" s="61">
        <v>991211.83847000008</v>
      </c>
      <c r="N670" s="62">
        <v>29.07</v>
      </c>
      <c r="O670" s="62">
        <v>29.07</v>
      </c>
      <c r="P670" s="60">
        <v>734089</v>
      </c>
      <c r="Q670" s="61">
        <v>783532.09641700005</v>
      </c>
      <c r="R670" s="63">
        <v>22.98</v>
      </c>
      <c r="S670" s="62">
        <v>22.98</v>
      </c>
      <c r="T670" s="60">
        <v>858228</v>
      </c>
      <c r="U670" s="60">
        <v>916032.23048399994</v>
      </c>
      <c r="V670" s="62">
        <v>26.87</v>
      </c>
      <c r="W670" s="62">
        <v>26.87</v>
      </c>
      <c r="X670" s="60">
        <v>70664</v>
      </c>
      <c r="Y670" s="60">
        <v>75423.432392000002</v>
      </c>
      <c r="Z670" s="62">
        <v>2.21</v>
      </c>
      <c r="AA670" s="62">
        <v>2.21</v>
      </c>
      <c r="AB670" s="60">
        <v>45547</v>
      </c>
      <c r="AC670" s="60">
        <v>48279.820000546599</v>
      </c>
      <c r="AD670" s="64">
        <v>1.42</v>
      </c>
      <c r="AE670" s="60">
        <v>83472</v>
      </c>
      <c r="AF670" s="62">
        <v>2.4500000000000002</v>
      </c>
      <c r="AG670" s="62">
        <v>0</v>
      </c>
      <c r="AH670" s="60">
        <v>0</v>
      </c>
      <c r="AI670" s="62">
        <v>0</v>
      </c>
      <c r="AJ670" s="62">
        <v>8.4162158077365383</v>
      </c>
      <c r="AK670" s="62">
        <v>15.19</v>
      </c>
      <c r="AL670" s="62">
        <v>3.82</v>
      </c>
      <c r="AM670" s="62">
        <v>0.93</v>
      </c>
      <c r="AN670" s="62">
        <v>0</v>
      </c>
      <c r="AO670" s="65">
        <v>34092</v>
      </c>
      <c r="AP670" s="62">
        <v>227.22621580773651</v>
      </c>
      <c r="AQ670" s="62">
        <v>226.2962158077365</v>
      </c>
      <c r="AR670" s="66">
        <v>21833</v>
      </c>
      <c r="AS670" s="67">
        <v>21833</v>
      </c>
      <c r="AT670" s="63">
        <v>4961029.9697303111</v>
      </c>
      <c r="AU670" s="63">
        <v>210.25215539876723</v>
      </c>
      <c r="AV670" s="68" t="s">
        <v>1434</v>
      </c>
      <c r="AW670" s="69">
        <v>210.25215539876723</v>
      </c>
      <c r="AX670" s="63">
        <v>15.68</v>
      </c>
      <c r="AY670" s="63">
        <v>4.0999999999999996</v>
      </c>
      <c r="AZ670" s="63">
        <v>3.71</v>
      </c>
      <c r="BA670" s="63">
        <v>206.70215539876722</v>
      </c>
      <c r="BB670" s="70">
        <v>4512928.1588212848</v>
      </c>
      <c r="BC670" s="62">
        <v>226.2962158077365</v>
      </c>
      <c r="BD670" s="62">
        <v>214.2600118493402</v>
      </c>
      <c r="BE670" s="60">
        <v>4677938.8387066443</v>
      </c>
      <c r="BF670" s="62">
        <v>226.2962158077365</v>
      </c>
      <c r="BG670" s="62">
        <v>214.2600118493402</v>
      </c>
      <c r="BH670" s="62">
        <v>4677938.8387066443</v>
      </c>
      <c r="BI670" s="60">
        <v>0</v>
      </c>
      <c r="BJ670" s="27"/>
      <c r="BK670" s="15">
        <v>43282.5</v>
      </c>
      <c r="BL670" s="28">
        <v>36</v>
      </c>
      <c r="BM670" s="13">
        <v>36</v>
      </c>
      <c r="BN670" s="29">
        <v>1.1455150000000001</v>
      </c>
      <c r="BO670" s="29">
        <v>1.067353</v>
      </c>
      <c r="BP670" s="2">
        <v>9</v>
      </c>
      <c r="BQ670" s="2">
        <v>27</v>
      </c>
      <c r="BR670" s="2">
        <v>18</v>
      </c>
      <c r="BS670" s="2">
        <v>15</v>
      </c>
      <c r="BT670" s="2">
        <v>38</v>
      </c>
      <c r="BU670" s="22">
        <v>34092</v>
      </c>
      <c r="BV670" s="22">
        <v>34092</v>
      </c>
      <c r="BW670" s="13" t="s">
        <v>92</v>
      </c>
      <c r="BX670" s="20">
        <v>0</v>
      </c>
      <c r="BY670" s="20"/>
    </row>
    <row r="671" spans="1:77" s="2" customFormat="1" ht="18" customHeight="1" x14ac:dyDescent="0.25">
      <c r="A671" s="42">
        <v>206370853</v>
      </c>
      <c r="B671" s="55" t="s">
        <v>779</v>
      </c>
      <c r="C671" s="55">
        <v>1568484517</v>
      </c>
      <c r="D671" s="56" t="s">
        <v>825</v>
      </c>
      <c r="E671" s="57">
        <v>43101</v>
      </c>
      <c r="F671" s="58">
        <v>43465</v>
      </c>
      <c r="G671" s="59">
        <v>7</v>
      </c>
      <c r="H671" s="60">
        <v>8669271</v>
      </c>
      <c r="I671" s="61">
        <v>9930779.9695650004</v>
      </c>
      <c r="J671" s="62">
        <v>123.06</v>
      </c>
      <c r="K671" s="62">
        <v>123.06</v>
      </c>
      <c r="L671" s="60">
        <v>1889358</v>
      </c>
      <c r="M671" s="61">
        <v>2164287.92937</v>
      </c>
      <c r="N671" s="62">
        <v>26.82</v>
      </c>
      <c r="O671" s="62">
        <v>26.82</v>
      </c>
      <c r="P671" s="60">
        <v>1883392</v>
      </c>
      <c r="Q671" s="61">
        <v>2010244.1013760001</v>
      </c>
      <c r="R671" s="63">
        <v>24.91</v>
      </c>
      <c r="S671" s="62">
        <v>24.91</v>
      </c>
      <c r="T671" s="60">
        <v>2862171</v>
      </c>
      <c r="U671" s="60">
        <v>3054946.803363</v>
      </c>
      <c r="V671" s="62">
        <v>37.86</v>
      </c>
      <c r="W671" s="62">
        <v>34.950000000000003</v>
      </c>
      <c r="X671" s="60">
        <v>812127</v>
      </c>
      <c r="Y671" s="60">
        <v>866826.18983100005</v>
      </c>
      <c r="Z671" s="62">
        <v>10.74</v>
      </c>
      <c r="AA671" s="62">
        <v>4.54</v>
      </c>
      <c r="AB671" s="60">
        <v>158557</v>
      </c>
      <c r="AC671" s="60">
        <v>168070.420001903</v>
      </c>
      <c r="AD671" s="64">
        <v>2.08</v>
      </c>
      <c r="AE671" s="60">
        <v>227328</v>
      </c>
      <c r="AF671" s="62">
        <v>2.46</v>
      </c>
      <c r="AG671" s="62">
        <v>0</v>
      </c>
      <c r="AH671" s="60">
        <v>0</v>
      </c>
      <c r="AI671" s="62">
        <v>0</v>
      </c>
      <c r="AJ671" s="62">
        <v>8.8160360361325747</v>
      </c>
      <c r="AK671" s="62">
        <v>15.19</v>
      </c>
      <c r="AL671" s="62">
        <v>3.82</v>
      </c>
      <c r="AM671" s="62">
        <v>0.93</v>
      </c>
      <c r="AN671" s="62">
        <v>3.06</v>
      </c>
      <c r="AO671" s="65">
        <v>80698</v>
      </c>
      <c r="AP671" s="62">
        <v>253.77603603613261</v>
      </c>
      <c r="AQ671" s="62">
        <v>249.70603603613259</v>
      </c>
      <c r="AR671" s="66">
        <v>54138</v>
      </c>
      <c r="AS671" s="67">
        <v>54138</v>
      </c>
      <c r="AT671" s="63">
        <v>13738927.038924146</v>
      </c>
      <c r="AU671" s="63">
        <v>218.0890213429555</v>
      </c>
      <c r="AV671" s="68" t="s">
        <v>1434</v>
      </c>
      <c r="AW671" s="69">
        <v>218.0890213429555</v>
      </c>
      <c r="AX671" s="63">
        <v>15.68</v>
      </c>
      <c r="AY671" s="63">
        <v>4.0999999999999996</v>
      </c>
      <c r="AZ671" s="63">
        <v>0</v>
      </c>
      <c r="BA671" s="63">
        <v>218.2490213429555</v>
      </c>
      <c r="BB671" s="70">
        <v>11815565.517464925</v>
      </c>
      <c r="BC671" s="62">
        <v>255.9060360361326</v>
      </c>
      <c r="BD671" s="62">
        <v>242.29495008437937</v>
      </c>
      <c r="BE671" s="60">
        <v>13117364.00766813</v>
      </c>
      <c r="BF671" s="62">
        <v>249.70603603613259</v>
      </c>
      <c r="BG671" s="62">
        <v>236.4247146112659</v>
      </c>
      <c r="BH671" s="62">
        <v>12799561.199624714</v>
      </c>
      <c r="BI671" s="60">
        <v>317802.80804341659</v>
      </c>
      <c r="BJ671" s="27"/>
      <c r="BK671" s="15">
        <v>43282.5</v>
      </c>
      <c r="BL671" s="28">
        <v>36</v>
      </c>
      <c r="BM671" s="13">
        <v>36</v>
      </c>
      <c r="BN671" s="29">
        <v>1.1455150000000001</v>
      </c>
      <c r="BO671" s="29">
        <v>1.067353</v>
      </c>
      <c r="BP671" s="2">
        <v>22</v>
      </c>
      <c r="BQ671" s="2">
        <v>16</v>
      </c>
      <c r="BR671" s="2">
        <v>35</v>
      </c>
      <c r="BS671" s="2">
        <v>69</v>
      </c>
      <c r="BT671" s="2">
        <v>102</v>
      </c>
      <c r="BU671" s="22">
        <v>92367</v>
      </c>
      <c r="BV671" s="22">
        <v>92367</v>
      </c>
      <c r="BW671" s="13" t="s">
        <v>92</v>
      </c>
      <c r="BX671" s="20">
        <v>165662.28</v>
      </c>
      <c r="BY671" s="20"/>
    </row>
    <row r="672" spans="1:77" s="2" customFormat="1" ht="18" customHeight="1" x14ac:dyDescent="0.25">
      <c r="A672" s="42">
        <v>206370904</v>
      </c>
      <c r="B672" s="55" t="s">
        <v>779</v>
      </c>
      <c r="C672" s="55">
        <v>1376946277</v>
      </c>
      <c r="D672" s="56" t="s">
        <v>826</v>
      </c>
      <c r="E672" s="57">
        <v>43101</v>
      </c>
      <c r="F672" s="58">
        <v>43465</v>
      </c>
      <c r="G672" s="59">
        <v>7</v>
      </c>
      <c r="H672" s="60">
        <v>3651566</v>
      </c>
      <c r="I672" s="61">
        <v>4182923.6264900002</v>
      </c>
      <c r="J672" s="62">
        <v>124.41</v>
      </c>
      <c r="K672" s="62">
        <v>124.41</v>
      </c>
      <c r="L672" s="60">
        <v>731215</v>
      </c>
      <c r="M672" s="61">
        <v>837617.75072500005</v>
      </c>
      <c r="N672" s="62">
        <v>24.91</v>
      </c>
      <c r="O672" s="62">
        <v>24.91</v>
      </c>
      <c r="P672" s="60">
        <v>784125</v>
      </c>
      <c r="Q672" s="61">
        <v>836938.17112499999</v>
      </c>
      <c r="R672" s="63">
        <v>24.89</v>
      </c>
      <c r="S672" s="62">
        <v>24.89</v>
      </c>
      <c r="T672" s="60">
        <v>949577</v>
      </c>
      <c r="U672" s="60">
        <v>1013533.859681</v>
      </c>
      <c r="V672" s="62">
        <v>30.14</v>
      </c>
      <c r="W672" s="62">
        <v>30.14</v>
      </c>
      <c r="X672" s="60">
        <v>78466</v>
      </c>
      <c r="Y672" s="60">
        <v>83750.920498000007</v>
      </c>
      <c r="Z672" s="62">
        <v>2.4900000000000002</v>
      </c>
      <c r="AA672" s="62">
        <v>2.4900000000000002</v>
      </c>
      <c r="AB672" s="60">
        <v>31773</v>
      </c>
      <c r="AC672" s="60">
        <v>33679.380000381301</v>
      </c>
      <c r="AD672" s="64">
        <v>1</v>
      </c>
      <c r="AE672" s="60">
        <v>87912</v>
      </c>
      <c r="AF672" s="62">
        <v>2.61</v>
      </c>
      <c r="AG672" s="62">
        <v>0</v>
      </c>
      <c r="AH672" s="60">
        <v>0</v>
      </c>
      <c r="AI672" s="62">
        <v>0</v>
      </c>
      <c r="AJ672" s="62">
        <v>9.7456180671533552</v>
      </c>
      <c r="AK672" s="62">
        <v>15.19</v>
      </c>
      <c r="AL672" s="62">
        <v>3.82</v>
      </c>
      <c r="AM672" s="62">
        <v>0.93</v>
      </c>
      <c r="AN672" s="62">
        <v>4.66</v>
      </c>
      <c r="AO672" s="65">
        <v>33622</v>
      </c>
      <c r="AP672" s="62">
        <v>240.13561806715333</v>
      </c>
      <c r="AQ672" s="62">
        <v>243.86561806715332</v>
      </c>
      <c r="AR672" s="66">
        <v>20235</v>
      </c>
      <c r="AS672" s="67">
        <v>20235</v>
      </c>
      <c r="AT672" s="63">
        <v>4859144.2315888479</v>
      </c>
      <c r="AU672" s="63">
        <v>234.05999188510822</v>
      </c>
      <c r="AV672" s="68" t="s">
        <v>1434</v>
      </c>
      <c r="AW672" s="69">
        <v>234.05999188510822</v>
      </c>
      <c r="AX672" s="63">
        <v>15.68</v>
      </c>
      <c r="AY672" s="63">
        <v>4.0999999999999996</v>
      </c>
      <c r="AZ672" s="63">
        <v>4.3899999999999997</v>
      </c>
      <c r="BA672" s="63">
        <v>229.82999188510823</v>
      </c>
      <c r="BB672" s="70">
        <v>4650609.8857951649</v>
      </c>
      <c r="BC672" s="62">
        <v>243.86561806715332</v>
      </c>
      <c r="BD672" s="62">
        <v>230.89493578234473</v>
      </c>
      <c r="BE672" s="60">
        <v>4672159.0255557457</v>
      </c>
      <c r="BF672" s="62">
        <v>243.86561806715332</v>
      </c>
      <c r="BG672" s="62">
        <v>230.89493578234473</v>
      </c>
      <c r="BH672" s="62">
        <v>4672159.0255557457</v>
      </c>
      <c r="BI672" s="60">
        <v>0</v>
      </c>
      <c r="BJ672" s="27"/>
      <c r="BK672" s="15">
        <v>43282.5</v>
      </c>
      <c r="BL672" s="28">
        <v>36</v>
      </c>
      <c r="BM672" s="13">
        <v>36</v>
      </c>
      <c r="BN672" s="29">
        <v>1.1455150000000001</v>
      </c>
      <c r="BO672" s="29">
        <v>1.067353</v>
      </c>
      <c r="BP672" s="2">
        <v>25</v>
      </c>
      <c r="BQ672" s="2">
        <v>10</v>
      </c>
      <c r="BR672" s="2">
        <v>34</v>
      </c>
      <c r="BS672" s="2">
        <v>25</v>
      </c>
      <c r="BT672" s="2">
        <v>42</v>
      </c>
      <c r="BU672" s="22">
        <v>33622</v>
      </c>
      <c r="BV672" s="22">
        <v>33622</v>
      </c>
      <c r="BW672" s="13" t="s">
        <v>92</v>
      </c>
      <c r="BX672" s="20">
        <v>94295.1</v>
      </c>
      <c r="BY672" s="20"/>
    </row>
    <row r="673" spans="1:77" s="2" customFormat="1" ht="18" customHeight="1" x14ac:dyDescent="0.25">
      <c r="A673" s="42">
        <v>206371261</v>
      </c>
      <c r="B673" s="55" t="s">
        <v>779</v>
      </c>
      <c r="C673" s="55">
        <v>1275513293</v>
      </c>
      <c r="D673" s="56" t="s">
        <v>827</v>
      </c>
      <c r="E673" s="57">
        <v>43101</v>
      </c>
      <c r="F673" s="58">
        <v>43465</v>
      </c>
      <c r="G673" s="59">
        <v>7</v>
      </c>
      <c r="H673" s="60">
        <v>4421984</v>
      </c>
      <c r="I673" s="61">
        <v>5065449.0017600004</v>
      </c>
      <c r="J673" s="62">
        <v>166.96</v>
      </c>
      <c r="K673" s="62">
        <v>166.96</v>
      </c>
      <c r="L673" s="60">
        <v>1133257</v>
      </c>
      <c r="M673" s="61">
        <v>1298162.8923550001</v>
      </c>
      <c r="N673" s="62">
        <v>42.79</v>
      </c>
      <c r="O673" s="62">
        <v>42.79</v>
      </c>
      <c r="P673" s="60">
        <v>1124144</v>
      </c>
      <c r="Q673" s="61">
        <v>1199858.470832</v>
      </c>
      <c r="R673" s="63">
        <v>39.549999999999997</v>
      </c>
      <c r="S673" s="62">
        <v>32.49</v>
      </c>
      <c r="T673" s="60">
        <v>1161108</v>
      </c>
      <c r="U673" s="60">
        <v>1239312.1071240001</v>
      </c>
      <c r="V673" s="62">
        <v>40.85</v>
      </c>
      <c r="W673" s="62">
        <v>34.950000000000003</v>
      </c>
      <c r="X673" s="60">
        <v>86815</v>
      </c>
      <c r="Y673" s="60">
        <v>92662.250694999995</v>
      </c>
      <c r="Z673" s="62">
        <v>3.05</v>
      </c>
      <c r="AA673" s="62">
        <v>3.05</v>
      </c>
      <c r="AB673" s="60">
        <v>57252</v>
      </c>
      <c r="AC673" s="60">
        <v>60687.120000686999</v>
      </c>
      <c r="AD673" s="64">
        <v>2</v>
      </c>
      <c r="AE673" s="60">
        <v>76368</v>
      </c>
      <c r="AF673" s="62">
        <v>2.52</v>
      </c>
      <c r="AG673" s="62">
        <v>0</v>
      </c>
      <c r="AH673" s="60">
        <v>0</v>
      </c>
      <c r="AI673" s="62">
        <v>0</v>
      </c>
      <c r="AJ673" s="62">
        <v>8.6561079447741598</v>
      </c>
      <c r="AK673" s="62">
        <v>0</v>
      </c>
      <c r="AL673" s="62">
        <v>3.82</v>
      </c>
      <c r="AM673" s="62">
        <v>0.93</v>
      </c>
      <c r="AN673" s="62">
        <v>0</v>
      </c>
      <c r="AO673" s="65">
        <v>30339</v>
      </c>
      <c r="AP673" s="62">
        <v>298.16610794477413</v>
      </c>
      <c r="AQ673" s="62">
        <v>297.23610794477412</v>
      </c>
      <c r="AR673" s="66">
        <v>7725</v>
      </c>
      <c r="AS673" s="67">
        <v>7725</v>
      </c>
      <c r="AT673" s="63">
        <v>2303333.1838733801</v>
      </c>
      <c r="AU673" s="63">
        <v>270.5960673022426</v>
      </c>
      <c r="AV673" s="68" t="s">
        <v>1434</v>
      </c>
      <c r="AW673" s="69">
        <v>270.5960673022426</v>
      </c>
      <c r="AX673" s="63">
        <v>0</v>
      </c>
      <c r="AY673" s="63">
        <v>4.0999999999999996</v>
      </c>
      <c r="AZ673" s="63">
        <v>0</v>
      </c>
      <c r="BA673" s="63">
        <v>271.24606730224258</v>
      </c>
      <c r="BB673" s="70">
        <v>2095375.8699098239</v>
      </c>
      <c r="BC673" s="62">
        <v>297.23610794477412</v>
      </c>
      <c r="BD673" s="62">
        <v>281.42676528186917</v>
      </c>
      <c r="BE673" s="60">
        <v>2174021.7618024391</v>
      </c>
      <c r="BF673" s="62">
        <v>297.23610794477412</v>
      </c>
      <c r="BG673" s="62">
        <v>281.42676528186917</v>
      </c>
      <c r="BH673" s="62">
        <v>2174021.7618024391</v>
      </c>
      <c r="BI673" s="60">
        <v>0</v>
      </c>
      <c r="BJ673" s="27"/>
      <c r="BK673" s="15">
        <v>43282.5</v>
      </c>
      <c r="BL673" s="28">
        <v>36</v>
      </c>
      <c r="BM673" s="13">
        <v>36</v>
      </c>
      <c r="BN673" s="29">
        <v>1.1455150000000001</v>
      </c>
      <c r="BO673" s="29">
        <v>1.067353</v>
      </c>
      <c r="BP673" s="2">
        <v>95</v>
      </c>
      <c r="BQ673" s="2">
        <v>92</v>
      </c>
      <c r="BR673" s="2">
        <v>94</v>
      </c>
      <c r="BS673" s="2">
        <v>85</v>
      </c>
      <c r="BT673" s="2">
        <v>50</v>
      </c>
      <c r="BU673" s="22">
        <v>30339</v>
      </c>
      <c r="BV673" s="22">
        <v>30339</v>
      </c>
      <c r="BW673" s="13" t="s">
        <v>92</v>
      </c>
      <c r="BX673" s="20">
        <v>0</v>
      </c>
      <c r="BY673" s="20"/>
    </row>
    <row r="674" spans="1:77" s="2" customFormat="1" ht="18" customHeight="1" x14ac:dyDescent="0.25">
      <c r="A674" s="42">
        <v>206371270</v>
      </c>
      <c r="B674" s="55" t="s">
        <v>779</v>
      </c>
      <c r="C674" s="55">
        <v>1760709687</v>
      </c>
      <c r="D674" s="56" t="s">
        <v>828</v>
      </c>
      <c r="E674" s="57">
        <v>43101</v>
      </c>
      <c r="F674" s="58">
        <v>43465</v>
      </c>
      <c r="G674" s="59">
        <v>7</v>
      </c>
      <c r="H674" s="60">
        <v>3989137</v>
      </c>
      <c r="I674" s="61">
        <v>4569616.2705549998</v>
      </c>
      <c r="J674" s="62">
        <v>136</v>
      </c>
      <c r="K674" s="62">
        <v>136</v>
      </c>
      <c r="L674" s="60">
        <v>986186</v>
      </c>
      <c r="M674" s="61">
        <v>1129690.8557900002</v>
      </c>
      <c r="N674" s="62">
        <v>33.619999999999997</v>
      </c>
      <c r="O674" s="62">
        <v>33.619999999999997</v>
      </c>
      <c r="P674" s="60">
        <v>1001505</v>
      </c>
      <c r="Q674" s="61">
        <v>1068959.3662650001</v>
      </c>
      <c r="R674" s="63">
        <v>31.82</v>
      </c>
      <c r="S674" s="62">
        <v>31.82</v>
      </c>
      <c r="T674" s="60">
        <v>1059949</v>
      </c>
      <c r="U674" s="60">
        <v>1131339.7449970001</v>
      </c>
      <c r="V674" s="62">
        <v>33.67</v>
      </c>
      <c r="W674" s="62">
        <v>33.67</v>
      </c>
      <c r="X674" s="60">
        <v>65916</v>
      </c>
      <c r="Y674" s="60">
        <v>70355.640348000001</v>
      </c>
      <c r="Z674" s="62">
        <v>2.09</v>
      </c>
      <c r="AA674" s="62">
        <v>2.09</v>
      </c>
      <c r="AB674" s="60">
        <v>87661</v>
      </c>
      <c r="AC674" s="60">
        <v>92920.660001051903</v>
      </c>
      <c r="AD674" s="64">
        <v>2.77</v>
      </c>
      <c r="AE674" s="60">
        <v>87912</v>
      </c>
      <c r="AF674" s="62">
        <v>2.62</v>
      </c>
      <c r="AG674" s="62">
        <v>0</v>
      </c>
      <c r="AH674" s="60">
        <v>0</v>
      </c>
      <c r="AI674" s="62">
        <v>0</v>
      </c>
      <c r="AJ674" s="62">
        <v>8.995955138910789</v>
      </c>
      <c r="AK674" s="62">
        <v>15.19</v>
      </c>
      <c r="AL674" s="62">
        <v>3.82</v>
      </c>
      <c r="AM674" s="62">
        <v>0.93</v>
      </c>
      <c r="AN674" s="62">
        <v>0</v>
      </c>
      <c r="AO674" s="65">
        <v>33599</v>
      </c>
      <c r="AP674" s="62">
        <v>271.52595513891083</v>
      </c>
      <c r="AQ674" s="62">
        <v>270.59595513891082</v>
      </c>
      <c r="AR674" s="66">
        <v>19589</v>
      </c>
      <c r="AS674" s="67">
        <v>19589</v>
      </c>
      <c r="AT674" s="63">
        <v>5318921.9352161242</v>
      </c>
      <c r="AU674" s="63">
        <v>257.99896018408788</v>
      </c>
      <c r="AV674" s="68" t="s">
        <v>1434</v>
      </c>
      <c r="AW674" s="69">
        <v>257.99896018408788</v>
      </c>
      <c r="AX674" s="63">
        <v>15.68</v>
      </c>
      <c r="AY674" s="63">
        <v>4.0999999999999996</v>
      </c>
      <c r="AZ674" s="63">
        <v>0</v>
      </c>
      <c r="BA674" s="63">
        <v>258.1589601840879</v>
      </c>
      <c r="BB674" s="70">
        <v>5057075.8710460979</v>
      </c>
      <c r="BC674" s="62">
        <v>270.59595513891082</v>
      </c>
      <c r="BD674" s="62">
        <v>256.20354431249154</v>
      </c>
      <c r="BE674" s="60">
        <v>5018771.2295373967</v>
      </c>
      <c r="BF674" s="62">
        <v>270.59595513891082</v>
      </c>
      <c r="BG674" s="62">
        <v>256.20354431249154</v>
      </c>
      <c r="BH674" s="62">
        <v>5018771.2295373967</v>
      </c>
      <c r="BI674" s="60">
        <v>0</v>
      </c>
      <c r="BJ674" s="27"/>
      <c r="BK674" s="15">
        <v>43282.5</v>
      </c>
      <c r="BL674" s="28">
        <v>36</v>
      </c>
      <c r="BM674" s="13">
        <v>36</v>
      </c>
      <c r="BN674" s="29">
        <v>1.1455150000000001</v>
      </c>
      <c r="BO674" s="29">
        <v>1.067353</v>
      </c>
      <c r="BP674" s="2">
        <v>56</v>
      </c>
      <c r="BQ674" s="2">
        <v>65</v>
      </c>
      <c r="BR674" s="2">
        <v>72</v>
      </c>
      <c r="BS674" s="2">
        <v>40</v>
      </c>
      <c r="BT674" s="2">
        <v>34</v>
      </c>
      <c r="BU674" s="22">
        <v>33599</v>
      </c>
      <c r="BV674" s="22">
        <v>33599</v>
      </c>
      <c r="BW674" s="13" t="s">
        <v>92</v>
      </c>
      <c r="BX674" s="20">
        <v>0</v>
      </c>
      <c r="BY674" s="20"/>
    </row>
    <row r="675" spans="1:77" s="2" customFormat="1" ht="18" customHeight="1" x14ac:dyDescent="0.25">
      <c r="A675" s="42">
        <v>206371458</v>
      </c>
      <c r="B675" s="55" t="s">
        <v>779</v>
      </c>
      <c r="C675" s="55">
        <v>1629129267</v>
      </c>
      <c r="D675" s="56" t="s">
        <v>829</v>
      </c>
      <c r="E675" s="57">
        <v>43101</v>
      </c>
      <c r="F675" s="58">
        <v>43465</v>
      </c>
      <c r="G675" s="59">
        <v>7</v>
      </c>
      <c r="H675" s="60">
        <v>1545719</v>
      </c>
      <c r="I675" s="61">
        <v>1770644.3002850001</v>
      </c>
      <c r="J675" s="62">
        <v>93.78</v>
      </c>
      <c r="K675" s="62">
        <v>93.78</v>
      </c>
      <c r="L675" s="60">
        <v>580664</v>
      </c>
      <c r="M675" s="61">
        <v>665159.32196000009</v>
      </c>
      <c r="N675" s="62">
        <v>35.229999999999997</v>
      </c>
      <c r="O675" s="62">
        <v>35.229999999999997</v>
      </c>
      <c r="P675" s="60">
        <v>347238</v>
      </c>
      <c r="Q675" s="61">
        <v>370625.521014</v>
      </c>
      <c r="R675" s="63">
        <v>19.63</v>
      </c>
      <c r="S675" s="62">
        <v>19.63</v>
      </c>
      <c r="T675" s="60">
        <v>310956</v>
      </c>
      <c r="U675" s="60">
        <v>331899.81946799997</v>
      </c>
      <c r="V675" s="62">
        <v>17.579999999999998</v>
      </c>
      <c r="W675" s="62">
        <v>17.579999999999998</v>
      </c>
      <c r="X675" s="60">
        <v>17977</v>
      </c>
      <c r="Y675" s="60">
        <v>19187.804881</v>
      </c>
      <c r="Z675" s="62">
        <v>1.02</v>
      </c>
      <c r="AA675" s="62">
        <v>1.02</v>
      </c>
      <c r="AB675" s="60">
        <v>16689</v>
      </c>
      <c r="AC675" s="60">
        <v>17690.3400002003</v>
      </c>
      <c r="AD675" s="64">
        <v>0.94</v>
      </c>
      <c r="AE675" s="60">
        <v>49728</v>
      </c>
      <c r="AF675" s="62">
        <v>2.63</v>
      </c>
      <c r="AG675" s="62">
        <v>0</v>
      </c>
      <c r="AH675" s="60">
        <v>0</v>
      </c>
      <c r="AI675" s="62">
        <v>0</v>
      </c>
      <c r="AJ675" s="62">
        <v>9.0559281731701944</v>
      </c>
      <c r="AK675" s="62">
        <v>15.19</v>
      </c>
      <c r="AL675" s="62">
        <v>3.82</v>
      </c>
      <c r="AM675" s="62">
        <v>0.93</v>
      </c>
      <c r="AN675" s="62">
        <v>0</v>
      </c>
      <c r="AO675" s="65">
        <v>18881</v>
      </c>
      <c r="AP675" s="62">
        <v>199.80592817317017</v>
      </c>
      <c r="AQ675" s="62">
        <v>198.87592817317017</v>
      </c>
      <c r="AR675" s="66">
        <v>16282</v>
      </c>
      <c r="AS675" s="67">
        <v>16282</v>
      </c>
      <c r="AT675" s="63">
        <v>3253240.1225155569</v>
      </c>
      <c r="AU675" s="63">
        <v>182.14227237796925</v>
      </c>
      <c r="AV675" s="68" t="s">
        <v>1434</v>
      </c>
      <c r="AW675" s="69">
        <v>182.14227237796925</v>
      </c>
      <c r="AX675" s="63">
        <v>15.68</v>
      </c>
      <c r="AY675" s="63">
        <v>4.0999999999999996</v>
      </c>
      <c r="AZ675" s="63">
        <v>0</v>
      </c>
      <c r="BA675" s="63">
        <v>182.30227237796925</v>
      </c>
      <c r="BB675" s="70">
        <v>2968245.5988580952</v>
      </c>
      <c r="BC675" s="62">
        <v>198.87592817317017</v>
      </c>
      <c r="BD675" s="62">
        <v>188.29814972750066</v>
      </c>
      <c r="BE675" s="60">
        <v>3065870.4738631658</v>
      </c>
      <c r="BF675" s="62">
        <v>198.87592817317017</v>
      </c>
      <c r="BG675" s="62">
        <v>188.29814972750066</v>
      </c>
      <c r="BH675" s="62">
        <v>3065870.4738631658</v>
      </c>
      <c r="BI675" s="60">
        <v>0</v>
      </c>
      <c r="BJ675" s="27"/>
      <c r="BK675" s="15">
        <v>43282.5</v>
      </c>
      <c r="BL675" s="28">
        <v>36</v>
      </c>
      <c r="BM675" s="13">
        <v>36</v>
      </c>
      <c r="BN675" s="29">
        <v>1.1455150000000001</v>
      </c>
      <c r="BO675" s="29">
        <v>1.067353</v>
      </c>
      <c r="BP675" s="2">
        <v>2</v>
      </c>
      <c r="BQ675" s="2">
        <v>71</v>
      </c>
      <c r="BR675" s="2">
        <v>4</v>
      </c>
      <c r="BS675" s="2">
        <v>2</v>
      </c>
      <c r="BT675" s="2">
        <v>17</v>
      </c>
      <c r="BU675" s="22">
        <v>18881</v>
      </c>
      <c r="BV675" s="22">
        <v>18881</v>
      </c>
      <c r="BW675" s="13" t="s">
        <v>92</v>
      </c>
      <c r="BX675" s="20">
        <v>0</v>
      </c>
      <c r="BY675" s="20"/>
    </row>
    <row r="676" spans="1:77" s="2" customFormat="1" ht="18" customHeight="1" x14ac:dyDescent="0.25">
      <c r="A676" s="42">
        <v>206371593</v>
      </c>
      <c r="B676" s="55" t="s">
        <v>779</v>
      </c>
      <c r="C676" s="55">
        <v>1407035512</v>
      </c>
      <c r="D676" s="56" t="s">
        <v>830</v>
      </c>
      <c r="E676" s="57">
        <v>43101</v>
      </c>
      <c r="F676" s="58">
        <v>43465</v>
      </c>
      <c r="G676" s="59">
        <v>7</v>
      </c>
      <c r="H676" s="60">
        <v>3903395</v>
      </c>
      <c r="I676" s="61">
        <v>4471397.5234249998</v>
      </c>
      <c r="J676" s="62">
        <v>134.26</v>
      </c>
      <c r="K676" s="62">
        <v>134.26</v>
      </c>
      <c r="L676" s="60">
        <v>1056136</v>
      </c>
      <c r="M676" s="61">
        <v>1209819.63004</v>
      </c>
      <c r="N676" s="62">
        <v>36.33</v>
      </c>
      <c r="O676" s="62">
        <v>36.33</v>
      </c>
      <c r="P676" s="60">
        <v>1049067</v>
      </c>
      <c r="Q676" s="61">
        <v>1119724.809651</v>
      </c>
      <c r="R676" s="63">
        <v>33.619999999999997</v>
      </c>
      <c r="S676" s="62">
        <v>32.49</v>
      </c>
      <c r="T676" s="60">
        <v>1262741</v>
      </c>
      <c r="U676" s="60">
        <v>1347790.394573</v>
      </c>
      <c r="V676" s="62">
        <v>40.47</v>
      </c>
      <c r="W676" s="62">
        <v>34.950000000000003</v>
      </c>
      <c r="X676" s="60">
        <v>140719</v>
      </c>
      <c r="Y676" s="60">
        <v>150196.84680699999</v>
      </c>
      <c r="Z676" s="62">
        <v>4.51</v>
      </c>
      <c r="AA676" s="62">
        <v>4.51</v>
      </c>
      <c r="AB676" s="60">
        <v>78265</v>
      </c>
      <c r="AC676" s="60">
        <v>82960.900000939204</v>
      </c>
      <c r="AD676" s="64">
        <v>2.4900000000000002</v>
      </c>
      <c r="AE676" s="60">
        <v>87912</v>
      </c>
      <c r="AF676" s="62">
        <v>2.64</v>
      </c>
      <c r="AG676" s="62">
        <v>0</v>
      </c>
      <c r="AH676" s="60">
        <v>0</v>
      </c>
      <c r="AI676" s="62">
        <v>0</v>
      </c>
      <c r="AJ676" s="62">
        <v>9.3857798615969248</v>
      </c>
      <c r="AK676" s="62">
        <v>15.19</v>
      </c>
      <c r="AL676" s="62">
        <v>3.82</v>
      </c>
      <c r="AM676" s="62">
        <v>0.93</v>
      </c>
      <c r="AN676" s="62">
        <v>0</v>
      </c>
      <c r="AO676" s="65">
        <v>33304</v>
      </c>
      <c r="AP676" s="62">
        <v>276.99577986159687</v>
      </c>
      <c r="AQ676" s="62">
        <v>276.06577986159687</v>
      </c>
      <c r="AR676" s="66">
        <v>23251</v>
      </c>
      <c r="AS676" s="67">
        <v>23251</v>
      </c>
      <c r="AT676" s="63">
        <v>6440428.8775619892</v>
      </c>
      <c r="AU676" s="63">
        <v>265.62714073592218</v>
      </c>
      <c r="AV676" s="68" t="s">
        <v>1434</v>
      </c>
      <c r="AW676" s="69">
        <v>265.62714073592218</v>
      </c>
      <c r="AX676" s="63">
        <v>15.68</v>
      </c>
      <c r="AY676" s="63">
        <v>4.0999999999999996</v>
      </c>
      <c r="AZ676" s="63">
        <v>3.84</v>
      </c>
      <c r="BA676" s="63">
        <v>261.94714073592218</v>
      </c>
      <c r="BB676" s="70">
        <v>6090532.9692509267</v>
      </c>
      <c r="BC676" s="62">
        <v>276.06577986159687</v>
      </c>
      <c r="BD676" s="62">
        <v>261.38244094456002</v>
      </c>
      <c r="BE676" s="60">
        <v>6077403.134401965</v>
      </c>
      <c r="BF676" s="62">
        <v>276.06577986159687</v>
      </c>
      <c r="BG676" s="62">
        <v>261.38244094456002</v>
      </c>
      <c r="BH676" s="62">
        <v>6077403.134401965</v>
      </c>
      <c r="BI676" s="60">
        <v>0</v>
      </c>
      <c r="BJ676" s="27"/>
      <c r="BK676" s="15">
        <v>43282.5</v>
      </c>
      <c r="BL676" s="28">
        <v>36</v>
      </c>
      <c r="BM676" s="13">
        <v>36</v>
      </c>
      <c r="BN676" s="29">
        <v>1.1455150000000001</v>
      </c>
      <c r="BO676" s="29">
        <v>1.067353</v>
      </c>
      <c r="BP676" s="2">
        <v>50</v>
      </c>
      <c r="BQ676" s="2">
        <v>78</v>
      </c>
      <c r="BR676" s="2">
        <v>79</v>
      </c>
      <c r="BS676" s="2">
        <v>80</v>
      </c>
      <c r="BT676" s="2">
        <v>74</v>
      </c>
      <c r="BU676" s="22">
        <v>33304</v>
      </c>
      <c r="BV676" s="22">
        <v>33304</v>
      </c>
      <c r="BW676" s="13" t="s">
        <v>92</v>
      </c>
      <c r="BX676" s="20">
        <v>0</v>
      </c>
      <c r="BY676" s="20"/>
    </row>
    <row r="677" spans="1:77" s="2" customFormat="1" ht="18" customHeight="1" x14ac:dyDescent="0.25">
      <c r="A677" s="42">
        <v>206371598</v>
      </c>
      <c r="B677" s="55" t="s">
        <v>779</v>
      </c>
      <c r="C677" s="55">
        <v>1972619104</v>
      </c>
      <c r="D677" s="56" t="s">
        <v>831</v>
      </c>
      <c r="E677" s="57">
        <v>42979</v>
      </c>
      <c r="F677" s="58">
        <v>43343</v>
      </c>
      <c r="G677" s="59">
        <v>7</v>
      </c>
      <c r="H677" s="60">
        <v>2805470</v>
      </c>
      <c r="I677" s="61">
        <v>3266605.1038999995</v>
      </c>
      <c r="J677" s="62">
        <v>188.22</v>
      </c>
      <c r="K677" s="62">
        <v>179.82</v>
      </c>
      <c r="L677" s="60">
        <v>806740</v>
      </c>
      <c r="M677" s="61">
        <v>939343.85379999992</v>
      </c>
      <c r="N677" s="62">
        <v>54.13</v>
      </c>
      <c r="O677" s="62">
        <v>51.51</v>
      </c>
      <c r="P677" s="60">
        <v>771542</v>
      </c>
      <c r="Q677" s="61">
        <v>832420.52150999999</v>
      </c>
      <c r="R677" s="63">
        <v>47.96</v>
      </c>
      <c r="S677" s="62">
        <v>32.49</v>
      </c>
      <c r="T677" s="60">
        <v>528435</v>
      </c>
      <c r="U677" s="60">
        <v>570131.16367499996</v>
      </c>
      <c r="V677" s="62">
        <v>32.85</v>
      </c>
      <c r="W677" s="62">
        <v>32.85</v>
      </c>
      <c r="X677" s="60">
        <v>21728</v>
      </c>
      <c r="Y677" s="60">
        <v>23442.447840000001</v>
      </c>
      <c r="Z677" s="62">
        <v>1.35</v>
      </c>
      <c r="AA677" s="62">
        <v>1.35</v>
      </c>
      <c r="AB677" s="60">
        <v>0</v>
      </c>
      <c r="AC677" s="60">
        <v>0</v>
      </c>
      <c r="AD677" s="64">
        <v>0</v>
      </c>
      <c r="AE677" s="60">
        <v>52392</v>
      </c>
      <c r="AF677" s="62">
        <v>3.02</v>
      </c>
      <c r="AG677" s="62">
        <v>0</v>
      </c>
      <c r="AH677" s="60">
        <v>0</v>
      </c>
      <c r="AI677" s="62">
        <v>0</v>
      </c>
      <c r="AJ677" s="62">
        <v>10.325357398327606</v>
      </c>
      <c r="AK677" s="62">
        <v>15.19</v>
      </c>
      <c r="AL677" s="62">
        <v>3.82</v>
      </c>
      <c r="AM677" s="62">
        <v>0.93</v>
      </c>
      <c r="AN677" s="62">
        <v>0</v>
      </c>
      <c r="AO677" s="65">
        <v>17355</v>
      </c>
      <c r="AP677" s="62">
        <v>331.3053573983276</v>
      </c>
      <c r="AQ677" s="62">
        <v>330.37535739832759</v>
      </c>
      <c r="AR677" s="66">
        <v>5612</v>
      </c>
      <c r="AS677" s="67">
        <v>5612</v>
      </c>
      <c r="AT677" s="63">
        <v>1859285.6657194146</v>
      </c>
      <c r="AU677" s="63">
        <v>284.63173149292072</v>
      </c>
      <c r="AV677" s="68" t="s">
        <v>1434</v>
      </c>
      <c r="AW677" s="69">
        <v>284.63173149292072</v>
      </c>
      <c r="AX677" s="63">
        <v>15.68</v>
      </c>
      <c r="AY677" s="63">
        <v>4.0999999999999996</v>
      </c>
      <c r="AZ677" s="63">
        <v>0</v>
      </c>
      <c r="BA677" s="63">
        <v>284.79173149292069</v>
      </c>
      <c r="BB677" s="70">
        <v>1598251.1971382708</v>
      </c>
      <c r="BC677" s="62">
        <v>330.37535739832759</v>
      </c>
      <c r="BD677" s="62">
        <v>312.80341007132154</v>
      </c>
      <c r="BE677" s="60">
        <v>1755452.7373202564</v>
      </c>
      <c r="BF677" s="62">
        <v>330.37535739832759</v>
      </c>
      <c r="BG677" s="62">
        <v>312.80341007132154</v>
      </c>
      <c r="BH677" s="62">
        <v>1755452.7373202564</v>
      </c>
      <c r="BI677" s="60">
        <v>0</v>
      </c>
      <c r="BJ677" s="27"/>
      <c r="BK677" s="15">
        <v>43160.5</v>
      </c>
      <c r="BL677" s="28">
        <v>40</v>
      </c>
      <c r="BM677" s="13">
        <v>40</v>
      </c>
      <c r="BN677" s="29">
        <v>1.1643699999999999</v>
      </c>
      <c r="BO677" s="29">
        <v>1.078905</v>
      </c>
      <c r="BP677" s="2">
        <v>99</v>
      </c>
      <c r="BQ677" s="2">
        <v>100</v>
      </c>
      <c r="BR677" s="2">
        <v>100</v>
      </c>
      <c r="BS677" s="2">
        <v>36</v>
      </c>
      <c r="BT677" s="2">
        <v>19</v>
      </c>
      <c r="BU677" s="22">
        <v>17355</v>
      </c>
      <c r="BV677" s="22">
        <v>17355</v>
      </c>
      <c r="BW677" s="13" t="s">
        <v>92</v>
      </c>
      <c r="BX677" s="20">
        <v>0</v>
      </c>
      <c r="BY677" s="20"/>
    </row>
    <row r="678" spans="1:77" s="2" customFormat="1" ht="18" customHeight="1" x14ac:dyDescent="0.25">
      <c r="A678" s="42">
        <v>206371658</v>
      </c>
      <c r="B678" s="55" t="s">
        <v>779</v>
      </c>
      <c r="C678" s="55">
        <v>1518146620</v>
      </c>
      <c r="D678" s="56" t="s">
        <v>832</v>
      </c>
      <c r="E678" s="57">
        <v>43101</v>
      </c>
      <c r="F678" s="58">
        <v>43465</v>
      </c>
      <c r="G678" s="59">
        <v>7</v>
      </c>
      <c r="H678" s="60">
        <v>4813094</v>
      </c>
      <c r="I678" s="61">
        <v>5513471.3734100005</v>
      </c>
      <c r="J678" s="62">
        <v>134.84</v>
      </c>
      <c r="K678" s="62">
        <v>134.84</v>
      </c>
      <c r="L678" s="60">
        <v>1098514</v>
      </c>
      <c r="M678" s="61">
        <v>1258364.26471</v>
      </c>
      <c r="N678" s="62">
        <v>30.78</v>
      </c>
      <c r="O678" s="62">
        <v>30.78</v>
      </c>
      <c r="P678" s="60">
        <v>902596</v>
      </c>
      <c r="Q678" s="61">
        <v>963388.548388</v>
      </c>
      <c r="R678" s="63">
        <v>23.56</v>
      </c>
      <c r="S678" s="62">
        <v>23.56</v>
      </c>
      <c r="T678" s="60">
        <v>1339997</v>
      </c>
      <c r="U678" s="60">
        <v>1430249.817941</v>
      </c>
      <c r="V678" s="62">
        <v>34.979999999999997</v>
      </c>
      <c r="W678" s="62">
        <v>34.950000000000003</v>
      </c>
      <c r="X678" s="60">
        <v>177214</v>
      </c>
      <c r="Y678" s="60">
        <v>189149.89454199999</v>
      </c>
      <c r="Z678" s="62">
        <v>4.63</v>
      </c>
      <c r="AA678" s="62">
        <v>4.54</v>
      </c>
      <c r="AB678" s="60">
        <v>121603</v>
      </c>
      <c r="AC678" s="60">
        <v>128899.180001459</v>
      </c>
      <c r="AD678" s="64">
        <v>3.15</v>
      </c>
      <c r="AE678" s="60">
        <v>106560</v>
      </c>
      <c r="AF678" s="62">
        <v>2.61</v>
      </c>
      <c r="AG678" s="62">
        <v>0</v>
      </c>
      <c r="AH678" s="60">
        <v>0</v>
      </c>
      <c r="AI678" s="62">
        <v>0</v>
      </c>
      <c r="AJ678" s="62">
        <v>10.305366386907805</v>
      </c>
      <c r="AK678" s="62">
        <v>15.19</v>
      </c>
      <c r="AL678" s="62">
        <v>3.82</v>
      </c>
      <c r="AM678" s="62">
        <v>0.93</v>
      </c>
      <c r="AN678" s="62">
        <v>0</v>
      </c>
      <c r="AO678" s="65">
        <v>40888</v>
      </c>
      <c r="AP678" s="62">
        <v>264.76536638690783</v>
      </c>
      <c r="AQ678" s="62">
        <v>263.74536638690779</v>
      </c>
      <c r="AR678" s="66">
        <v>25282</v>
      </c>
      <c r="AS678" s="67">
        <v>25282</v>
      </c>
      <c r="AT678" s="63">
        <v>6693797.9929938037</v>
      </c>
      <c r="AU678" s="63">
        <v>244.30465551357059</v>
      </c>
      <c r="AV678" s="68" t="s">
        <v>1434</v>
      </c>
      <c r="AW678" s="69">
        <v>244.30465551357059</v>
      </c>
      <c r="AX678" s="63">
        <v>15.68</v>
      </c>
      <c r="AY678" s="63">
        <v>4.0999999999999996</v>
      </c>
      <c r="AZ678" s="63">
        <v>4.29</v>
      </c>
      <c r="BA678" s="63">
        <v>240.1746555135706</v>
      </c>
      <c r="BB678" s="70">
        <v>6072095.640694092</v>
      </c>
      <c r="BC678" s="62">
        <v>263.83536638690782</v>
      </c>
      <c r="BD678" s="62">
        <v>249.80253658488834</v>
      </c>
      <c r="BE678" s="60">
        <v>6315507.7299391469</v>
      </c>
      <c r="BF678" s="62">
        <v>263.74536638690779</v>
      </c>
      <c r="BG678" s="62">
        <v>249.71732348931087</v>
      </c>
      <c r="BH678" s="62">
        <v>6313353.3724567574</v>
      </c>
      <c r="BI678" s="60">
        <v>2154.3574823895469</v>
      </c>
      <c r="BJ678" s="27"/>
      <c r="BK678" s="15">
        <v>43282.5</v>
      </c>
      <c r="BL678" s="28">
        <v>36</v>
      </c>
      <c r="BM678" s="13">
        <v>36</v>
      </c>
      <c r="BN678" s="29">
        <v>1.1455150000000001</v>
      </c>
      <c r="BO678" s="29">
        <v>1.067353</v>
      </c>
      <c r="BP678" s="2">
        <v>52</v>
      </c>
      <c r="BQ678" s="2">
        <v>38</v>
      </c>
      <c r="BR678" s="2">
        <v>23</v>
      </c>
      <c r="BS678" s="2">
        <v>52</v>
      </c>
      <c r="BT678" s="2">
        <v>80</v>
      </c>
      <c r="BU678" s="22">
        <v>40888</v>
      </c>
      <c r="BV678" s="22">
        <v>40888</v>
      </c>
      <c r="BW678" s="13" t="s">
        <v>92</v>
      </c>
      <c r="BX678" s="20">
        <v>0</v>
      </c>
      <c r="BY678" s="20"/>
    </row>
    <row r="679" spans="1:77" s="2" customFormat="1" ht="18" customHeight="1" x14ac:dyDescent="0.25">
      <c r="A679" s="42">
        <v>206371703</v>
      </c>
      <c r="B679" s="55" t="s">
        <v>779</v>
      </c>
      <c r="C679" s="55">
        <v>1073902672</v>
      </c>
      <c r="D679" s="56" t="s">
        <v>833</v>
      </c>
      <c r="E679" s="57">
        <v>43101</v>
      </c>
      <c r="F679" s="58">
        <v>43465</v>
      </c>
      <c r="G679" s="59">
        <v>7</v>
      </c>
      <c r="H679" s="60">
        <v>5154705</v>
      </c>
      <c r="I679" s="61">
        <v>5904791.8980750004</v>
      </c>
      <c r="J679" s="62">
        <v>114.59</v>
      </c>
      <c r="K679" s="62">
        <v>114.59</v>
      </c>
      <c r="L679" s="60">
        <v>1054955</v>
      </c>
      <c r="M679" s="61">
        <v>1208466.7768250001</v>
      </c>
      <c r="N679" s="62">
        <v>23.45</v>
      </c>
      <c r="O679" s="62">
        <v>23.45</v>
      </c>
      <c r="P679" s="60">
        <v>1249956</v>
      </c>
      <c r="Q679" s="61">
        <v>1334144.2864679999</v>
      </c>
      <c r="R679" s="63">
        <v>25.89</v>
      </c>
      <c r="S679" s="62">
        <v>25.89</v>
      </c>
      <c r="T679" s="60">
        <v>1027391</v>
      </c>
      <c r="U679" s="60">
        <v>1096588.8660230001</v>
      </c>
      <c r="V679" s="62">
        <v>21.28</v>
      </c>
      <c r="W679" s="62">
        <v>21.28</v>
      </c>
      <c r="X679" s="60">
        <v>74260</v>
      </c>
      <c r="Y679" s="60">
        <v>79261.633780000004</v>
      </c>
      <c r="Z679" s="62">
        <v>1.54</v>
      </c>
      <c r="AA679" s="62">
        <v>1.54</v>
      </c>
      <c r="AB679" s="60">
        <v>170332</v>
      </c>
      <c r="AC679" s="60">
        <v>180551.920002044</v>
      </c>
      <c r="AD679" s="64">
        <v>3.5</v>
      </c>
      <c r="AE679" s="60">
        <v>132312</v>
      </c>
      <c r="AF679" s="62">
        <v>2.57</v>
      </c>
      <c r="AG679" s="62">
        <v>0</v>
      </c>
      <c r="AH679" s="60">
        <v>0</v>
      </c>
      <c r="AI679" s="62">
        <v>0</v>
      </c>
      <c r="AJ679" s="62">
        <v>8.8260315418424753</v>
      </c>
      <c r="AK679" s="62">
        <v>15.19</v>
      </c>
      <c r="AL679" s="62">
        <v>3.82</v>
      </c>
      <c r="AM679" s="62">
        <v>0.93</v>
      </c>
      <c r="AN679" s="62">
        <v>0.75</v>
      </c>
      <c r="AO679" s="65">
        <v>51529</v>
      </c>
      <c r="AP679" s="62">
        <v>221.58603154184246</v>
      </c>
      <c r="AQ679" s="62">
        <v>221.40603154184245</v>
      </c>
      <c r="AR679" s="66">
        <v>35641</v>
      </c>
      <c r="AS679" s="67">
        <v>35641</v>
      </c>
      <c r="AT679" s="63">
        <v>7897547.7501828074</v>
      </c>
      <c r="AU679" s="63">
        <v>199.66648803619032</v>
      </c>
      <c r="AV679" s="68" t="s">
        <v>1434</v>
      </c>
      <c r="AW679" s="69">
        <v>199.66648803619032</v>
      </c>
      <c r="AX679" s="63">
        <v>15.68</v>
      </c>
      <c r="AY679" s="63">
        <v>4.0999999999999996</v>
      </c>
      <c r="AZ679" s="63">
        <v>5.39</v>
      </c>
      <c r="BA679" s="63">
        <v>194.43648803619033</v>
      </c>
      <c r="BB679" s="70">
        <v>6929910.8700978598</v>
      </c>
      <c r="BC679" s="62">
        <v>221.40603154184245</v>
      </c>
      <c r="BD679" s="62">
        <v>209.62992585777369</v>
      </c>
      <c r="BE679" s="60">
        <v>7471420.1874969117</v>
      </c>
      <c r="BF679" s="62">
        <v>221.40603154184245</v>
      </c>
      <c r="BG679" s="62">
        <v>209.62992585777369</v>
      </c>
      <c r="BH679" s="62">
        <v>7471420.1874969117</v>
      </c>
      <c r="BI679" s="60">
        <v>0</v>
      </c>
      <c r="BJ679" s="27"/>
      <c r="BK679" s="15">
        <v>43282.5</v>
      </c>
      <c r="BL679" s="28">
        <v>36</v>
      </c>
      <c r="BM679" s="13">
        <v>36</v>
      </c>
      <c r="BN679" s="29">
        <v>1.1455150000000001</v>
      </c>
      <c r="BO679" s="29">
        <v>1.067353</v>
      </c>
      <c r="BP679" s="2">
        <v>13</v>
      </c>
      <c r="BQ679" s="2">
        <v>3</v>
      </c>
      <c r="BR679" s="2">
        <v>43</v>
      </c>
      <c r="BS679" s="2">
        <v>8</v>
      </c>
      <c r="BT679" s="2">
        <v>20</v>
      </c>
      <c r="BU679" s="22">
        <v>51529</v>
      </c>
      <c r="BV679" s="22">
        <v>51529</v>
      </c>
      <c r="BW679" s="13" t="s">
        <v>92</v>
      </c>
      <c r="BX679" s="20">
        <v>26730.75</v>
      </c>
      <c r="BY679" s="20"/>
    </row>
    <row r="680" spans="1:77" s="2" customFormat="1" ht="18" customHeight="1" x14ac:dyDescent="0.25">
      <c r="A680" s="42">
        <v>206371716</v>
      </c>
      <c r="B680" s="55" t="s">
        <v>779</v>
      </c>
      <c r="C680" s="55">
        <v>1386681286</v>
      </c>
      <c r="D680" s="56" t="s">
        <v>834</v>
      </c>
      <c r="E680" s="57">
        <v>43009</v>
      </c>
      <c r="F680" s="58">
        <v>43373</v>
      </c>
      <c r="G680" s="59">
        <v>7</v>
      </c>
      <c r="H680" s="60">
        <v>4529247</v>
      </c>
      <c r="I680" s="61">
        <v>5252006.1192720002</v>
      </c>
      <c r="J680" s="62">
        <v>140.19999999999999</v>
      </c>
      <c r="K680" s="62">
        <v>140.19999999999999</v>
      </c>
      <c r="L680" s="60">
        <v>1035617</v>
      </c>
      <c r="M680" s="61">
        <v>1200876.618392</v>
      </c>
      <c r="N680" s="62">
        <v>32.06</v>
      </c>
      <c r="O680" s="62">
        <v>32.06</v>
      </c>
      <c r="P680" s="60">
        <v>977645</v>
      </c>
      <c r="Q680" s="61">
        <v>1050968.375</v>
      </c>
      <c r="R680" s="63">
        <v>28.05</v>
      </c>
      <c r="S680" s="62">
        <v>28.05</v>
      </c>
      <c r="T680" s="60">
        <v>919653</v>
      </c>
      <c r="U680" s="60">
        <v>988626.97499999998</v>
      </c>
      <c r="V680" s="62">
        <v>26.39</v>
      </c>
      <c r="W680" s="62">
        <v>26.39</v>
      </c>
      <c r="X680" s="60">
        <v>190151</v>
      </c>
      <c r="Y680" s="60">
        <v>204412.32499999998</v>
      </c>
      <c r="Z680" s="62">
        <v>5.46</v>
      </c>
      <c r="AA680" s="62">
        <v>4.54</v>
      </c>
      <c r="AB680" s="60">
        <v>66940</v>
      </c>
      <c r="AC680" s="60">
        <v>71291.100000870196</v>
      </c>
      <c r="AD680" s="64">
        <v>1.9</v>
      </c>
      <c r="AE680" s="60">
        <v>106560</v>
      </c>
      <c r="AF680" s="62">
        <v>2.84</v>
      </c>
      <c r="AG680" s="62">
        <v>0</v>
      </c>
      <c r="AH680" s="60">
        <v>0</v>
      </c>
      <c r="AI680" s="62">
        <v>0</v>
      </c>
      <c r="AJ680" s="62">
        <v>9.5956854815048409</v>
      </c>
      <c r="AK680" s="62">
        <v>15.19</v>
      </c>
      <c r="AL680" s="62">
        <v>3.82</v>
      </c>
      <c r="AM680" s="62">
        <v>0.93</v>
      </c>
      <c r="AN680" s="62">
        <v>0</v>
      </c>
      <c r="AO680" s="65">
        <v>37462</v>
      </c>
      <c r="AP680" s="62">
        <v>266.43568548150483</v>
      </c>
      <c r="AQ680" s="62">
        <v>264.58568548150481</v>
      </c>
      <c r="AR680" s="66">
        <v>27487</v>
      </c>
      <c r="AS680" s="67">
        <v>27487</v>
      </c>
      <c r="AT680" s="63">
        <v>7323517.686830123</v>
      </c>
      <c r="AU680" s="63">
        <v>255.44864925870087</v>
      </c>
      <c r="AV680" s="68" t="s">
        <v>1434</v>
      </c>
      <c r="AW680" s="69">
        <v>255.44864925870087</v>
      </c>
      <c r="AX680" s="63">
        <v>15.68</v>
      </c>
      <c r="AY680" s="63">
        <v>4.0999999999999996</v>
      </c>
      <c r="AZ680" s="63">
        <v>3.22</v>
      </c>
      <c r="BA680" s="63">
        <v>252.38864925870087</v>
      </c>
      <c r="BB680" s="70">
        <v>6937406.8021739107</v>
      </c>
      <c r="BC680" s="62">
        <v>265.50568548150483</v>
      </c>
      <c r="BD680" s="62">
        <v>251.38401503658545</v>
      </c>
      <c r="BE680" s="60">
        <v>6909792.4213106241</v>
      </c>
      <c r="BF680" s="62">
        <v>264.58568548150481</v>
      </c>
      <c r="BG680" s="62">
        <v>250.51294783734923</v>
      </c>
      <c r="BH680" s="62">
        <v>6885849.3972052187</v>
      </c>
      <c r="BI680" s="60">
        <v>23943.024105405435</v>
      </c>
      <c r="BJ680" s="27"/>
      <c r="BK680" s="15">
        <v>43190.5</v>
      </c>
      <c r="BL680" s="28">
        <v>39</v>
      </c>
      <c r="BM680" s="13">
        <v>39</v>
      </c>
      <c r="BN680" s="29">
        <v>1.1595759999999999</v>
      </c>
      <c r="BO680" s="29">
        <v>1.075</v>
      </c>
      <c r="BP680" s="2">
        <v>66</v>
      </c>
      <c r="BQ680" s="2">
        <v>53</v>
      </c>
      <c r="BR680" s="2">
        <v>54</v>
      </c>
      <c r="BS680" s="2">
        <v>13</v>
      </c>
      <c r="BT680" s="2">
        <v>93</v>
      </c>
      <c r="BU680" s="22">
        <v>37462</v>
      </c>
      <c r="BV680" s="22">
        <v>37462</v>
      </c>
      <c r="BW680" s="13" t="s">
        <v>92</v>
      </c>
      <c r="BX680" s="20">
        <v>0</v>
      </c>
      <c r="BY680" s="20"/>
    </row>
    <row r="681" spans="1:77" s="2" customFormat="1" ht="18" customHeight="1" x14ac:dyDescent="0.25">
      <c r="A681" s="42">
        <v>206374014</v>
      </c>
      <c r="B681" s="55" t="s">
        <v>779</v>
      </c>
      <c r="C681" s="55">
        <v>1497759856</v>
      </c>
      <c r="D681" s="56" t="s">
        <v>835</v>
      </c>
      <c r="E681" s="57">
        <v>43101</v>
      </c>
      <c r="F681" s="58">
        <v>43465</v>
      </c>
      <c r="G681" s="59">
        <v>7</v>
      </c>
      <c r="H681" s="60">
        <v>4302340</v>
      </c>
      <c r="I681" s="61">
        <v>4928395.0051000006</v>
      </c>
      <c r="J681" s="62">
        <v>153.28</v>
      </c>
      <c r="K681" s="62">
        <v>153.28</v>
      </c>
      <c r="L681" s="60">
        <v>1014893</v>
      </c>
      <c r="M681" s="61">
        <v>1162575.1548950002</v>
      </c>
      <c r="N681" s="62">
        <v>36.159999999999997</v>
      </c>
      <c r="O681" s="62">
        <v>36.159999999999997</v>
      </c>
      <c r="P681" s="60">
        <v>1069961</v>
      </c>
      <c r="Q681" s="61">
        <v>1142026.083233</v>
      </c>
      <c r="R681" s="63">
        <v>35.520000000000003</v>
      </c>
      <c r="S681" s="62">
        <v>32.49</v>
      </c>
      <c r="T681" s="60">
        <v>1185502</v>
      </c>
      <c r="U681" s="60">
        <v>1265349.1162060001</v>
      </c>
      <c r="V681" s="62">
        <v>39.36</v>
      </c>
      <c r="W681" s="62">
        <v>34.950000000000003</v>
      </c>
      <c r="X681" s="60">
        <v>61483</v>
      </c>
      <c r="Y681" s="60">
        <v>65624.064499</v>
      </c>
      <c r="Z681" s="62">
        <v>2.04</v>
      </c>
      <c r="AA681" s="62">
        <v>2.04</v>
      </c>
      <c r="AB681" s="60">
        <v>203962</v>
      </c>
      <c r="AC681" s="60">
        <v>216199.72000244801</v>
      </c>
      <c r="AD681" s="64">
        <v>6.72</v>
      </c>
      <c r="AE681" s="60">
        <v>87912</v>
      </c>
      <c r="AF681" s="62">
        <v>2.73</v>
      </c>
      <c r="AG681" s="62">
        <v>0</v>
      </c>
      <c r="AH681" s="60">
        <v>0</v>
      </c>
      <c r="AI681" s="62">
        <v>0</v>
      </c>
      <c r="AJ681" s="62">
        <v>10.365339421167208</v>
      </c>
      <c r="AK681" s="62">
        <v>15.19</v>
      </c>
      <c r="AL681" s="62">
        <v>3.82</v>
      </c>
      <c r="AM681" s="62">
        <v>0.93</v>
      </c>
      <c r="AN681" s="62">
        <v>0</v>
      </c>
      <c r="AO681" s="65">
        <v>32152</v>
      </c>
      <c r="AP681" s="62">
        <v>298.67533942116728</v>
      </c>
      <c r="AQ681" s="62">
        <v>297.74533942116727</v>
      </c>
      <c r="AR681" s="66">
        <v>17637</v>
      </c>
      <c r="AS681" s="67">
        <v>17637</v>
      </c>
      <c r="AT681" s="63">
        <v>5267736.9613711275</v>
      </c>
      <c r="AU681" s="63">
        <v>266.17262422556854</v>
      </c>
      <c r="AV681" s="68" t="s">
        <v>1434</v>
      </c>
      <c r="AW681" s="69">
        <v>266.17262422556854</v>
      </c>
      <c r="AX681" s="63">
        <v>15.68</v>
      </c>
      <c r="AY681" s="63">
        <v>4.0999999999999996</v>
      </c>
      <c r="AZ681" s="63">
        <v>0</v>
      </c>
      <c r="BA681" s="63">
        <v>266.33262422556857</v>
      </c>
      <c r="BB681" s="70">
        <v>4697308.493466353</v>
      </c>
      <c r="BC681" s="62">
        <v>297.74533942116727</v>
      </c>
      <c r="BD681" s="62">
        <v>281.90891184263512</v>
      </c>
      <c r="BE681" s="60">
        <v>4972027.4781685555</v>
      </c>
      <c r="BF681" s="62">
        <v>297.74533942116727</v>
      </c>
      <c r="BG681" s="62">
        <v>281.90891184263512</v>
      </c>
      <c r="BH681" s="62">
        <v>4972027.4781685555</v>
      </c>
      <c r="BI681" s="60">
        <v>0</v>
      </c>
      <c r="BJ681" s="27"/>
      <c r="BK681" s="15">
        <v>43282.5</v>
      </c>
      <c r="BL681" s="28">
        <v>36</v>
      </c>
      <c r="BM681" s="13">
        <v>36</v>
      </c>
      <c r="BN681" s="29">
        <v>1.1455150000000001</v>
      </c>
      <c r="BO681" s="29">
        <v>1.067353</v>
      </c>
      <c r="BP681" s="2">
        <v>81</v>
      </c>
      <c r="BQ681" s="2">
        <v>76</v>
      </c>
      <c r="BR681" s="2">
        <v>88</v>
      </c>
      <c r="BS681" s="2">
        <v>76</v>
      </c>
      <c r="BT681" s="2">
        <v>31</v>
      </c>
      <c r="BU681" s="22">
        <v>32152</v>
      </c>
      <c r="BV681" s="22">
        <v>32152</v>
      </c>
      <c r="BW681" s="13" t="s">
        <v>92</v>
      </c>
      <c r="BX681" s="20">
        <v>0</v>
      </c>
      <c r="BY681" s="20"/>
    </row>
    <row r="682" spans="1:77" s="2" customFormat="1" ht="18" customHeight="1" x14ac:dyDescent="0.25">
      <c r="A682" s="42">
        <v>206374019</v>
      </c>
      <c r="B682" s="55" t="s">
        <v>779</v>
      </c>
      <c r="C682" s="55">
        <v>1184628554</v>
      </c>
      <c r="D682" s="56" t="s">
        <v>836</v>
      </c>
      <c r="E682" s="57">
        <v>43101</v>
      </c>
      <c r="F682" s="58">
        <v>43465</v>
      </c>
      <c r="G682" s="59">
        <v>7</v>
      </c>
      <c r="H682" s="60">
        <v>4747011</v>
      </c>
      <c r="I682" s="61">
        <v>5437772.3056650003</v>
      </c>
      <c r="J682" s="62">
        <v>155.05000000000001</v>
      </c>
      <c r="K682" s="62">
        <v>155.05000000000001</v>
      </c>
      <c r="L682" s="60">
        <v>982424</v>
      </c>
      <c r="M682" s="61">
        <v>1125381.42836</v>
      </c>
      <c r="N682" s="62">
        <v>32.090000000000003</v>
      </c>
      <c r="O682" s="62">
        <v>32.090000000000003</v>
      </c>
      <c r="P682" s="60">
        <v>1012888</v>
      </c>
      <c r="Q682" s="61">
        <v>1081109.045464</v>
      </c>
      <c r="R682" s="63">
        <v>30.83</v>
      </c>
      <c r="S682" s="62">
        <v>30.83</v>
      </c>
      <c r="T682" s="60">
        <v>1087274</v>
      </c>
      <c r="U682" s="60">
        <v>1160505.1657219999</v>
      </c>
      <c r="V682" s="62">
        <v>33.090000000000003</v>
      </c>
      <c r="W682" s="62">
        <v>33.090000000000003</v>
      </c>
      <c r="X682" s="60">
        <v>62242</v>
      </c>
      <c r="Y682" s="60">
        <v>66434.185425999996</v>
      </c>
      <c r="Z682" s="62">
        <v>1.89</v>
      </c>
      <c r="AA682" s="62">
        <v>1.89</v>
      </c>
      <c r="AB682" s="60">
        <v>72116</v>
      </c>
      <c r="AC682" s="60">
        <v>76442.960000865394</v>
      </c>
      <c r="AD682" s="64">
        <v>2.1800000000000002</v>
      </c>
      <c r="AE682" s="60">
        <v>93240</v>
      </c>
      <c r="AF682" s="62">
        <v>2.66</v>
      </c>
      <c r="AG682" s="62">
        <v>0</v>
      </c>
      <c r="AH682" s="60">
        <v>0</v>
      </c>
      <c r="AI682" s="62">
        <v>0</v>
      </c>
      <c r="AJ682" s="62">
        <v>9.6756495271840492</v>
      </c>
      <c r="AK682" s="62">
        <v>15.19</v>
      </c>
      <c r="AL682" s="62">
        <v>3.82</v>
      </c>
      <c r="AM682" s="62">
        <v>0.93</v>
      </c>
      <c r="AN682" s="62">
        <v>0</v>
      </c>
      <c r="AO682" s="65">
        <v>35071</v>
      </c>
      <c r="AP682" s="62">
        <v>287.40564952718404</v>
      </c>
      <c r="AQ682" s="62">
        <v>286.47564952718409</v>
      </c>
      <c r="AR682" s="66">
        <v>18040</v>
      </c>
      <c r="AS682" s="67">
        <v>18040</v>
      </c>
      <c r="AT682" s="63">
        <v>5184797.9174704002</v>
      </c>
      <c r="AU682" s="63">
        <v>262.82228418348149</v>
      </c>
      <c r="AV682" s="68" t="s">
        <v>1434</v>
      </c>
      <c r="AW682" s="69">
        <v>262.82228418348149</v>
      </c>
      <c r="AX682" s="63">
        <v>15.68</v>
      </c>
      <c r="AY682" s="63">
        <v>4.0999999999999996</v>
      </c>
      <c r="AZ682" s="63">
        <v>0</v>
      </c>
      <c r="BA682" s="63">
        <v>262.98228418348151</v>
      </c>
      <c r="BB682" s="70">
        <v>4744200.406670006</v>
      </c>
      <c r="BC682" s="62">
        <v>286.47564952718403</v>
      </c>
      <c r="BD682" s="62">
        <v>271.2386322641434</v>
      </c>
      <c r="BE682" s="60">
        <v>4893144.9260451468</v>
      </c>
      <c r="BF682" s="62">
        <v>286.47564952718409</v>
      </c>
      <c r="BG682" s="62">
        <v>271.23863226414346</v>
      </c>
      <c r="BH682" s="62">
        <v>4893144.9260451477</v>
      </c>
      <c r="BI682" s="60">
        <v>0</v>
      </c>
      <c r="BJ682" s="27"/>
      <c r="BK682" s="15">
        <v>43282.5</v>
      </c>
      <c r="BL682" s="28">
        <v>36</v>
      </c>
      <c r="BM682" s="13">
        <v>36</v>
      </c>
      <c r="BN682" s="29">
        <v>1.1455150000000001</v>
      </c>
      <c r="BO682" s="29">
        <v>1.067353</v>
      </c>
      <c r="BP682" s="2">
        <v>84</v>
      </c>
      <c r="BQ682" s="2">
        <v>54</v>
      </c>
      <c r="BR682" s="2">
        <v>68</v>
      </c>
      <c r="BS682" s="2">
        <v>38</v>
      </c>
      <c r="BT682" s="2">
        <v>26</v>
      </c>
      <c r="BU682" s="22">
        <v>35071</v>
      </c>
      <c r="BV682" s="22">
        <v>35071</v>
      </c>
      <c r="BW682" s="13" t="s">
        <v>92</v>
      </c>
      <c r="BX682" s="20">
        <v>0</v>
      </c>
      <c r="BY682" s="20"/>
    </row>
    <row r="683" spans="1:77" s="2" customFormat="1" ht="18" customHeight="1" x14ac:dyDescent="0.25">
      <c r="A683" s="42">
        <v>206374028</v>
      </c>
      <c r="B683" s="55" t="s">
        <v>779</v>
      </c>
      <c r="C683" s="55">
        <v>1083727093</v>
      </c>
      <c r="D683" s="56" t="s">
        <v>837</v>
      </c>
      <c r="E683" s="57">
        <v>43101</v>
      </c>
      <c r="F683" s="58">
        <v>43465</v>
      </c>
      <c r="G683" s="59">
        <v>7</v>
      </c>
      <c r="H683" s="60">
        <v>3910980</v>
      </c>
      <c r="I683" s="61">
        <v>4480086.2547000004</v>
      </c>
      <c r="J683" s="62">
        <v>180.44</v>
      </c>
      <c r="K683" s="62">
        <v>179.82</v>
      </c>
      <c r="L683" s="60">
        <v>407787</v>
      </c>
      <c r="M683" s="61">
        <v>467126.12530500005</v>
      </c>
      <c r="N683" s="62">
        <v>18.809999999999999</v>
      </c>
      <c r="O683" s="62">
        <v>18.809999999999999</v>
      </c>
      <c r="P683" s="60">
        <v>879228</v>
      </c>
      <c r="Q683" s="61">
        <v>938446.643484</v>
      </c>
      <c r="R683" s="63">
        <v>37.799999999999997</v>
      </c>
      <c r="S683" s="62">
        <v>32.49</v>
      </c>
      <c r="T683" s="60">
        <v>832057</v>
      </c>
      <c r="U683" s="60">
        <v>888098.53512100002</v>
      </c>
      <c r="V683" s="62">
        <v>35.770000000000003</v>
      </c>
      <c r="W683" s="62">
        <v>34.950000000000003</v>
      </c>
      <c r="X683" s="60">
        <v>45651</v>
      </c>
      <c r="Y683" s="60">
        <v>48725.731803000002</v>
      </c>
      <c r="Z683" s="62">
        <v>1.96</v>
      </c>
      <c r="AA683" s="62">
        <v>1.96</v>
      </c>
      <c r="AB683" s="60">
        <v>55988</v>
      </c>
      <c r="AC683" s="60">
        <v>59347.280000671897</v>
      </c>
      <c r="AD683" s="64">
        <v>2.39</v>
      </c>
      <c r="AE683" s="60">
        <v>106560</v>
      </c>
      <c r="AF683" s="62">
        <v>2.58</v>
      </c>
      <c r="AG683" s="62">
        <v>0</v>
      </c>
      <c r="AH683" s="60">
        <v>0</v>
      </c>
      <c r="AI683" s="62">
        <v>0</v>
      </c>
      <c r="AJ683" s="62">
        <v>11.604782129194918</v>
      </c>
      <c r="AK683" s="62">
        <v>15.19</v>
      </c>
      <c r="AL683" s="62">
        <v>3.82</v>
      </c>
      <c r="AM683" s="62">
        <v>0.93</v>
      </c>
      <c r="AN683" s="62">
        <v>0</v>
      </c>
      <c r="AO683" s="65">
        <v>24828</v>
      </c>
      <c r="AP683" s="62">
        <v>304.54478212919486</v>
      </c>
      <c r="AQ683" s="62">
        <v>303.61478212919485</v>
      </c>
      <c r="AR683" s="66">
        <v>8777</v>
      </c>
      <c r="AS683" s="67">
        <v>8777</v>
      </c>
      <c r="AT683" s="63">
        <v>2672989.5527479434</v>
      </c>
      <c r="AU683" s="63">
        <v>283.4453537898039</v>
      </c>
      <c r="AV683" s="68" t="s">
        <v>1434</v>
      </c>
      <c r="AW683" s="69">
        <v>283.4453537898039</v>
      </c>
      <c r="AX683" s="63">
        <v>15.68</v>
      </c>
      <c r="AY683" s="63">
        <v>4.0999999999999996</v>
      </c>
      <c r="AZ683" s="63">
        <v>0</v>
      </c>
      <c r="BA683" s="63">
        <v>283.60535378980387</v>
      </c>
      <c r="BB683" s="70">
        <v>2489204.1902131084</v>
      </c>
      <c r="BC683" s="62">
        <v>303.61478212919485</v>
      </c>
      <c r="BD683" s="62">
        <v>287.46617164780776</v>
      </c>
      <c r="BE683" s="60">
        <v>2523090.5885528089</v>
      </c>
      <c r="BF683" s="62">
        <v>303.61478212919485</v>
      </c>
      <c r="BG683" s="62">
        <v>287.46617164780776</v>
      </c>
      <c r="BH683" s="62">
        <v>2523090.5885528089</v>
      </c>
      <c r="BI683" s="60">
        <v>0</v>
      </c>
      <c r="BJ683" s="27"/>
      <c r="BK683" s="15">
        <v>43282.5</v>
      </c>
      <c r="BL683" s="28">
        <v>36</v>
      </c>
      <c r="BM683" s="13">
        <v>36</v>
      </c>
      <c r="BN683" s="29">
        <v>1.1455150000000001</v>
      </c>
      <c r="BO683" s="29">
        <v>1.067353</v>
      </c>
      <c r="BP683" s="2">
        <v>98</v>
      </c>
      <c r="BQ683" s="2">
        <v>1</v>
      </c>
      <c r="BR683" s="2">
        <v>92</v>
      </c>
      <c r="BS683" s="2">
        <v>55</v>
      </c>
      <c r="BT683" s="2">
        <v>28</v>
      </c>
      <c r="BU683" s="22">
        <v>41247</v>
      </c>
      <c r="BV683" s="22">
        <v>41247</v>
      </c>
      <c r="BW683" s="13" t="s">
        <v>92</v>
      </c>
      <c r="BX683" s="20">
        <v>0</v>
      </c>
      <c r="BY683" s="20"/>
    </row>
    <row r="684" spans="1:77" s="2" customFormat="1" ht="18" customHeight="1" x14ac:dyDescent="0.25">
      <c r="A684" s="42">
        <v>206374029</v>
      </c>
      <c r="B684" s="55" t="s">
        <v>779</v>
      </c>
      <c r="C684" s="55">
        <v>1518063437</v>
      </c>
      <c r="D684" s="56" t="s">
        <v>838</v>
      </c>
      <c r="E684" s="57">
        <v>43101</v>
      </c>
      <c r="F684" s="58">
        <v>43465</v>
      </c>
      <c r="G684" s="59">
        <v>7</v>
      </c>
      <c r="H684" s="60">
        <v>11395523</v>
      </c>
      <c r="I684" s="61">
        <v>13053742.529345</v>
      </c>
      <c r="J684" s="62">
        <v>127.38</v>
      </c>
      <c r="K684" s="62">
        <v>127.38</v>
      </c>
      <c r="L684" s="60">
        <v>2260023</v>
      </c>
      <c r="M684" s="61">
        <v>2588890.246845</v>
      </c>
      <c r="N684" s="62">
        <v>25.26</v>
      </c>
      <c r="O684" s="62">
        <v>25.26</v>
      </c>
      <c r="P684" s="60">
        <v>3243425</v>
      </c>
      <c r="Q684" s="61">
        <v>3461879.4040250001</v>
      </c>
      <c r="R684" s="63">
        <v>33.78</v>
      </c>
      <c r="S684" s="62">
        <v>32.49</v>
      </c>
      <c r="T684" s="60">
        <v>3152531</v>
      </c>
      <c r="U684" s="60">
        <v>3364863.4204429998</v>
      </c>
      <c r="V684" s="62">
        <v>32.840000000000003</v>
      </c>
      <c r="W684" s="62">
        <v>32.840000000000003</v>
      </c>
      <c r="X684" s="60">
        <v>64717</v>
      </c>
      <c r="Y684" s="60">
        <v>69075.884101000003</v>
      </c>
      <c r="Z684" s="62">
        <v>0.67</v>
      </c>
      <c r="AA684" s="62">
        <v>0.67</v>
      </c>
      <c r="AB684" s="60">
        <v>340710</v>
      </c>
      <c r="AC684" s="60">
        <v>361152.60000408901</v>
      </c>
      <c r="AD684" s="64">
        <v>3.52</v>
      </c>
      <c r="AE684" s="60">
        <v>265512</v>
      </c>
      <c r="AF684" s="62">
        <v>2.59</v>
      </c>
      <c r="AG684" s="62">
        <v>0</v>
      </c>
      <c r="AH684" s="60">
        <v>0</v>
      </c>
      <c r="AI684" s="62">
        <v>0</v>
      </c>
      <c r="AJ684" s="62">
        <v>9.775604584283057</v>
      </c>
      <c r="AK684" s="62">
        <v>14.54</v>
      </c>
      <c r="AL684" s="62">
        <v>3.82</v>
      </c>
      <c r="AM684" s="62">
        <v>0.93</v>
      </c>
      <c r="AN684" s="62">
        <v>2.9</v>
      </c>
      <c r="AO684" s="65">
        <v>102476</v>
      </c>
      <c r="AP684" s="62">
        <v>253.81560458428305</v>
      </c>
      <c r="AQ684" s="62">
        <v>255.78560458428305</v>
      </c>
      <c r="AR684" s="66">
        <v>72486</v>
      </c>
      <c r="AS684" s="67">
        <v>72486</v>
      </c>
      <c r="AT684" s="63">
        <v>18398077.913896341</v>
      </c>
      <c r="AU684" s="63">
        <v>232.6829340340235</v>
      </c>
      <c r="AV684" s="68" t="s">
        <v>1434</v>
      </c>
      <c r="AW684" s="69">
        <v>232.6829340340235</v>
      </c>
      <c r="AX684" s="63">
        <v>14.8</v>
      </c>
      <c r="AY684" s="63">
        <v>4.0999999999999996</v>
      </c>
      <c r="AZ684" s="63">
        <v>2.06</v>
      </c>
      <c r="BA684" s="63">
        <v>231.01293403402349</v>
      </c>
      <c r="BB684" s="70">
        <v>16745203.536390226</v>
      </c>
      <c r="BC684" s="62">
        <v>255.78560458428305</v>
      </c>
      <c r="BD684" s="62">
        <v>242.18092411974615</v>
      </c>
      <c r="BE684" s="60">
        <v>17554726.465743918</v>
      </c>
      <c r="BF684" s="62">
        <v>255.78560458428305</v>
      </c>
      <c r="BG684" s="62">
        <v>242.18092411974615</v>
      </c>
      <c r="BH684" s="62">
        <v>17554726.465743918</v>
      </c>
      <c r="BI684" s="60">
        <v>0</v>
      </c>
      <c r="BJ684" s="27"/>
      <c r="BK684" s="15">
        <v>43282.5</v>
      </c>
      <c r="BL684" s="28">
        <v>36</v>
      </c>
      <c r="BM684" s="13">
        <v>36</v>
      </c>
      <c r="BN684" s="29">
        <v>1.1455150000000001</v>
      </c>
      <c r="BO684" s="29">
        <v>1.067353</v>
      </c>
      <c r="BP684" s="2">
        <v>31</v>
      </c>
      <c r="BQ684" s="2">
        <v>11</v>
      </c>
      <c r="BR684" s="2">
        <v>80</v>
      </c>
      <c r="BS684" s="2">
        <v>35</v>
      </c>
      <c r="BT684" s="2">
        <v>9</v>
      </c>
      <c r="BU684" s="22">
        <v>102476</v>
      </c>
      <c r="BV684" s="22">
        <v>102476</v>
      </c>
      <c r="BW684" s="13" t="s">
        <v>92</v>
      </c>
      <c r="BX684" s="20">
        <v>210209.4</v>
      </c>
      <c r="BY684" s="20"/>
    </row>
    <row r="685" spans="1:77" s="2" customFormat="1" ht="18" customHeight="1" x14ac:dyDescent="0.25">
      <c r="A685" s="42">
        <v>206374043</v>
      </c>
      <c r="B685" s="55" t="s">
        <v>779</v>
      </c>
      <c r="C685" s="55">
        <v>1366802696</v>
      </c>
      <c r="D685" s="56" t="s">
        <v>839</v>
      </c>
      <c r="E685" s="57">
        <v>43101</v>
      </c>
      <c r="F685" s="58">
        <v>43465</v>
      </c>
      <c r="G685" s="59">
        <v>7</v>
      </c>
      <c r="H685" s="60">
        <v>6861831</v>
      </c>
      <c r="I685" s="61">
        <v>7860330.3379650004</v>
      </c>
      <c r="J685" s="62">
        <v>129.37</v>
      </c>
      <c r="K685" s="62">
        <v>129.37</v>
      </c>
      <c r="L685" s="60">
        <v>1352620</v>
      </c>
      <c r="M685" s="61">
        <v>1549446.4993</v>
      </c>
      <c r="N685" s="62">
        <v>25.5</v>
      </c>
      <c r="O685" s="62">
        <v>25.5</v>
      </c>
      <c r="P685" s="60">
        <v>1301652</v>
      </c>
      <c r="Q685" s="61">
        <v>1389322.1671559999</v>
      </c>
      <c r="R685" s="63">
        <v>22.87</v>
      </c>
      <c r="S685" s="62">
        <v>22.87</v>
      </c>
      <c r="T685" s="60">
        <v>1639027</v>
      </c>
      <c r="U685" s="60">
        <v>1749420.3855310001</v>
      </c>
      <c r="V685" s="62">
        <v>28.79</v>
      </c>
      <c r="W685" s="62">
        <v>28.79</v>
      </c>
      <c r="X685" s="60">
        <v>153749</v>
      </c>
      <c r="Y685" s="60">
        <v>164104.456397</v>
      </c>
      <c r="Z685" s="62">
        <v>2.7</v>
      </c>
      <c r="AA685" s="62">
        <v>2.7</v>
      </c>
      <c r="AB685" s="60">
        <v>213008</v>
      </c>
      <c r="AC685" s="60">
        <v>225788.480002556</v>
      </c>
      <c r="AD685" s="64">
        <v>3.72</v>
      </c>
      <c r="AE685" s="60">
        <v>166056</v>
      </c>
      <c r="AF685" s="62">
        <v>2.73</v>
      </c>
      <c r="AG685" s="62">
        <v>0</v>
      </c>
      <c r="AH685" s="60">
        <v>0</v>
      </c>
      <c r="AI685" s="62">
        <v>0</v>
      </c>
      <c r="AJ685" s="62">
        <v>10.365339421167208</v>
      </c>
      <c r="AK685" s="62">
        <v>15.19</v>
      </c>
      <c r="AL685" s="62">
        <v>3.82</v>
      </c>
      <c r="AM685" s="62">
        <v>0.93</v>
      </c>
      <c r="AN685" s="62">
        <v>6.99</v>
      </c>
      <c r="AO685" s="65">
        <v>60757</v>
      </c>
      <c r="AP685" s="62">
        <v>245.9853394211672</v>
      </c>
      <c r="AQ685" s="62">
        <v>252.0453394211672</v>
      </c>
      <c r="AR685" s="66">
        <v>50348</v>
      </c>
      <c r="AS685" s="67">
        <v>50348</v>
      </c>
      <c r="AT685" s="63">
        <v>12384869.869176926</v>
      </c>
      <c r="AU685" s="63">
        <v>243.90757068468278</v>
      </c>
      <c r="AV685" s="68" t="s">
        <v>1434</v>
      </c>
      <c r="AW685" s="69">
        <v>243.90757068468278</v>
      </c>
      <c r="AX685" s="63">
        <v>15.68</v>
      </c>
      <c r="AY685" s="63">
        <v>4.0999999999999996</v>
      </c>
      <c r="AZ685" s="63">
        <v>2.38</v>
      </c>
      <c r="BA685" s="63">
        <v>241.68757068468278</v>
      </c>
      <c r="BB685" s="70">
        <v>12168485.808832409</v>
      </c>
      <c r="BC685" s="62">
        <v>252.0453394211672</v>
      </c>
      <c r="BD685" s="62">
        <v>238.63959553275049</v>
      </c>
      <c r="BE685" s="60">
        <v>12015026.355882922</v>
      </c>
      <c r="BF685" s="62">
        <v>252.0453394211672</v>
      </c>
      <c r="BG685" s="62">
        <v>238.63959553275049</v>
      </c>
      <c r="BH685" s="62">
        <v>12015026.355882922</v>
      </c>
      <c r="BI685" s="60">
        <v>0</v>
      </c>
      <c r="BJ685" s="27"/>
      <c r="BK685" s="15">
        <v>43282.5</v>
      </c>
      <c r="BL685" s="28">
        <v>36</v>
      </c>
      <c r="BM685" s="13">
        <v>36</v>
      </c>
      <c r="BN685" s="29">
        <v>1.1455150000000001</v>
      </c>
      <c r="BO685" s="29">
        <v>1.067353</v>
      </c>
      <c r="BP685" s="2">
        <v>37</v>
      </c>
      <c r="BQ685" s="2">
        <v>13</v>
      </c>
      <c r="BR685" s="2">
        <v>17</v>
      </c>
      <c r="BS685" s="2">
        <v>22</v>
      </c>
      <c r="BT685" s="2">
        <v>43</v>
      </c>
      <c r="BU685" s="22">
        <v>60757</v>
      </c>
      <c r="BV685" s="22">
        <v>60757</v>
      </c>
      <c r="BW685" s="13" t="s">
        <v>92</v>
      </c>
      <c r="BX685" s="20">
        <v>351932.52</v>
      </c>
      <c r="BY685" s="20"/>
    </row>
    <row r="686" spans="1:77" s="2" customFormat="1" ht="18" customHeight="1" x14ac:dyDescent="0.25">
      <c r="A686" s="42">
        <v>206374058</v>
      </c>
      <c r="B686" s="55" t="s">
        <v>779</v>
      </c>
      <c r="C686" s="55">
        <v>1275533929</v>
      </c>
      <c r="D686" s="56" t="s">
        <v>840</v>
      </c>
      <c r="E686" s="57">
        <v>43101</v>
      </c>
      <c r="F686" s="58">
        <v>43465</v>
      </c>
      <c r="G686" s="59">
        <v>7</v>
      </c>
      <c r="H686" s="60">
        <v>4904607</v>
      </c>
      <c r="I686" s="61">
        <v>5618300.8876050003</v>
      </c>
      <c r="J686" s="62">
        <v>136.13</v>
      </c>
      <c r="K686" s="62">
        <v>136.13</v>
      </c>
      <c r="L686" s="60">
        <v>1167075</v>
      </c>
      <c r="M686" s="61">
        <v>1336901.9186250002</v>
      </c>
      <c r="N686" s="62">
        <v>32.39</v>
      </c>
      <c r="O686" s="62">
        <v>32.39</v>
      </c>
      <c r="P686" s="60">
        <v>1104389</v>
      </c>
      <c r="Q686" s="61">
        <v>1178772.9123170001</v>
      </c>
      <c r="R686" s="63">
        <v>28.56</v>
      </c>
      <c r="S686" s="62">
        <v>28.56</v>
      </c>
      <c r="T686" s="60">
        <v>1559221</v>
      </c>
      <c r="U686" s="60">
        <v>1664239.2120129999</v>
      </c>
      <c r="V686" s="62">
        <v>40.32</v>
      </c>
      <c r="W686" s="62">
        <v>34.950000000000003</v>
      </c>
      <c r="X686" s="60">
        <v>123966</v>
      </c>
      <c r="Y686" s="60">
        <v>132315.481998</v>
      </c>
      <c r="Z686" s="62">
        <v>3.21</v>
      </c>
      <c r="AA686" s="62">
        <v>3.21</v>
      </c>
      <c r="AB686" s="60">
        <v>97499</v>
      </c>
      <c r="AC686" s="60">
        <v>103348.94000117001</v>
      </c>
      <c r="AD686" s="64">
        <v>2.5</v>
      </c>
      <c r="AE686" s="60">
        <v>105672</v>
      </c>
      <c r="AF686" s="62">
        <v>2.56</v>
      </c>
      <c r="AG686" s="62">
        <v>0</v>
      </c>
      <c r="AH686" s="60">
        <v>0</v>
      </c>
      <c r="AI686" s="62">
        <v>0</v>
      </c>
      <c r="AJ686" s="62">
        <v>11.28492594647809</v>
      </c>
      <c r="AK686" s="62">
        <v>15.19</v>
      </c>
      <c r="AL686" s="62">
        <v>3.82</v>
      </c>
      <c r="AM686" s="62">
        <v>0.93</v>
      </c>
      <c r="AN686" s="62">
        <v>4.76</v>
      </c>
      <c r="AO686" s="65">
        <v>41272</v>
      </c>
      <c r="AP686" s="62">
        <v>271.52492594647811</v>
      </c>
      <c r="AQ686" s="62">
        <v>275.35492594647809</v>
      </c>
      <c r="AR686" s="66">
        <v>25319</v>
      </c>
      <c r="AS686" s="67">
        <v>25319</v>
      </c>
      <c r="AT686" s="63">
        <v>6874739.6000388796</v>
      </c>
      <c r="AU686" s="63">
        <v>256.84108648931311</v>
      </c>
      <c r="AV686" s="68" t="s">
        <v>1434</v>
      </c>
      <c r="AW686" s="69">
        <v>256.84108648931311</v>
      </c>
      <c r="AX686" s="63">
        <v>15.68</v>
      </c>
      <c r="AY686" s="63">
        <v>4.0999999999999996</v>
      </c>
      <c r="AZ686" s="63">
        <v>0.64</v>
      </c>
      <c r="BA686" s="63">
        <v>256.3610864893131</v>
      </c>
      <c r="BB686" s="70">
        <v>6490806.3488229187</v>
      </c>
      <c r="BC686" s="62">
        <v>275.35492594647809</v>
      </c>
      <c r="BD686" s="62">
        <v>260.70939580444195</v>
      </c>
      <c r="BE686" s="60">
        <v>6600901.1923726657</v>
      </c>
      <c r="BF686" s="62">
        <v>275.35492594647809</v>
      </c>
      <c r="BG686" s="62">
        <v>260.70939580444195</v>
      </c>
      <c r="BH686" s="62">
        <v>6600901.1923726657</v>
      </c>
      <c r="BI686" s="60">
        <v>0</v>
      </c>
      <c r="BJ686" s="27"/>
      <c r="BK686" s="15">
        <v>43282.5</v>
      </c>
      <c r="BL686" s="28">
        <v>36</v>
      </c>
      <c r="BM686" s="13">
        <v>36</v>
      </c>
      <c r="BN686" s="29">
        <v>1.1455150000000001</v>
      </c>
      <c r="BO686" s="29">
        <v>1.067353</v>
      </c>
      <c r="BP686" s="2">
        <v>57</v>
      </c>
      <c r="BQ686" s="2">
        <v>57</v>
      </c>
      <c r="BR686" s="2">
        <v>59</v>
      </c>
      <c r="BS686" s="2">
        <v>79</v>
      </c>
      <c r="BT686" s="2">
        <v>54</v>
      </c>
      <c r="BU686" s="22">
        <v>41272</v>
      </c>
      <c r="BV686" s="22">
        <v>41272</v>
      </c>
      <c r="BW686" s="13" t="s">
        <v>92</v>
      </c>
      <c r="BX686" s="20">
        <v>120518.43999999999</v>
      </c>
      <c r="BY686" s="20"/>
    </row>
    <row r="687" spans="1:77" s="2" customFormat="1" ht="18" customHeight="1" x14ac:dyDescent="0.25">
      <c r="A687" s="42">
        <v>206374060</v>
      </c>
      <c r="B687" s="55" t="s">
        <v>779</v>
      </c>
      <c r="C687" s="55">
        <v>1114392511</v>
      </c>
      <c r="D687" s="56" t="s">
        <v>841</v>
      </c>
      <c r="E687" s="57">
        <v>43101</v>
      </c>
      <c r="F687" s="58">
        <v>43465</v>
      </c>
      <c r="G687" s="59">
        <v>7</v>
      </c>
      <c r="H687" s="60">
        <v>4706354</v>
      </c>
      <c r="I687" s="61">
        <v>5391199.10231</v>
      </c>
      <c r="J687" s="62">
        <v>139.84</v>
      </c>
      <c r="K687" s="62">
        <v>139.84</v>
      </c>
      <c r="L687" s="60">
        <v>1050354</v>
      </c>
      <c r="M687" s="61">
        <v>1203196.2623100001</v>
      </c>
      <c r="N687" s="62">
        <v>31.21</v>
      </c>
      <c r="O687" s="62">
        <v>31.21</v>
      </c>
      <c r="P687" s="60">
        <v>888110</v>
      </c>
      <c r="Q687" s="61">
        <v>947926.87283000001</v>
      </c>
      <c r="R687" s="63">
        <v>24.59</v>
      </c>
      <c r="S687" s="62">
        <v>24.59</v>
      </c>
      <c r="T687" s="60">
        <v>1355034</v>
      </c>
      <c r="U687" s="60">
        <v>1446299.605002</v>
      </c>
      <c r="V687" s="62">
        <v>37.51</v>
      </c>
      <c r="W687" s="62">
        <v>34.950000000000003</v>
      </c>
      <c r="X687" s="60">
        <v>85013</v>
      </c>
      <c r="Y687" s="60">
        <v>90738.880588999993</v>
      </c>
      <c r="Z687" s="62">
        <v>2.35</v>
      </c>
      <c r="AA687" s="62">
        <v>2.35</v>
      </c>
      <c r="AB687" s="60">
        <v>103856</v>
      </c>
      <c r="AC687" s="60">
        <v>110087.36000124599</v>
      </c>
      <c r="AD687" s="64">
        <v>2.86</v>
      </c>
      <c r="AE687" s="60">
        <v>104784</v>
      </c>
      <c r="AF687" s="62">
        <v>2.72</v>
      </c>
      <c r="AG687" s="62">
        <v>0</v>
      </c>
      <c r="AH687" s="60">
        <v>0</v>
      </c>
      <c r="AI687" s="62">
        <v>0</v>
      </c>
      <c r="AJ687" s="62">
        <v>10.435307961136514</v>
      </c>
      <c r="AK687" s="62">
        <v>15.19</v>
      </c>
      <c r="AL687" s="62">
        <v>3.82</v>
      </c>
      <c r="AM687" s="62">
        <v>0.93</v>
      </c>
      <c r="AN687" s="62">
        <v>2.31</v>
      </c>
      <c r="AO687" s="65">
        <v>38553</v>
      </c>
      <c r="AP687" s="62">
        <v>268.89530796113655</v>
      </c>
      <c r="AQ687" s="62">
        <v>270.27530796113655</v>
      </c>
      <c r="AR687" s="66">
        <v>29505</v>
      </c>
      <c r="AS687" s="67">
        <v>29505</v>
      </c>
      <c r="AT687" s="63">
        <v>7933756.0613933336</v>
      </c>
      <c r="AU687" s="63">
        <v>255.8052140973908</v>
      </c>
      <c r="AV687" s="68" t="s">
        <v>1434</v>
      </c>
      <c r="AW687" s="69">
        <v>255.8052140973908</v>
      </c>
      <c r="AX687" s="63">
        <v>15.68</v>
      </c>
      <c r="AY687" s="63">
        <v>4.0999999999999996</v>
      </c>
      <c r="AZ687" s="63">
        <v>4.1399999999999997</v>
      </c>
      <c r="BA687" s="63">
        <v>251.82521409739081</v>
      </c>
      <c r="BB687" s="70">
        <v>7430102.941943516</v>
      </c>
      <c r="BC687" s="62">
        <v>270.27530796113655</v>
      </c>
      <c r="BD687" s="62">
        <v>255.89995166131018</v>
      </c>
      <c r="BE687" s="60">
        <v>7550328.073766957</v>
      </c>
      <c r="BF687" s="62">
        <v>270.27530796113655</v>
      </c>
      <c r="BG687" s="62">
        <v>255.89995166131018</v>
      </c>
      <c r="BH687" s="62">
        <v>7550328.073766957</v>
      </c>
      <c r="BI687" s="60">
        <v>0</v>
      </c>
      <c r="BJ687" s="27"/>
      <c r="BK687" s="15">
        <v>43282.5</v>
      </c>
      <c r="BL687" s="28">
        <v>36</v>
      </c>
      <c r="BM687" s="13">
        <v>36</v>
      </c>
      <c r="BN687" s="29">
        <v>1.1455150000000001</v>
      </c>
      <c r="BO687" s="29">
        <v>1.067353</v>
      </c>
      <c r="BP687" s="2">
        <v>65</v>
      </c>
      <c r="BQ687" s="2">
        <v>41</v>
      </c>
      <c r="BR687" s="2">
        <v>30</v>
      </c>
      <c r="BS687" s="2">
        <v>66</v>
      </c>
      <c r="BT687" s="2">
        <v>39</v>
      </c>
      <c r="BU687" s="22">
        <v>38553</v>
      </c>
      <c r="BV687" s="22">
        <v>38553</v>
      </c>
      <c r="BW687" s="13" t="s">
        <v>92</v>
      </c>
      <c r="BX687" s="20">
        <v>68156.55</v>
      </c>
      <c r="BY687" s="20"/>
    </row>
    <row r="688" spans="1:77" s="2" customFormat="1" ht="18" customHeight="1" x14ac:dyDescent="0.25">
      <c r="A688" s="42">
        <v>206374064</v>
      </c>
      <c r="B688" s="55" t="s">
        <v>779</v>
      </c>
      <c r="C688" s="55">
        <v>1659482032</v>
      </c>
      <c r="D688" s="56" t="s">
        <v>842</v>
      </c>
      <c r="E688" s="57">
        <v>42917</v>
      </c>
      <c r="F688" s="58">
        <v>43281</v>
      </c>
      <c r="G688" s="59">
        <v>7</v>
      </c>
      <c r="H688" s="60">
        <v>3023069</v>
      </c>
      <c r="I688" s="61">
        <v>3549043.7061029999</v>
      </c>
      <c r="J688" s="62">
        <v>202.46</v>
      </c>
      <c r="K688" s="62">
        <v>179.82</v>
      </c>
      <c r="L688" s="60">
        <v>931040</v>
      </c>
      <c r="M688" s="61">
        <v>1093028.8564799998</v>
      </c>
      <c r="N688" s="62">
        <v>62.35</v>
      </c>
      <c r="O688" s="62">
        <v>51.51</v>
      </c>
      <c r="P688" s="60">
        <v>760405</v>
      </c>
      <c r="Q688" s="61">
        <v>828928.8965749999</v>
      </c>
      <c r="R688" s="63">
        <v>47.29</v>
      </c>
      <c r="S688" s="62">
        <v>32.49</v>
      </c>
      <c r="T688" s="60">
        <v>953372</v>
      </c>
      <c r="U688" s="60">
        <v>1039285.11778</v>
      </c>
      <c r="V688" s="62">
        <v>59.29</v>
      </c>
      <c r="W688" s="62">
        <v>34.950000000000003</v>
      </c>
      <c r="X688" s="60">
        <v>54133</v>
      </c>
      <c r="Y688" s="60">
        <v>59011.195294999998</v>
      </c>
      <c r="Z688" s="62">
        <v>3.37</v>
      </c>
      <c r="AA688" s="62">
        <v>3.37</v>
      </c>
      <c r="AB688" s="60">
        <v>0</v>
      </c>
      <c r="AC688" s="60">
        <v>0</v>
      </c>
      <c r="AD688" s="64">
        <v>0</v>
      </c>
      <c r="AE688" s="60">
        <v>51504</v>
      </c>
      <c r="AF688" s="62">
        <v>2.94</v>
      </c>
      <c r="AG688" s="62">
        <v>0</v>
      </c>
      <c r="AH688" s="60">
        <v>0</v>
      </c>
      <c r="AI688" s="62">
        <v>0</v>
      </c>
      <c r="AJ688" s="62">
        <v>15.223155196179036</v>
      </c>
      <c r="AK688" s="62">
        <v>15.19</v>
      </c>
      <c r="AL688" s="62">
        <v>3.82</v>
      </c>
      <c r="AM688" s="62">
        <v>0.93</v>
      </c>
      <c r="AN688" s="62">
        <v>0</v>
      </c>
      <c r="AO688" s="65">
        <v>17530</v>
      </c>
      <c r="AP688" s="62">
        <v>340.24315519617903</v>
      </c>
      <c r="AQ688" s="62">
        <v>339.31315519617903</v>
      </c>
      <c r="AR688" s="66">
        <v>6942</v>
      </c>
      <c r="AS688" s="67">
        <v>6942</v>
      </c>
      <c r="AT688" s="63">
        <v>2361967.9833718748</v>
      </c>
      <c r="AU688" s="63">
        <v>311.44874469088268</v>
      </c>
      <c r="AV688" s="68" t="s">
        <v>1434</v>
      </c>
      <c r="AW688" s="69">
        <v>311.44874469088268</v>
      </c>
      <c r="AX688" s="63">
        <v>15.68</v>
      </c>
      <c r="AY688" s="63">
        <v>4.0999999999999996</v>
      </c>
      <c r="AZ688" s="63">
        <v>0</v>
      </c>
      <c r="BA688" s="63">
        <v>311.60874469088265</v>
      </c>
      <c r="BB688" s="70">
        <v>2163187.9056441071</v>
      </c>
      <c r="BC688" s="62">
        <v>339.31315519617903</v>
      </c>
      <c r="BD688" s="62">
        <v>321.26582582688002</v>
      </c>
      <c r="BE688" s="60">
        <v>2230227.3628902012</v>
      </c>
      <c r="BF688" s="62">
        <v>339.31315519617903</v>
      </c>
      <c r="BG688" s="62">
        <v>321.26582582688002</v>
      </c>
      <c r="BH688" s="62">
        <v>2230227.3628902012</v>
      </c>
      <c r="BI688" s="60">
        <v>0</v>
      </c>
      <c r="BJ688" s="27"/>
      <c r="BK688" s="15">
        <v>43098.5</v>
      </c>
      <c r="BL688" s="28">
        <v>42</v>
      </c>
      <c r="BM688" s="13">
        <v>42</v>
      </c>
      <c r="BN688" s="29">
        <v>1.1739869999999999</v>
      </c>
      <c r="BO688" s="29">
        <v>1.0901149999999999</v>
      </c>
      <c r="BP688" s="2">
        <v>102</v>
      </c>
      <c r="BQ688" s="2">
        <v>101</v>
      </c>
      <c r="BR688" s="2">
        <v>99</v>
      </c>
      <c r="BS688" s="2">
        <v>101</v>
      </c>
      <c r="BT688" s="2">
        <v>58</v>
      </c>
      <c r="BU688" s="22">
        <v>17530</v>
      </c>
      <c r="BV688" s="22">
        <v>17530</v>
      </c>
      <c r="BW688" s="13" t="s">
        <v>92</v>
      </c>
      <c r="BX688" s="20">
        <v>0</v>
      </c>
      <c r="BY688" s="20"/>
    </row>
    <row r="689" spans="1:77" s="2" customFormat="1" ht="18" customHeight="1" x14ac:dyDescent="0.25">
      <c r="A689" s="42">
        <v>206374248</v>
      </c>
      <c r="B689" s="55" t="s">
        <v>779</v>
      </c>
      <c r="C689" s="55">
        <v>1265518872</v>
      </c>
      <c r="D689" s="56" t="s">
        <v>843</v>
      </c>
      <c r="E689" s="57">
        <v>42826</v>
      </c>
      <c r="F689" s="58">
        <v>43190</v>
      </c>
      <c r="G689" s="59">
        <v>7</v>
      </c>
      <c r="H689" s="60">
        <v>1819411</v>
      </c>
      <c r="I689" s="61">
        <v>2162843.02036</v>
      </c>
      <c r="J689" s="62">
        <v>198.85</v>
      </c>
      <c r="K689" s="62">
        <v>179.82</v>
      </c>
      <c r="L689" s="60">
        <v>751445</v>
      </c>
      <c r="M689" s="61">
        <v>893287.75820000004</v>
      </c>
      <c r="N689" s="62">
        <v>82.13</v>
      </c>
      <c r="O689" s="62">
        <v>51.51</v>
      </c>
      <c r="P689" s="60">
        <v>501909</v>
      </c>
      <c r="Q689" s="61">
        <v>551214.03061500005</v>
      </c>
      <c r="R689" s="63">
        <v>50.68</v>
      </c>
      <c r="S689" s="62">
        <v>32.49</v>
      </c>
      <c r="T689" s="60">
        <v>469533</v>
      </c>
      <c r="U689" s="60">
        <v>515657.57425500004</v>
      </c>
      <c r="V689" s="62">
        <v>47.41</v>
      </c>
      <c r="W689" s="62">
        <v>34.950000000000003</v>
      </c>
      <c r="X689" s="60">
        <v>7854</v>
      </c>
      <c r="Y689" s="60">
        <v>8625.537690000001</v>
      </c>
      <c r="Z689" s="62">
        <v>0.79</v>
      </c>
      <c r="AA689" s="62">
        <v>0.79</v>
      </c>
      <c r="AB689" s="60">
        <v>51</v>
      </c>
      <c r="AC689" s="60">
        <v>54.825000000765002</v>
      </c>
      <c r="AD689" s="64">
        <v>0.01</v>
      </c>
      <c r="AE689" s="60">
        <v>29304</v>
      </c>
      <c r="AF689" s="62">
        <v>2.69</v>
      </c>
      <c r="AG689" s="62">
        <v>0</v>
      </c>
      <c r="AH689" s="60">
        <v>0</v>
      </c>
      <c r="AI689" s="62">
        <v>0</v>
      </c>
      <c r="AJ689" s="62">
        <v>13.064125962840446</v>
      </c>
      <c r="AK689" s="62">
        <v>0</v>
      </c>
      <c r="AL689" s="62">
        <v>3.82</v>
      </c>
      <c r="AM689" s="62">
        <v>0.93</v>
      </c>
      <c r="AN689" s="62">
        <v>0</v>
      </c>
      <c r="AO689" s="65">
        <v>10877</v>
      </c>
      <c r="AP689" s="62">
        <v>320.07412596284041</v>
      </c>
      <c r="AQ689" s="62">
        <v>319.14412596284041</v>
      </c>
      <c r="AR689" s="66">
        <v>1845</v>
      </c>
      <c r="AS689" s="67">
        <v>1845</v>
      </c>
      <c r="AT689" s="63">
        <v>590536.76240144053</v>
      </c>
      <c r="AU689" s="63">
        <v>292.01337678445435</v>
      </c>
      <c r="AV689" s="68" t="s">
        <v>1434</v>
      </c>
      <c r="AW689" s="69">
        <v>292.01337678445435</v>
      </c>
      <c r="AX689" s="63">
        <v>0</v>
      </c>
      <c r="AY689" s="63">
        <v>4.0999999999999996</v>
      </c>
      <c r="AZ689" s="63">
        <v>0</v>
      </c>
      <c r="BA689" s="63">
        <v>292.66337678445433</v>
      </c>
      <c r="BB689" s="70">
        <v>539963.93016731821</v>
      </c>
      <c r="BC689" s="62">
        <v>319.14412596284041</v>
      </c>
      <c r="BD689" s="62">
        <v>302.16954342949191</v>
      </c>
      <c r="BE689" s="60">
        <v>557502.80762741261</v>
      </c>
      <c r="BF689" s="62">
        <v>319.14412596284041</v>
      </c>
      <c r="BG689" s="62">
        <v>302.16954342949191</v>
      </c>
      <c r="BH689" s="62">
        <v>557502.80762741261</v>
      </c>
      <c r="BI689" s="60">
        <v>0</v>
      </c>
      <c r="BJ689" s="27"/>
      <c r="BK689" s="15">
        <v>43007.5</v>
      </c>
      <c r="BL689" s="28">
        <v>45</v>
      </c>
      <c r="BM689" s="13">
        <v>45</v>
      </c>
      <c r="BN689" s="29">
        <v>1.18876</v>
      </c>
      <c r="BO689" s="29">
        <v>1.0982350000000001</v>
      </c>
      <c r="BP689" s="2">
        <v>101</v>
      </c>
      <c r="BQ689" s="2">
        <v>102</v>
      </c>
      <c r="BR689" s="2">
        <v>102</v>
      </c>
      <c r="BS689" s="2">
        <v>93</v>
      </c>
      <c r="BT689" s="2">
        <v>11</v>
      </c>
      <c r="BU689" s="22">
        <v>10877</v>
      </c>
      <c r="BV689" s="22">
        <v>10877</v>
      </c>
      <c r="BW689" s="13" t="s">
        <v>92</v>
      </c>
      <c r="BX689" s="20">
        <v>0</v>
      </c>
      <c r="BY689" s="20"/>
    </row>
    <row r="690" spans="1:77" s="2" customFormat="1" ht="18" customHeight="1" x14ac:dyDescent="0.25">
      <c r="A690" s="42">
        <v>206380762</v>
      </c>
      <c r="B690" s="55" t="s">
        <v>844</v>
      </c>
      <c r="C690" s="55">
        <v>1588974570</v>
      </c>
      <c r="D690" s="56" t="s">
        <v>845</v>
      </c>
      <c r="E690" s="57">
        <v>43101</v>
      </c>
      <c r="F690" s="58">
        <v>43465</v>
      </c>
      <c r="G690" s="59">
        <v>2</v>
      </c>
      <c r="H690" s="60">
        <v>6799852</v>
      </c>
      <c r="I690" s="61">
        <v>7789332.4637800008</v>
      </c>
      <c r="J690" s="62">
        <v>164.26</v>
      </c>
      <c r="K690" s="62">
        <v>164.26</v>
      </c>
      <c r="L690" s="60">
        <v>1861866</v>
      </c>
      <c r="M690" s="61">
        <v>2132795.4309900003</v>
      </c>
      <c r="N690" s="62">
        <v>44.98</v>
      </c>
      <c r="O690" s="62">
        <v>44.98</v>
      </c>
      <c r="P690" s="60">
        <v>1070181</v>
      </c>
      <c r="Q690" s="61">
        <v>1142260.900893</v>
      </c>
      <c r="R690" s="63">
        <v>24.09</v>
      </c>
      <c r="S690" s="62">
        <v>24.09</v>
      </c>
      <c r="T690" s="60">
        <v>1324726</v>
      </c>
      <c r="U690" s="60">
        <v>1413950.270278</v>
      </c>
      <c r="V690" s="62">
        <v>29.82</v>
      </c>
      <c r="W690" s="62">
        <v>29.82</v>
      </c>
      <c r="X690" s="60">
        <v>121670</v>
      </c>
      <c r="Y690" s="60">
        <v>129864.83951000001</v>
      </c>
      <c r="Z690" s="62">
        <v>2.74</v>
      </c>
      <c r="AA690" s="62">
        <v>2.74</v>
      </c>
      <c r="AB690" s="60">
        <v>34361</v>
      </c>
      <c r="AC690" s="60">
        <v>36422.660000412303</v>
      </c>
      <c r="AD690" s="64">
        <v>0.77</v>
      </c>
      <c r="AE690" s="60">
        <v>149184</v>
      </c>
      <c r="AF690" s="62">
        <v>3.15</v>
      </c>
      <c r="AG690" s="62">
        <v>0</v>
      </c>
      <c r="AH690" s="60">
        <v>0</v>
      </c>
      <c r="AI690" s="62">
        <v>0</v>
      </c>
      <c r="AJ690" s="62">
        <v>11.294921452187992</v>
      </c>
      <c r="AK690" s="62">
        <v>15.19</v>
      </c>
      <c r="AL690" s="62">
        <v>3.82</v>
      </c>
      <c r="AM690" s="62">
        <v>0.93</v>
      </c>
      <c r="AN690" s="62">
        <v>0</v>
      </c>
      <c r="AO690" s="65">
        <v>47421</v>
      </c>
      <c r="AP690" s="62">
        <v>301.04492145218791</v>
      </c>
      <c r="AQ690" s="62">
        <v>300.11492145218796</v>
      </c>
      <c r="AR690" s="66">
        <v>34673</v>
      </c>
      <c r="AS690" s="67">
        <v>34673</v>
      </c>
      <c r="AT690" s="63">
        <v>10438130.561511712</v>
      </c>
      <c r="AU690" s="63">
        <v>243.05635938545251</v>
      </c>
      <c r="AV690" s="68" t="s">
        <v>1434</v>
      </c>
      <c r="AW690" s="69">
        <v>243.05635938545251</v>
      </c>
      <c r="AX690" s="63">
        <v>15.68</v>
      </c>
      <c r="AY690" s="63">
        <v>4.0999999999999996</v>
      </c>
      <c r="AZ690" s="63">
        <v>4</v>
      </c>
      <c r="BA690" s="63">
        <v>239.21635938545251</v>
      </c>
      <c r="BB690" s="70">
        <v>8294348.8289717948</v>
      </c>
      <c r="BC690" s="62">
        <v>300.1149214521879</v>
      </c>
      <c r="BD690" s="62">
        <v>284.15246095472372</v>
      </c>
      <c r="BE690" s="60">
        <v>9852418.2786831353</v>
      </c>
      <c r="BF690" s="62">
        <v>300.11492145218796</v>
      </c>
      <c r="BG690" s="62">
        <v>284.15246095472378</v>
      </c>
      <c r="BH690" s="62">
        <v>9852418.2786831371</v>
      </c>
      <c r="BI690" s="60">
        <v>0</v>
      </c>
      <c r="BJ690" s="27"/>
      <c r="BK690" s="15">
        <v>43282.5</v>
      </c>
      <c r="BL690" s="28">
        <v>36</v>
      </c>
      <c r="BM690" s="13">
        <v>36</v>
      </c>
      <c r="BN690" s="29">
        <v>1.1455150000000001</v>
      </c>
      <c r="BO690" s="29">
        <v>1.067353</v>
      </c>
      <c r="BP690" s="2">
        <v>38</v>
      </c>
      <c r="BQ690" s="2">
        <v>36</v>
      </c>
      <c r="BR690" s="2">
        <v>15</v>
      </c>
      <c r="BS690" s="2">
        <v>11</v>
      </c>
      <c r="BT690" s="2">
        <v>36</v>
      </c>
      <c r="BU690" s="22">
        <v>47421</v>
      </c>
      <c r="BV690" s="22">
        <v>47421</v>
      </c>
      <c r="BW690" s="13" t="s">
        <v>92</v>
      </c>
      <c r="BX690" s="20">
        <v>0</v>
      </c>
      <c r="BY690" s="20"/>
    </row>
    <row r="691" spans="1:77" s="2" customFormat="1" ht="18" customHeight="1" x14ac:dyDescent="0.25">
      <c r="A691" s="42">
        <v>206380830</v>
      </c>
      <c r="B691" s="55" t="s">
        <v>844</v>
      </c>
      <c r="C691" s="55">
        <v>1629128020</v>
      </c>
      <c r="D691" s="56" t="s">
        <v>846</v>
      </c>
      <c r="E691" s="57">
        <v>43101</v>
      </c>
      <c r="F691" s="58">
        <v>43465</v>
      </c>
      <c r="G691" s="59">
        <v>2</v>
      </c>
      <c r="H691" s="60">
        <v>1270777</v>
      </c>
      <c r="I691" s="61">
        <v>1455694.115155</v>
      </c>
      <c r="J691" s="62">
        <v>141.87</v>
      </c>
      <c r="K691" s="62">
        <v>141.87</v>
      </c>
      <c r="L691" s="60">
        <v>302884</v>
      </c>
      <c r="M691" s="61">
        <v>346958.16526000004</v>
      </c>
      <c r="N691" s="62">
        <v>33.81</v>
      </c>
      <c r="O691" s="62">
        <v>33.81</v>
      </c>
      <c r="P691" s="60">
        <v>306634</v>
      </c>
      <c r="Q691" s="61">
        <v>327286.71980199998</v>
      </c>
      <c r="R691" s="63">
        <v>31.9</v>
      </c>
      <c r="S691" s="62">
        <v>31.9</v>
      </c>
      <c r="T691" s="60">
        <v>356486</v>
      </c>
      <c r="U691" s="60">
        <v>380496.40155800001</v>
      </c>
      <c r="V691" s="62">
        <v>37.08</v>
      </c>
      <c r="W691" s="62">
        <v>37.08</v>
      </c>
      <c r="X691" s="60">
        <v>23728</v>
      </c>
      <c r="Y691" s="60">
        <v>25326.151984</v>
      </c>
      <c r="Z691" s="62">
        <v>2.4700000000000002</v>
      </c>
      <c r="AA691" s="62">
        <v>2.4700000000000002</v>
      </c>
      <c r="AB691" s="60">
        <v>19395</v>
      </c>
      <c r="AC691" s="60">
        <v>20558.7000002327</v>
      </c>
      <c r="AD691" s="64">
        <v>2</v>
      </c>
      <c r="AE691" s="60">
        <v>29304</v>
      </c>
      <c r="AF691" s="62">
        <v>2.86</v>
      </c>
      <c r="AG691" s="62">
        <v>0</v>
      </c>
      <c r="AH691" s="60">
        <v>0</v>
      </c>
      <c r="AI691" s="62">
        <v>0</v>
      </c>
      <c r="AJ691" s="62">
        <v>11.294921452187992</v>
      </c>
      <c r="AK691" s="62">
        <v>15.19</v>
      </c>
      <c r="AL691" s="62">
        <v>3.82</v>
      </c>
      <c r="AM691" s="62">
        <v>0.93</v>
      </c>
      <c r="AN691" s="62">
        <v>0</v>
      </c>
      <c r="AO691" s="65">
        <v>10261</v>
      </c>
      <c r="AP691" s="62">
        <v>283.22492145218803</v>
      </c>
      <c r="AQ691" s="62">
        <v>282.29492145218802</v>
      </c>
      <c r="AR691" s="66">
        <v>5772</v>
      </c>
      <c r="AS691" s="67">
        <v>5772</v>
      </c>
      <c r="AT691" s="63">
        <v>1634774.2466220292</v>
      </c>
      <c r="AU691" s="63">
        <v>259.5521197539432</v>
      </c>
      <c r="AV691" s="68" t="s">
        <v>1434</v>
      </c>
      <c r="AW691" s="69">
        <v>259.5521197539432</v>
      </c>
      <c r="AX691" s="63">
        <v>15.68</v>
      </c>
      <c r="AY691" s="63">
        <v>4.0999999999999996</v>
      </c>
      <c r="AZ691" s="63">
        <v>0</v>
      </c>
      <c r="BA691" s="63">
        <v>259.71211975394323</v>
      </c>
      <c r="BB691" s="70">
        <v>1499058.3552197602</v>
      </c>
      <c r="BC691" s="62">
        <v>282.29492145218802</v>
      </c>
      <c r="BD691" s="62">
        <v>267.28026803038813</v>
      </c>
      <c r="BE691" s="60">
        <v>1542741.7070714002</v>
      </c>
      <c r="BF691" s="62">
        <v>282.29492145218802</v>
      </c>
      <c r="BG691" s="62">
        <v>267.28026803038813</v>
      </c>
      <c r="BH691" s="62">
        <v>1542741.7070714002</v>
      </c>
      <c r="BI691" s="60">
        <v>0</v>
      </c>
      <c r="BJ691" s="27"/>
      <c r="BK691" s="15">
        <v>43282.5</v>
      </c>
      <c r="BL691" s="28">
        <v>36</v>
      </c>
      <c r="BM691" s="13">
        <v>36</v>
      </c>
      <c r="BN691" s="29">
        <v>1.1455150000000001</v>
      </c>
      <c r="BO691" s="29">
        <v>1.067353</v>
      </c>
      <c r="BP691" s="2">
        <v>13</v>
      </c>
      <c r="BQ691" s="2">
        <v>14</v>
      </c>
      <c r="BR691" s="2">
        <v>39</v>
      </c>
      <c r="BS691" s="2">
        <v>29</v>
      </c>
      <c r="BT691" s="2">
        <v>33</v>
      </c>
      <c r="BU691" s="22">
        <v>10261</v>
      </c>
      <c r="BV691" s="22">
        <v>10261</v>
      </c>
      <c r="BW691" s="13" t="s">
        <v>92</v>
      </c>
      <c r="BX691" s="20">
        <v>0</v>
      </c>
      <c r="BY691" s="20"/>
    </row>
    <row r="692" spans="1:77" s="2" customFormat="1" ht="18" customHeight="1" x14ac:dyDescent="0.25">
      <c r="A692" s="42">
        <v>206380958</v>
      </c>
      <c r="B692" s="55" t="s">
        <v>844</v>
      </c>
      <c r="C692" s="55">
        <v>1700873957</v>
      </c>
      <c r="D692" s="56" t="s">
        <v>847</v>
      </c>
      <c r="E692" s="57">
        <v>43101</v>
      </c>
      <c r="F692" s="58">
        <v>43465</v>
      </c>
      <c r="G692" s="59">
        <v>2</v>
      </c>
      <c r="H692" s="60">
        <v>2432354</v>
      </c>
      <c r="I692" s="61">
        <v>2786297.9923100001</v>
      </c>
      <c r="J692" s="62">
        <v>177.48</v>
      </c>
      <c r="K692" s="62">
        <v>177.48</v>
      </c>
      <c r="L692" s="60">
        <v>1015392</v>
      </c>
      <c r="M692" s="61">
        <v>1163146.76688</v>
      </c>
      <c r="N692" s="62">
        <v>74.09</v>
      </c>
      <c r="O692" s="62">
        <v>70.010000000000005</v>
      </c>
      <c r="P692" s="60">
        <v>533915</v>
      </c>
      <c r="Q692" s="61">
        <v>569875.77699499996</v>
      </c>
      <c r="R692" s="63">
        <v>36.299999999999997</v>
      </c>
      <c r="S692" s="62">
        <v>36.020000000000003</v>
      </c>
      <c r="T692" s="60">
        <v>657158</v>
      </c>
      <c r="U692" s="60">
        <v>701419.56277399999</v>
      </c>
      <c r="V692" s="62">
        <v>44.68</v>
      </c>
      <c r="W692" s="62">
        <v>37.75</v>
      </c>
      <c r="X692" s="60">
        <v>9212</v>
      </c>
      <c r="Y692" s="60">
        <v>9832.4558359999992</v>
      </c>
      <c r="Z692" s="62">
        <v>0.63</v>
      </c>
      <c r="AA692" s="62">
        <v>0.63</v>
      </c>
      <c r="AB692" s="60">
        <v>0</v>
      </c>
      <c r="AC692" s="60">
        <v>0</v>
      </c>
      <c r="AD692" s="64">
        <v>0</v>
      </c>
      <c r="AE692" s="60">
        <v>40848</v>
      </c>
      <c r="AF692" s="62">
        <v>2.6</v>
      </c>
      <c r="AG692" s="62">
        <v>0</v>
      </c>
      <c r="AH692" s="60">
        <v>0</v>
      </c>
      <c r="AI692" s="62">
        <v>0</v>
      </c>
      <c r="AJ692" s="62">
        <v>10.525267512525623</v>
      </c>
      <c r="AK692" s="62">
        <v>15.19</v>
      </c>
      <c r="AL692" s="62">
        <v>3.82</v>
      </c>
      <c r="AM692" s="62">
        <v>0.93</v>
      </c>
      <c r="AN692" s="62">
        <v>0</v>
      </c>
      <c r="AO692" s="65">
        <v>15699</v>
      </c>
      <c r="AP692" s="62">
        <v>354.95526751252561</v>
      </c>
      <c r="AQ692" s="62">
        <v>354.0252675125256</v>
      </c>
      <c r="AR692" s="66">
        <v>15035</v>
      </c>
      <c r="AS692" s="67">
        <v>15035</v>
      </c>
      <c r="AT692" s="63">
        <v>5336752.4470508229</v>
      </c>
      <c r="AU692" s="63">
        <v>326.70584419081717</v>
      </c>
      <c r="AV692" s="68" t="s">
        <v>1434</v>
      </c>
      <c r="AW692" s="69">
        <v>326.70584419081717</v>
      </c>
      <c r="AX692" s="63">
        <v>15.68</v>
      </c>
      <c r="AY692" s="63">
        <v>4.0999999999999996</v>
      </c>
      <c r="AZ692" s="63">
        <v>0</v>
      </c>
      <c r="BA692" s="63">
        <v>326.86584419081714</v>
      </c>
      <c r="BB692" s="70">
        <v>4914427.9674089355</v>
      </c>
      <c r="BC692" s="62">
        <v>354.0252675125256</v>
      </c>
      <c r="BD692" s="62">
        <v>335.19543285975857</v>
      </c>
      <c r="BE692" s="60">
        <v>5039663.3330464698</v>
      </c>
      <c r="BF692" s="62">
        <v>354.0252675125256</v>
      </c>
      <c r="BG692" s="62">
        <v>335.19543285975857</v>
      </c>
      <c r="BH692" s="62">
        <v>5039663.3330464698</v>
      </c>
      <c r="BI692" s="60">
        <v>0</v>
      </c>
      <c r="BJ692" s="27"/>
      <c r="BK692" s="15">
        <v>43282.5</v>
      </c>
      <c r="BL692" s="28">
        <v>36</v>
      </c>
      <c r="BM692" s="13">
        <v>36</v>
      </c>
      <c r="BN692" s="29">
        <v>1.1455150000000001</v>
      </c>
      <c r="BO692" s="29">
        <v>1.067353</v>
      </c>
      <c r="BP692" s="2">
        <v>46</v>
      </c>
      <c r="BQ692" s="2">
        <v>60</v>
      </c>
      <c r="BR692" s="2">
        <v>49</v>
      </c>
      <c r="BS692" s="2">
        <v>45</v>
      </c>
      <c r="BT692" s="2">
        <v>6</v>
      </c>
      <c r="BU692" s="22">
        <v>15699</v>
      </c>
      <c r="BV692" s="22">
        <v>15699</v>
      </c>
      <c r="BW692" s="13" t="s">
        <v>92</v>
      </c>
      <c r="BX692" s="20">
        <v>0</v>
      </c>
      <c r="BY692" s="20"/>
    </row>
    <row r="693" spans="1:77" s="2" customFormat="1" ht="18" customHeight="1" x14ac:dyDescent="0.25">
      <c r="A693" s="42">
        <v>206382635</v>
      </c>
      <c r="B693" s="55" t="s">
        <v>844</v>
      </c>
      <c r="C693" s="55">
        <v>1124405121</v>
      </c>
      <c r="D693" s="56" t="s">
        <v>848</v>
      </c>
      <c r="E693" s="57">
        <v>43101</v>
      </c>
      <c r="F693" s="58">
        <v>43465</v>
      </c>
      <c r="G693" s="59">
        <v>2</v>
      </c>
      <c r="H693" s="60">
        <v>2664357</v>
      </c>
      <c r="I693" s="61">
        <v>3052060.908855</v>
      </c>
      <c r="J693" s="62">
        <v>166.42</v>
      </c>
      <c r="K693" s="62">
        <v>166.42</v>
      </c>
      <c r="L693" s="60">
        <v>756028</v>
      </c>
      <c r="M693" s="61">
        <v>866041.41442000004</v>
      </c>
      <c r="N693" s="62">
        <v>47.22</v>
      </c>
      <c r="O693" s="62">
        <v>47.22</v>
      </c>
      <c r="P693" s="60">
        <v>574007</v>
      </c>
      <c r="Q693" s="61">
        <v>612668.09347099997</v>
      </c>
      <c r="R693" s="63">
        <v>33.409999999999997</v>
      </c>
      <c r="S693" s="62">
        <v>33.409999999999997</v>
      </c>
      <c r="T693" s="60">
        <v>930067</v>
      </c>
      <c r="U693" s="60">
        <v>992709.80265099998</v>
      </c>
      <c r="V693" s="62">
        <v>54.13</v>
      </c>
      <c r="W693" s="62">
        <v>37.75</v>
      </c>
      <c r="X693" s="60">
        <v>58587</v>
      </c>
      <c r="Y693" s="60">
        <v>62533.010211000001</v>
      </c>
      <c r="Z693" s="62">
        <v>3.41</v>
      </c>
      <c r="AA693" s="62">
        <v>3.28</v>
      </c>
      <c r="AB693" s="60">
        <v>78030</v>
      </c>
      <c r="AC693" s="60">
        <v>82711.800000936404</v>
      </c>
      <c r="AD693" s="64">
        <v>4.51</v>
      </c>
      <c r="AE693" s="60">
        <v>47064</v>
      </c>
      <c r="AF693" s="62">
        <v>2.57</v>
      </c>
      <c r="AG693" s="62">
        <v>0</v>
      </c>
      <c r="AH693" s="60">
        <v>0</v>
      </c>
      <c r="AI693" s="62">
        <v>0</v>
      </c>
      <c r="AJ693" s="62">
        <v>10.385330432587011</v>
      </c>
      <c r="AK693" s="62">
        <v>15.19</v>
      </c>
      <c r="AL693" s="62">
        <v>3.82</v>
      </c>
      <c r="AM693" s="62">
        <v>0.93</v>
      </c>
      <c r="AN693" s="62">
        <v>2.0499999999999998</v>
      </c>
      <c r="AO693" s="65">
        <v>18340</v>
      </c>
      <c r="AP693" s="62">
        <v>325.61533043258697</v>
      </c>
      <c r="AQ693" s="62">
        <v>326.60533043258692</v>
      </c>
      <c r="AR693" s="66">
        <v>9715</v>
      </c>
      <c r="AS693" s="67">
        <v>9715</v>
      </c>
      <c r="AT693" s="63">
        <v>3163352.9351525824</v>
      </c>
      <c r="AU693" s="63">
        <v>297.72711190852345</v>
      </c>
      <c r="AV693" s="68" t="s">
        <v>1434</v>
      </c>
      <c r="AW693" s="69">
        <v>297.72711190852345</v>
      </c>
      <c r="AX693" s="63">
        <v>15.68</v>
      </c>
      <c r="AY693" s="63">
        <v>4.0999999999999996</v>
      </c>
      <c r="AZ693" s="63">
        <v>0</v>
      </c>
      <c r="BA693" s="63">
        <v>297.88711190852342</v>
      </c>
      <c r="BB693" s="70">
        <v>2893973.2921913052</v>
      </c>
      <c r="BC693" s="62">
        <v>326.73533043258698</v>
      </c>
      <c r="BD693" s="62">
        <v>309.35698822980862</v>
      </c>
      <c r="BE693" s="60">
        <v>3005403.1406525909</v>
      </c>
      <c r="BF693" s="62">
        <v>326.60533043258692</v>
      </c>
      <c r="BG693" s="62">
        <v>309.23390264730779</v>
      </c>
      <c r="BH693" s="62">
        <v>3004207.364218595</v>
      </c>
      <c r="BI693" s="60">
        <v>1195.7764339959249</v>
      </c>
      <c r="BJ693" s="27"/>
      <c r="BK693" s="15">
        <v>43282.5</v>
      </c>
      <c r="BL693" s="28">
        <v>36</v>
      </c>
      <c r="BM693" s="13">
        <v>36</v>
      </c>
      <c r="BN693" s="29">
        <v>1.1455150000000001</v>
      </c>
      <c r="BO693" s="29">
        <v>1.067353</v>
      </c>
      <c r="BP693" s="2">
        <v>39</v>
      </c>
      <c r="BQ693" s="2">
        <v>45</v>
      </c>
      <c r="BR693" s="2">
        <v>43</v>
      </c>
      <c r="BS693" s="2">
        <v>54</v>
      </c>
      <c r="BT693" s="2">
        <v>49</v>
      </c>
      <c r="BU693" s="22">
        <v>18340</v>
      </c>
      <c r="BV693" s="22">
        <v>18340</v>
      </c>
      <c r="BW693" s="13" t="s">
        <v>92</v>
      </c>
      <c r="BX693" s="20">
        <v>19915.75</v>
      </c>
      <c r="BY693" s="20"/>
    </row>
    <row r="694" spans="1:77" s="2" customFormat="1" ht="18" customHeight="1" x14ac:dyDescent="0.25">
      <c r="A694" s="42">
        <v>206390796</v>
      </c>
      <c r="B694" s="55" t="s">
        <v>849</v>
      </c>
      <c r="C694" s="55">
        <v>1487648135</v>
      </c>
      <c r="D694" s="56" t="s">
        <v>850</v>
      </c>
      <c r="E694" s="57">
        <v>43040</v>
      </c>
      <c r="F694" s="58">
        <v>43404</v>
      </c>
      <c r="G694" s="59">
        <v>7</v>
      </c>
      <c r="H694" s="60">
        <v>3681848</v>
      </c>
      <c r="I694" s="61">
        <v>4251879.071056</v>
      </c>
      <c r="J694" s="62">
        <v>145.96</v>
      </c>
      <c r="K694" s="62">
        <v>145.96</v>
      </c>
      <c r="L694" s="60">
        <v>1042891</v>
      </c>
      <c r="M694" s="61">
        <v>1204353.470402</v>
      </c>
      <c r="N694" s="62">
        <v>41.34</v>
      </c>
      <c r="O694" s="62">
        <v>41.34</v>
      </c>
      <c r="P694" s="60">
        <v>774530</v>
      </c>
      <c r="Q694" s="61">
        <v>830702.01372000005</v>
      </c>
      <c r="R694" s="63">
        <v>28.52</v>
      </c>
      <c r="S694" s="62">
        <v>28.52</v>
      </c>
      <c r="T694" s="60">
        <v>534417</v>
      </c>
      <c r="U694" s="60">
        <v>573175.05850799999</v>
      </c>
      <c r="V694" s="62">
        <v>19.68</v>
      </c>
      <c r="W694" s="62">
        <v>19.68</v>
      </c>
      <c r="X694" s="60">
        <v>31557</v>
      </c>
      <c r="Y694" s="60">
        <v>33845.639867999998</v>
      </c>
      <c r="Z694" s="62">
        <v>1.1599999999999999</v>
      </c>
      <c r="AA694" s="62">
        <v>1.1599999999999999</v>
      </c>
      <c r="AB694" s="60">
        <v>1703</v>
      </c>
      <c r="AC694" s="60">
        <v>1810.85666668824</v>
      </c>
      <c r="AD694" s="64">
        <v>0.06</v>
      </c>
      <c r="AE694" s="60">
        <v>81696</v>
      </c>
      <c r="AF694" s="62">
        <v>2.8</v>
      </c>
      <c r="AG694" s="62">
        <v>0</v>
      </c>
      <c r="AH694" s="60">
        <v>0</v>
      </c>
      <c r="AI694" s="62">
        <v>0</v>
      </c>
      <c r="AJ694" s="62">
        <v>9.9555236870612749</v>
      </c>
      <c r="AK694" s="62">
        <v>15.19</v>
      </c>
      <c r="AL694" s="62">
        <v>3.82</v>
      </c>
      <c r="AM694" s="62">
        <v>0.93</v>
      </c>
      <c r="AN694" s="62">
        <v>0</v>
      </c>
      <c r="AO694" s="65">
        <v>29130</v>
      </c>
      <c r="AP694" s="62">
        <v>269.41552368706135</v>
      </c>
      <c r="AQ694" s="62">
        <v>268.48552368706135</v>
      </c>
      <c r="AR694" s="66">
        <v>14649</v>
      </c>
      <c r="AS694" s="67">
        <v>14649</v>
      </c>
      <c r="AT694" s="63">
        <v>3946668.0064917617</v>
      </c>
      <c r="AU694" s="63">
        <v>235.78098703179469</v>
      </c>
      <c r="AV694" s="68" t="s">
        <v>1434</v>
      </c>
      <c r="AW694" s="69">
        <v>235.78098703179469</v>
      </c>
      <c r="AX694" s="63">
        <v>15.68</v>
      </c>
      <c r="AY694" s="63">
        <v>4.0999999999999996</v>
      </c>
      <c r="AZ694" s="63">
        <v>0</v>
      </c>
      <c r="BA694" s="63">
        <v>235.94098703179469</v>
      </c>
      <c r="BB694" s="70">
        <v>3456299.5190287605</v>
      </c>
      <c r="BC694" s="62">
        <v>268.48552368706135</v>
      </c>
      <c r="BD694" s="62">
        <v>254.20536212342361</v>
      </c>
      <c r="BE694" s="60">
        <v>3723854.3497460326</v>
      </c>
      <c r="BF694" s="62">
        <v>268.48552368706135</v>
      </c>
      <c r="BG694" s="62">
        <v>254.20536212342361</v>
      </c>
      <c r="BH694" s="62">
        <v>3723854.3497460326</v>
      </c>
      <c r="BI694" s="60">
        <v>0</v>
      </c>
      <c r="BJ694" s="27"/>
      <c r="BK694" s="15">
        <v>43221.5</v>
      </c>
      <c r="BL694" s="28">
        <v>38</v>
      </c>
      <c r="BM694" s="13">
        <v>38</v>
      </c>
      <c r="BN694" s="29">
        <v>1.154822</v>
      </c>
      <c r="BO694" s="29">
        <v>1.072524</v>
      </c>
      <c r="BP694" s="2">
        <v>74</v>
      </c>
      <c r="BQ694" s="2">
        <v>90</v>
      </c>
      <c r="BR694" s="2">
        <v>58</v>
      </c>
      <c r="BS694" s="2">
        <v>4</v>
      </c>
      <c r="BT694" s="2">
        <v>18</v>
      </c>
      <c r="BU694" s="22">
        <v>29130</v>
      </c>
      <c r="BV694" s="22">
        <v>29130</v>
      </c>
      <c r="BW694" s="13" t="s">
        <v>92</v>
      </c>
      <c r="BX694" s="20">
        <v>0</v>
      </c>
      <c r="BY694" s="20"/>
    </row>
    <row r="695" spans="1:77" s="2" customFormat="1" ht="18" customHeight="1" x14ac:dyDescent="0.25">
      <c r="A695" s="42">
        <v>206390865</v>
      </c>
      <c r="B695" s="55" t="s">
        <v>849</v>
      </c>
      <c r="C695" s="55">
        <v>1396881033</v>
      </c>
      <c r="D695" s="56" t="s">
        <v>851</v>
      </c>
      <c r="E695" s="57">
        <v>43101</v>
      </c>
      <c r="F695" s="58">
        <v>43465</v>
      </c>
      <c r="G695" s="59">
        <v>7</v>
      </c>
      <c r="H695" s="60">
        <v>3659144</v>
      </c>
      <c r="I695" s="61">
        <v>4191604.3391600004</v>
      </c>
      <c r="J695" s="62">
        <v>141.22</v>
      </c>
      <c r="K695" s="62">
        <v>141.22</v>
      </c>
      <c r="L695" s="60">
        <v>1031879</v>
      </c>
      <c r="M695" s="61">
        <v>1182032.8726850001</v>
      </c>
      <c r="N695" s="62">
        <v>39.82</v>
      </c>
      <c r="O695" s="62">
        <v>39.82</v>
      </c>
      <c r="P695" s="60">
        <v>1099311</v>
      </c>
      <c r="Q695" s="61">
        <v>1173352.8937830001</v>
      </c>
      <c r="R695" s="63">
        <v>39.53</v>
      </c>
      <c r="S695" s="62">
        <v>32.49</v>
      </c>
      <c r="T695" s="60">
        <v>1076983</v>
      </c>
      <c r="U695" s="60">
        <v>1149521.0359990001</v>
      </c>
      <c r="V695" s="62">
        <v>38.729999999999997</v>
      </c>
      <c r="W695" s="62">
        <v>34.950000000000003</v>
      </c>
      <c r="X695" s="60">
        <v>94160</v>
      </c>
      <c r="Y695" s="60">
        <v>100501.95848</v>
      </c>
      <c r="Z695" s="62">
        <v>3.39</v>
      </c>
      <c r="AA695" s="62">
        <v>3.39</v>
      </c>
      <c r="AB695" s="60">
        <v>23412</v>
      </c>
      <c r="AC695" s="60">
        <v>24816.7200002809</v>
      </c>
      <c r="AD695" s="64">
        <v>0.84</v>
      </c>
      <c r="AE695" s="60">
        <v>113664</v>
      </c>
      <c r="AF695" s="62">
        <v>2.74</v>
      </c>
      <c r="AG695" s="62">
        <v>0</v>
      </c>
      <c r="AH695" s="60">
        <v>0</v>
      </c>
      <c r="AI695" s="62">
        <v>0</v>
      </c>
      <c r="AJ695" s="62">
        <v>10.14543829554939</v>
      </c>
      <c r="AK695" s="62">
        <v>15.19</v>
      </c>
      <c r="AL695" s="62">
        <v>3.82</v>
      </c>
      <c r="AM695" s="62">
        <v>0.93</v>
      </c>
      <c r="AN695" s="62">
        <v>4.2</v>
      </c>
      <c r="AO695" s="65">
        <v>29682</v>
      </c>
      <c r="AP695" s="62">
        <v>285.5354382955494</v>
      </c>
      <c r="AQ695" s="62">
        <v>288.80543829554938</v>
      </c>
      <c r="AR695" s="66">
        <v>19539</v>
      </c>
      <c r="AS695" s="67">
        <v>19539</v>
      </c>
      <c r="AT695" s="63">
        <v>5579076.9288567398</v>
      </c>
      <c r="AU695" s="63">
        <v>273.17114772415454</v>
      </c>
      <c r="AV695" s="68" t="s">
        <v>1434</v>
      </c>
      <c r="AW695" s="69">
        <v>273.17114772415454</v>
      </c>
      <c r="AX695" s="63">
        <v>15.68</v>
      </c>
      <c r="AY695" s="63">
        <v>4.0999999999999996</v>
      </c>
      <c r="AZ695" s="63">
        <v>4.5599999999999996</v>
      </c>
      <c r="BA695" s="63">
        <v>268.77114772415456</v>
      </c>
      <c r="BB695" s="70">
        <v>5251519.4553822558</v>
      </c>
      <c r="BC695" s="62">
        <v>288.80543829554938</v>
      </c>
      <c r="BD695" s="62">
        <v>273.44450463074338</v>
      </c>
      <c r="BE695" s="60">
        <v>5342832.1759800948</v>
      </c>
      <c r="BF695" s="62">
        <v>288.80543829554938</v>
      </c>
      <c r="BG695" s="62">
        <v>273.44450463074338</v>
      </c>
      <c r="BH695" s="62">
        <v>5342832.1759800948</v>
      </c>
      <c r="BI695" s="60">
        <v>0</v>
      </c>
      <c r="BJ695" s="27"/>
      <c r="BK695" s="15">
        <v>43282.5</v>
      </c>
      <c r="BL695" s="28">
        <v>36</v>
      </c>
      <c r="BM695" s="13">
        <v>36</v>
      </c>
      <c r="BN695" s="29">
        <v>1.1455150000000001</v>
      </c>
      <c r="BO695" s="29">
        <v>1.067353</v>
      </c>
      <c r="BP695" s="2">
        <v>68</v>
      </c>
      <c r="BQ695" s="2">
        <v>87</v>
      </c>
      <c r="BR695" s="2">
        <v>93</v>
      </c>
      <c r="BS695" s="2">
        <v>71</v>
      </c>
      <c r="BT695" s="2">
        <v>59</v>
      </c>
      <c r="BU695" s="22">
        <v>41556</v>
      </c>
      <c r="BV695" s="22">
        <v>41556</v>
      </c>
      <c r="BW695" s="13" t="s">
        <v>92</v>
      </c>
      <c r="BX695" s="20">
        <v>82063.8</v>
      </c>
      <c r="BY695" s="20"/>
    </row>
    <row r="696" spans="1:77" s="2" customFormat="1" ht="18" customHeight="1" x14ac:dyDescent="0.25">
      <c r="A696" s="42">
        <v>206390873</v>
      </c>
      <c r="B696" s="55" t="s">
        <v>849</v>
      </c>
      <c r="C696" s="55">
        <v>1942256391</v>
      </c>
      <c r="D696" s="56" t="s">
        <v>852</v>
      </c>
      <c r="E696" s="57">
        <v>43101</v>
      </c>
      <c r="F696" s="58">
        <v>43465</v>
      </c>
      <c r="G696" s="59">
        <v>7</v>
      </c>
      <c r="H696" s="60">
        <v>2590809</v>
      </c>
      <c r="I696" s="61">
        <v>2967810.5716349999</v>
      </c>
      <c r="J696" s="62">
        <v>155.68</v>
      </c>
      <c r="K696" s="62">
        <v>155.68</v>
      </c>
      <c r="L696" s="60">
        <v>750336</v>
      </c>
      <c r="M696" s="61">
        <v>859521.14304</v>
      </c>
      <c r="N696" s="62">
        <v>45.09</v>
      </c>
      <c r="O696" s="62">
        <v>45.09</v>
      </c>
      <c r="P696" s="60">
        <v>595563</v>
      </c>
      <c r="Q696" s="61">
        <v>635675.95473899995</v>
      </c>
      <c r="R696" s="63">
        <v>33.340000000000003</v>
      </c>
      <c r="S696" s="62">
        <v>32.49</v>
      </c>
      <c r="T696" s="60">
        <v>962131</v>
      </c>
      <c r="U696" s="60">
        <v>1026933.409243</v>
      </c>
      <c r="V696" s="62">
        <v>53.87</v>
      </c>
      <c r="W696" s="62">
        <v>34.950000000000003</v>
      </c>
      <c r="X696" s="60">
        <v>2934</v>
      </c>
      <c r="Y696" s="60">
        <v>3131.6137020000001</v>
      </c>
      <c r="Z696" s="62">
        <v>0.16</v>
      </c>
      <c r="AA696" s="62">
        <v>0.16</v>
      </c>
      <c r="AB696" s="60">
        <v>48520</v>
      </c>
      <c r="AC696" s="60">
        <v>51431.200000582197</v>
      </c>
      <c r="AD696" s="64">
        <v>2.7</v>
      </c>
      <c r="AE696" s="60">
        <v>52392</v>
      </c>
      <c r="AF696" s="62">
        <v>2.75</v>
      </c>
      <c r="AG696" s="62">
        <v>0</v>
      </c>
      <c r="AH696" s="60">
        <v>0</v>
      </c>
      <c r="AI696" s="62">
        <v>0</v>
      </c>
      <c r="AJ696" s="62">
        <v>9.8355776185424624</v>
      </c>
      <c r="AK696" s="62">
        <v>15.19</v>
      </c>
      <c r="AL696" s="62">
        <v>3.82</v>
      </c>
      <c r="AM696" s="62">
        <v>0.93</v>
      </c>
      <c r="AN696" s="62">
        <v>0</v>
      </c>
      <c r="AO696" s="65">
        <v>19064</v>
      </c>
      <c r="AP696" s="62">
        <v>303.59557761854251</v>
      </c>
      <c r="AQ696" s="62">
        <v>302.6655776185425</v>
      </c>
      <c r="AR696" s="66">
        <v>5045</v>
      </c>
      <c r="AS696" s="67">
        <v>5045</v>
      </c>
      <c r="AT696" s="63">
        <v>1531639.6890855469</v>
      </c>
      <c r="AU696" s="63">
        <v>267.4634923543511</v>
      </c>
      <c r="AV696" s="68" t="s">
        <v>1434</v>
      </c>
      <c r="AW696" s="69">
        <v>267.4634923543511</v>
      </c>
      <c r="AX696" s="63">
        <v>15.68</v>
      </c>
      <c r="AY696" s="63">
        <v>4.0999999999999996</v>
      </c>
      <c r="AZ696" s="63">
        <v>0</v>
      </c>
      <c r="BA696" s="63">
        <v>267.62349235435113</v>
      </c>
      <c r="BB696" s="70">
        <v>1350160.5189277015</v>
      </c>
      <c r="BC696" s="62">
        <v>302.6655776185425</v>
      </c>
      <c r="BD696" s="62">
        <v>286.567453262377</v>
      </c>
      <c r="BE696" s="60">
        <v>1445732.801708692</v>
      </c>
      <c r="BF696" s="62">
        <v>302.6655776185425</v>
      </c>
      <c r="BG696" s="62">
        <v>286.567453262377</v>
      </c>
      <c r="BH696" s="62">
        <v>1445732.801708692</v>
      </c>
      <c r="BI696" s="60">
        <v>0</v>
      </c>
      <c r="BJ696" s="27"/>
      <c r="BK696" s="15">
        <v>43282.5</v>
      </c>
      <c r="BL696" s="28">
        <v>36</v>
      </c>
      <c r="BM696" s="13">
        <v>36</v>
      </c>
      <c r="BN696" s="29">
        <v>1.1455150000000001</v>
      </c>
      <c r="BO696" s="29">
        <v>1.067353</v>
      </c>
      <c r="BP696" s="2">
        <v>86</v>
      </c>
      <c r="BQ696" s="2">
        <v>93</v>
      </c>
      <c r="BR696" s="2">
        <v>78</v>
      </c>
      <c r="BS696" s="2">
        <v>96</v>
      </c>
      <c r="BT696" s="2">
        <v>3</v>
      </c>
      <c r="BU696" s="22">
        <v>19064</v>
      </c>
      <c r="BV696" s="22">
        <v>19064</v>
      </c>
      <c r="BW696" s="13" t="s">
        <v>92</v>
      </c>
      <c r="BX696" s="20">
        <v>0</v>
      </c>
      <c r="BY696" s="20"/>
    </row>
    <row r="697" spans="1:77" s="2" customFormat="1" ht="18" customHeight="1" x14ac:dyDescent="0.25">
      <c r="A697" s="42">
        <v>206390902</v>
      </c>
      <c r="B697" s="55" t="s">
        <v>849</v>
      </c>
      <c r="C697" s="55">
        <v>1548283542</v>
      </c>
      <c r="D697" s="56" t="s">
        <v>853</v>
      </c>
      <c r="E697" s="57">
        <v>43009</v>
      </c>
      <c r="F697" s="58">
        <v>43373</v>
      </c>
      <c r="G697" s="59">
        <v>7</v>
      </c>
      <c r="H697" s="60">
        <v>3033765</v>
      </c>
      <c r="I697" s="61">
        <v>3517881.0836399999</v>
      </c>
      <c r="J697" s="62">
        <v>106.85</v>
      </c>
      <c r="K697" s="62">
        <v>106.85</v>
      </c>
      <c r="L697" s="60">
        <v>1093918</v>
      </c>
      <c r="M697" s="61">
        <v>1268481.058768</v>
      </c>
      <c r="N697" s="62">
        <v>38.53</v>
      </c>
      <c r="O697" s="62">
        <v>38.53</v>
      </c>
      <c r="P697" s="60">
        <v>654320</v>
      </c>
      <c r="Q697" s="61">
        <v>703394</v>
      </c>
      <c r="R697" s="63">
        <v>21.36</v>
      </c>
      <c r="S697" s="62">
        <v>21.36</v>
      </c>
      <c r="T697" s="60">
        <v>1053470</v>
      </c>
      <c r="U697" s="60">
        <v>1132480.25</v>
      </c>
      <c r="V697" s="62">
        <v>34.4</v>
      </c>
      <c r="W697" s="62">
        <v>34.4</v>
      </c>
      <c r="X697" s="60">
        <v>136945</v>
      </c>
      <c r="Y697" s="60">
        <v>147215.875</v>
      </c>
      <c r="Z697" s="62">
        <v>4.47</v>
      </c>
      <c r="AA697" s="62">
        <v>4.47</v>
      </c>
      <c r="AB697" s="60">
        <v>52912</v>
      </c>
      <c r="AC697" s="60">
        <v>56351.280000687897</v>
      </c>
      <c r="AD697" s="64">
        <v>1.71</v>
      </c>
      <c r="AE697" s="60">
        <v>87024</v>
      </c>
      <c r="AF697" s="62">
        <v>2.64</v>
      </c>
      <c r="AG697" s="62">
        <v>0</v>
      </c>
      <c r="AH697" s="60">
        <v>0</v>
      </c>
      <c r="AI697" s="62">
        <v>0</v>
      </c>
      <c r="AJ697" s="62">
        <v>9.4657439072761314</v>
      </c>
      <c r="AK697" s="62">
        <v>15.19</v>
      </c>
      <c r="AL697" s="62">
        <v>3.82</v>
      </c>
      <c r="AM697" s="62">
        <v>0.93</v>
      </c>
      <c r="AN697" s="62">
        <v>0</v>
      </c>
      <c r="AO697" s="65">
        <v>32923</v>
      </c>
      <c r="AP697" s="62">
        <v>239.36574390727614</v>
      </c>
      <c r="AQ697" s="62">
        <v>238.43574390727613</v>
      </c>
      <c r="AR697" s="66">
        <v>27148</v>
      </c>
      <c r="AS697" s="67">
        <v>27148</v>
      </c>
      <c r="AT697" s="63">
        <v>6498301.2155947322</v>
      </c>
      <c r="AU697" s="63">
        <v>215.86819525555345</v>
      </c>
      <c r="AV697" s="68" t="s">
        <v>1434</v>
      </c>
      <c r="AW697" s="69">
        <v>215.86819525555345</v>
      </c>
      <c r="AX697" s="63">
        <v>15.68</v>
      </c>
      <c r="AY697" s="63">
        <v>4.0999999999999996</v>
      </c>
      <c r="AZ697" s="63">
        <v>0</v>
      </c>
      <c r="BA697" s="63">
        <v>216.02819525555344</v>
      </c>
      <c r="BB697" s="70">
        <v>5864733.4447977645</v>
      </c>
      <c r="BC697" s="62">
        <v>238.43574390727613</v>
      </c>
      <c r="BD697" s="62">
        <v>225.75386482946519</v>
      </c>
      <c r="BE697" s="60">
        <v>6128765.9223903213</v>
      </c>
      <c r="BF697" s="62">
        <v>238.43574390727613</v>
      </c>
      <c r="BG697" s="62">
        <v>225.75386482946519</v>
      </c>
      <c r="BH697" s="62">
        <v>6128765.9223903213</v>
      </c>
      <c r="BI697" s="60">
        <v>0</v>
      </c>
      <c r="BJ697" s="27"/>
      <c r="BK697" s="15">
        <v>43190.5</v>
      </c>
      <c r="BL697" s="28">
        <v>39</v>
      </c>
      <c r="BM697" s="13">
        <v>39</v>
      </c>
      <c r="BN697" s="29">
        <v>1.1595759999999999</v>
      </c>
      <c r="BO697" s="29">
        <v>1.075</v>
      </c>
      <c r="BP697" s="2">
        <v>4</v>
      </c>
      <c r="BQ697" s="2">
        <v>84</v>
      </c>
      <c r="BR697" s="2">
        <v>8</v>
      </c>
      <c r="BS697" s="2">
        <v>45</v>
      </c>
      <c r="BT697" s="2">
        <v>73</v>
      </c>
      <c r="BU697" s="22">
        <v>32923</v>
      </c>
      <c r="BV697" s="22">
        <v>32923</v>
      </c>
      <c r="BW697" s="13" t="s">
        <v>92</v>
      </c>
      <c r="BX697" s="20">
        <v>0</v>
      </c>
      <c r="BY697" s="20"/>
    </row>
    <row r="698" spans="1:77" s="2" customFormat="1" ht="18" customHeight="1" x14ac:dyDescent="0.25">
      <c r="A698" s="42">
        <v>206390929</v>
      </c>
      <c r="B698" s="55" t="s">
        <v>849</v>
      </c>
      <c r="C698" s="55">
        <v>1821082637</v>
      </c>
      <c r="D698" s="56" t="s">
        <v>854</v>
      </c>
      <c r="E698" s="57">
        <v>43101</v>
      </c>
      <c r="F698" s="58">
        <v>43465</v>
      </c>
      <c r="G698" s="59">
        <v>7</v>
      </c>
      <c r="H698" s="60">
        <v>5891531</v>
      </c>
      <c r="I698" s="61">
        <v>6748837.1334650004</v>
      </c>
      <c r="J698" s="62">
        <v>135.97</v>
      </c>
      <c r="K698" s="62">
        <v>135.97</v>
      </c>
      <c r="L698" s="60">
        <v>1445311</v>
      </c>
      <c r="M698" s="61">
        <v>1655625.430165</v>
      </c>
      <c r="N698" s="62">
        <v>33.36</v>
      </c>
      <c r="O698" s="62">
        <v>33.36</v>
      </c>
      <c r="P698" s="60">
        <v>1893620</v>
      </c>
      <c r="Q698" s="61">
        <v>2021160.98786</v>
      </c>
      <c r="R698" s="63">
        <v>40.72</v>
      </c>
      <c r="S698" s="62">
        <v>32.49</v>
      </c>
      <c r="T698" s="60">
        <v>951677</v>
      </c>
      <c r="U698" s="60">
        <v>1015775.3009809999</v>
      </c>
      <c r="V698" s="62">
        <v>20.46</v>
      </c>
      <c r="W698" s="62">
        <v>20.46</v>
      </c>
      <c r="X698" s="60">
        <v>36453</v>
      </c>
      <c r="Y698" s="60">
        <v>38908.218909000003</v>
      </c>
      <c r="Z698" s="62">
        <v>0.78</v>
      </c>
      <c r="AA698" s="62">
        <v>0.78</v>
      </c>
      <c r="AB698" s="60">
        <v>133830</v>
      </c>
      <c r="AC698" s="60">
        <v>141859.800001606</v>
      </c>
      <c r="AD698" s="64">
        <v>2.86</v>
      </c>
      <c r="AE698" s="60">
        <v>156288</v>
      </c>
      <c r="AF698" s="62">
        <v>3.15</v>
      </c>
      <c r="AG698" s="62">
        <v>0</v>
      </c>
      <c r="AH698" s="60">
        <v>0</v>
      </c>
      <c r="AI698" s="62">
        <v>0</v>
      </c>
      <c r="AJ698" s="62">
        <v>9.9555236870612749</v>
      </c>
      <c r="AK698" s="62">
        <v>15.19</v>
      </c>
      <c r="AL698" s="62">
        <v>3.82</v>
      </c>
      <c r="AM698" s="62">
        <v>0.93</v>
      </c>
      <c r="AN698" s="62">
        <v>4.6399999999999997</v>
      </c>
      <c r="AO698" s="65">
        <v>49636</v>
      </c>
      <c r="AP698" s="62">
        <v>258.96552368706131</v>
      </c>
      <c r="AQ698" s="62">
        <v>262.67552368706129</v>
      </c>
      <c r="AR698" s="66">
        <v>38419</v>
      </c>
      <c r="AS698" s="67">
        <v>38419</v>
      </c>
      <c r="AT698" s="63">
        <v>9949196.4545332082</v>
      </c>
      <c r="AU698" s="63">
        <v>234.75076641302789</v>
      </c>
      <c r="AV698" s="68" t="s">
        <v>1434</v>
      </c>
      <c r="AW698" s="69">
        <v>234.75076641302789</v>
      </c>
      <c r="AX698" s="63">
        <v>15.68</v>
      </c>
      <c r="AY698" s="63">
        <v>4.0999999999999996</v>
      </c>
      <c r="AZ698" s="63">
        <v>3.8</v>
      </c>
      <c r="BA698" s="63">
        <v>231.11076641302787</v>
      </c>
      <c r="BB698" s="70">
        <v>8879044.5348221175</v>
      </c>
      <c r="BC698" s="62">
        <v>262.67552368706129</v>
      </c>
      <c r="BD698" s="62">
        <v>248.70438339781239</v>
      </c>
      <c r="BE698" s="60">
        <v>9554973.7057605535</v>
      </c>
      <c r="BF698" s="62">
        <v>262.67552368706129</v>
      </c>
      <c r="BG698" s="62">
        <v>248.70438339781239</v>
      </c>
      <c r="BH698" s="62">
        <v>9554973.7057605535</v>
      </c>
      <c r="BI698" s="60">
        <v>0</v>
      </c>
      <c r="BJ698" s="27"/>
      <c r="BK698" s="15">
        <v>43282.5</v>
      </c>
      <c r="BL698" s="28">
        <v>36</v>
      </c>
      <c r="BM698" s="13">
        <v>36</v>
      </c>
      <c r="BN698" s="29">
        <v>1.1455150000000001</v>
      </c>
      <c r="BO698" s="29">
        <v>1.067353</v>
      </c>
      <c r="BP698" s="2">
        <v>55</v>
      </c>
      <c r="BQ698" s="2">
        <v>64</v>
      </c>
      <c r="BR698" s="2">
        <v>96</v>
      </c>
      <c r="BS698" s="2">
        <v>6</v>
      </c>
      <c r="BT698" s="2">
        <v>10</v>
      </c>
      <c r="BU698" s="22">
        <v>49636</v>
      </c>
      <c r="BV698" s="22">
        <v>49636</v>
      </c>
      <c r="BW698" s="13" t="s">
        <v>92</v>
      </c>
      <c r="BX698" s="20">
        <v>178264.15999999997</v>
      </c>
      <c r="BY698" s="20"/>
    </row>
    <row r="699" spans="1:77" s="2" customFormat="1" ht="18" customHeight="1" x14ac:dyDescent="0.25">
      <c r="A699" s="42">
        <v>206390973</v>
      </c>
      <c r="B699" s="55" t="s">
        <v>849</v>
      </c>
      <c r="C699" s="55">
        <v>1629097761</v>
      </c>
      <c r="D699" s="56" t="s">
        <v>855</v>
      </c>
      <c r="E699" s="57">
        <v>43101</v>
      </c>
      <c r="F699" s="58">
        <v>43465</v>
      </c>
      <c r="G699" s="59">
        <v>7</v>
      </c>
      <c r="H699" s="60">
        <v>2781476</v>
      </c>
      <c r="I699" s="61">
        <v>3186222.4801400001</v>
      </c>
      <c r="J699" s="62">
        <v>114.51</v>
      </c>
      <c r="K699" s="62">
        <v>114.51</v>
      </c>
      <c r="L699" s="60">
        <v>796684</v>
      </c>
      <c r="M699" s="61">
        <v>912613.47226000007</v>
      </c>
      <c r="N699" s="62">
        <v>32.799999999999997</v>
      </c>
      <c r="O699" s="62">
        <v>32.799999999999997</v>
      </c>
      <c r="P699" s="60">
        <v>600978</v>
      </c>
      <c r="Q699" s="61">
        <v>641455.67123400001</v>
      </c>
      <c r="R699" s="63">
        <v>23.05</v>
      </c>
      <c r="S699" s="62">
        <v>23.05</v>
      </c>
      <c r="T699" s="60">
        <v>444316</v>
      </c>
      <c r="U699" s="60">
        <v>474242.015548</v>
      </c>
      <c r="V699" s="62">
        <v>17.04</v>
      </c>
      <c r="W699" s="62">
        <v>17.04</v>
      </c>
      <c r="X699" s="60">
        <v>56869</v>
      </c>
      <c r="Y699" s="60">
        <v>60699.297757</v>
      </c>
      <c r="Z699" s="62">
        <v>2.1800000000000002</v>
      </c>
      <c r="AA699" s="62">
        <v>2.1800000000000002</v>
      </c>
      <c r="AB699" s="60">
        <v>6208</v>
      </c>
      <c r="AC699" s="60">
        <v>6580.4800000744999</v>
      </c>
      <c r="AD699" s="64">
        <v>0.24</v>
      </c>
      <c r="AE699" s="60">
        <v>87912</v>
      </c>
      <c r="AF699" s="62">
        <v>3.16</v>
      </c>
      <c r="AG699" s="62">
        <v>0</v>
      </c>
      <c r="AH699" s="60">
        <v>0</v>
      </c>
      <c r="AI699" s="62">
        <v>0</v>
      </c>
      <c r="AJ699" s="62">
        <v>9.9555236870612749</v>
      </c>
      <c r="AK699" s="62">
        <v>15.19</v>
      </c>
      <c r="AL699" s="62">
        <v>3.82</v>
      </c>
      <c r="AM699" s="62">
        <v>0.93</v>
      </c>
      <c r="AN699" s="62">
        <v>0</v>
      </c>
      <c r="AO699" s="65">
        <v>27825</v>
      </c>
      <c r="AP699" s="62">
        <v>222.8755236870613</v>
      </c>
      <c r="AQ699" s="62">
        <v>221.9455236870613</v>
      </c>
      <c r="AR699" s="66">
        <v>20649</v>
      </c>
      <c r="AS699" s="67">
        <v>20649</v>
      </c>
      <c r="AT699" s="63">
        <v>4602156.6886141291</v>
      </c>
      <c r="AU699" s="63">
        <v>199.05041907271189</v>
      </c>
      <c r="AV699" s="68" t="s">
        <v>1434</v>
      </c>
      <c r="AW699" s="69">
        <v>199.05041907271189</v>
      </c>
      <c r="AX699" s="63">
        <v>15.68</v>
      </c>
      <c r="AY699" s="63">
        <v>4.0999999999999996</v>
      </c>
      <c r="AZ699" s="63">
        <v>0</v>
      </c>
      <c r="BA699" s="63">
        <v>199.21041907271189</v>
      </c>
      <c r="BB699" s="70">
        <v>4113495.9434324279</v>
      </c>
      <c r="BC699" s="62">
        <v>221.9455236870613</v>
      </c>
      <c r="BD699" s="62">
        <v>210.14072358814946</v>
      </c>
      <c r="BE699" s="60">
        <v>4339195.8013716983</v>
      </c>
      <c r="BF699" s="62">
        <v>221.9455236870613</v>
      </c>
      <c r="BG699" s="62">
        <v>210.14072358814946</v>
      </c>
      <c r="BH699" s="62">
        <v>4339195.8013716983</v>
      </c>
      <c r="BI699" s="60">
        <v>0</v>
      </c>
      <c r="BJ699" s="27"/>
      <c r="BK699" s="15">
        <v>43282.5</v>
      </c>
      <c r="BL699" s="28">
        <v>36</v>
      </c>
      <c r="BM699" s="13">
        <v>36</v>
      </c>
      <c r="BN699" s="29">
        <v>1.1455150000000001</v>
      </c>
      <c r="BO699" s="29">
        <v>1.067353</v>
      </c>
      <c r="BP699" s="2">
        <v>12</v>
      </c>
      <c r="BQ699" s="2">
        <v>62</v>
      </c>
      <c r="BR699" s="2">
        <v>19</v>
      </c>
      <c r="BS699" s="2">
        <v>1</v>
      </c>
      <c r="BT699" s="2">
        <v>36</v>
      </c>
      <c r="BU699" s="22">
        <v>27825</v>
      </c>
      <c r="BV699" s="22">
        <v>27825</v>
      </c>
      <c r="BW699" s="13" t="s">
        <v>92</v>
      </c>
      <c r="BX699" s="20">
        <v>0</v>
      </c>
      <c r="BY699" s="20"/>
    </row>
    <row r="700" spans="1:77" s="2" customFormat="1" ht="18" customHeight="1" x14ac:dyDescent="0.25">
      <c r="A700" s="42">
        <v>206390987</v>
      </c>
      <c r="B700" s="55" t="s">
        <v>849</v>
      </c>
      <c r="C700" s="55">
        <v>1255336533</v>
      </c>
      <c r="D700" s="56" t="s">
        <v>856</v>
      </c>
      <c r="E700" s="57">
        <v>43070</v>
      </c>
      <c r="F700" s="58">
        <v>43434</v>
      </c>
      <c r="G700" s="59">
        <v>7</v>
      </c>
      <c r="H700" s="60">
        <v>1547615</v>
      </c>
      <c r="I700" s="61">
        <v>1780055.939695</v>
      </c>
      <c r="J700" s="62">
        <v>153.94</v>
      </c>
      <c r="K700" s="62">
        <v>153.94</v>
      </c>
      <c r="L700" s="60">
        <v>298880</v>
      </c>
      <c r="M700" s="61">
        <v>343769.68384000001</v>
      </c>
      <c r="N700" s="62">
        <v>29.73</v>
      </c>
      <c r="O700" s="62">
        <v>29.73</v>
      </c>
      <c r="P700" s="60">
        <v>298338</v>
      </c>
      <c r="Q700" s="61">
        <v>319239.56027999998</v>
      </c>
      <c r="R700" s="63">
        <v>27.61</v>
      </c>
      <c r="S700" s="62">
        <v>27.61</v>
      </c>
      <c r="T700" s="60">
        <v>461970</v>
      </c>
      <c r="U700" s="60">
        <v>494335.61820000003</v>
      </c>
      <c r="V700" s="62">
        <v>42.75</v>
      </c>
      <c r="W700" s="62">
        <v>34.950000000000003</v>
      </c>
      <c r="X700" s="60">
        <v>30712</v>
      </c>
      <c r="Y700" s="60">
        <v>32863.682719999997</v>
      </c>
      <c r="Z700" s="62">
        <v>2.84</v>
      </c>
      <c r="AA700" s="62">
        <v>2.84</v>
      </c>
      <c r="AB700" s="60">
        <v>14</v>
      </c>
      <c r="AC700" s="60">
        <v>14.863333333506</v>
      </c>
      <c r="AD700" s="64">
        <v>0</v>
      </c>
      <c r="AE700" s="60">
        <v>33744</v>
      </c>
      <c r="AF700" s="62">
        <v>2.92</v>
      </c>
      <c r="AG700" s="62">
        <v>0</v>
      </c>
      <c r="AH700" s="60">
        <v>0</v>
      </c>
      <c r="AI700" s="62">
        <v>0</v>
      </c>
      <c r="AJ700" s="62">
        <v>9.9955057099008773</v>
      </c>
      <c r="AK700" s="62">
        <v>15.19</v>
      </c>
      <c r="AL700" s="62">
        <v>3.82</v>
      </c>
      <c r="AM700" s="62">
        <v>0.93</v>
      </c>
      <c r="AN700" s="62">
        <v>0.98</v>
      </c>
      <c r="AO700" s="65">
        <v>11563</v>
      </c>
      <c r="AP700" s="62">
        <v>281.92550570990085</v>
      </c>
      <c r="AQ700" s="62">
        <v>281.97550570990086</v>
      </c>
      <c r="AR700" s="66">
        <v>6583</v>
      </c>
      <c r="AS700" s="67">
        <v>6583</v>
      </c>
      <c r="AT700" s="63">
        <v>1855915.6040882773</v>
      </c>
      <c r="AU700" s="63">
        <v>233.59875984122721</v>
      </c>
      <c r="AV700" s="68" t="s">
        <v>1434</v>
      </c>
      <c r="AW700" s="69">
        <v>233.59875984122721</v>
      </c>
      <c r="AX700" s="63">
        <v>15.68</v>
      </c>
      <c r="AY700" s="63">
        <v>4.0999999999999996</v>
      </c>
      <c r="AZ700" s="63">
        <v>0</v>
      </c>
      <c r="BA700" s="63">
        <v>233.7587598412272</v>
      </c>
      <c r="BB700" s="70">
        <v>1538833.9160347986</v>
      </c>
      <c r="BC700" s="62">
        <v>281.97550570990086</v>
      </c>
      <c r="BD700" s="62">
        <v>266.97784131731635</v>
      </c>
      <c r="BE700" s="60">
        <v>1757515.1293918935</v>
      </c>
      <c r="BF700" s="62">
        <v>281.97550570990086</v>
      </c>
      <c r="BG700" s="62">
        <v>266.97784131731635</v>
      </c>
      <c r="BH700" s="62">
        <v>1757515.1293918935</v>
      </c>
      <c r="BI700" s="60">
        <v>0</v>
      </c>
      <c r="BJ700" s="27"/>
      <c r="BK700" s="15">
        <v>43251.5</v>
      </c>
      <c r="BL700" s="28">
        <v>37</v>
      </c>
      <c r="BM700" s="13">
        <v>37</v>
      </c>
      <c r="BN700" s="29">
        <v>1.150193</v>
      </c>
      <c r="BO700" s="29">
        <v>1.07006</v>
      </c>
      <c r="BP700" s="2">
        <v>82</v>
      </c>
      <c r="BQ700" s="2">
        <v>32</v>
      </c>
      <c r="BR700" s="2">
        <v>51</v>
      </c>
      <c r="BS700" s="2">
        <v>90</v>
      </c>
      <c r="BT700" s="2">
        <v>44</v>
      </c>
      <c r="BU700" s="22">
        <v>11563</v>
      </c>
      <c r="BV700" s="22">
        <v>11563</v>
      </c>
      <c r="BW700" s="13" t="s">
        <v>92</v>
      </c>
      <c r="BX700" s="20">
        <v>6451.34</v>
      </c>
      <c r="BY700" s="20"/>
    </row>
    <row r="701" spans="1:77" s="2" customFormat="1" ht="18" customHeight="1" x14ac:dyDescent="0.25">
      <c r="A701" s="42">
        <v>206391070</v>
      </c>
      <c r="B701" s="55" t="s">
        <v>849</v>
      </c>
      <c r="C701" s="55">
        <v>1972501823</v>
      </c>
      <c r="D701" s="56" t="s">
        <v>857</v>
      </c>
      <c r="E701" s="57">
        <v>42887</v>
      </c>
      <c r="F701" s="58">
        <v>43251</v>
      </c>
      <c r="G701" s="59">
        <v>7</v>
      </c>
      <c r="H701" s="60">
        <v>6097995</v>
      </c>
      <c r="I701" s="61">
        <v>7188932.4034949997</v>
      </c>
      <c r="J701" s="62">
        <v>141.15</v>
      </c>
      <c r="K701" s="62">
        <v>141.15</v>
      </c>
      <c r="L701" s="60">
        <v>1205736</v>
      </c>
      <c r="M701" s="61">
        <v>1421443.376136</v>
      </c>
      <c r="N701" s="62">
        <v>27.91</v>
      </c>
      <c r="O701" s="62">
        <v>27.91</v>
      </c>
      <c r="P701" s="60">
        <v>1646407</v>
      </c>
      <c r="Q701" s="61">
        <v>1806916.8648369999</v>
      </c>
      <c r="R701" s="63">
        <v>35.479999999999997</v>
      </c>
      <c r="S701" s="62">
        <v>32.49</v>
      </c>
      <c r="T701" s="60">
        <v>894221</v>
      </c>
      <c r="U701" s="60">
        <v>981399.499511</v>
      </c>
      <c r="V701" s="62">
        <v>19.27</v>
      </c>
      <c r="W701" s="62">
        <v>19.27</v>
      </c>
      <c r="X701" s="60">
        <v>80209</v>
      </c>
      <c r="Y701" s="60">
        <v>88028.655618999997</v>
      </c>
      <c r="Z701" s="62">
        <v>1.73</v>
      </c>
      <c r="AA701" s="62">
        <v>1.73</v>
      </c>
      <c r="AB701" s="60">
        <v>45332</v>
      </c>
      <c r="AC701" s="60">
        <v>48580.7933339831</v>
      </c>
      <c r="AD701" s="64">
        <v>0.95</v>
      </c>
      <c r="AE701" s="60">
        <v>133200</v>
      </c>
      <c r="AF701" s="62">
        <v>2.62</v>
      </c>
      <c r="AG701" s="62">
        <v>0</v>
      </c>
      <c r="AH701" s="60">
        <v>0</v>
      </c>
      <c r="AI701" s="62">
        <v>0</v>
      </c>
      <c r="AJ701" s="62">
        <v>9.3657888501771218</v>
      </c>
      <c r="AK701" s="62">
        <v>15.19</v>
      </c>
      <c r="AL701" s="62">
        <v>3.82</v>
      </c>
      <c r="AM701" s="62">
        <v>0.93</v>
      </c>
      <c r="AN701" s="62">
        <v>0</v>
      </c>
      <c r="AO701" s="65">
        <v>50930</v>
      </c>
      <c r="AP701" s="62">
        <v>255.42578885017713</v>
      </c>
      <c r="AQ701" s="62">
        <v>254.49578885017712</v>
      </c>
      <c r="AR701" s="66">
        <v>36346</v>
      </c>
      <c r="AS701" s="67">
        <v>36346</v>
      </c>
      <c r="AT701" s="63">
        <v>9283705.7215485387</v>
      </c>
      <c r="AU701" s="63">
        <v>236.5747672787534</v>
      </c>
      <c r="AV701" s="68" t="s">
        <v>1434</v>
      </c>
      <c r="AW701" s="69">
        <v>236.5747672787534</v>
      </c>
      <c r="AX701" s="63">
        <v>15.68</v>
      </c>
      <c r="AY701" s="63">
        <v>4.0999999999999996</v>
      </c>
      <c r="AZ701" s="63">
        <v>0</v>
      </c>
      <c r="BA701" s="63">
        <v>236.7347672787534</v>
      </c>
      <c r="BB701" s="70">
        <v>8604361.8515135702</v>
      </c>
      <c r="BC701" s="62">
        <v>254.49578885017712</v>
      </c>
      <c r="BD701" s="62">
        <v>240.95971088166092</v>
      </c>
      <c r="BE701" s="60">
        <v>8757921.6517048478</v>
      </c>
      <c r="BF701" s="62">
        <v>254.49578885017712</v>
      </c>
      <c r="BG701" s="62">
        <v>240.95971088166092</v>
      </c>
      <c r="BH701" s="62">
        <v>8757921.6517048478</v>
      </c>
      <c r="BI701" s="60">
        <v>0</v>
      </c>
      <c r="BJ701" s="27"/>
      <c r="BK701" s="15">
        <v>43068.5</v>
      </c>
      <c r="BL701" s="28">
        <v>43</v>
      </c>
      <c r="BM701" s="13">
        <v>43</v>
      </c>
      <c r="BN701" s="29">
        <v>1.178901</v>
      </c>
      <c r="BO701" s="29">
        <v>1.097491</v>
      </c>
      <c r="BP701" s="2">
        <v>67</v>
      </c>
      <c r="BQ701" s="2">
        <v>22</v>
      </c>
      <c r="BR701" s="2">
        <v>87</v>
      </c>
      <c r="BS701" s="2">
        <v>3</v>
      </c>
      <c r="BT701" s="2">
        <v>23</v>
      </c>
      <c r="BU701" s="22">
        <v>50930</v>
      </c>
      <c r="BV701" s="22">
        <v>50930</v>
      </c>
      <c r="BW701" s="13" t="s">
        <v>92</v>
      </c>
      <c r="BX701" s="20">
        <v>0</v>
      </c>
      <c r="BY701" s="20"/>
    </row>
    <row r="702" spans="1:77" s="2" customFormat="1" ht="18" customHeight="1" x14ac:dyDescent="0.25">
      <c r="A702" s="42">
        <v>206391887</v>
      </c>
      <c r="B702" s="55" t="s">
        <v>849</v>
      </c>
      <c r="C702" s="55">
        <v>1861868721</v>
      </c>
      <c r="D702" s="56" t="s">
        <v>858</v>
      </c>
      <c r="E702" s="57">
        <v>43101</v>
      </c>
      <c r="F702" s="58">
        <v>43465</v>
      </c>
      <c r="G702" s="59">
        <v>7</v>
      </c>
      <c r="H702" s="60">
        <v>3013809</v>
      </c>
      <c r="I702" s="61">
        <v>3452363.4166350001</v>
      </c>
      <c r="J702" s="62">
        <v>143.29</v>
      </c>
      <c r="K702" s="62">
        <v>143.29</v>
      </c>
      <c r="L702" s="60">
        <v>727368</v>
      </c>
      <c r="M702" s="61">
        <v>833210.95452000003</v>
      </c>
      <c r="N702" s="62">
        <v>34.58</v>
      </c>
      <c r="O702" s="62">
        <v>34.58</v>
      </c>
      <c r="P702" s="60">
        <v>598476</v>
      </c>
      <c r="Q702" s="61">
        <v>638785.15402799996</v>
      </c>
      <c r="R702" s="63">
        <v>26.51</v>
      </c>
      <c r="S702" s="62">
        <v>26.51</v>
      </c>
      <c r="T702" s="60">
        <v>882791</v>
      </c>
      <c r="U702" s="60">
        <v>942249.62222300004</v>
      </c>
      <c r="V702" s="62">
        <v>39.11</v>
      </c>
      <c r="W702" s="62">
        <v>34.950000000000003</v>
      </c>
      <c r="X702" s="60">
        <v>19082</v>
      </c>
      <c r="Y702" s="60">
        <v>20367.229945999999</v>
      </c>
      <c r="Z702" s="62">
        <v>0.85</v>
      </c>
      <c r="AA702" s="62">
        <v>0.85</v>
      </c>
      <c r="AB702" s="60">
        <v>33290</v>
      </c>
      <c r="AC702" s="60">
        <v>35287.400000399502</v>
      </c>
      <c r="AD702" s="64">
        <v>1.46</v>
      </c>
      <c r="AE702" s="60">
        <v>65712</v>
      </c>
      <c r="AF702" s="62">
        <v>2.73</v>
      </c>
      <c r="AG702" s="62">
        <v>0</v>
      </c>
      <c r="AH702" s="60">
        <v>0</v>
      </c>
      <c r="AI702" s="62">
        <v>0</v>
      </c>
      <c r="AJ702" s="62">
        <v>9.7656090785731564</v>
      </c>
      <c r="AK702" s="62">
        <v>15.19</v>
      </c>
      <c r="AL702" s="62">
        <v>3.82</v>
      </c>
      <c r="AM702" s="62">
        <v>0.93</v>
      </c>
      <c r="AN702" s="62">
        <v>0</v>
      </c>
      <c r="AO702" s="65">
        <v>24094</v>
      </c>
      <c r="AP702" s="62">
        <v>274.07560907857317</v>
      </c>
      <c r="AQ702" s="62">
        <v>273.1456090785731</v>
      </c>
      <c r="AR702" s="66">
        <v>15224</v>
      </c>
      <c r="AS702" s="67">
        <v>15224</v>
      </c>
      <c r="AT702" s="63">
        <v>4172527.0726121981</v>
      </c>
      <c r="AU702" s="63">
        <v>247.64851303942618</v>
      </c>
      <c r="AV702" s="68" t="s">
        <v>1434</v>
      </c>
      <c r="AW702" s="69">
        <v>247.64851303942618</v>
      </c>
      <c r="AX702" s="63">
        <v>15.68</v>
      </c>
      <c r="AY702" s="63">
        <v>4.0999999999999996</v>
      </c>
      <c r="AZ702" s="63">
        <v>1.23</v>
      </c>
      <c r="BA702" s="63">
        <v>246.57851303942618</v>
      </c>
      <c r="BB702" s="70">
        <v>3753911.2825122243</v>
      </c>
      <c r="BC702" s="62">
        <v>273.14560907857316</v>
      </c>
      <c r="BD702" s="62">
        <v>258.61758769971237</v>
      </c>
      <c r="BE702" s="60">
        <v>3937194.1551404214</v>
      </c>
      <c r="BF702" s="62">
        <v>273.1456090785731</v>
      </c>
      <c r="BG702" s="62">
        <v>258.61758769971232</v>
      </c>
      <c r="BH702" s="62">
        <v>3937194.1551404204</v>
      </c>
      <c r="BI702" s="60">
        <v>0</v>
      </c>
      <c r="BJ702" s="27"/>
      <c r="BK702" s="15">
        <v>43282.5</v>
      </c>
      <c r="BL702" s="28">
        <v>36</v>
      </c>
      <c r="BM702" s="13">
        <v>36</v>
      </c>
      <c r="BN702" s="29">
        <v>1.1455150000000001</v>
      </c>
      <c r="BO702" s="29">
        <v>1.067353</v>
      </c>
      <c r="BP702" s="2">
        <v>70</v>
      </c>
      <c r="BQ702" s="2">
        <v>67</v>
      </c>
      <c r="BR702" s="2">
        <v>46</v>
      </c>
      <c r="BS702" s="2">
        <v>73</v>
      </c>
      <c r="BT702" s="2">
        <v>14</v>
      </c>
      <c r="BU702" s="22">
        <v>24094</v>
      </c>
      <c r="BV702" s="22">
        <v>24094</v>
      </c>
      <c r="BW702" s="13" t="s">
        <v>92</v>
      </c>
      <c r="BX702" s="20">
        <v>0</v>
      </c>
      <c r="BY702" s="20"/>
    </row>
    <row r="703" spans="1:77" s="2" customFormat="1" ht="18" customHeight="1" x14ac:dyDescent="0.25">
      <c r="A703" s="42">
        <v>206392202</v>
      </c>
      <c r="B703" s="55" t="s">
        <v>849</v>
      </c>
      <c r="C703" s="55">
        <v>1629114178</v>
      </c>
      <c r="D703" s="56" t="s">
        <v>859</v>
      </c>
      <c r="E703" s="57">
        <v>43101</v>
      </c>
      <c r="F703" s="58">
        <v>43465</v>
      </c>
      <c r="G703" s="59">
        <v>7</v>
      </c>
      <c r="H703" s="60">
        <v>4539496</v>
      </c>
      <c r="I703" s="61">
        <v>5200060.7604400003</v>
      </c>
      <c r="J703" s="62">
        <v>135.25</v>
      </c>
      <c r="K703" s="62">
        <v>135.25</v>
      </c>
      <c r="L703" s="60">
        <v>1268845</v>
      </c>
      <c r="M703" s="61">
        <v>1453480.9801750001</v>
      </c>
      <c r="N703" s="62">
        <v>37.799999999999997</v>
      </c>
      <c r="O703" s="62">
        <v>37.799999999999997</v>
      </c>
      <c r="P703" s="60">
        <v>1082816</v>
      </c>
      <c r="Q703" s="61">
        <v>1155746.9060480001</v>
      </c>
      <c r="R703" s="63">
        <v>30.06</v>
      </c>
      <c r="S703" s="62">
        <v>30.06</v>
      </c>
      <c r="T703" s="60">
        <v>1487464</v>
      </c>
      <c r="U703" s="60">
        <v>1587649.162792</v>
      </c>
      <c r="V703" s="62">
        <v>41.29</v>
      </c>
      <c r="W703" s="62">
        <v>34.950000000000003</v>
      </c>
      <c r="X703" s="60">
        <v>131293</v>
      </c>
      <c r="Y703" s="60">
        <v>140135.97742899999</v>
      </c>
      <c r="Z703" s="62">
        <v>3.64</v>
      </c>
      <c r="AA703" s="62">
        <v>3.64</v>
      </c>
      <c r="AB703" s="60">
        <v>35233</v>
      </c>
      <c r="AC703" s="60">
        <v>37346.980000422802</v>
      </c>
      <c r="AD703" s="64">
        <v>0.97</v>
      </c>
      <c r="AE703" s="60">
        <v>106560</v>
      </c>
      <c r="AF703" s="62">
        <v>2.77</v>
      </c>
      <c r="AG703" s="62">
        <v>0</v>
      </c>
      <c r="AH703" s="60">
        <v>0</v>
      </c>
      <c r="AI703" s="62">
        <v>0</v>
      </c>
      <c r="AJ703" s="62">
        <v>9.9255371699315713</v>
      </c>
      <c r="AK703" s="62">
        <v>15.19</v>
      </c>
      <c r="AL703" s="62">
        <v>3.82</v>
      </c>
      <c r="AM703" s="62">
        <v>0.93</v>
      </c>
      <c r="AN703" s="62">
        <v>0.42</v>
      </c>
      <c r="AO703" s="65">
        <v>38449</v>
      </c>
      <c r="AP703" s="62">
        <v>275.3055371699316</v>
      </c>
      <c r="AQ703" s="62">
        <v>274.79553716993155</v>
      </c>
      <c r="AR703" s="66">
        <v>20345</v>
      </c>
      <c r="AS703" s="67">
        <v>20345</v>
      </c>
      <c r="AT703" s="63">
        <v>5601091.1537222583</v>
      </c>
      <c r="AU703" s="63">
        <v>258.65795582077902</v>
      </c>
      <c r="AV703" s="68" t="s">
        <v>1434</v>
      </c>
      <c r="AW703" s="69">
        <v>258.65795582077902</v>
      </c>
      <c r="AX703" s="63">
        <v>15.68</v>
      </c>
      <c r="AY703" s="63">
        <v>4.0999999999999996</v>
      </c>
      <c r="AZ703" s="63">
        <v>0.98</v>
      </c>
      <c r="BA703" s="63">
        <v>257.83795582077903</v>
      </c>
      <c r="BB703" s="70">
        <v>5245713.2111737495</v>
      </c>
      <c r="BC703" s="62">
        <v>274.79553716993161</v>
      </c>
      <c r="BD703" s="62">
        <v>260.17975970132187</v>
      </c>
      <c r="BE703" s="60">
        <v>5293357.2111233938</v>
      </c>
      <c r="BF703" s="62">
        <v>274.79553716993155</v>
      </c>
      <c r="BG703" s="62">
        <v>260.17975970132181</v>
      </c>
      <c r="BH703" s="62">
        <v>5293357.211123392</v>
      </c>
      <c r="BI703" s="60">
        <v>0</v>
      </c>
      <c r="BJ703" s="27"/>
      <c r="BK703" s="15">
        <v>43282.5</v>
      </c>
      <c r="BL703" s="28">
        <v>36</v>
      </c>
      <c r="BM703" s="13">
        <v>36</v>
      </c>
      <c r="BN703" s="29">
        <v>1.1455150000000001</v>
      </c>
      <c r="BO703" s="29">
        <v>1.067353</v>
      </c>
      <c r="BP703" s="2">
        <v>53</v>
      </c>
      <c r="BQ703" s="2">
        <v>82</v>
      </c>
      <c r="BR703" s="2">
        <v>65</v>
      </c>
      <c r="BS703" s="2">
        <v>88</v>
      </c>
      <c r="BT703" s="2">
        <v>62</v>
      </c>
      <c r="BU703" s="22">
        <v>38449</v>
      </c>
      <c r="BV703" s="22">
        <v>38449</v>
      </c>
      <c r="BW703" s="13" t="s">
        <v>92</v>
      </c>
      <c r="BX703" s="20">
        <v>8544.9</v>
      </c>
      <c r="BY703" s="20"/>
    </row>
    <row r="704" spans="1:77" s="2" customFormat="1" ht="18" customHeight="1" x14ac:dyDescent="0.25">
      <c r="A704" s="42">
        <v>206392288</v>
      </c>
      <c r="B704" s="55" t="s">
        <v>849</v>
      </c>
      <c r="C704" s="55">
        <v>1972865301</v>
      </c>
      <c r="D704" s="56" t="s">
        <v>860</v>
      </c>
      <c r="E704" s="57">
        <v>43101</v>
      </c>
      <c r="F704" s="58">
        <v>43465</v>
      </c>
      <c r="G704" s="59">
        <v>7</v>
      </c>
      <c r="H704" s="60">
        <v>2875105</v>
      </c>
      <c r="I704" s="61">
        <v>3293475.904075</v>
      </c>
      <c r="J704" s="62">
        <v>165.63</v>
      </c>
      <c r="K704" s="62">
        <v>165.63</v>
      </c>
      <c r="L704" s="60">
        <v>812112</v>
      </c>
      <c r="M704" s="61">
        <v>930286.47768000001</v>
      </c>
      <c r="N704" s="62">
        <v>46.78</v>
      </c>
      <c r="O704" s="62">
        <v>46.78</v>
      </c>
      <c r="P704" s="60">
        <v>535485</v>
      </c>
      <c r="Q704" s="61">
        <v>571551.521205</v>
      </c>
      <c r="R704" s="63">
        <v>28.74</v>
      </c>
      <c r="S704" s="62">
        <v>28.74</v>
      </c>
      <c r="T704" s="60">
        <v>754226</v>
      </c>
      <c r="U704" s="60">
        <v>805025.38377800002</v>
      </c>
      <c r="V704" s="62">
        <v>40.479999999999997</v>
      </c>
      <c r="W704" s="62">
        <v>34.950000000000003</v>
      </c>
      <c r="X704" s="60">
        <v>15916</v>
      </c>
      <c r="Y704" s="60">
        <v>16987.990347999999</v>
      </c>
      <c r="Z704" s="62">
        <v>0.85</v>
      </c>
      <c r="AA704" s="62">
        <v>0.85</v>
      </c>
      <c r="AB704" s="60">
        <v>36497</v>
      </c>
      <c r="AC704" s="60">
        <v>38686.820000437998</v>
      </c>
      <c r="AD704" s="64">
        <v>1.95</v>
      </c>
      <c r="AE704" s="60">
        <v>55056</v>
      </c>
      <c r="AF704" s="62">
        <v>2.77</v>
      </c>
      <c r="AG704" s="62">
        <v>0</v>
      </c>
      <c r="AH704" s="60">
        <v>0</v>
      </c>
      <c r="AI704" s="62">
        <v>0</v>
      </c>
      <c r="AJ704" s="62">
        <v>9.8755596413820665</v>
      </c>
      <c r="AK704" s="62">
        <v>15.19</v>
      </c>
      <c r="AL704" s="62">
        <v>3.82</v>
      </c>
      <c r="AM704" s="62">
        <v>0.93</v>
      </c>
      <c r="AN704" s="62">
        <v>0</v>
      </c>
      <c r="AO704" s="65">
        <v>19885</v>
      </c>
      <c r="AP704" s="62">
        <v>311.48555964138205</v>
      </c>
      <c r="AQ704" s="62">
        <v>310.55555964138205</v>
      </c>
      <c r="AR704" s="66">
        <v>10815</v>
      </c>
      <c r="AS704" s="67">
        <v>10815</v>
      </c>
      <c r="AT704" s="63">
        <v>3368716.3275215467</v>
      </c>
      <c r="AU704" s="63">
        <v>277.90238780405286</v>
      </c>
      <c r="AV704" s="68" t="s">
        <v>1434</v>
      </c>
      <c r="AW704" s="69">
        <v>277.90238780405286</v>
      </c>
      <c r="AX704" s="63">
        <v>15.68</v>
      </c>
      <c r="AY704" s="63">
        <v>4.0999999999999996</v>
      </c>
      <c r="AZ704" s="63">
        <v>0</v>
      </c>
      <c r="BA704" s="63">
        <v>278.06238780405283</v>
      </c>
      <c r="BB704" s="70">
        <v>3007244.7241008314</v>
      </c>
      <c r="BC704" s="62">
        <v>310.55555964138205</v>
      </c>
      <c r="BD704" s="62">
        <v>294.03778428700605</v>
      </c>
      <c r="BE704" s="60">
        <v>3180018.6370639703</v>
      </c>
      <c r="BF704" s="62">
        <v>310.55555964138205</v>
      </c>
      <c r="BG704" s="62">
        <v>294.03778428700605</v>
      </c>
      <c r="BH704" s="62">
        <v>3180018.6370639703</v>
      </c>
      <c r="BI704" s="60">
        <v>0</v>
      </c>
      <c r="BJ704" s="27"/>
      <c r="BK704" s="15">
        <v>43282.5</v>
      </c>
      <c r="BL704" s="28">
        <v>36</v>
      </c>
      <c r="BM704" s="13">
        <v>36</v>
      </c>
      <c r="BN704" s="29">
        <v>1.1455150000000001</v>
      </c>
      <c r="BO704" s="29">
        <v>1.067353</v>
      </c>
      <c r="BP704" s="2">
        <v>94</v>
      </c>
      <c r="BQ704" s="2">
        <v>94</v>
      </c>
      <c r="BR704" s="2">
        <v>61</v>
      </c>
      <c r="BS704" s="2">
        <v>81</v>
      </c>
      <c r="BT704" s="2">
        <v>15</v>
      </c>
      <c r="BU704" s="22">
        <v>19885</v>
      </c>
      <c r="BV704" s="22">
        <v>19885</v>
      </c>
      <c r="BW704" s="13" t="s">
        <v>92</v>
      </c>
      <c r="BX704" s="20">
        <v>0</v>
      </c>
      <c r="BY704" s="20"/>
    </row>
    <row r="705" spans="1:77" s="2" customFormat="1" ht="18" customHeight="1" x14ac:dyDescent="0.25">
      <c r="A705" s="42">
        <v>206392310</v>
      </c>
      <c r="B705" s="55" t="s">
        <v>849</v>
      </c>
      <c r="C705" s="55">
        <v>1780816777</v>
      </c>
      <c r="D705" s="56" t="s">
        <v>861</v>
      </c>
      <c r="E705" s="57">
        <v>43101</v>
      </c>
      <c r="F705" s="58">
        <v>43465</v>
      </c>
      <c r="G705" s="59">
        <v>7</v>
      </c>
      <c r="H705" s="60">
        <v>3494812</v>
      </c>
      <c r="I705" s="61">
        <v>4003359.5681800004</v>
      </c>
      <c r="J705" s="62">
        <v>189.39</v>
      </c>
      <c r="K705" s="62">
        <v>179.82</v>
      </c>
      <c r="L705" s="60">
        <v>965401</v>
      </c>
      <c r="M705" s="61">
        <v>1105881.3265150001</v>
      </c>
      <c r="N705" s="62">
        <v>52.32</v>
      </c>
      <c r="O705" s="62">
        <v>51.51</v>
      </c>
      <c r="P705" s="60">
        <v>680803</v>
      </c>
      <c r="Q705" s="61">
        <v>726657.12445899996</v>
      </c>
      <c r="R705" s="63">
        <v>34.380000000000003</v>
      </c>
      <c r="S705" s="62">
        <v>32.49</v>
      </c>
      <c r="T705" s="60">
        <v>1096368</v>
      </c>
      <c r="U705" s="60">
        <v>1170211.6739040001</v>
      </c>
      <c r="V705" s="62">
        <v>55.36</v>
      </c>
      <c r="W705" s="62">
        <v>34.950000000000003</v>
      </c>
      <c r="X705" s="60">
        <v>5074</v>
      </c>
      <c r="Y705" s="60">
        <v>5415.7491220000002</v>
      </c>
      <c r="Z705" s="62">
        <v>0.26</v>
      </c>
      <c r="AA705" s="62">
        <v>0.26</v>
      </c>
      <c r="AB705" s="60">
        <v>30605</v>
      </c>
      <c r="AC705" s="60">
        <v>32441.300000367301</v>
      </c>
      <c r="AD705" s="64">
        <v>1.53</v>
      </c>
      <c r="AE705" s="60">
        <v>60384</v>
      </c>
      <c r="AF705" s="62">
        <v>2.86</v>
      </c>
      <c r="AG705" s="62">
        <v>0</v>
      </c>
      <c r="AH705" s="60">
        <v>0</v>
      </c>
      <c r="AI705" s="62">
        <v>0</v>
      </c>
      <c r="AJ705" s="62">
        <v>9.9955057099008773</v>
      </c>
      <c r="AK705" s="62">
        <v>15.19</v>
      </c>
      <c r="AL705" s="62">
        <v>3.82</v>
      </c>
      <c r="AM705" s="62">
        <v>0.93</v>
      </c>
      <c r="AN705" s="62">
        <v>0</v>
      </c>
      <c r="AO705" s="65">
        <v>21138</v>
      </c>
      <c r="AP705" s="62">
        <v>333.35550570990085</v>
      </c>
      <c r="AQ705" s="62">
        <v>332.42550570990085</v>
      </c>
      <c r="AR705" s="66">
        <v>6124</v>
      </c>
      <c r="AS705" s="67">
        <v>6124</v>
      </c>
      <c r="AT705" s="63">
        <v>2041469.1169674329</v>
      </c>
      <c r="AU705" s="63">
        <v>308.95094760885269</v>
      </c>
      <c r="AV705" s="68" t="s">
        <v>1434</v>
      </c>
      <c r="AW705" s="69">
        <v>308.95094760885269</v>
      </c>
      <c r="AX705" s="63">
        <v>15.68</v>
      </c>
      <c r="AY705" s="63">
        <v>4.0999999999999996</v>
      </c>
      <c r="AZ705" s="63">
        <v>0.23</v>
      </c>
      <c r="BA705" s="63">
        <v>308.88094760885264</v>
      </c>
      <c r="BB705" s="70">
        <v>1891586.9231566135</v>
      </c>
      <c r="BC705" s="62">
        <v>332.42550570990085</v>
      </c>
      <c r="BD705" s="62">
        <v>314.74451544934425</v>
      </c>
      <c r="BE705" s="60">
        <v>1927495.4126117842</v>
      </c>
      <c r="BF705" s="62">
        <v>332.42550570990085</v>
      </c>
      <c r="BG705" s="62">
        <v>314.74451544934425</v>
      </c>
      <c r="BH705" s="62">
        <v>1927495.4126117842</v>
      </c>
      <c r="BI705" s="60">
        <v>0</v>
      </c>
      <c r="BJ705" s="27"/>
      <c r="BK705" s="15">
        <v>43282.5</v>
      </c>
      <c r="BL705" s="28">
        <v>36</v>
      </c>
      <c r="BM705" s="13">
        <v>36</v>
      </c>
      <c r="BN705" s="29">
        <v>1.1455150000000001</v>
      </c>
      <c r="BO705" s="29">
        <v>1.067353</v>
      </c>
      <c r="BP705" s="2">
        <v>100</v>
      </c>
      <c r="BQ705" s="2">
        <v>98</v>
      </c>
      <c r="BR705" s="2">
        <v>82</v>
      </c>
      <c r="BS705" s="2">
        <v>97</v>
      </c>
      <c r="BT705" s="2">
        <v>4</v>
      </c>
      <c r="BU705" s="22">
        <v>21138</v>
      </c>
      <c r="BV705" s="22">
        <v>21138</v>
      </c>
      <c r="BW705" s="13" t="s">
        <v>92</v>
      </c>
      <c r="BX705" s="20">
        <v>0</v>
      </c>
      <c r="BY705" s="20"/>
    </row>
    <row r="706" spans="1:77" s="2" customFormat="1" ht="18" customHeight="1" x14ac:dyDescent="0.25">
      <c r="A706" s="42">
        <v>206392330</v>
      </c>
      <c r="B706" s="55" t="s">
        <v>849</v>
      </c>
      <c r="C706" s="55">
        <v>1396986436</v>
      </c>
      <c r="D706" s="56" t="s">
        <v>862</v>
      </c>
      <c r="E706" s="57">
        <v>43101</v>
      </c>
      <c r="F706" s="58">
        <v>43465</v>
      </c>
      <c r="G706" s="59">
        <v>7</v>
      </c>
      <c r="H706" s="60">
        <v>5632302</v>
      </c>
      <c r="I706" s="61">
        <v>6451886.4255300006</v>
      </c>
      <c r="J706" s="62">
        <v>133.88999999999999</v>
      </c>
      <c r="K706" s="62">
        <v>133.88999999999999</v>
      </c>
      <c r="L706" s="60">
        <v>1142257</v>
      </c>
      <c r="M706" s="61">
        <v>1308472.5273550001</v>
      </c>
      <c r="N706" s="62">
        <v>27.15</v>
      </c>
      <c r="O706" s="62">
        <v>27.15</v>
      </c>
      <c r="P706" s="60">
        <v>1250261</v>
      </c>
      <c r="Q706" s="61">
        <v>1334469.829133</v>
      </c>
      <c r="R706" s="63">
        <v>27.69</v>
      </c>
      <c r="S706" s="62">
        <v>27.69</v>
      </c>
      <c r="T706" s="60">
        <v>1366101</v>
      </c>
      <c r="U706" s="60">
        <v>1458112.0006530001</v>
      </c>
      <c r="V706" s="62">
        <v>30.26</v>
      </c>
      <c r="W706" s="62">
        <v>30.26</v>
      </c>
      <c r="X706" s="60">
        <v>248160</v>
      </c>
      <c r="Y706" s="60">
        <v>264874.32047999999</v>
      </c>
      <c r="Z706" s="62">
        <v>5.5</v>
      </c>
      <c r="AA706" s="62">
        <v>4.54</v>
      </c>
      <c r="AB706" s="60">
        <v>92209</v>
      </c>
      <c r="AC706" s="60">
        <v>97741.540001106507</v>
      </c>
      <c r="AD706" s="64">
        <v>2.0299999999999998</v>
      </c>
      <c r="AE706" s="60">
        <v>132312</v>
      </c>
      <c r="AF706" s="62">
        <v>2.75</v>
      </c>
      <c r="AG706" s="62">
        <v>8184</v>
      </c>
      <c r="AH706" s="60">
        <v>8735.2169520000007</v>
      </c>
      <c r="AI706" s="62">
        <v>0.18127369785008718</v>
      </c>
      <c r="AJ706" s="62">
        <v>9.8355776185424624</v>
      </c>
      <c r="AK706" s="62">
        <v>15.19</v>
      </c>
      <c r="AL706" s="62">
        <v>3.82</v>
      </c>
      <c r="AM706" s="62">
        <v>0.93</v>
      </c>
      <c r="AN706" s="62">
        <v>0</v>
      </c>
      <c r="AO706" s="65">
        <v>48188</v>
      </c>
      <c r="AP706" s="62">
        <v>259.22685131639253</v>
      </c>
      <c r="AQ706" s="62">
        <v>257.33685131639254</v>
      </c>
      <c r="AR706" s="66">
        <v>37241</v>
      </c>
      <c r="AS706" s="67">
        <v>37241</v>
      </c>
      <c r="AT706" s="63">
        <v>9653867.1698737741</v>
      </c>
      <c r="AU706" s="63">
        <v>228.51059147254327</v>
      </c>
      <c r="AV706" s="68" t="s">
        <v>1434</v>
      </c>
      <c r="AW706" s="69">
        <v>228.51059147254327</v>
      </c>
      <c r="AX706" s="63">
        <v>15.68</v>
      </c>
      <c r="AY706" s="63">
        <v>4.0999999999999996</v>
      </c>
      <c r="AZ706" s="63">
        <v>5.34</v>
      </c>
      <c r="BA706" s="63">
        <v>223.33059147254326</v>
      </c>
      <c r="BB706" s="70">
        <v>8317054.5570289837</v>
      </c>
      <c r="BC706" s="62">
        <v>258.29685131639252</v>
      </c>
      <c r="BD706" s="62">
        <v>244.55860309532184</v>
      </c>
      <c r="BE706" s="60">
        <v>9107606.9378728811</v>
      </c>
      <c r="BF706" s="62">
        <v>257.33685131639254</v>
      </c>
      <c r="BG706" s="62">
        <v>243.64966340916234</v>
      </c>
      <c r="BH706" s="62">
        <v>9073757.1150206141</v>
      </c>
      <c r="BI706" s="60">
        <v>33849.822852266952</v>
      </c>
      <c r="BJ706" s="27"/>
      <c r="BK706" s="15">
        <v>43282.5</v>
      </c>
      <c r="BL706" s="28">
        <v>36</v>
      </c>
      <c r="BM706" s="13">
        <v>36</v>
      </c>
      <c r="BN706" s="29">
        <v>1.1455150000000001</v>
      </c>
      <c r="BO706" s="29">
        <v>1.067353</v>
      </c>
      <c r="BP706" s="2">
        <v>49</v>
      </c>
      <c r="BQ706" s="2">
        <v>19</v>
      </c>
      <c r="BR706" s="2">
        <v>52</v>
      </c>
      <c r="BS706" s="2">
        <v>26</v>
      </c>
      <c r="BT706" s="2">
        <v>94</v>
      </c>
      <c r="BU706" s="22">
        <v>48188</v>
      </c>
      <c r="BV706" s="22">
        <v>48188</v>
      </c>
      <c r="BW706" s="13" t="s">
        <v>92</v>
      </c>
      <c r="BX706" s="20">
        <v>0</v>
      </c>
      <c r="BY706" s="20"/>
    </row>
    <row r="707" spans="1:77" s="2" customFormat="1" ht="18" customHeight="1" x14ac:dyDescent="0.25">
      <c r="A707" s="42">
        <v>206392343</v>
      </c>
      <c r="B707" s="55" t="s">
        <v>849</v>
      </c>
      <c r="C707" s="55">
        <v>1730128174</v>
      </c>
      <c r="D707" s="56" t="s">
        <v>863</v>
      </c>
      <c r="E707" s="57">
        <v>43101</v>
      </c>
      <c r="F707" s="58">
        <v>43465</v>
      </c>
      <c r="G707" s="59">
        <v>7</v>
      </c>
      <c r="H707" s="60">
        <v>6012015</v>
      </c>
      <c r="I707" s="61">
        <v>6886853.3627250008</v>
      </c>
      <c r="J707" s="62">
        <v>160.87</v>
      </c>
      <c r="K707" s="62">
        <v>160.87</v>
      </c>
      <c r="L707" s="60">
        <v>1328996</v>
      </c>
      <c r="M707" s="61">
        <v>1522384.8529400001</v>
      </c>
      <c r="N707" s="62">
        <v>35.56</v>
      </c>
      <c r="O707" s="62">
        <v>35.56</v>
      </c>
      <c r="P707" s="60">
        <v>1057873</v>
      </c>
      <c r="Q707" s="61">
        <v>1129123.920169</v>
      </c>
      <c r="R707" s="63">
        <v>26.38</v>
      </c>
      <c r="S707" s="62">
        <v>26.38</v>
      </c>
      <c r="T707" s="60">
        <v>1637870</v>
      </c>
      <c r="U707" s="60">
        <v>1748185.45811</v>
      </c>
      <c r="V707" s="62">
        <v>40.840000000000003</v>
      </c>
      <c r="W707" s="62">
        <v>34.950000000000003</v>
      </c>
      <c r="X707" s="60">
        <v>173387</v>
      </c>
      <c r="Y707" s="60">
        <v>185065.13461099999</v>
      </c>
      <c r="Z707" s="62">
        <v>4.32</v>
      </c>
      <c r="AA707" s="62">
        <v>4.32</v>
      </c>
      <c r="AB707" s="60">
        <v>23504</v>
      </c>
      <c r="AC707" s="60">
        <v>24914.240000282</v>
      </c>
      <c r="AD707" s="64">
        <v>0.57999999999999996</v>
      </c>
      <c r="AE707" s="60">
        <v>168720</v>
      </c>
      <c r="AF707" s="62">
        <v>3.94</v>
      </c>
      <c r="AG707" s="62">
        <v>0</v>
      </c>
      <c r="AH707" s="60">
        <v>0</v>
      </c>
      <c r="AI707" s="62">
        <v>0</v>
      </c>
      <c r="AJ707" s="62">
        <v>10.085465261289984</v>
      </c>
      <c r="AK707" s="62">
        <v>15.19</v>
      </c>
      <c r="AL707" s="62">
        <v>3.82</v>
      </c>
      <c r="AM707" s="62">
        <v>0.93</v>
      </c>
      <c r="AN707" s="62">
        <v>0</v>
      </c>
      <c r="AO707" s="65">
        <v>42810</v>
      </c>
      <c r="AP707" s="62">
        <v>296.62546526128995</v>
      </c>
      <c r="AQ707" s="62">
        <v>295.69546526128994</v>
      </c>
      <c r="AR707" s="66">
        <v>39014</v>
      </c>
      <c r="AS707" s="67">
        <v>39014</v>
      </c>
      <c r="AT707" s="63">
        <v>11572545.901703967</v>
      </c>
      <c r="AU707" s="63">
        <v>262.0092304488266</v>
      </c>
      <c r="AV707" s="68" t="s">
        <v>1434</v>
      </c>
      <c r="AW707" s="69">
        <v>262.0092304488266</v>
      </c>
      <c r="AX707" s="63">
        <v>15.68</v>
      </c>
      <c r="AY707" s="63">
        <v>4.0999999999999996</v>
      </c>
      <c r="AZ707" s="63">
        <v>0</v>
      </c>
      <c r="BA707" s="63">
        <v>262.16923044882662</v>
      </c>
      <c r="BB707" s="70">
        <v>10228270.356730523</v>
      </c>
      <c r="BC707" s="62">
        <v>295.69546526128994</v>
      </c>
      <c r="BD707" s="62">
        <v>279.96806603477535</v>
      </c>
      <c r="BE707" s="60">
        <v>10922674.128280725</v>
      </c>
      <c r="BF707" s="62">
        <v>295.69546526128994</v>
      </c>
      <c r="BG707" s="62">
        <v>279.96806603477535</v>
      </c>
      <c r="BH707" s="62">
        <v>10922674.128280725</v>
      </c>
      <c r="BI707" s="60">
        <v>0</v>
      </c>
      <c r="BJ707" s="27"/>
      <c r="BK707" s="15">
        <v>43282.5</v>
      </c>
      <c r="BL707" s="28">
        <v>36</v>
      </c>
      <c r="BM707" s="13">
        <v>36</v>
      </c>
      <c r="BN707" s="29">
        <v>1.1455150000000001</v>
      </c>
      <c r="BO707" s="29">
        <v>1.067353</v>
      </c>
      <c r="BP707" s="2">
        <v>90</v>
      </c>
      <c r="BQ707" s="2">
        <v>73</v>
      </c>
      <c r="BR707" s="2">
        <v>44</v>
      </c>
      <c r="BS707" s="2">
        <v>84</v>
      </c>
      <c r="BT707" s="2">
        <v>70</v>
      </c>
      <c r="BU707" s="22">
        <v>42810</v>
      </c>
      <c r="BV707" s="22">
        <v>42810</v>
      </c>
      <c r="BW707" s="13" t="s">
        <v>92</v>
      </c>
      <c r="BX707" s="20">
        <v>0</v>
      </c>
      <c r="BY707" s="20"/>
    </row>
    <row r="708" spans="1:77" s="2" customFormat="1" ht="18" customHeight="1" x14ac:dyDescent="0.25">
      <c r="A708" s="42">
        <v>206392394</v>
      </c>
      <c r="B708" s="55" t="s">
        <v>849</v>
      </c>
      <c r="C708" s="55">
        <v>1639519986</v>
      </c>
      <c r="D708" s="56" t="s">
        <v>864</v>
      </c>
      <c r="E708" s="57">
        <v>43101</v>
      </c>
      <c r="F708" s="58">
        <v>43465</v>
      </c>
      <c r="G708" s="59">
        <v>7</v>
      </c>
      <c r="H708" s="60">
        <v>3507731</v>
      </c>
      <c r="I708" s="61">
        <v>4018158.4764650003</v>
      </c>
      <c r="J708" s="62">
        <v>128.87</v>
      </c>
      <c r="K708" s="62">
        <v>128.87</v>
      </c>
      <c r="L708" s="60">
        <v>954964</v>
      </c>
      <c r="M708" s="61">
        <v>1093925.5864600001</v>
      </c>
      <c r="N708" s="62">
        <v>35.08</v>
      </c>
      <c r="O708" s="62">
        <v>35.08</v>
      </c>
      <c r="P708" s="60">
        <v>943721</v>
      </c>
      <c r="Q708" s="61">
        <v>1007283.440513</v>
      </c>
      <c r="R708" s="63">
        <v>32.31</v>
      </c>
      <c r="S708" s="62">
        <v>32.31</v>
      </c>
      <c r="T708" s="60">
        <v>806480</v>
      </c>
      <c r="U708" s="60">
        <v>860798.84744000004</v>
      </c>
      <c r="V708" s="62">
        <v>27.61</v>
      </c>
      <c r="W708" s="62">
        <v>27.61</v>
      </c>
      <c r="X708" s="60">
        <v>28863</v>
      </c>
      <c r="Y708" s="60">
        <v>30807.009639</v>
      </c>
      <c r="Z708" s="62">
        <v>0.99</v>
      </c>
      <c r="AA708" s="62">
        <v>0.99</v>
      </c>
      <c r="AB708" s="60">
        <v>51622</v>
      </c>
      <c r="AC708" s="60">
        <v>54719.320000619497</v>
      </c>
      <c r="AD708" s="64">
        <v>1.75</v>
      </c>
      <c r="AE708" s="60">
        <v>87912</v>
      </c>
      <c r="AF708" s="62">
        <v>2.82</v>
      </c>
      <c r="AG708" s="62">
        <v>0</v>
      </c>
      <c r="AH708" s="60">
        <v>0</v>
      </c>
      <c r="AI708" s="62">
        <v>0</v>
      </c>
      <c r="AJ708" s="62">
        <v>9.9955057099008773</v>
      </c>
      <c r="AK708" s="62">
        <v>15.19</v>
      </c>
      <c r="AL708" s="62">
        <v>3.82</v>
      </c>
      <c r="AM708" s="62">
        <v>0.93</v>
      </c>
      <c r="AN708" s="62">
        <v>0.02</v>
      </c>
      <c r="AO708" s="65">
        <v>31180</v>
      </c>
      <c r="AP708" s="62">
        <v>259.3655057099009</v>
      </c>
      <c r="AQ708" s="62">
        <v>258.45550570990088</v>
      </c>
      <c r="AR708" s="66">
        <v>22429</v>
      </c>
      <c r="AS708" s="67">
        <v>22429</v>
      </c>
      <c r="AT708" s="63">
        <v>5817308.9275673674</v>
      </c>
      <c r="AU708" s="63">
        <v>245.78897664195884</v>
      </c>
      <c r="AV708" s="68" t="s">
        <v>1434</v>
      </c>
      <c r="AW708" s="69">
        <v>245.78897664195884</v>
      </c>
      <c r="AX708" s="63">
        <v>15.68</v>
      </c>
      <c r="AY708" s="63">
        <v>4.0999999999999996</v>
      </c>
      <c r="AZ708" s="63">
        <v>5.0999999999999996</v>
      </c>
      <c r="BA708" s="63">
        <v>240.84897664195884</v>
      </c>
      <c r="BB708" s="70">
        <v>5402001.6971024945</v>
      </c>
      <c r="BC708" s="62">
        <v>258.45550570990088</v>
      </c>
      <c r="BD708" s="62">
        <v>244.70881900640862</v>
      </c>
      <c r="BE708" s="60">
        <v>5488574.1014947388</v>
      </c>
      <c r="BF708" s="62">
        <v>258.45550570990088</v>
      </c>
      <c r="BG708" s="62">
        <v>244.70881900640862</v>
      </c>
      <c r="BH708" s="62">
        <v>5488574.1014947388</v>
      </c>
      <c r="BI708" s="60">
        <v>0</v>
      </c>
      <c r="BJ708" s="27"/>
      <c r="BK708" s="15">
        <v>43282.5</v>
      </c>
      <c r="BL708" s="28">
        <v>36</v>
      </c>
      <c r="BM708" s="13">
        <v>36</v>
      </c>
      <c r="BN708" s="29">
        <v>1.1455150000000001</v>
      </c>
      <c r="BO708" s="29">
        <v>1.067353</v>
      </c>
      <c r="BP708" s="2">
        <v>34</v>
      </c>
      <c r="BQ708" s="2">
        <v>69</v>
      </c>
      <c r="BR708" s="2">
        <v>75</v>
      </c>
      <c r="BS708" s="2">
        <v>18</v>
      </c>
      <c r="BT708" s="2">
        <v>16</v>
      </c>
      <c r="BU708" s="22">
        <v>31180</v>
      </c>
      <c r="BV708" s="22">
        <v>31180</v>
      </c>
      <c r="BW708" s="13" t="s">
        <v>92</v>
      </c>
      <c r="BX708" s="20">
        <v>448.58</v>
      </c>
      <c r="BY708" s="20"/>
    </row>
    <row r="709" spans="1:77" s="2" customFormat="1" ht="18" customHeight="1" x14ac:dyDescent="0.25">
      <c r="A709" s="42">
        <v>206394001</v>
      </c>
      <c r="B709" s="55" t="s">
        <v>849</v>
      </c>
      <c r="C709" s="55">
        <v>1316995152</v>
      </c>
      <c r="D709" s="56" t="s">
        <v>865</v>
      </c>
      <c r="E709" s="57">
        <v>43101</v>
      </c>
      <c r="F709" s="58">
        <v>43465</v>
      </c>
      <c r="G709" s="59">
        <v>7</v>
      </c>
      <c r="H709" s="60">
        <v>4343877</v>
      </c>
      <c r="I709" s="61">
        <v>4975976.261655</v>
      </c>
      <c r="J709" s="62">
        <v>154.71</v>
      </c>
      <c r="K709" s="62">
        <v>154.71</v>
      </c>
      <c r="L709" s="60">
        <v>1171141</v>
      </c>
      <c r="M709" s="61">
        <v>1341559.582615</v>
      </c>
      <c r="N709" s="62">
        <v>41.71</v>
      </c>
      <c r="O709" s="62">
        <v>41.71</v>
      </c>
      <c r="P709" s="60">
        <v>732805</v>
      </c>
      <c r="Q709" s="61">
        <v>782161.61516499997</v>
      </c>
      <c r="R709" s="63">
        <v>24.32</v>
      </c>
      <c r="S709" s="62">
        <v>24.32</v>
      </c>
      <c r="T709" s="60">
        <v>1039627</v>
      </c>
      <c r="U709" s="60">
        <v>1109648.9973309999</v>
      </c>
      <c r="V709" s="62">
        <v>34.5</v>
      </c>
      <c r="W709" s="62">
        <v>34.5</v>
      </c>
      <c r="X709" s="60">
        <v>48674</v>
      </c>
      <c r="Y709" s="60">
        <v>51952.339921999999</v>
      </c>
      <c r="Z709" s="62">
        <v>1.62</v>
      </c>
      <c r="AA709" s="62">
        <v>1.62</v>
      </c>
      <c r="AB709" s="60">
        <v>78154</v>
      </c>
      <c r="AC709" s="60">
        <v>82843.240000937803</v>
      </c>
      <c r="AD709" s="64">
        <v>2.58</v>
      </c>
      <c r="AE709" s="60">
        <v>87912</v>
      </c>
      <c r="AF709" s="62">
        <v>2.73</v>
      </c>
      <c r="AG709" s="62">
        <v>0</v>
      </c>
      <c r="AH709" s="60">
        <v>0</v>
      </c>
      <c r="AI709" s="62">
        <v>0</v>
      </c>
      <c r="AJ709" s="62">
        <v>10.305366386907805</v>
      </c>
      <c r="AK709" s="62">
        <v>15.19</v>
      </c>
      <c r="AL709" s="62">
        <v>3.82</v>
      </c>
      <c r="AM709" s="62">
        <v>0.93</v>
      </c>
      <c r="AN709" s="62">
        <v>0</v>
      </c>
      <c r="AO709" s="65">
        <v>32163</v>
      </c>
      <c r="AP709" s="62">
        <v>292.41536638690781</v>
      </c>
      <c r="AQ709" s="62">
        <v>291.4853663869078</v>
      </c>
      <c r="AR709" s="66">
        <v>23259</v>
      </c>
      <c r="AS709" s="67">
        <v>23259</v>
      </c>
      <c r="AT709" s="63">
        <v>6801289.0067930883</v>
      </c>
      <c r="AU709" s="63">
        <v>280.3823988235402</v>
      </c>
      <c r="AV709" s="68" t="s">
        <v>1434</v>
      </c>
      <c r="AW709" s="69">
        <v>280.3823988235402</v>
      </c>
      <c r="AX709" s="63">
        <v>15.68</v>
      </c>
      <c r="AY709" s="63">
        <v>4.0999999999999996</v>
      </c>
      <c r="AZ709" s="63">
        <v>1.38</v>
      </c>
      <c r="BA709" s="63">
        <v>279.16239882354017</v>
      </c>
      <c r="BB709" s="70">
        <v>6493038.2342367209</v>
      </c>
      <c r="BC709" s="62">
        <v>291.4853663869078</v>
      </c>
      <c r="BD709" s="62">
        <v>275.9818931706281</v>
      </c>
      <c r="BE709" s="60">
        <v>6419062.8532556389</v>
      </c>
      <c r="BF709" s="62">
        <v>291.4853663869078</v>
      </c>
      <c r="BG709" s="62">
        <v>275.9818931706281</v>
      </c>
      <c r="BH709" s="62">
        <v>6419062.8532556389</v>
      </c>
      <c r="BI709" s="60">
        <v>0</v>
      </c>
      <c r="BJ709" s="27"/>
      <c r="BK709" s="15">
        <v>43282.5</v>
      </c>
      <c r="BL709" s="28">
        <v>36</v>
      </c>
      <c r="BM709" s="13">
        <v>36</v>
      </c>
      <c r="BN709" s="29">
        <v>1.1455150000000001</v>
      </c>
      <c r="BO709" s="29">
        <v>1.067353</v>
      </c>
      <c r="BP709" s="2">
        <v>83</v>
      </c>
      <c r="BQ709" s="2">
        <v>91</v>
      </c>
      <c r="BR709" s="2">
        <v>28</v>
      </c>
      <c r="BS709" s="2">
        <v>46</v>
      </c>
      <c r="BT709" s="2">
        <v>21</v>
      </c>
      <c r="BU709" s="22">
        <v>32163</v>
      </c>
      <c r="BV709" s="22">
        <v>32163</v>
      </c>
      <c r="BW709" s="13" t="s">
        <v>92</v>
      </c>
      <c r="BX709" s="20">
        <v>0</v>
      </c>
      <c r="BY709" s="20"/>
    </row>
    <row r="710" spans="1:77" s="2" customFormat="1" ht="18" customHeight="1" x14ac:dyDescent="0.25">
      <c r="A710" s="42">
        <v>206394006</v>
      </c>
      <c r="B710" s="55" t="s">
        <v>849</v>
      </c>
      <c r="C710" s="55">
        <v>1801938816</v>
      </c>
      <c r="D710" s="56" t="s">
        <v>866</v>
      </c>
      <c r="E710" s="57">
        <v>43101</v>
      </c>
      <c r="F710" s="58">
        <v>43465</v>
      </c>
      <c r="G710" s="59">
        <v>7</v>
      </c>
      <c r="H710" s="60">
        <v>5909226</v>
      </c>
      <c r="I710" s="61">
        <v>6769107.0213900004</v>
      </c>
      <c r="J710" s="62">
        <v>137.76</v>
      </c>
      <c r="K710" s="62">
        <v>137.76</v>
      </c>
      <c r="L710" s="60">
        <v>1274232</v>
      </c>
      <c r="M710" s="61">
        <v>1459651.8694800001</v>
      </c>
      <c r="N710" s="62">
        <v>29.71</v>
      </c>
      <c r="O710" s="62">
        <v>29.71</v>
      </c>
      <c r="P710" s="60">
        <v>929154</v>
      </c>
      <c r="Q710" s="61">
        <v>991735.30936199997</v>
      </c>
      <c r="R710" s="63">
        <v>20.18</v>
      </c>
      <c r="S710" s="62">
        <v>20.18</v>
      </c>
      <c r="T710" s="60">
        <v>1522699</v>
      </c>
      <c r="U710" s="60">
        <v>1625257.3457470001</v>
      </c>
      <c r="V710" s="62">
        <v>33.08</v>
      </c>
      <c r="W710" s="62">
        <v>33.08</v>
      </c>
      <c r="X710" s="60">
        <v>233550</v>
      </c>
      <c r="Y710" s="60">
        <v>249280.29315000001</v>
      </c>
      <c r="Z710" s="62">
        <v>5.07</v>
      </c>
      <c r="AA710" s="62">
        <v>4.54</v>
      </c>
      <c r="AB710" s="60">
        <v>72488</v>
      </c>
      <c r="AC710" s="60">
        <v>76837.280000869898</v>
      </c>
      <c r="AD710" s="64">
        <v>1.56</v>
      </c>
      <c r="AE710" s="60">
        <v>134976</v>
      </c>
      <c r="AF710" s="62">
        <v>2.75</v>
      </c>
      <c r="AG710" s="62">
        <v>0</v>
      </c>
      <c r="AH710" s="60">
        <v>0</v>
      </c>
      <c r="AI710" s="62">
        <v>0</v>
      </c>
      <c r="AJ710" s="62">
        <v>10.575245041075128</v>
      </c>
      <c r="AK710" s="62">
        <v>15.19</v>
      </c>
      <c r="AL710" s="62">
        <v>3.82</v>
      </c>
      <c r="AM710" s="62">
        <v>0.93</v>
      </c>
      <c r="AN710" s="62">
        <v>1.4</v>
      </c>
      <c r="AO710" s="65">
        <v>49138</v>
      </c>
      <c r="AP710" s="62">
        <v>260.62524504107517</v>
      </c>
      <c r="AQ710" s="62">
        <v>260.56524504107512</v>
      </c>
      <c r="AR710" s="66">
        <v>36142</v>
      </c>
      <c r="AS710" s="67">
        <v>36142</v>
      </c>
      <c r="AT710" s="63">
        <v>9419517.6062745396</v>
      </c>
      <c r="AU710" s="63">
        <v>241.74630442868457</v>
      </c>
      <c r="AV710" s="68" t="s">
        <v>1434</v>
      </c>
      <c r="AW710" s="69">
        <v>241.74630442868457</v>
      </c>
      <c r="AX710" s="63">
        <v>15.68</v>
      </c>
      <c r="AY710" s="63">
        <v>4.0999999999999996</v>
      </c>
      <c r="AZ710" s="63">
        <v>5.28</v>
      </c>
      <c r="BA710" s="63">
        <v>236.62630442868456</v>
      </c>
      <c r="BB710" s="70">
        <v>8552147.8946615178</v>
      </c>
      <c r="BC710" s="62">
        <v>261.09524504107515</v>
      </c>
      <c r="BD710" s="62">
        <v>247.20815633892991</v>
      </c>
      <c r="BE710" s="60">
        <v>8934597.1864016056</v>
      </c>
      <c r="BF710" s="62">
        <v>260.56524504107512</v>
      </c>
      <c r="BG710" s="62">
        <v>246.70634588719599</v>
      </c>
      <c r="BH710" s="62">
        <v>8916460.7530550379</v>
      </c>
      <c r="BI710" s="60">
        <v>18136.433346567675</v>
      </c>
      <c r="BJ710" s="27"/>
      <c r="BK710" s="15">
        <v>43282.5</v>
      </c>
      <c r="BL710" s="28">
        <v>36</v>
      </c>
      <c r="BM710" s="13">
        <v>36</v>
      </c>
      <c r="BN710" s="29">
        <v>1.1455150000000001</v>
      </c>
      <c r="BO710" s="29">
        <v>1.067353</v>
      </c>
      <c r="BP710" s="2">
        <v>62</v>
      </c>
      <c r="BQ710" s="2">
        <v>31</v>
      </c>
      <c r="BR710" s="2">
        <v>5</v>
      </c>
      <c r="BS710" s="2">
        <v>37</v>
      </c>
      <c r="BT710" s="2">
        <v>85</v>
      </c>
      <c r="BU710" s="22">
        <v>49138</v>
      </c>
      <c r="BV710" s="22">
        <v>49138</v>
      </c>
      <c r="BW710" s="13" t="s">
        <v>92</v>
      </c>
      <c r="BX710" s="20">
        <v>50598.799999999996</v>
      </c>
      <c r="BY710" s="20"/>
    </row>
    <row r="711" spans="1:77" s="2" customFormat="1" ht="18" customHeight="1" x14ac:dyDescent="0.25">
      <c r="A711" s="42">
        <v>206394007</v>
      </c>
      <c r="B711" s="55" t="s">
        <v>849</v>
      </c>
      <c r="C711" s="55">
        <v>1487601704</v>
      </c>
      <c r="D711" s="56" t="s">
        <v>867</v>
      </c>
      <c r="E711" s="57">
        <v>43101</v>
      </c>
      <c r="F711" s="58">
        <v>43465</v>
      </c>
      <c r="G711" s="59">
        <v>7</v>
      </c>
      <c r="H711" s="60">
        <v>2807010</v>
      </c>
      <c r="I711" s="61">
        <v>3215472.0601500003</v>
      </c>
      <c r="J711" s="62">
        <v>135.29</v>
      </c>
      <c r="K711" s="62">
        <v>135.29</v>
      </c>
      <c r="L711" s="60">
        <v>838487</v>
      </c>
      <c r="M711" s="61">
        <v>960499.43580500002</v>
      </c>
      <c r="N711" s="62">
        <v>40.409999999999997</v>
      </c>
      <c r="O711" s="62">
        <v>40.409999999999997</v>
      </c>
      <c r="P711" s="60">
        <v>476289</v>
      </c>
      <c r="Q711" s="61">
        <v>508368.49301699997</v>
      </c>
      <c r="R711" s="63">
        <v>21.39</v>
      </c>
      <c r="S711" s="62">
        <v>21.39</v>
      </c>
      <c r="T711" s="60">
        <v>763209</v>
      </c>
      <c r="U711" s="60">
        <v>814613.41577700002</v>
      </c>
      <c r="V711" s="62">
        <v>34.270000000000003</v>
      </c>
      <c r="W711" s="62">
        <v>34.270000000000003</v>
      </c>
      <c r="X711" s="60">
        <v>70714</v>
      </c>
      <c r="Y711" s="60">
        <v>75476.800042000003</v>
      </c>
      <c r="Z711" s="62">
        <v>3.18</v>
      </c>
      <c r="AA711" s="62">
        <v>3.18</v>
      </c>
      <c r="AB711" s="60">
        <v>33757</v>
      </c>
      <c r="AC711" s="60">
        <v>35782.420000405102</v>
      </c>
      <c r="AD711" s="64">
        <v>1.51</v>
      </c>
      <c r="AE711" s="60">
        <v>66600</v>
      </c>
      <c r="AF711" s="62">
        <v>2.8</v>
      </c>
      <c r="AG711" s="62">
        <v>0</v>
      </c>
      <c r="AH711" s="60">
        <v>0</v>
      </c>
      <c r="AI711" s="62">
        <v>0</v>
      </c>
      <c r="AJ711" s="62">
        <v>11.694741680584025</v>
      </c>
      <c r="AK711" s="62">
        <v>15.19</v>
      </c>
      <c r="AL711" s="62">
        <v>3.82</v>
      </c>
      <c r="AM711" s="62">
        <v>0.93</v>
      </c>
      <c r="AN711" s="62">
        <v>0</v>
      </c>
      <c r="AO711" s="65">
        <v>23768</v>
      </c>
      <c r="AP711" s="62">
        <v>270.48474168058402</v>
      </c>
      <c r="AQ711" s="62">
        <v>269.55474168058402</v>
      </c>
      <c r="AR711" s="66">
        <v>15416</v>
      </c>
      <c r="AS711" s="67">
        <v>15416</v>
      </c>
      <c r="AT711" s="63">
        <v>4169792.7777478835</v>
      </c>
      <c r="AU711" s="63">
        <v>250.20346326984492</v>
      </c>
      <c r="AV711" s="68" t="s">
        <v>1434</v>
      </c>
      <c r="AW711" s="69">
        <v>250.20346326984492</v>
      </c>
      <c r="AX711" s="63">
        <v>15.68</v>
      </c>
      <c r="AY711" s="63">
        <v>4.0999999999999996</v>
      </c>
      <c r="AZ711" s="63">
        <v>0.74</v>
      </c>
      <c r="BA711" s="63">
        <v>249.6234632698449</v>
      </c>
      <c r="BB711" s="70">
        <v>3848195.3097679289</v>
      </c>
      <c r="BC711" s="62">
        <v>269.55474168058402</v>
      </c>
      <c r="BD711" s="62">
        <v>255.21771073537005</v>
      </c>
      <c r="BE711" s="60">
        <v>3934436.2286964646</v>
      </c>
      <c r="BF711" s="62">
        <v>269.55474168058402</v>
      </c>
      <c r="BG711" s="62">
        <v>255.21771073537005</v>
      </c>
      <c r="BH711" s="62">
        <v>3934436.2286964646</v>
      </c>
      <c r="BI711" s="60">
        <v>0</v>
      </c>
      <c r="BJ711" s="27"/>
      <c r="BK711" s="15">
        <v>43282.5</v>
      </c>
      <c r="BL711" s="28">
        <v>36</v>
      </c>
      <c r="BM711" s="13">
        <v>36</v>
      </c>
      <c r="BN711" s="29">
        <v>1.1455150000000001</v>
      </c>
      <c r="BO711" s="29">
        <v>1.067353</v>
      </c>
      <c r="BP711" s="2">
        <v>54</v>
      </c>
      <c r="BQ711" s="2">
        <v>88</v>
      </c>
      <c r="BR711" s="2">
        <v>9</v>
      </c>
      <c r="BS711" s="2">
        <v>44</v>
      </c>
      <c r="BT711" s="2">
        <v>53</v>
      </c>
      <c r="BU711" s="22">
        <v>23768</v>
      </c>
      <c r="BV711" s="22">
        <v>23768</v>
      </c>
      <c r="BW711" s="13" t="s">
        <v>92</v>
      </c>
      <c r="BX711" s="20">
        <v>0</v>
      </c>
      <c r="BY711" s="20"/>
    </row>
    <row r="712" spans="1:77" s="2" customFormat="1" ht="18" customHeight="1" x14ac:dyDescent="0.25">
      <c r="A712" s="42">
        <v>206394041</v>
      </c>
      <c r="B712" s="55" t="s">
        <v>849</v>
      </c>
      <c r="C712" s="55">
        <v>1730269184</v>
      </c>
      <c r="D712" s="56" t="s">
        <v>868</v>
      </c>
      <c r="E712" s="57">
        <v>43101</v>
      </c>
      <c r="F712" s="58">
        <v>43465</v>
      </c>
      <c r="G712" s="59">
        <v>7</v>
      </c>
      <c r="H712" s="60">
        <v>4569149</v>
      </c>
      <c r="I712" s="61">
        <v>5234028.7167350007</v>
      </c>
      <c r="J712" s="62">
        <v>160.4</v>
      </c>
      <c r="K712" s="62">
        <v>160.4</v>
      </c>
      <c r="L712" s="60">
        <v>892018</v>
      </c>
      <c r="M712" s="61">
        <v>1021819.99927</v>
      </c>
      <c r="N712" s="62">
        <v>31.31</v>
      </c>
      <c r="O712" s="62">
        <v>31.31</v>
      </c>
      <c r="P712" s="60">
        <v>1505405</v>
      </c>
      <c r="Q712" s="61">
        <v>1606798.542965</v>
      </c>
      <c r="R712" s="63">
        <v>49.24</v>
      </c>
      <c r="S712" s="62">
        <v>32.49</v>
      </c>
      <c r="T712" s="60">
        <v>1807129</v>
      </c>
      <c r="U712" s="60">
        <v>1928844.559537</v>
      </c>
      <c r="V712" s="62">
        <v>59.11</v>
      </c>
      <c r="W712" s="62">
        <v>34.950000000000003</v>
      </c>
      <c r="X712" s="60">
        <v>0</v>
      </c>
      <c r="Y712" s="60">
        <v>0</v>
      </c>
      <c r="Z712" s="62">
        <v>0</v>
      </c>
      <c r="AA712" s="62">
        <v>0</v>
      </c>
      <c r="AB712" s="60">
        <v>496</v>
      </c>
      <c r="AC712" s="60">
        <v>525.76000000595195</v>
      </c>
      <c r="AD712" s="64">
        <v>0.02</v>
      </c>
      <c r="AE712" s="60">
        <v>88800</v>
      </c>
      <c r="AF712" s="62">
        <v>2.72</v>
      </c>
      <c r="AG712" s="62">
        <v>0</v>
      </c>
      <c r="AH712" s="60">
        <v>0</v>
      </c>
      <c r="AI712" s="62">
        <v>0</v>
      </c>
      <c r="AJ712" s="62">
        <v>13.953725971021624</v>
      </c>
      <c r="AK712" s="62">
        <v>0</v>
      </c>
      <c r="AL712" s="62">
        <v>3.82</v>
      </c>
      <c r="AM712" s="62">
        <v>0.93</v>
      </c>
      <c r="AN712" s="62">
        <v>2.69</v>
      </c>
      <c r="AO712" s="65">
        <v>32631</v>
      </c>
      <c r="AP712" s="62">
        <v>280.59372597102168</v>
      </c>
      <c r="AQ712" s="62">
        <v>282.35372597102167</v>
      </c>
      <c r="AR712" s="66">
        <v>13593</v>
      </c>
      <c r="AS712" s="67">
        <v>13593</v>
      </c>
      <c r="AT712" s="63">
        <v>3814110.5171240978</v>
      </c>
      <c r="AU712" s="63">
        <v>273.85757914759688</v>
      </c>
      <c r="AV712" s="68" t="s">
        <v>1434</v>
      </c>
      <c r="AW712" s="69">
        <v>273.85757914759688</v>
      </c>
      <c r="AX712" s="63">
        <v>0</v>
      </c>
      <c r="AY712" s="63">
        <v>4.0999999999999996</v>
      </c>
      <c r="AZ712" s="63">
        <v>0</v>
      </c>
      <c r="BA712" s="63">
        <v>274.50757914759686</v>
      </c>
      <c r="BB712" s="70">
        <v>3731381.5233532842</v>
      </c>
      <c r="BC712" s="62">
        <v>282.35372597102167</v>
      </c>
      <c r="BD712" s="62">
        <v>267.33594486465211</v>
      </c>
      <c r="BE712" s="60">
        <v>3633897.4985452159</v>
      </c>
      <c r="BF712" s="62">
        <v>282.35372597102167</v>
      </c>
      <c r="BG712" s="62">
        <v>267.33594486465211</v>
      </c>
      <c r="BH712" s="62">
        <v>3633897.4985452159</v>
      </c>
      <c r="BI712" s="60">
        <v>0</v>
      </c>
      <c r="BJ712" s="27"/>
      <c r="BK712" s="15">
        <v>43282.5</v>
      </c>
      <c r="BL712" s="28">
        <v>36</v>
      </c>
      <c r="BM712" s="13">
        <v>36</v>
      </c>
      <c r="BN712" s="29">
        <v>1.1455150000000001</v>
      </c>
      <c r="BO712" s="29">
        <v>1.067353</v>
      </c>
      <c r="BP712" s="2">
        <v>89</v>
      </c>
      <c r="BQ712" s="2">
        <v>43</v>
      </c>
      <c r="BR712" s="2">
        <v>101</v>
      </c>
      <c r="BS712" s="2">
        <v>100</v>
      </c>
      <c r="BT712" s="2">
        <v>1</v>
      </c>
      <c r="BU712" s="22">
        <v>32631</v>
      </c>
      <c r="BV712" s="22">
        <v>32631</v>
      </c>
      <c r="BW712" s="13" t="s">
        <v>92</v>
      </c>
      <c r="BX712" s="20">
        <v>36565.17</v>
      </c>
      <c r="BY712" s="20"/>
    </row>
    <row r="713" spans="1:77" s="2" customFormat="1" ht="18" customHeight="1" x14ac:dyDescent="0.25">
      <c r="A713" s="42">
        <v>206400477</v>
      </c>
      <c r="B713" s="55" t="s">
        <v>869</v>
      </c>
      <c r="C713" s="55">
        <v>1063688984</v>
      </c>
      <c r="D713" s="56" t="s">
        <v>870</v>
      </c>
      <c r="E713" s="57">
        <v>43101</v>
      </c>
      <c r="F713" s="58">
        <v>43465</v>
      </c>
      <c r="G713" s="59">
        <v>6</v>
      </c>
      <c r="H713" s="60">
        <v>2704192</v>
      </c>
      <c r="I713" s="61">
        <v>3097692.4988800003</v>
      </c>
      <c r="J713" s="62">
        <v>144.30000000000001</v>
      </c>
      <c r="K713" s="62">
        <v>144.30000000000001</v>
      </c>
      <c r="L713" s="60">
        <v>803058</v>
      </c>
      <c r="M713" s="61">
        <v>919914.98487000004</v>
      </c>
      <c r="N713" s="62">
        <v>42.85</v>
      </c>
      <c r="O713" s="62">
        <v>42.85</v>
      </c>
      <c r="P713" s="60">
        <v>491031</v>
      </c>
      <c r="Q713" s="61">
        <v>524103.410943</v>
      </c>
      <c r="R713" s="63">
        <v>24.41</v>
      </c>
      <c r="S713" s="62">
        <v>24.41</v>
      </c>
      <c r="T713" s="60">
        <v>653649</v>
      </c>
      <c r="U713" s="60">
        <v>697674.22109699994</v>
      </c>
      <c r="V713" s="62">
        <v>32.5</v>
      </c>
      <c r="W713" s="62">
        <v>32.5</v>
      </c>
      <c r="X713" s="60">
        <v>11304</v>
      </c>
      <c r="Y713" s="60">
        <v>12065.358312</v>
      </c>
      <c r="Z713" s="62">
        <v>0.56000000000000005</v>
      </c>
      <c r="AA713" s="62">
        <v>0.56000000000000005</v>
      </c>
      <c r="AB713" s="60">
        <v>38234</v>
      </c>
      <c r="AC713" s="60">
        <v>40528.040000458801</v>
      </c>
      <c r="AD713" s="64">
        <v>1.89</v>
      </c>
      <c r="AE713" s="60">
        <v>57720</v>
      </c>
      <c r="AF713" s="62">
        <v>2.69</v>
      </c>
      <c r="AG713" s="62">
        <v>0</v>
      </c>
      <c r="AH713" s="60">
        <v>0</v>
      </c>
      <c r="AI713" s="62">
        <v>0</v>
      </c>
      <c r="AJ713" s="62">
        <v>9.315811321627617</v>
      </c>
      <c r="AK713" s="62">
        <v>15.19</v>
      </c>
      <c r="AL713" s="62">
        <v>3.82</v>
      </c>
      <c r="AM713" s="62">
        <v>0.93</v>
      </c>
      <c r="AN713" s="62">
        <v>0</v>
      </c>
      <c r="AO713" s="65">
        <v>21467</v>
      </c>
      <c r="AP713" s="62">
        <v>278.45581132162761</v>
      </c>
      <c r="AQ713" s="62">
        <v>277.5258113216276</v>
      </c>
      <c r="AR713" s="66">
        <v>13163</v>
      </c>
      <c r="AS713" s="67">
        <v>13163</v>
      </c>
      <c r="AT713" s="63">
        <v>3665313.844426584</v>
      </c>
      <c r="AU713" s="63">
        <v>241.60836027448951</v>
      </c>
      <c r="AV713" s="68" t="s">
        <v>1434</v>
      </c>
      <c r="AW713" s="69">
        <v>241.60836027448951</v>
      </c>
      <c r="AX713" s="63">
        <v>15.68</v>
      </c>
      <c r="AY713" s="63">
        <v>4.0999999999999996</v>
      </c>
      <c r="AZ713" s="63">
        <v>0</v>
      </c>
      <c r="BA713" s="63">
        <v>241.76836027448951</v>
      </c>
      <c r="BB713" s="70">
        <v>3182396.9262931054</v>
      </c>
      <c r="BC713" s="62">
        <v>277.5258113216276</v>
      </c>
      <c r="BD713" s="62">
        <v>262.76481650400098</v>
      </c>
      <c r="BE713" s="60">
        <v>3458773.2796421647</v>
      </c>
      <c r="BF713" s="62">
        <v>277.5258113216276</v>
      </c>
      <c r="BG713" s="62">
        <v>262.76481650400098</v>
      </c>
      <c r="BH713" s="62">
        <v>3458773.2796421647</v>
      </c>
      <c r="BI713" s="60">
        <v>0</v>
      </c>
      <c r="BJ713" s="27"/>
      <c r="BK713" s="15">
        <v>43282.5</v>
      </c>
      <c r="BL713" s="28">
        <v>36</v>
      </c>
      <c r="BM713" s="13">
        <v>36</v>
      </c>
      <c r="BN713" s="29">
        <v>1.1455150000000001</v>
      </c>
      <c r="BO713" s="29">
        <v>1.067353</v>
      </c>
      <c r="BP713" s="2">
        <v>44</v>
      </c>
      <c r="BQ713" s="2">
        <v>60</v>
      </c>
      <c r="BR713" s="2">
        <v>23</v>
      </c>
      <c r="BS713" s="2">
        <v>25</v>
      </c>
      <c r="BT713" s="2">
        <v>12</v>
      </c>
      <c r="BU713" s="22">
        <v>21467</v>
      </c>
      <c r="BV713" s="22">
        <v>21467</v>
      </c>
      <c r="BW713" s="13" t="s">
        <v>92</v>
      </c>
      <c r="BX713" s="20">
        <v>0</v>
      </c>
      <c r="BY713" s="20"/>
    </row>
    <row r="714" spans="1:77" s="2" customFormat="1" ht="18" customHeight="1" x14ac:dyDescent="0.25">
      <c r="A714" s="42">
        <v>206400484</v>
      </c>
      <c r="B714" s="55" t="s">
        <v>869</v>
      </c>
      <c r="C714" s="55">
        <v>1811918279</v>
      </c>
      <c r="D714" s="56" t="s">
        <v>871</v>
      </c>
      <c r="E714" s="57">
        <v>43101</v>
      </c>
      <c r="F714" s="58">
        <v>43465</v>
      </c>
      <c r="G714" s="59">
        <v>6</v>
      </c>
      <c r="H714" s="60">
        <v>6257986</v>
      </c>
      <c r="I714" s="61">
        <v>7168616.8327900004</v>
      </c>
      <c r="J714" s="62">
        <v>148.57</v>
      </c>
      <c r="K714" s="62">
        <v>148.57</v>
      </c>
      <c r="L714" s="60">
        <v>1466533</v>
      </c>
      <c r="M714" s="61">
        <v>1679935.5494950002</v>
      </c>
      <c r="N714" s="62">
        <v>34.82</v>
      </c>
      <c r="O714" s="62">
        <v>34.82</v>
      </c>
      <c r="P714" s="60">
        <v>1001181</v>
      </c>
      <c r="Q714" s="61">
        <v>1068613.5438930001</v>
      </c>
      <c r="R714" s="63">
        <v>22.15</v>
      </c>
      <c r="S714" s="62">
        <v>22.15</v>
      </c>
      <c r="T714" s="60">
        <v>1283174</v>
      </c>
      <c r="U714" s="60">
        <v>1369599.618422</v>
      </c>
      <c r="V714" s="62">
        <v>28.38</v>
      </c>
      <c r="W714" s="62">
        <v>28.38</v>
      </c>
      <c r="X714" s="60">
        <v>24237</v>
      </c>
      <c r="Y714" s="60">
        <v>25869.434660999999</v>
      </c>
      <c r="Z714" s="62">
        <v>0.54</v>
      </c>
      <c r="AA714" s="62">
        <v>0.54</v>
      </c>
      <c r="AB714" s="60">
        <v>33444</v>
      </c>
      <c r="AC714" s="60">
        <v>35450.640000401298</v>
      </c>
      <c r="AD714" s="64">
        <v>0.73</v>
      </c>
      <c r="AE714" s="60">
        <v>143856</v>
      </c>
      <c r="AF714" s="62">
        <v>2.98</v>
      </c>
      <c r="AG714" s="62">
        <v>0</v>
      </c>
      <c r="AH714" s="60">
        <v>0</v>
      </c>
      <c r="AI714" s="62">
        <v>0</v>
      </c>
      <c r="AJ714" s="62">
        <v>9.6656540214741486</v>
      </c>
      <c r="AK714" s="62">
        <v>15.19</v>
      </c>
      <c r="AL714" s="62">
        <v>3.82</v>
      </c>
      <c r="AM714" s="62">
        <v>0.93</v>
      </c>
      <c r="AN714" s="62">
        <v>0</v>
      </c>
      <c r="AO714" s="65">
        <v>48251</v>
      </c>
      <c r="AP714" s="62">
        <v>267.77565402147411</v>
      </c>
      <c r="AQ714" s="62">
        <v>266.8456540214741</v>
      </c>
      <c r="AR714" s="66">
        <v>27373</v>
      </c>
      <c r="AS714" s="67">
        <v>27373</v>
      </c>
      <c r="AT714" s="63">
        <v>7329822.9775298107</v>
      </c>
      <c r="AU714" s="63">
        <v>250.66135404475045</v>
      </c>
      <c r="AV714" s="68" t="s">
        <v>1434</v>
      </c>
      <c r="AW714" s="69">
        <v>250.66135404475045</v>
      </c>
      <c r="AX714" s="63">
        <v>15.68</v>
      </c>
      <c r="AY714" s="63">
        <v>4.0999999999999996</v>
      </c>
      <c r="AZ714" s="63">
        <v>0</v>
      </c>
      <c r="BA714" s="63">
        <v>250.82135404475045</v>
      </c>
      <c r="BB714" s="70">
        <v>6865732.924266954</v>
      </c>
      <c r="BC714" s="62">
        <v>266.8456540214741</v>
      </c>
      <c r="BD714" s="62">
        <v>252.65271356177635</v>
      </c>
      <c r="BE714" s="60">
        <v>6915862.7283265041</v>
      </c>
      <c r="BF714" s="62">
        <v>266.8456540214741</v>
      </c>
      <c r="BG714" s="62">
        <v>252.65271356177635</v>
      </c>
      <c r="BH714" s="62">
        <v>6915862.7283265041</v>
      </c>
      <c r="BI714" s="60">
        <v>0</v>
      </c>
      <c r="BJ714" s="27"/>
      <c r="BK714" s="15">
        <v>43282.5</v>
      </c>
      <c r="BL714" s="28">
        <v>36</v>
      </c>
      <c r="BM714" s="13">
        <v>36</v>
      </c>
      <c r="BN714" s="29">
        <v>1.1455150000000001</v>
      </c>
      <c r="BO714" s="29">
        <v>1.067353</v>
      </c>
      <c r="BP714" s="2">
        <v>47</v>
      </c>
      <c r="BQ714" s="2">
        <v>38</v>
      </c>
      <c r="BR714" s="2">
        <v>14</v>
      </c>
      <c r="BS714" s="2">
        <v>12</v>
      </c>
      <c r="BT714" s="2">
        <v>10</v>
      </c>
      <c r="BU714" s="22">
        <v>48251</v>
      </c>
      <c r="BV714" s="22">
        <v>48251</v>
      </c>
      <c r="BW714" s="13" t="s">
        <v>92</v>
      </c>
      <c r="BX714" s="20">
        <v>0</v>
      </c>
      <c r="BY714" s="20"/>
    </row>
    <row r="715" spans="1:77" s="2" customFormat="1" ht="18" customHeight="1" x14ac:dyDescent="0.25">
      <c r="A715" s="42">
        <v>206400497</v>
      </c>
      <c r="B715" s="55" t="s">
        <v>869</v>
      </c>
      <c r="C715" s="55">
        <v>1174511612</v>
      </c>
      <c r="D715" s="56" t="s">
        <v>872</v>
      </c>
      <c r="E715" s="57">
        <v>43101</v>
      </c>
      <c r="F715" s="58">
        <v>43465</v>
      </c>
      <c r="G715" s="59">
        <v>6</v>
      </c>
      <c r="H715" s="60">
        <v>4899467</v>
      </c>
      <c r="I715" s="61">
        <v>5612412.9405050008</v>
      </c>
      <c r="J715" s="62">
        <v>140.77000000000001</v>
      </c>
      <c r="K715" s="62">
        <v>140.77000000000001</v>
      </c>
      <c r="L715" s="60">
        <v>1414972</v>
      </c>
      <c r="M715" s="61">
        <v>1620871.6505800001</v>
      </c>
      <c r="N715" s="62">
        <v>40.659999999999997</v>
      </c>
      <c r="O715" s="62">
        <v>40.659999999999997</v>
      </c>
      <c r="P715" s="60">
        <v>1039957</v>
      </c>
      <c r="Q715" s="61">
        <v>1110001.223821</v>
      </c>
      <c r="R715" s="63">
        <v>27.84</v>
      </c>
      <c r="S715" s="62">
        <v>27.84</v>
      </c>
      <c r="T715" s="60">
        <v>947311</v>
      </c>
      <c r="U715" s="60">
        <v>1011115.237783</v>
      </c>
      <c r="V715" s="62">
        <v>25.36</v>
      </c>
      <c r="W715" s="62">
        <v>25.36</v>
      </c>
      <c r="X715" s="60">
        <v>25884</v>
      </c>
      <c r="Y715" s="60">
        <v>27627.365052000001</v>
      </c>
      <c r="Z715" s="62">
        <v>0.69</v>
      </c>
      <c r="AA715" s="62">
        <v>0.69</v>
      </c>
      <c r="AB715" s="60">
        <v>61043</v>
      </c>
      <c r="AC715" s="60">
        <v>64705.580000732502</v>
      </c>
      <c r="AD715" s="64">
        <v>1.62</v>
      </c>
      <c r="AE715" s="60">
        <v>128760</v>
      </c>
      <c r="AF715" s="62">
        <v>3.23</v>
      </c>
      <c r="AG715" s="62">
        <v>0</v>
      </c>
      <c r="AH715" s="60">
        <v>0</v>
      </c>
      <c r="AI715" s="62">
        <v>0</v>
      </c>
      <c r="AJ715" s="62">
        <v>9.6656540214741486</v>
      </c>
      <c r="AK715" s="62">
        <v>0</v>
      </c>
      <c r="AL715" s="62">
        <v>3.82</v>
      </c>
      <c r="AM715" s="62">
        <v>0.93</v>
      </c>
      <c r="AN715" s="62">
        <v>0.19</v>
      </c>
      <c r="AO715" s="65">
        <v>39868</v>
      </c>
      <c r="AP715" s="62">
        <v>254.58565402147414</v>
      </c>
      <c r="AQ715" s="62">
        <v>253.84565402147413</v>
      </c>
      <c r="AR715" s="66">
        <v>29639</v>
      </c>
      <c r="AS715" s="67">
        <v>29639</v>
      </c>
      <c r="AT715" s="63">
        <v>7545664.1995424721</v>
      </c>
      <c r="AU715" s="63">
        <v>220.7773023832587</v>
      </c>
      <c r="AV715" s="68" t="s">
        <v>1434</v>
      </c>
      <c r="AW715" s="69">
        <v>220.7773023832587</v>
      </c>
      <c r="AX715" s="63">
        <v>0</v>
      </c>
      <c r="AY715" s="63">
        <v>4.0999999999999996</v>
      </c>
      <c r="AZ715" s="63">
        <v>0</v>
      </c>
      <c r="BA715" s="63">
        <v>221.42730238325871</v>
      </c>
      <c r="BB715" s="70">
        <v>6562883.8153374046</v>
      </c>
      <c r="BC715" s="62">
        <v>253.84565402147413</v>
      </c>
      <c r="BD715" s="62">
        <v>240.34415531169981</v>
      </c>
      <c r="BE715" s="60">
        <v>7123560.4192834711</v>
      </c>
      <c r="BF715" s="62">
        <v>253.84565402147413</v>
      </c>
      <c r="BG715" s="62">
        <v>240.34415531169981</v>
      </c>
      <c r="BH715" s="62">
        <v>7123560.4192834711</v>
      </c>
      <c r="BI715" s="60">
        <v>0</v>
      </c>
      <c r="BJ715" s="27"/>
      <c r="BK715" s="15">
        <v>43282.5</v>
      </c>
      <c r="BL715" s="28">
        <v>36</v>
      </c>
      <c r="BM715" s="13">
        <v>36</v>
      </c>
      <c r="BN715" s="29">
        <v>1.1455150000000001</v>
      </c>
      <c r="BO715" s="29">
        <v>1.067353</v>
      </c>
      <c r="BP715" s="2">
        <v>37</v>
      </c>
      <c r="BQ715" s="2">
        <v>57</v>
      </c>
      <c r="BR715" s="2">
        <v>38</v>
      </c>
      <c r="BS715" s="2">
        <v>8</v>
      </c>
      <c r="BT715" s="2">
        <v>15</v>
      </c>
      <c r="BU715" s="22">
        <v>39868</v>
      </c>
      <c r="BV715" s="22">
        <v>39868</v>
      </c>
      <c r="BW715" s="13" t="s">
        <v>92</v>
      </c>
      <c r="BX715" s="20">
        <v>5631.41</v>
      </c>
      <c r="BY715" s="20"/>
    </row>
    <row r="716" spans="1:77" s="2" customFormat="1" ht="18" customHeight="1" x14ac:dyDescent="0.25">
      <c r="A716" s="42">
        <v>206400527</v>
      </c>
      <c r="B716" s="55" t="s">
        <v>869</v>
      </c>
      <c r="C716" s="55">
        <v>1780850222</v>
      </c>
      <c r="D716" s="56" t="s">
        <v>873</v>
      </c>
      <c r="E716" s="57">
        <v>43101</v>
      </c>
      <c r="F716" s="58">
        <v>43465</v>
      </c>
      <c r="G716" s="59">
        <v>6</v>
      </c>
      <c r="H716" s="60">
        <v>4236838</v>
      </c>
      <c r="I716" s="61">
        <v>4853361.4815699998</v>
      </c>
      <c r="J716" s="62">
        <v>141.66</v>
      </c>
      <c r="K716" s="62">
        <v>141.66</v>
      </c>
      <c r="L716" s="60">
        <v>1073578</v>
      </c>
      <c r="M716" s="61">
        <v>1229799.70267</v>
      </c>
      <c r="N716" s="62">
        <v>35.9</v>
      </c>
      <c r="O716" s="62">
        <v>35.9</v>
      </c>
      <c r="P716" s="60">
        <v>741023</v>
      </c>
      <c r="Q716" s="61">
        <v>790933.12211899995</v>
      </c>
      <c r="R716" s="63">
        <v>23.09</v>
      </c>
      <c r="S716" s="62">
        <v>23.09</v>
      </c>
      <c r="T716" s="60">
        <v>861020</v>
      </c>
      <c r="U716" s="60">
        <v>919012.28006000002</v>
      </c>
      <c r="V716" s="62">
        <v>26.82</v>
      </c>
      <c r="W716" s="62">
        <v>26.82</v>
      </c>
      <c r="X716" s="60">
        <v>18136</v>
      </c>
      <c r="Y716" s="60">
        <v>19357.514007999998</v>
      </c>
      <c r="Z716" s="62">
        <v>0.56999999999999995</v>
      </c>
      <c r="AA716" s="62">
        <v>0.56999999999999995</v>
      </c>
      <c r="AB716" s="60">
        <v>40560</v>
      </c>
      <c r="AC716" s="60">
        <v>42993.600000486702</v>
      </c>
      <c r="AD716" s="64">
        <v>1.25</v>
      </c>
      <c r="AE716" s="60">
        <v>87912</v>
      </c>
      <c r="AF716" s="62">
        <v>2.57</v>
      </c>
      <c r="AG716" s="62">
        <v>0</v>
      </c>
      <c r="AH716" s="60">
        <v>0</v>
      </c>
      <c r="AI716" s="62">
        <v>0</v>
      </c>
      <c r="AJ716" s="62">
        <v>8.8960000818117813</v>
      </c>
      <c r="AK716" s="62">
        <v>0</v>
      </c>
      <c r="AL716" s="62">
        <v>3.82</v>
      </c>
      <c r="AM716" s="62">
        <v>0.93</v>
      </c>
      <c r="AN716" s="62">
        <v>0</v>
      </c>
      <c r="AO716" s="65">
        <v>34261</v>
      </c>
      <c r="AP716" s="62">
        <v>245.50600008181178</v>
      </c>
      <c r="AQ716" s="62">
        <v>244.57600008181177</v>
      </c>
      <c r="AR716" s="66">
        <v>23079</v>
      </c>
      <c r="AS716" s="67">
        <v>23079</v>
      </c>
      <c r="AT716" s="63">
        <v>5666032.975888134</v>
      </c>
      <c r="AU716" s="63">
        <v>222.75227202113416</v>
      </c>
      <c r="AV716" s="68" t="s">
        <v>1434</v>
      </c>
      <c r="AW716" s="69">
        <v>222.75227202113416</v>
      </c>
      <c r="AX716" s="63">
        <v>0</v>
      </c>
      <c r="AY716" s="63">
        <v>4.0999999999999996</v>
      </c>
      <c r="AZ716" s="63">
        <v>0</v>
      </c>
      <c r="BA716" s="63">
        <v>223.40227202113417</v>
      </c>
      <c r="BB716" s="70">
        <v>5155901.0359757552</v>
      </c>
      <c r="BC716" s="62">
        <v>244.57600008181177</v>
      </c>
      <c r="BD716" s="62">
        <v>231.56753412136243</v>
      </c>
      <c r="BE716" s="60">
        <v>5344347.1199869234</v>
      </c>
      <c r="BF716" s="62">
        <v>244.57600008181177</v>
      </c>
      <c r="BG716" s="62">
        <v>231.56753412136243</v>
      </c>
      <c r="BH716" s="62">
        <v>5344347.1199869234</v>
      </c>
      <c r="BI716" s="60">
        <v>0</v>
      </c>
      <c r="BJ716" s="27"/>
      <c r="BK716" s="15">
        <v>43282.5</v>
      </c>
      <c r="BL716" s="28">
        <v>36</v>
      </c>
      <c r="BM716" s="13">
        <v>36</v>
      </c>
      <c r="BN716" s="29">
        <v>1.1455150000000001</v>
      </c>
      <c r="BO716" s="29">
        <v>1.067353</v>
      </c>
      <c r="BP716" s="2">
        <v>39</v>
      </c>
      <c r="BQ716" s="2">
        <v>43</v>
      </c>
      <c r="BR716" s="2">
        <v>17</v>
      </c>
      <c r="BS716" s="2">
        <v>9</v>
      </c>
      <c r="BT716" s="2">
        <v>13</v>
      </c>
      <c r="BU716" s="22">
        <v>34261</v>
      </c>
      <c r="BV716" s="22">
        <v>34261</v>
      </c>
      <c r="BW716" s="13" t="s">
        <v>92</v>
      </c>
      <c r="BX716" s="20">
        <v>0</v>
      </c>
      <c r="BY716" s="20"/>
    </row>
    <row r="717" spans="1:77" s="2" customFormat="1" ht="18" customHeight="1" x14ac:dyDescent="0.25">
      <c r="A717" s="42">
        <v>206401892</v>
      </c>
      <c r="B717" s="55" t="s">
        <v>869</v>
      </c>
      <c r="C717" s="55">
        <v>1629066071</v>
      </c>
      <c r="D717" s="56" t="s">
        <v>874</v>
      </c>
      <c r="E717" s="57">
        <v>43101</v>
      </c>
      <c r="F717" s="58">
        <v>43465</v>
      </c>
      <c r="G717" s="59">
        <v>6</v>
      </c>
      <c r="H717" s="60">
        <v>3944111</v>
      </c>
      <c r="I717" s="61">
        <v>4518038.3121650005</v>
      </c>
      <c r="J717" s="62">
        <v>143.74</v>
      </c>
      <c r="K717" s="62">
        <v>143.74</v>
      </c>
      <c r="L717" s="60">
        <v>1047463</v>
      </c>
      <c r="M717" s="61">
        <v>1199884.5784450001</v>
      </c>
      <c r="N717" s="62">
        <v>38.17</v>
      </c>
      <c r="O717" s="62">
        <v>38.17</v>
      </c>
      <c r="P717" s="60">
        <v>830740</v>
      </c>
      <c r="Q717" s="61">
        <v>886692.83122000005</v>
      </c>
      <c r="R717" s="63">
        <v>28.21</v>
      </c>
      <c r="S717" s="62">
        <v>28.21</v>
      </c>
      <c r="T717" s="60">
        <v>854186</v>
      </c>
      <c r="U717" s="60">
        <v>911717.98965799995</v>
      </c>
      <c r="V717" s="62">
        <v>29.01</v>
      </c>
      <c r="W717" s="62">
        <v>29.01</v>
      </c>
      <c r="X717" s="60">
        <v>22389</v>
      </c>
      <c r="Y717" s="60">
        <v>23896.966316999999</v>
      </c>
      <c r="Z717" s="62">
        <v>0.76</v>
      </c>
      <c r="AA717" s="62">
        <v>0.76</v>
      </c>
      <c r="AB717" s="60">
        <v>47954</v>
      </c>
      <c r="AC717" s="60">
        <v>50831.240000575403</v>
      </c>
      <c r="AD717" s="64">
        <v>1.62</v>
      </c>
      <c r="AE717" s="60">
        <v>87912</v>
      </c>
      <c r="AF717" s="62">
        <v>2.8</v>
      </c>
      <c r="AG717" s="62">
        <v>0</v>
      </c>
      <c r="AH717" s="60">
        <v>0</v>
      </c>
      <c r="AI717" s="62">
        <v>0</v>
      </c>
      <c r="AJ717" s="62">
        <v>9.79559559570286</v>
      </c>
      <c r="AK717" s="62">
        <v>15.19</v>
      </c>
      <c r="AL717" s="62">
        <v>3.82</v>
      </c>
      <c r="AM717" s="62">
        <v>0.93</v>
      </c>
      <c r="AN717" s="62">
        <v>0</v>
      </c>
      <c r="AO717" s="65">
        <v>31433</v>
      </c>
      <c r="AP717" s="62">
        <v>274.04559559570288</v>
      </c>
      <c r="AQ717" s="62">
        <v>273.11559559570287</v>
      </c>
      <c r="AR717" s="66">
        <v>18532</v>
      </c>
      <c r="AS717" s="67">
        <v>18532</v>
      </c>
      <c r="AT717" s="63">
        <v>5078612.9775795657</v>
      </c>
      <c r="AU717" s="63">
        <v>238.71829172960176</v>
      </c>
      <c r="AV717" s="68" t="s">
        <v>1434</v>
      </c>
      <c r="AW717" s="69">
        <v>238.71829172960176</v>
      </c>
      <c r="AX717" s="63">
        <v>15.68</v>
      </c>
      <c r="AY717" s="63">
        <v>4.0999999999999996</v>
      </c>
      <c r="AZ717" s="63">
        <v>0</v>
      </c>
      <c r="BA717" s="63">
        <v>238.87829172960176</v>
      </c>
      <c r="BB717" s="70">
        <v>4426892.5023329798</v>
      </c>
      <c r="BC717" s="62">
        <v>273.11559559570287</v>
      </c>
      <c r="BD717" s="62">
        <v>258.58917056877419</v>
      </c>
      <c r="BE717" s="60">
        <v>4792174.5089805238</v>
      </c>
      <c r="BF717" s="62">
        <v>273.11559559570287</v>
      </c>
      <c r="BG717" s="62">
        <v>258.58917056877419</v>
      </c>
      <c r="BH717" s="62">
        <v>4792174.5089805238</v>
      </c>
      <c r="BI717" s="60">
        <v>0</v>
      </c>
      <c r="BJ717" s="27"/>
      <c r="BK717" s="15">
        <v>43282.5</v>
      </c>
      <c r="BL717" s="28">
        <v>36</v>
      </c>
      <c r="BM717" s="13">
        <v>36</v>
      </c>
      <c r="BN717" s="29">
        <v>1.1455150000000001</v>
      </c>
      <c r="BO717" s="29">
        <v>1.067353</v>
      </c>
      <c r="BP717" s="2">
        <v>43</v>
      </c>
      <c r="BQ717" s="2">
        <v>49</v>
      </c>
      <c r="BR717" s="2">
        <v>40</v>
      </c>
      <c r="BS717" s="2">
        <v>15</v>
      </c>
      <c r="BT717" s="2">
        <v>16</v>
      </c>
      <c r="BU717" s="22">
        <v>31433</v>
      </c>
      <c r="BV717" s="22">
        <v>31433</v>
      </c>
      <c r="BW717" s="13" t="s">
        <v>92</v>
      </c>
      <c r="BX717" s="20">
        <v>0</v>
      </c>
      <c r="BY717" s="20"/>
    </row>
    <row r="718" spans="1:77" s="2" customFormat="1" ht="18" customHeight="1" x14ac:dyDescent="0.25">
      <c r="A718" s="42">
        <v>206410734</v>
      </c>
      <c r="B718" s="55" t="s">
        <v>875</v>
      </c>
      <c r="C718" s="55">
        <v>1386732006</v>
      </c>
      <c r="D718" s="56" t="s">
        <v>876</v>
      </c>
      <c r="E718" s="57">
        <v>43101</v>
      </c>
      <c r="F718" s="58">
        <v>43465</v>
      </c>
      <c r="G718" s="59">
        <v>3</v>
      </c>
      <c r="H718" s="60">
        <v>3608367</v>
      </c>
      <c r="I718" s="61">
        <v>4133438.524005</v>
      </c>
      <c r="J718" s="62">
        <v>176.33</v>
      </c>
      <c r="K718" s="62">
        <v>176.33</v>
      </c>
      <c r="L718" s="60">
        <v>1189787</v>
      </c>
      <c r="M718" s="61">
        <v>1362918.855305</v>
      </c>
      <c r="N718" s="62">
        <v>58.14</v>
      </c>
      <c r="O718" s="62">
        <v>58.14</v>
      </c>
      <c r="P718" s="60">
        <v>886260</v>
      </c>
      <c r="Q718" s="61">
        <v>945952.26977999997</v>
      </c>
      <c r="R718" s="63">
        <v>40.35</v>
      </c>
      <c r="S718" s="62">
        <v>37.75</v>
      </c>
      <c r="T718" s="60">
        <v>861116</v>
      </c>
      <c r="U718" s="60">
        <v>919114.745948</v>
      </c>
      <c r="V718" s="62">
        <v>39.21</v>
      </c>
      <c r="W718" s="62">
        <v>39.21</v>
      </c>
      <c r="X718" s="60">
        <v>81767</v>
      </c>
      <c r="Y718" s="60">
        <v>87274.252750999993</v>
      </c>
      <c r="Z718" s="62">
        <v>3.72</v>
      </c>
      <c r="AA718" s="62">
        <v>3.72</v>
      </c>
      <c r="AB718" s="60">
        <v>54218</v>
      </c>
      <c r="AC718" s="60">
        <v>57471.080000650603</v>
      </c>
      <c r="AD718" s="64">
        <v>2.4500000000000002</v>
      </c>
      <c r="AE718" s="60">
        <v>65712</v>
      </c>
      <c r="AF718" s="62">
        <v>2.8</v>
      </c>
      <c r="AG718" s="62">
        <v>0</v>
      </c>
      <c r="AH718" s="60">
        <v>0</v>
      </c>
      <c r="AI718" s="62">
        <v>0</v>
      </c>
      <c r="AJ718" s="62">
        <v>11.294921452187992</v>
      </c>
      <c r="AK718" s="62">
        <v>15.19</v>
      </c>
      <c r="AL718" s="62">
        <v>3.82</v>
      </c>
      <c r="AM718" s="62">
        <v>0.93</v>
      </c>
      <c r="AN718" s="62">
        <v>1.51</v>
      </c>
      <c r="AO718" s="65">
        <v>23442</v>
      </c>
      <c r="AP718" s="62">
        <v>351.63492145218805</v>
      </c>
      <c r="AQ718" s="62">
        <v>352.21492145218798</v>
      </c>
      <c r="AR718" s="66">
        <v>13872</v>
      </c>
      <c r="AS718" s="67">
        <v>13872</v>
      </c>
      <c r="AT718" s="63">
        <v>4877879.6303847525</v>
      </c>
      <c r="AU718" s="63">
        <v>320.7361394320572</v>
      </c>
      <c r="AV718" s="68" t="s">
        <v>1434</v>
      </c>
      <c r="AW718" s="69">
        <v>320.7361394320572</v>
      </c>
      <c r="AX718" s="63">
        <v>15.68</v>
      </c>
      <c r="AY718" s="63">
        <v>4.0999999999999996</v>
      </c>
      <c r="AZ718" s="63">
        <v>0.54</v>
      </c>
      <c r="BA718" s="63">
        <v>320.35613943205715</v>
      </c>
      <c r="BB718" s="70">
        <v>4443980.3662014967</v>
      </c>
      <c r="BC718" s="62">
        <v>352.21492145218804</v>
      </c>
      <c r="BD718" s="62">
        <v>333.4813751723384</v>
      </c>
      <c r="BE718" s="60">
        <v>4626053.6363906786</v>
      </c>
      <c r="BF718" s="62">
        <v>352.21492145218798</v>
      </c>
      <c r="BG718" s="62">
        <v>333.4813751723384</v>
      </c>
      <c r="BH718" s="62">
        <v>4626053.6363906786</v>
      </c>
      <c r="BI718" s="60">
        <v>0</v>
      </c>
      <c r="BJ718" s="27"/>
      <c r="BK718" s="15">
        <v>43282.5</v>
      </c>
      <c r="BL718" s="28">
        <v>36</v>
      </c>
      <c r="BM718" s="13">
        <v>36</v>
      </c>
      <c r="BN718" s="29">
        <v>1.1455150000000001</v>
      </c>
      <c r="BO718" s="29">
        <v>1.067353</v>
      </c>
      <c r="BP718" s="2">
        <v>66</v>
      </c>
      <c r="BQ718" s="2">
        <v>77</v>
      </c>
      <c r="BR718" s="2">
        <v>73</v>
      </c>
      <c r="BS718" s="2">
        <v>42</v>
      </c>
      <c r="BT718" s="2">
        <v>58</v>
      </c>
      <c r="BU718" s="22">
        <v>23442</v>
      </c>
      <c r="BV718" s="22">
        <v>23442</v>
      </c>
      <c r="BW718" s="13" t="s">
        <v>92</v>
      </c>
      <c r="BX718" s="20">
        <v>20946.72</v>
      </c>
      <c r="BY718" s="20"/>
    </row>
    <row r="719" spans="1:77" s="2" customFormat="1" ht="18" customHeight="1" x14ac:dyDescent="0.25">
      <c r="A719" s="42">
        <v>206410844</v>
      </c>
      <c r="B719" s="55" t="s">
        <v>875</v>
      </c>
      <c r="C719" s="55">
        <v>1013992510</v>
      </c>
      <c r="D719" s="56" t="s">
        <v>877</v>
      </c>
      <c r="E719" s="57">
        <v>43101</v>
      </c>
      <c r="F719" s="58">
        <v>43465</v>
      </c>
      <c r="G719" s="59">
        <v>3</v>
      </c>
      <c r="H719" s="60">
        <v>4429297</v>
      </c>
      <c r="I719" s="61">
        <v>5073826.1529550003</v>
      </c>
      <c r="J719" s="62">
        <v>224.87</v>
      </c>
      <c r="K719" s="62">
        <v>224.87</v>
      </c>
      <c r="L719" s="60">
        <v>1241989</v>
      </c>
      <c r="M719" s="61">
        <v>1422717.0293350001</v>
      </c>
      <c r="N719" s="62">
        <v>63.06</v>
      </c>
      <c r="O719" s="62">
        <v>63.06</v>
      </c>
      <c r="P719" s="60">
        <v>717460</v>
      </c>
      <c r="Q719" s="61">
        <v>765783.08337999997</v>
      </c>
      <c r="R719" s="63">
        <v>33.94</v>
      </c>
      <c r="S719" s="62">
        <v>33.94</v>
      </c>
      <c r="T719" s="60">
        <v>1328259</v>
      </c>
      <c r="U719" s="60">
        <v>1417721.2284270001</v>
      </c>
      <c r="V719" s="62">
        <v>62.83</v>
      </c>
      <c r="W719" s="62">
        <v>39.49</v>
      </c>
      <c r="X719" s="60">
        <v>3699</v>
      </c>
      <c r="Y719" s="60">
        <v>3948.138747</v>
      </c>
      <c r="Z719" s="62">
        <v>0.17</v>
      </c>
      <c r="AA719" s="62">
        <v>0.17</v>
      </c>
      <c r="AB719" s="60">
        <v>308137</v>
      </c>
      <c r="AC719" s="60">
        <v>326625.22000369802</v>
      </c>
      <c r="AD719" s="64">
        <v>14.48</v>
      </c>
      <c r="AE719" s="60">
        <v>60384</v>
      </c>
      <c r="AF719" s="62">
        <v>2.68</v>
      </c>
      <c r="AG719" s="62">
        <v>0</v>
      </c>
      <c r="AH719" s="60">
        <v>0</v>
      </c>
      <c r="AI719" s="62">
        <v>0</v>
      </c>
      <c r="AJ719" s="62">
        <v>10.82513268382265</v>
      </c>
      <c r="AK719" s="62">
        <v>15.19</v>
      </c>
      <c r="AL719" s="62">
        <v>3.82</v>
      </c>
      <c r="AM719" s="62">
        <v>0.93</v>
      </c>
      <c r="AN719" s="62">
        <v>0</v>
      </c>
      <c r="AO719" s="65">
        <v>22563</v>
      </c>
      <c r="AP719" s="62">
        <v>409.45513268382268</v>
      </c>
      <c r="AQ719" s="62">
        <v>408.52513268382268</v>
      </c>
      <c r="AR719" s="66">
        <v>365</v>
      </c>
      <c r="AS719" s="67">
        <v>365</v>
      </c>
      <c r="AT719" s="63">
        <v>149451.12342959529</v>
      </c>
      <c r="AU719" s="63">
        <v>381.78446970668926</v>
      </c>
      <c r="AV719" s="68" t="s">
        <v>1434</v>
      </c>
      <c r="AW719" s="69">
        <v>381.78446970668926</v>
      </c>
      <c r="AX719" s="63">
        <v>15.68</v>
      </c>
      <c r="AY719" s="63">
        <v>4.0999999999999996</v>
      </c>
      <c r="AZ719" s="63">
        <v>0</v>
      </c>
      <c r="BA719" s="63">
        <v>381.94446970668923</v>
      </c>
      <c r="BB719" s="70">
        <v>139409.73144294156</v>
      </c>
      <c r="BC719" s="62">
        <v>408.52513268382268</v>
      </c>
      <c r="BD719" s="62">
        <v>386.79656863531466</v>
      </c>
      <c r="BE719" s="60">
        <v>141180.74755188986</v>
      </c>
      <c r="BF719" s="62">
        <v>408.52513268382268</v>
      </c>
      <c r="BG719" s="62">
        <v>386.79656863531466</v>
      </c>
      <c r="BH719" s="62">
        <v>141180.74755188986</v>
      </c>
      <c r="BI719" s="60">
        <v>0</v>
      </c>
      <c r="BJ719" s="27"/>
      <c r="BK719" s="15">
        <v>43282.5</v>
      </c>
      <c r="BL719" s="28">
        <v>36</v>
      </c>
      <c r="BM719" s="13">
        <v>36</v>
      </c>
      <c r="BN719" s="29">
        <v>1.1455150000000001</v>
      </c>
      <c r="BO719" s="29">
        <v>1.067353</v>
      </c>
      <c r="BP719" s="2">
        <v>80</v>
      </c>
      <c r="BQ719" s="2">
        <v>80</v>
      </c>
      <c r="BR719" s="2">
        <v>50</v>
      </c>
      <c r="BS719" s="2">
        <v>80</v>
      </c>
      <c r="BT719" s="2">
        <v>3</v>
      </c>
      <c r="BU719" s="22">
        <v>22563</v>
      </c>
      <c r="BV719" s="22">
        <v>22563</v>
      </c>
      <c r="BW719" s="13" t="s">
        <v>92</v>
      </c>
      <c r="BX719" s="20">
        <v>0</v>
      </c>
      <c r="BY719" s="20"/>
    </row>
    <row r="720" spans="1:77" s="2" customFormat="1" ht="18" customHeight="1" x14ac:dyDescent="0.25">
      <c r="A720" s="42">
        <v>206410877</v>
      </c>
      <c r="B720" s="55" t="s">
        <v>875</v>
      </c>
      <c r="C720" s="55">
        <v>1205213105</v>
      </c>
      <c r="D720" s="56" t="s">
        <v>878</v>
      </c>
      <c r="E720" s="57">
        <v>43101</v>
      </c>
      <c r="F720" s="58">
        <v>43465</v>
      </c>
      <c r="G720" s="59">
        <v>3</v>
      </c>
      <c r="H720" s="60">
        <v>2093749</v>
      </c>
      <c r="I720" s="61">
        <v>2398420.885735</v>
      </c>
      <c r="J720" s="62">
        <v>174.41</v>
      </c>
      <c r="K720" s="62">
        <v>174.41</v>
      </c>
      <c r="L720" s="60">
        <v>570216</v>
      </c>
      <c r="M720" s="61">
        <v>653190.98123999999</v>
      </c>
      <c r="N720" s="62">
        <v>47.5</v>
      </c>
      <c r="O720" s="62">
        <v>47.5</v>
      </c>
      <c r="P720" s="60">
        <v>407230</v>
      </c>
      <c r="Q720" s="61">
        <v>434658.16219</v>
      </c>
      <c r="R720" s="63">
        <v>31.61</v>
      </c>
      <c r="S720" s="62">
        <v>31.61</v>
      </c>
      <c r="T720" s="60">
        <v>631027</v>
      </c>
      <c r="U720" s="60">
        <v>673528.56153099996</v>
      </c>
      <c r="V720" s="62">
        <v>48.98</v>
      </c>
      <c r="W720" s="62">
        <v>39.49</v>
      </c>
      <c r="X720" s="60">
        <v>52611</v>
      </c>
      <c r="Y720" s="60">
        <v>56154.508683</v>
      </c>
      <c r="Z720" s="62">
        <v>4.08</v>
      </c>
      <c r="AA720" s="62">
        <v>4.08</v>
      </c>
      <c r="AB720" s="60">
        <v>47410</v>
      </c>
      <c r="AC720" s="60">
        <v>50254.600000568898</v>
      </c>
      <c r="AD720" s="64">
        <v>3.65</v>
      </c>
      <c r="AE720" s="60">
        <v>39960</v>
      </c>
      <c r="AF720" s="62">
        <v>2.91</v>
      </c>
      <c r="AG720" s="62">
        <v>0</v>
      </c>
      <c r="AH720" s="60">
        <v>0</v>
      </c>
      <c r="AI720" s="62">
        <v>0</v>
      </c>
      <c r="AJ720" s="62">
        <v>11.294921452187992</v>
      </c>
      <c r="AK720" s="62">
        <v>15.19</v>
      </c>
      <c r="AL720" s="62">
        <v>3.82</v>
      </c>
      <c r="AM720" s="62">
        <v>0.93</v>
      </c>
      <c r="AN720" s="62">
        <v>0</v>
      </c>
      <c r="AO720" s="65">
        <v>13752</v>
      </c>
      <c r="AP720" s="62">
        <v>334.88492145218794</v>
      </c>
      <c r="AQ720" s="62">
        <v>333.95492145218799</v>
      </c>
      <c r="AR720" s="66">
        <v>8426</v>
      </c>
      <c r="AS720" s="67">
        <v>8426</v>
      </c>
      <c r="AT720" s="63">
        <v>2821740.3481561355</v>
      </c>
      <c r="AU720" s="63">
        <v>314.83945662289034</v>
      </c>
      <c r="AV720" s="68" t="s">
        <v>1434</v>
      </c>
      <c r="AW720" s="69">
        <v>314.83945662289034</v>
      </c>
      <c r="AX720" s="63">
        <v>15.68</v>
      </c>
      <c r="AY720" s="63">
        <v>4.0999999999999996</v>
      </c>
      <c r="AZ720" s="63">
        <v>0</v>
      </c>
      <c r="BA720" s="63">
        <v>314.99945662289031</v>
      </c>
      <c r="BB720" s="70">
        <v>2654185.4215044738</v>
      </c>
      <c r="BC720" s="62">
        <v>333.95492145218793</v>
      </c>
      <c r="BD720" s="62">
        <v>316.19258489184614</v>
      </c>
      <c r="BE720" s="60">
        <v>2664238.7202986954</v>
      </c>
      <c r="BF720" s="62">
        <v>333.95492145218799</v>
      </c>
      <c r="BG720" s="62">
        <v>316.1925848918462</v>
      </c>
      <c r="BH720" s="62">
        <v>2664238.7202986958</v>
      </c>
      <c r="BI720" s="60">
        <v>0</v>
      </c>
      <c r="BJ720" s="27"/>
      <c r="BK720" s="15">
        <v>43282.5</v>
      </c>
      <c r="BL720" s="28">
        <v>36</v>
      </c>
      <c r="BM720" s="13">
        <v>36</v>
      </c>
      <c r="BN720" s="29">
        <v>1.1455150000000001</v>
      </c>
      <c r="BO720" s="29">
        <v>1.067353</v>
      </c>
      <c r="BP720" s="2">
        <v>59</v>
      </c>
      <c r="BQ720" s="2">
        <v>63</v>
      </c>
      <c r="BR720" s="2">
        <v>41</v>
      </c>
      <c r="BS720" s="2">
        <v>61</v>
      </c>
      <c r="BT720" s="2">
        <v>65</v>
      </c>
      <c r="BU720" s="22">
        <v>13752</v>
      </c>
      <c r="BV720" s="22">
        <v>13752</v>
      </c>
      <c r="BW720" s="13" t="s">
        <v>92</v>
      </c>
      <c r="BX720" s="20">
        <v>0</v>
      </c>
      <c r="BY720" s="20"/>
    </row>
    <row r="721" spans="1:77" s="2" customFormat="1" ht="18" customHeight="1" x14ac:dyDescent="0.25">
      <c r="A721" s="42">
        <v>206410903</v>
      </c>
      <c r="B721" s="55" t="s">
        <v>875</v>
      </c>
      <c r="C721" s="55">
        <v>1568647121</v>
      </c>
      <c r="D721" s="56" t="s">
        <v>879</v>
      </c>
      <c r="E721" s="57">
        <v>43101</v>
      </c>
      <c r="F721" s="58">
        <v>43465</v>
      </c>
      <c r="G721" s="59">
        <v>3</v>
      </c>
      <c r="H721" s="60">
        <v>11702306</v>
      </c>
      <c r="I721" s="61">
        <v>13405167.05759</v>
      </c>
      <c r="J721" s="62">
        <v>162.84</v>
      </c>
      <c r="K721" s="62">
        <v>162.84</v>
      </c>
      <c r="L721" s="60">
        <v>2854807</v>
      </c>
      <c r="M721" s="61">
        <v>3270224.2406050004</v>
      </c>
      <c r="N721" s="62">
        <v>39.729999999999997</v>
      </c>
      <c r="O721" s="62">
        <v>39.729999999999997</v>
      </c>
      <c r="P721" s="60">
        <v>2384521</v>
      </c>
      <c r="Q721" s="61">
        <v>2545125.6429130002</v>
      </c>
      <c r="R721" s="63">
        <v>30.92</v>
      </c>
      <c r="S721" s="62">
        <v>30.92</v>
      </c>
      <c r="T721" s="60">
        <v>2321247</v>
      </c>
      <c r="U721" s="60">
        <v>2477589.9491909998</v>
      </c>
      <c r="V721" s="62">
        <v>30.1</v>
      </c>
      <c r="W721" s="62">
        <v>30.1</v>
      </c>
      <c r="X721" s="60">
        <v>156623</v>
      </c>
      <c r="Y721" s="60">
        <v>167172.028919</v>
      </c>
      <c r="Z721" s="62">
        <v>2.0299999999999998</v>
      </c>
      <c r="AA721" s="62">
        <v>2.0299999999999998</v>
      </c>
      <c r="AB721" s="60">
        <v>139919</v>
      </c>
      <c r="AC721" s="60">
        <v>148314.14000167901</v>
      </c>
      <c r="AD721" s="64">
        <v>1.8</v>
      </c>
      <c r="AE721" s="60">
        <v>212232</v>
      </c>
      <c r="AF721" s="62">
        <v>2.58</v>
      </c>
      <c r="AG721" s="62">
        <v>0</v>
      </c>
      <c r="AH721" s="60">
        <v>0</v>
      </c>
      <c r="AI721" s="62">
        <v>0</v>
      </c>
      <c r="AJ721" s="62">
        <v>10.435307961136514</v>
      </c>
      <c r="AK721" s="62">
        <v>15.19</v>
      </c>
      <c r="AL721" s="62">
        <v>3.82</v>
      </c>
      <c r="AM721" s="62">
        <v>0.93</v>
      </c>
      <c r="AN721" s="62">
        <v>0</v>
      </c>
      <c r="AO721" s="65">
        <v>82319</v>
      </c>
      <c r="AP721" s="62">
        <v>300.37530796113651</v>
      </c>
      <c r="AQ721" s="62">
        <v>299.44530796113651</v>
      </c>
      <c r="AR721" s="66">
        <v>63050</v>
      </c>
      <c r="AS721" s="67">
        <v>63050</v>
      </c>
      <c r="AT721" s="63">
        <v>18938663.166949656</v>
      </c>
      <c r="AU721" s="63">
        <v>270.10985041201798</v>
      </c>
      <c r="AV721" s="68" t="s">
        <v>1434</v>
      </c>
      <c r="AW721" s="69">
        <v>270.10985041201798</v>
      </c>
      <c r="AX721" s="63">
        <v>15.68</v>
      </c>
      <c r="AY721" s="63">
        <v>4.0999999999999996</v>
      </c>
      <c r="AZ721" s="63">
        <v>0</v>
      </c>
      <c r="BA721" s="63">
        <v>270.269850412018</v>
      </c>
      <c r="BB721" s="70">
        <v>17040514.068477735</v>
      </c>
      <c r="BC721" s="62">
        <v>299.44530796113651</v>
      </c>
      <c r="BD721" s="62">
        <v>283.51846275013582</v>
      </c>
      <c r="BE721" s="60">
        <v>17875839.076396063</v>
      </c>
      <c r="BF721" s="62">
        <v>299.44530796113651</v>
      </c>
      <c r="BG721" s="62">
        <v>283.51846275013582</v>
      </c>
      <c r="BH721" s="62">
        <v>17875839.076396063</v>
      </c>
      <c r="BI721" s="60">
        <v>0</v>
      </c>
      <c r="BJ721" s="27"/>
      <c r="BK721" s="15">
        <v>43282.5</v>
      </c>
      <c r="BL721" s="28">
        <v>36</v>
      </c>
      <c r="BM721" s="13">
        <v>36</v>
      </c>
      <c r="BN721" s="29">
        <v>1.1455150000000001</v>
      </c>
      <c r="BO721" s="29">
        <v>1.067353</v>
      </c>
      <c r="BP721" s="2">
        <v>49</v>
      </c>
      <c r="BQ721" s="2">
        <v>33</v>
      </c>
      <c r="BR721" s="2">
        <v>37</v>
      </c>
      <c r="BS721" s="2">
        <v>12</v>
      </c>
      <c r="BT721" s="2">
        <v>25</v>
      </c>
      <c r="BU721" s="22">
        <v>82319</v>
      </c>
      <c r="BV721" s="22">
        <v>82319</v>
      </c>
      <c r="BW721" s="13" t="s">
        <v>92</v>
      </c>
      <c r="BX721" s="20">
        <v>0</v>
      </c>
      <c r="BY721" s="20"/>
    </row>
    <row r="722" spans="1:77" s="2" customFormat="1" ht="18" customHeight="1" x14ac:dyDescent="0.25">
      <c r="A722" s="42">
        <v>206410904</v>
      </c>
      <c r="B722" s="55" t="s">
        <v>875</v>
      </c>
      <c r="C722" s="55">
        <v>1366627929</v>
      </c>
      <c r="D722" s="56" t="s">
        <v>880</v>
      </c>
      <c r="E722" s="57">
        <v>43101</v>
      </c>
      <c r="F722" s="58">
        <v>43465</v>
      </c>
      <c r="G722" s="59">
        <v>3</v>
      </c>
      <c r="H722" s="60">
        <v>5479940</v>
      </c>
      <c r="I722" s="61">
        <v>6277353.4691000003</v>
      </c>
      <c r="J722" s="62">
        <v>186.33</v>
      </c>
      <c r="K722" s="62">
        <v>186.33</v>
      </c>
      <c r="L722" s="60">
        <v>1168201</v>
      </c>
      <c r="M722" s="61">
        <v>1338191.7685150001</v>
      </c>
      <c r="N722" s="62">
        <v>39.72</v>
      </c>
      <c r="O722" s="62">
        <v>39.72</v>
      </c>
      <c r="P722" s="60">
        <v>979475</v>
      </c>
      <c r="Q722" s="61">
        <v>1045445.579675</v>
      </c>
      <c r="R722" s="63">
        <v>31.03</v>
      </c>
      <c r="S722" s="62">
        <v>31.03</v>
      </c>
      <c r="T722" s="60">
        <v>1299014</v>
      </c>
      <c r="U722" s="60">
        <v>1386506.489942</v>
      </c>
      <c r="V722" s="62">
        <v>41.15</v>
      </c>
      <c r="W722" s="62">
        <v>39.49</v>
      </c>
      <c r="X722" s="60">
        <v>60653</v>
      </c>
      <c r="Y722" s="60">
        <v>64738.161508999998</v>
      </c>
      <c r="Z722" s="62">
        <v>1.92</v>
      </c>
      <c r="AA722" s="62">
        <v>1.92</v>
      </c>
      <c r="AB722" s="60">
        <v>76166</v>
      </c>
      <c r="AC722" s="60">
        <v>80735.960000913998</v>
      </c>
      <c r="AD722" s="64">
        <v>2.4</v>
      </c>
      <c r="AE722" s="60">
        <v>90576</v>
      </c>
      <c r="AF722" s="62">
        <v>2.69</v>
      </c>
      <c r="AG722" s="62">
        <v>0</v>
      </c>
      <c r="AH722" s="60">
        <v>0</v>
      </c>
      <c r="AI722" s="62">
        <v>0</v>
      </c>
      <c r="AJ722" s="62">
        <v>10.875110212372155</v>
      </c>
      <c r="AK722" s="62">
        <v>15.19</v>
      </c>
      <c r="AL722" s="62">
        <v>3.82</v>
      </c>
      <c r="AM722" s="62">
        <v>0.93</v>
      </c>
      <c r="AN722" s="62">
        <v>0</v>
      </c>
      <c r="AO722" s="65">
        <v>33690</v>
      </c>
      <c r="AP722" s="62">
        <v>334.39511021237217</v>
      </c>
      <c r="AQ722" s="62">
        <v>333.46511021237217</v>
      </c>
      <c r="AR722" s="66">
        <v>14867</v>
      </c>
      <c r="AS722" s="67">
        <v>14867</v>
      </c>
      <c r="AT722" s="63">
        <v>4971452.1035273373</v>
      </c>
      <c r="AU722" s="63">
        <v>300.04508042401523</v>
      </c>
      <c r="AV722" s="68" t="s">
        <v>1434</v>
      </c>
      <c r="AW722" s="69">
        <v>300.04508042401523</v>
      </c>
      <c r="AX722" s="63">
        <v>15.68</v>
      </c>
      <c r="AY722" s="63">
        <v>4.0999999999999996</v>
      </c>
      <c r="AZ722" s="63">
        <v>0</v>
      </c>
      <c r="BA722" s="63">
        <v>300.20508042401519</v>
      </c>
      <c r="BB722" s="70">
        <v>4463148.9306638343</v>
      </c>
      <c r="BC722" s="62">
        <v>333.46511021237217</v>
      </c>
      <c r="BD722" s="62">
        <v>315.72882564747579</v>
      </c>
      <c r="BE722" s="60">
        <v>4693940.4509010222</v>
      </c>
      <c r="BF722" s="62">
        <v>333.46511021237217</v>
      </c>
      <c r="BG722" s="62">
        <v>315.72882564747579</v>
      </c>
      <c r="BH722" s="62">
        <v>4693940.4509010222</v>
      </c>
      <c r="BI722" s="60">
        <v>0</v>
      </c>
      <c r="BJ722" s="27"/>
      <c r="BK722" s="15">
        <v>43282.5</v>
      </c>
      <c r="BL722" s="28">
        <v>36</v>
      </c>
      <c r="BM722" s="13">
        <v>36</v>
      </c>
      <c r="BN722" s="29">
        <v>1.1455150000000001</v>
      </c>
      <c r="BO722" s="29">
        <v>1.067353</v>
      </c>
      <c r="BP722" s="2">
        <v>69</v>
      </c>
      <c r="BQ722" s="2">
        <v>32</v>
      </c>
      <c r="BR722" s="2">
        <v>38</v>
      </c>
      <c r="BS722" s="2">
        <v>50</v>
      </c>
      <c r="BT722" s="2">
        <v>22</v>
      </c>
      <c r="BU722" s="22">
        <v>33690</v>
      </c>
      <c r="BV722" s="22">
        <v>33690</v>
      </c>
      <c r="BW722" s="13" t="s">
        <v>92</v>
      </c>
      <c r="BX722" s="20">
        <v>0</v>
      </c>
      <c r="BY722" s="20"/>
    </row>
    <row r="723" spans="1:77" s="2" customFormat="1" ht="18" customHeight="1" x14ac:dyDescent="0.25">
      <c r="A723" s="42">
        <v>206411305</v>
      </c>
      <c r="B723" s="55" t="s">
        <v>875</v>
      </c>
      <c r="C723" s="55">
        <v>1003891516</v>
      </c>
      <c r="D723" s="56" t="s">
        <v>881</v>
      </c>
      <c r="E723" s="57">
        <v>43101</v>
      </c>
      <c r="F723" s="58">
        <v>43465</v>
      </c>
      <c r="G723" s="59">
        <v>3</v>
      </c>
      <c r="H723" s="60">
        <v>2589007</v>
      </c>
      <c r="I723" s="61">
        <v>2965746.3536050003</v>
      </c>
      <c r="J723" s="62">
        <v>173.67</v>
      </c>
      <c r="K723" s="62">
        <v>173.67</v>
      </c>
      <c r="L723" s="60">
        <v>873891</v>
      </c>
      <c r="M723" s="61">
        <v>1001055.2488650001</v>
      </c>
      <c r="N723" s="62">
        <v>58.62</v>
      </c>
      <c r="O723" s="62">
        <v>58.62</v>
      </c>
      <c r="P723" s="60">
        <v>564100</v>
      </c>
      <c r="Q723" s="61">
        <v>602093.8273</v>
      </c>
      <c r="R723" s="63">
        <v>35.26</v>
      </c>
      <c r="S723" s="62">
        <v>35.26</v>
      </c>
      <c r="T723" s="60">
        <v>885316</v>
      </c>
      <c r="U723" s="60">
        <v>944944.68854799995</v>
      </c>
      <c r="V723" s="62">
        <v>55.33</v>
      </c>
      <c r="W723" s="62">
        <v>39.49</v>
      </c>
      <c r="X723" s="60">
        <v>3787</v>
      </c>
      <c r="Y723" s="60">
        <v>4042.0658109999999</v>
      </c>
      <c r="Z723" s="62">
        <v>0.24</v>
      </c>
      <c r="AA723" s="62">
        <v>0.24</v>
      </c>
      <c r="AB723" s="60">
        <v>44719</v>
      </c>
      <c r="AC723" s="60">
        <v>47402.140000536601</v>
      </c>
      <c r="AD723" s="64">
        <v>2.78</v>
      </c>
      <c r="AE723" s="60">
        <v>52392</v>
      </c>
      <c r="AF723" s="62">
        <v>3.07</v>
      </c>
      <c r="AG723" s="62">
        <v>0</v>
      </c>
      <c r="AH723" s="60">
        <v>0</v>
      </c>
      <c r="AI723" s="62">
        <v>0</v>
      </c>
      <c r="AJ723" s="62">
        <v>11.294921452187992</v>
      </c>
      <c r="AK723" s="62">
        <v>15.19</v>
      </c>
      <c r="AL723" s="62">
        <v>3.82</v>
      </c>
      <c r="AM723" s="62">
        <v>0.93</v>
      </c>
      <c r="AN723" s="62">
        <v>9.24</v>
      </c>
      <c r="AO723" s="65">
        <v>17077</v>
      </c>
      <c r="AP723" s="62">
        <v>344.36492145218796</v>
      </c>
      <c r="AQ723" s="62">
        <v>352.67492145218802</v>
      </c>
      <c r="AR723" s="66">
        <v>7779</v>
      </c>
      <c r="AS723" s="67">
        <v>7779</v>
      </c>
      <c r="AT723" s="63">
        <v>2678814.7239765702</v>
      </c>
      <c r="AU723" s="63">
        <v>309.16479152066069</v>
      </c>
      <c r="AV723" s="68" t="s">
        <v>1434</v>
      </c>
      <c r="AW723" s="69">
        <v>309.16479152066069</v>
      </c>
      <c r="AX723" s="63">
        <v>15.68</v>
      </c>
      <c r="AY723" s="63">
        <v>4.0999999999999996</v>
      </c>
      <c r="AZ723" s="63">
        <v>3.9</v>
      </c>
      <c r="BA723" s="63">
        <v>305.42479152066068</v>
      </c>
      <c r="BB723" s="70">
        <v>2375899.4532392193</v>
      </c>
      <c r="BC723" s="62">
        <v>352.67492145218796</v>
      </c>
      <c r="BD723" s="62">
        <v>333.91690877195646</v>
      </c>
      <c r="BE723" s="60">
        <v>2597539.6333370493</v>
      </c>
      <c r="BF723" s="62">
        <v>352.67492145218802</v>
      </c>
      <c r="BG723" s="62">
        <v>333.91690877195651</v>
      </c>
      <c r="BH723" s="62">
        <v>2597539.6333370497</v>
      </c>
      <c r="BI723" s="60">
        <v>0</v>
      </c>
      <c r="BJ723" s="27"/>
      <c r="BK723" s="15">
        <v>43282.5</v>
      </c>
      <c r="BL723" s="28">
        <v>36</v>
      </c>
      <c r="BM723" s="13">
        <v>36</v>
      </c>
      <c r="BN723" s="29">
        <v>1.1455150000000001</v>
      </c>
      <c r="BO723" s="29">
        <v>1.067353</v>
      </c>
      <c r="BP723" s="2">
        <v>58</v>
      </c>
      <c r="BQ723" s="2">
        <v>78</v>
      </c>
      <c r="BR723" s="2">
        <v>54</v>
      </c>
      <c r="BS723" s="2">
        <v>71</v>
      </c>
      <c r="BT723" s="2">
        <v>6</v>
      </c>
      <c r="BU723" s="22">
        <v>17077</v>
      </c>
      <c r="BV723" s="22">
        <v>17077</v>
      </c>
      <c r="BW723" s="13" t="s">
        <v>92</v>
      </c>
      <c r="BX723" s="20">
        <v>71877.960000000006</v>
      </c>
      <c r="BY723" s="20"/>
    </row>
    <row r="724" spans="1:77" s="2" customFormat="1" ht="18" customHeight="1" x14ac:dyDescent="0.25">
      <c r="A724" s="42">
        <v>206413502</v>
      </c>
      <c r="B724" s="55" t="s">
        <v>875</v>
      </c>
      <c r="C724" s="55">
        <v>1952393076</v>
      </c>
      <c r="D724" s="56" t="s">
        <v>882</v>
      </c>
      <c r="E724" s="57">
        <v>43101</v>
      </c>
      <c r="F724" s="58">
        <v>43465</v>
      </c>
      <c r="G724" s="59">
        <v>3</v>
      </c>
      <c r="H724" s="60">
        <v>5447810</v>
      </c>
      <c r="I724" s="61">
        <v>6240548.0721500004</v>
      </c>
      <c r="J724" s="62">
        <v>198.23</v>
      </c>
      <c r="K724" s="62">
        <v>198.23</v>
      </c>
      <c r="L724" s="60">
        <v>1337332</v>
      </c>
      <c r="M724" s="61">
        <v>1531933.86598</v>
      </c>
      <c r="N724" s="62">
        <v>48.66</v>
      </c>
      <c r="O724" s="62">
        <v>48.66</v>
      </c>
      <c r="P724" s="60">
        <v>819342</v>
      </c>
      <c r="Q724" s="61">
        <v>874527.141726</v>
      </c>
      <c r="R724" s="63">
        <v>27.78</v>
      </c>
      <c r="S724" s="62">
        <v>27.78</v>
      </c>
      <c r="T724" s="60">
        <v>978474</v>
      </c>
      <c r="U724" s="60">
        <v>1044377.159322</v>
      </c>
      <c r="V724" s="62">
        <v>33.17</v>
      </c>
      <c r="W724" s="62">
        <v>33.17</v>
      </c>
      <c r="X724" s="60">
        <v>219065</v>
      </c>
      <c r="Y724" s="60">
        <v>233819.68494499999</v>
      </c>
      <c r="Z724" s="62">
        <v>7.43</v>
      </c>
      <c r="AA724" s="62">
        <v>4.08</v>
      </c>
      <c r="AB724" s="60">
        <v>62115</v>
      </c>
      <c r="AC724" s="60">
        <v>65841.900000745401</v>
      </c>
      <c r="AD724" s="64">
        <v>2.09</v>
      </c>
      <c r="AE724" s="60">
        <v>87912</v>
      </c>
      <c r="AF724" s="62">
        <v>2.79</v>
      </c>
      <c r="AG724" s="62">
        <v>0</v>
      </c>
      <c r="AH724" s="60">
        <v>0</v>
      </c>
      <c r="AI724" s="62">
        <v>0</v>
      </c>
      <c r="AJ724" s="62">
        <v>10.775155155273145</v>
      </c>
      <c r="AK724" s="62">
        <v>15.19</v>
      </c>
      <c r="AL724" s="62">
        <v>3.82</v>
      </c>
      <c r="AM724" s="62">
        <v>0.93</v>
      </c>
      <c r="AN724" s="62">
        <v>0</v>
      </c>
      <c r="AO724" s="65">
        <v>31481</v>
      </c>
      <c r="AP724" s="62">
        <v>350.8651551552731</v>
      </c>
      <c r="AQ724" s="62">
        <v>346.58515515527307</v>
      </c>
      <c r="AR724" s="66">
        <v>20153</v>
      </c>
      <c r="AS724" s="67">
        <v>20153</v>
      </c>
      <c r="AT724" s="63">
        <v>7070985.4718442187</v>
      </c>
      <c r="AU724" s="63">
        <v>322.89984599584113</v>
      </c>
      <c r="AV724" s="68" t="s">
        <v>1434</v>
      </c>
      <c r="AW724" s="69">
        <v>322.89984599584113</v>
      </c>
      <c r="AX724" s="63">
        <v>15.68</v>
      </c>
      <c r="AY724" s="63">
        <v>4.0999999999999996</v>
      </c>
      <c r="AZ724" s="63">
        <v>0</v>
      </c>
      <c r="BA724" s="63">
        <v>323.0598459958411</v>
      </c>
      <c r="BB724" s="70">
        <v>6510625.0763541861</v>
      </c>
      <c r="BC724" s="62">
        <v>349.93515515527309</v>
      </c>
      <c r="BD724" s="62">
        <v>331.32286469063541</v>
      </c>
      <c r="BE724" s="60">
        <v>6677149.6921103755</v>
      </c>
      <c r="BF724" s="62">
        <v>346.58515515527307</v>
      </c>
      <c r="BG724" s="62">
        <v>328.15104391080797</v>
      </c>
      <c r="BH724" s="62">
        <v>6613227.987934513</v>
      </c>
      <c r="BI724" s="60">
        <v>63921.704175862484</v>
      </c>
      <c r="BJ724" s="27"/>
      <c r="BK724" s="15">
        <v>43282.5</v>
      </c>
      <c r="BL724" s="28">
        <v>36</v>
      </c>
      <c r="BM724" s="13">
        <v>36</v>
      </c>
      <c r="BN724" s="29">
        <v>1.1455150000000001</v>
      </c>
      <c r="BO724" s="29">
        <v>1.067353</v>
      </c>
      <c r="BP724" s="2">
        <v>72</v>
      </c>
      <c r="BQ724" s="2">
        <v>69</v>
      </c>
      <c r="BR724" s="2">
        <v>22</v>
      </c>
      <c r="BS724" s="2">
        <v>19</v>
      </c>
      <c r="BT724" s="2">
        <v>83</v>
      </c>
      <c r="BU724" s="22">
        <v>31481</v>
      </c>
      <c r="BV724" s="22">
        <v>31481</v>
      </c>
      <c r="BW724" s="13" t="s">
        <v>92</v>
      </c>
      <c r="BX724" s="20">
        <v>0</v>
      </c>
      <c r="BY724" s="20"/>
    </row>
    <row r="725" spans="1:77" s="2" customFormat="1" ht="18" customHeight="1" x14ac:dyDescent="0.25">
      <c r="A725" s="42">
        <v>206413509</v>
      </c>
      <c r="B725" s="55" t="s">
        <v>875</v>
      </c>
      <c r="C725" s="55">
        <v>1659461408</v>
      </c>
      <c r="D725" s="56" t="s">
        <v>883</v>
      </c>
      <c r="E725" s="57">
        <v>43101</v>
      </c>
      <c r="F725" s="58">
        <v>43465</v>
      </c>
      <c r="G725" s="59">
        <v>3</v>
      </c>
      <c r="H725" s="60">
        <v>1545809</v>
      </c>
      <c r="I725" s="61">
        <v>1770747.3966350001</v>
      </c>
      <c r="J725" s="62">
        <v>155.59</v>
      </c>
      <c r="K725" s="62">
        <v>155.59</v>
      </c>
      <c r="L725" s="60">
        <v>421039</v>
      </c>
      <c r="M725" s="61">
        <v>482306.490085</v>
      </c>
      <c r="N725" s="62">
        <v>42.38</v>
      </c>
      <c r="O725" s="62">
        <v>42.38</v>
      </c>
      <c r="P725" s="60">
        <v>404828</v>
      </c>
      <c r="Q725" s="61">
        <v>432094.38028400001</v>
      </c>
      <c r="R725" s="63">
        <v>37.97</v>
      </c>
      <c r="S725" s="62">
        <v>37.75</v>
      </c>
      <c r="T725" s="60">
        <v>656171</v>
      </c>
      <c r="U725" s="60">
        <v>700366.08536300005</v>
      </c>
      <c r="V725" s="62">
        <v>61.54</v>
      </c>
      <c r="W725" s="62">
        <v>39.49</v>
      </c>
      <c r="X725" s="60">
        <v>17889</v>
      </c>
      <c r="Y725" s="60">
        <v>19093.877817000001</v>
      </c>
      <c r="Z725" s="62">
        <v>1.68</v>
      </c>
      <c r="AA725" s="62">
        <v>1.68</v>
      </c>
      <c r="AB725" s="60">
        <v>14173</v>
      </c>
      <c r="AC725" s="60">
        <v>15023.3800001701</v>
      </c>
      <c r="AD725" s="64">
        <v>1.32</v>
      </c>
      <c r="AE725" s="60">
        <v>33744</v>
      </c>
      <c r="AF725" s="62">
        <v>2.96</v>
      </c>
      <c r="AG725" s="62">
        <v>0</v>
      </c>
      <c r="AH725" s="60">
        <v>0</v>
      </c>
      <c r="AI725" s="62">
        <v>0</v>
      </c>
      <c r="AJ725" s="62">
        <v>10.735173132433543</v>
      </c>
      <c r="AK725" s="62">
        <v>15.19</v>
      </c>
      <c r="AL725" s="62">
        <v>3.82</v>
      </c>
      <c r="AM725" s="62">
        <v>0.93</v>
      </c>
      <c r="AN725" s="62">
        <v>0</v>
      </c>
      <c r="AO725" s="65">
        <v>11381</v>
      </c>
      <c r="AP725" s="62">
        <v>311.8451731324335</v>
      </c>
      <c r="AQ725" s="62">
        <v>310.91517313243349</v>
      </c>
      <c r="AR725" s="66">
        <v>7329</v>
      </c>
      <c r="AS725" s="67">
        <v>7329</v>
      </c>
      <c r="AT725" s="63">
        <v>2285513.2738876049</v>
      </c>
      <c r="AU725" s="63">
        <v>272.78757693489808</v>
      </c>
      <c r="AV725" s="68" t="s">
        <v>1434</v>
      </c>
      <c r="AW725" s="69">
        <v>272.78757693489808</v>
      </c>
      <c r="AX725" s="63">
        <v>15.68</v>
      </c>
      <c r="AY725" s="63">
        <v>4.0999999999999996</v>
      </c>
      <c r="AZ725" s="63">
        <v>2.46</v>
      </c>
      <c r="BA725" s="63">
        <v>270.48757693489807</v>
      </c>
      <c r="BB725" s="70">
        <v>1982403.451355868</v>
      </c>
      <c r="BC725" s="62">
        <v>310.91517313243349</v>
      </c>
      <c r="BD725" s="62">
        <v>294.37827071793839</v>
      </c>
      <c r="BE725" s="60">
        <v>2157498.3460917706</v>
      </c>
      <c r="BF725" s="62">
        <v>310.91517313243349</v>
      </c>
      <c r="BG725" s="62">
        <v>294.37827071793839</v>
      </c>
      <c r="BH725" s="62">
        <v>2157498.3460917706</v>
      </c>
      <c r="BI725" s="60">
        <v>0</v>
      </c>
      <c r="BJ725" s="27"/>
      <c r="BK725" s="15">
        <v>43282.5</v>
      </c>
      <c r="BL725" s="28">
        <v>36</v>
      </c>
      <c r="BM725" s="13">
        <v>36</v>
      </c>
      <c r="BN725" s="29">
        <v>1.1455150000000001</v>
      </c>
      <c r="BO725" s="29">
        <v>1.067353</v>
      </c>
      <c r="BP725" s="2">
        <v>34</v>
      </c>
      <c r="BQ725" s="2">
        <v>48</v>
      </c>
      <c r="BR725" s="2">
        <v>67</v>
      </c>
      <c r="BS725" s="2">
        <v>78</v>
      </c>
      <c r="BT725" s="2">
        <v>17</v>
      </c>
      <c r="BU725" s="22">
        <v>11381</v>
      </c>
      <c r="BV725" s="22">
        <v>11381</v>
      </c>
      <c r="BW725" s="13" t="s">
        <v>92</v>
      </c>
      <c r="BX725" s="20">
        <v>0</v>
      </c>
      <c r="BY725" s="20"/>
    </row>
    <row r="726" spans="1:77" s="2" customFormat="1" ht="18" customHeight="1" x14ac:dyDescent="0.25">
      <c r="A726" s="42">
        <v>206420469</v>
      </c>
      <c r="B726" s="55" t="s">
        <v>884</v>
      </c>
      <c r="C726" s="55">
        <v>1639182207</v>
      </c>
      <c r="D726" s="56" t="s">
        <v>885</v>
      </c>
      <c r="E726" s="57">
        <v>43101</v>
      </c>
      <c r="F726" s="58">
        <v>43465</v>
      </c>
      <c r="G726" s="59">
        <v>5</v>
      </c>
      <c r="H726" s="60">
        <v>2789699</v>
      </c>
      <c r="I726" s="61">
        <v>3195642.0499850004</v>
      </c>
      <c r="J726" s="62">
        <v>180.21</v>
      </c>
      <c r="K726" s="62">
        <v>180.21</v>
      </c>
      <c r="L726" s="60">
        <v>782936</v>
      </c>
      <c r="M726" s="61">
        <v>896864.9320400001</v>
      </c>
      <c r="N726" s="62">
        <v>50.58</v>
      </c>
      <c r="O726" s="62">
        <v>50.58</v>
      </c>
      <c r="P726" s="60">
        <v>549802</v>
      </c>
      <c r="Q726" s="61">
        <v>586832.81410600001</v>
      </c>
      <c r="R726" s="63">
        <v>33.090000000000003</v>
      </c>
      <c r="S726" s="62">
        <v>33.090000000000003</v>
      </c>
      <c r="T726" s="60">
        <v>902976</v>
      </c>
      <c r="U726" s="60">
        <v>963794.14252799994</v>
      </c>
      <c r="V726" s="62">
        <v>54.35</v>
      </c>
      <c r="W726" s="62">
        <v>36.17</v>
      </c>
      <c r="X726" s="60">
        <v>30477</v>
      </c>
      <c r="Y726" s="60">
        <v>32529.717380999999</v>
      </c>
      <c r="Z726" s="62">
        <v>1.83</v>
      </c>
      <c r="AA726" s="62">
        <v>1.83</v>
      </c>
      <c r="AB726" s="60">
        <v>13175</v>
      </c>
      <c r="AC726" s="60">
        <v>13965.500000158099</v>
      </c>
      <c r="AD726" s="64">
        <v>0.79</v>
      </c>
      <c r="AE726" s="60">
        <v>60384</v>
      </c>
      <c r="AF726" s="62">
        <v>3.41</v>
      </c>
      <c r="AG726" s="62">
        <v>0</v>
      </c>
      <c r="AH726" s="60">
        <v>0</v>
      </c>
      <c r="AI726" s="62">
        <v>0</v>
      </c>
      <c r="AJ726" s="62">
        <v>9.6256719986345463</v>
      </c>
      <c r="AK726" s="62">
        <v>15.19</v>
      </c>
      <c r="AL726" s="62">
        <v>3.82</v>
      </c>
      <c r="AM726" s="62">
        <v>0.93</v>
      </c>
      <c r="AN726" s="62">
        <v>0</v>
      </c>
      <c r="AO726" s="65">
        <v>17733</v>
      </c>
      <c r="AP726" s="62">
        <v>335.64567199863461</v>
      </c>
      <c r="AQ726" s="62">
        <v>334.7156719986346</v>
      </c>
      <c r="AR726" s="66">
        <v>8446</v>
      </c>
      <c r="AS726" s="67">
        <v>8446</v>
      </c>
      <c r="AT726" s="63">
        <v>2834863.3457004679</v>
      </c>
      <c r="AU726" s="63">
        <v>279.02062034112328</v>
      </c>
      <c r="AV726" s="68" t="s">
        <v>1434</v>
      </c>
      <c r="AW726" s="69">
        <v>279.02062034112328</v>
      </c>
      <c r="AX726" s="63">
        <v>15.68</v>
      </c>
      <c r="AY726" s="63">
        <v>4.0999999999999996</v>
      </c>
      <c r="AZ726" s="63">
        <v>0</v>
      </c>
      <c r="BA726" s="63">
        <v>279.18062034112324</v>
      </c>
      <c r="BB726" s="70">
        <v>2357959.519401127</v>
      </c>
      <c r="BC726" s="62">
        <v>334.7156719986346</v>
      </c>
      <c r="BD726" s="62">
        <v>316.9128727699013</v>
      </c>
      <c r="BE726" s="60">
        <v>2676646.1234145863</v>
      </c>
      <c r="BF726" s="62">
        <v>334.7156719986346</v>
      </c>
      <c r="BG726" s="62">
        <v>316.9128727699013</v>
      </c>
      <c r="BH726" s="62">
        <v>2676646.1234145863</v>
      </c>
      <c r="BI726" s="60">
        <v>0</v>
      </c>
      <c r="BJ726" s="27"/>
      <c r="BK726" s="15">
        <v>43282.5</v>
      </c>
      <c r="BL726" s="28">
        <v>36</v>
      </c>
      <c r="BM726" s="13">
        <v>36</v>
      </c>
      <c r="BN726" s="29">
        <v>1.1455150000000001</v>
      </c>
      <c r="BO726" s="29">
        <v>1.067353</v>
      </c>
      <c r="BP726" s="2">
        <v>55</v>
      </c>
      <c r="BQ726" s="2">
        <v>58</v>
      </c>
      <c r="BR726" s="2">
        <v>40</v>
      </c>
      <c r="BS726" s="2">
        <v>60</v>
      </c>
      <c r="BT726" s="2">
        <v>20</v>
      </c>
      <c r="BU726" s="22">
        <v>17733</v>
      </c>
      <c r="BV726" s="22">
        <v>17733</v>
      </c>
      <c r="BW726" s="13" t="s">
        <v>92</v>
      </c>
      <c r="BX726" s="20">
        <v>0</v>
      </c>
      <c r="BY726" s="20"/>
    </row>
    <row r="727" spans="1:77" s="2" customFormat="1" ht="18" customHeight="1" x14ac:dyDescent="0.25">
      <c r="A727" s="42">
        <v>206420474</v>
      </c>
      <c r="B727" s="55" t="s">
        <v>884</v>
      </c>
      <c r="C727" s="55">
        <v>1922004407</v>
      </c>
      <c r="D727" s="56" t="s">
        <v>886</v>
      </c>
      <c r="E727" s="57">
        <v>43101</v>
      </c>
      <c r="F727" s="58">
        <v>43465</v>
      </c>
      <c r="G727" s="59">
        <v>5</v>
      </c>
      <c r="H727" s="60">
        <v>2278336</v>
      </c>
      <c r="I727" s="61">
        <v>2609868.0630399999</v>
      </c>
      <c r="J727" s="62">
        <v>137.43</v>
      </c>
      <c r="K727" s="62">
        <v>137.43</v>
      </c>
      <c r="L727" s="60">
        <v>682819</v>
      </c>
      <c r="M727" s="61">
        <v>782179.406785</v>
      </c>
      <c r="N727" s="62">
        <v>41.19</v>
      </c>
      <c r="O727" s="62">
        <v>41.19</v>
      </c>
      <c r="P727" s="60">
        <v>530683</v>
      </c>
      <c r="Q727" s="61">
        <v>566426.092099</v>
      </c>
      <c r="R727" s="63">
        <v>29.83</v>
      </c>
      <c r="S727" s="62">
        <v>29.83</v>
      </c>
      <c r="T727" s="60">
        <v>359929</v>
      </c>
      <c r="U727" s="60">
        <v>384171.297937</v>
      </c>
      <c r="V727" s="62">
        <v>20.23</v>
      </c>
      <c r="W727" s="62">
        <v>20.23</v>
      </c>
      <c r="X727" s="60">
        <v>48410</v>
      </c>
      <c r="Y727" s="60">
        <v>51670.558729999997</v>
      </c>
      <c r="Z727" s="62">
        <v>2.72</v>
      </c>
      <c r="AA727" s="62">
        <v>2.72</v>
      </c>
      <c r="AB727" s="60">
        <v>23371</v>
      </c>
      <c r="AC727" s="60">
        <v>24773.260000280501</v>
      </c>
      <c r="AD727" s="64">
        <v>1.3</v>
      </c>
      <c r="AE727" s="60">
        <v>52392</v>
      </c>
      <c r="AF727" s="62">
        <v>2.76</v>
      </c>
      <c r="AG727" s="62">
        <v>0</v>
      </c>
      <c r="AH727" s="60">
        <v>0</v>
      </c>
      <c r="AI727" s="62">
        <v>0</v>
      </c>
      <c r="AJ727" s="62">
        <v>9.5557034586652385</v>
      </c>
      <c r="AK727" s="62">
        <v>15.19</v>
      </c>
      <c r="AL727" s="62">
        <v>3.82</v>
      </c>
      <c r="AM727" s="62">
        <v>0.93</v>
      </c>
      <c r="AN727" s="62">
        <v>0</v>
      </c>
      <c r="AO727" s="65">
        <v>18990</v>
      </c>
      <c r="AP727" s="62">
        <v>264.95570345866525</v>
      </c>
      <c r="AQ727" s="62">
        <v>264.02570345866525</v>
      </c>
      <c r="AR727" s="66">
        <v>15435</v>
      </c>
      <c r="AS727" s="67">
        <v>15435</v>
      </c>
      <c r="AT727" s="63">
        <v>4089591.2828844981</v>
      </c>
      <c r="AU727" s="63">
        <v>242.26738187190176</v>
      </c>
      <c r="AV727" s="68" t="s">
        <v>1434</v>
      </c>
      <c r="AW727" s="69">
        <v>242.26738187190176</v>
      </c>
      <c r="AX727" s="63">
        <v>15.68</v>
      </c>
      <c r="AY727" s="63">
        <v>4.0999999999999996</v>
      </c>
      <c r="AZ727" s="63">
        <v>0</v>
      </c>
      <c r="BA727" s="63">
        <v>242.42738187190176</v>
      </c>
      <c r="BB727" s="70">
        <v>3741866.6391928038</v>
      </c>
      <c r="BC727" s="62">
        <v>264.02570345866525</v>
      </c>
      <c r="BD727" s="62">
        <v>249.98275004141721</v>
      </c>
      <c r="BE727" s="60">
        <v>3858483.7468892746</v>
      </c>
      <c r="BF727" s="62">
        <v>264.02570345866525</v>
      </c>
      <c r="BG727" s="62">
        <v>249.98275004141721</v>
      </c>
      <c r="BH727" s="62">
        <v>3858483.7468892746</v>
      </c>
      <c r="BI727" s="60">
        <v>0</v>
      </c>
      <c r="BJ727" s="27"/>
      <c r="BK727" s="15">
        <v>43282.5</v>
      </c>
      <c r="BL727" s="28">
        <v>36</v>
      </c>
      <c r="BM727" s="13">
        <v>36</v>
      </c>
      <c r="BN727" s="29">
        <v>1.1455150000000001</v>
      </c>
      <c r="BO727" s="29">
        <v>1.067353</v>
      </c>
      <c r="BP727" s="2">
        <v>20</v>
      </c>
      <c r="BQ727" s="2">
        <v>44</v>
      </c>
      <c r="BR727" s="2">
        <v>31</v>
      </c>
      <c r="BS727" s="2">
        <v>3</v>
      </c>
      <c r="BT727" s="2">
        <v>31</v>
      </c>
      <c r="BU727" s="22">
        <v>18990</v>
      </c>
      <c r="BV727" s="22">
        <v>18990</v>
      </c>
      <c r="BW727" s="13" t="s">
        <v>92</v>
      </c>
      <c r="BX727" s="20">
        <v>0</v>
      </c>
      <c r="BY727" s="20"/>
    </row>
    <row r="728" spans="1:77" s="2" customFormat="1" ht="18" customHeight="1" x14ac:dyDescent="0.25">
      <c r="A728" s="42">
        <v>206420499</v>
      </c>
      <c r="B728" s="55" t="s">
        <v>884</v>
      </c>
      <c r="C728" s="55">
        <v>1841351780</v>
      </c>
      <c r="D728" s="56" t="s">
        <v>887</v>
      </c>
      <c r="E728" s="57">
        <v>43101</v>
      </c>
      <c r="F728" s="58">
        <v>43465</v>
      </c>
      <c r="G728" s="59">
        <v>5</v>
      </c>
      <c r="H728" s="60">
        <v>5129231</v>
      </c>
      <c r="I728" s="61">
        <v>5875611.0489650005</v>
      </c>
      <c r="J728" s="62">
        <v>192.79</v>
      </c>
      <c r="K728" s="62">
        <v>192.79</v>
      </c>
      <c r="L728" s="60">
        <v>1000505</v>
      </c>
      <c r="M728" s="61">
        <v>1146093.485075</v>
      </c>
      <c r="N728" s="62">
        <v>37.61</v>
      </c>
      <c r="O728" s="62">
        <v>37.61</v>
      </c>
      <c r="P728" s="60">
        <v>1840626</v>
      </c>
      <c r="Q728" s="61">
        <v>1964597.682978</v>
      </c>
      <c r="R728" s="63">
        <v>64.459999999999994</v>
      </c>
      <c r="S728" s="62">
        <v>34.67</v>
      </c>
      <c r="T728" s="60">
        <v>922102</v>
      </c>
      <c r="U728" s="60">
        <v>984208.33600599994</v>
      </c>
      <c r="V728" s="62">
        <v>32.29</v>
      </c>
      <c r="W728" s="62">
        <v>32.29</v>
      </c>
      <c r="X728" s="60">
        <v>35843</v>
      </c>
      <c r="Y728" s="60">
        <v>38257.133579000001</v>
      </c>
      <c r="Z728" s="62">
        <v>1.26</v>
      </c>
      <c r="AA728" s="62">
        <v>1.26</v>
      </c>
      <c r="AB728" s="60">
        <v>84553</v>
      </c>
      <c r="AC728" s="60">
        <v>89626.180001014596</v>
      </c>
      <c r="AD728" s="64">
        <v>2.94</v>
      </c>
      <c r="AE728" s="60">
        <v>122544</v>
      </c>
      <c r="AF728" s="62">
        <v>4.0199999999999996</v>
      </c>
      <c r="AG728" s="62">
        <v>0</v>
      </c>
      <c r="AH728" s="60">
        <v>0</v>
      </c>
      <c r="AI728" s="62">
        <v>0</v>
      </c>
      <c r="AJ728" s="62">
        <v>9.6856450328939498</v>
      </c>
      <c r="AK728" s="62">
        <v>15.19</v>
      </c>
      <c r="AL728" s="62">
        <v>3.82</v>
      </c>
      <c r="AM728" s="62">
        <v>0.93</v>
      </c>
      <c r="AN728" s="62">
        <v>0</v>
      </c>
      <c r="AO728" s="65">
        <v>30477</v>
      </c>
      <c r="AP728" s="62">
        <v>335.20564503289393</v>
      </c>
      <c r="AQ728" s="62">
        <v>334.27564503289392</v>
      </c>
      <c r="AR728" s="66">
        <v>4162</v>
      </c>
      <c r="AS728" s="67">
        <v>4162</v>
      </c>
      <c r="AT728" s="63">
        <v>1395125.8946269045</v>
      </c>
      <c r="AU728" s="63">
        <v>308.45129839318508</v>
      </c>
      <c r="AV728" s="68" t="s">
        <v>1434</v>
      </c>
      <c r="AW728" s="69">
        <v>308.45129839318508</v>
      </c>
      <c r="AX728" s="63">
        <v>15.68</v>
      </c>
      <c r="AY728" s="63">
        <v>4.0999999999999996</v>
      </c>
      <c r="AZ728" s="63">
        <v>0</v>
      </c>
      <c r="BA728" s="63">
        <v>308.61129839318505</v>
      </c>
      <c r="BB728" s="70">
        <v>1284440.2239124363</v>
      </c>
      <c r="BC728" s="62">
        <v>334.27564503289392</v>
      </c>
      <c r="BD728" s="62">
        <v>316.49624988225332</v>
      </c>
      <c r="BE728" s="60">
        <v>1317257.3920099384</v>
      </c>
      <c r="BF728" s="62">
        <v>334.27564503289392</v>
      </c>
      <c r="BG728" s="62">
        <v>316.49624988225332</v>
      </c>
      <c r="BH728" s="62">
        <v>1317257.3920099384</v>
      </c>
      <c r="BI728" s="60">
        <v>0</v>
      </c>
      <c r="BJ728" s="27"/>
      <c r="BK728" s="15">
        <v>43282.5</v>
      </c>
      <c r="BL728" s="28">
        <v>36</v>
      </c>
      <c r="BM728" s="13">
        <v>36</v>
      </c>
      <c r="BN728" s="29">
        <v>1.1455150000000001</v>
      </c>
      <c r="BO728" s="29">
        <v>1.067353</v>
      </c>
      <c r="BP728" s="2">
        <v>58</v>
      </c>
      <c r="BQ728" s="2">
        <v>36</v>
      </c>
      <c r="BR728" s="2">
        <v>62</v>
      </c>
      <c r="BS728" s="2">
        <v>17</v>
      </c>
      <c r="BT728" s="2">
        <v>12</v>
      </c>
      <c r="BU728" s="22">
        <v>30477</v>
      </c>
      <c r="BV728" s="22">
        <v>30477</v>
      </c>
      <c r="BW728" s="13" t="s">
        <v>92</v>
      </c>
      <c r="BX728" s="20">
        <v>0</v>
      </c>
      <c r="BY728" s="20"/>
    </row>
    <row r="729" spans="1:77" s="2" customFormat="1" ht="18" customHeight="1" x14ac:dyDescent="0.25">
      <c r="A729" s="42">
        <v>206420510</v>
      </c>
      <c r="B729" s="55" t="s">
        <v>884</v>
      </c>
      <c r="C729" s="55">
        <v>1467558692</v>
      </c>
      <c r="D729" s="56" t="s">
        <v>888</v>
      </c>
      <c r="E729" s="57">
        <v>42767</v>
      </c>
      <c r="F729" s="58">
        <v>43131</v>
      </c>
      <c r="G729" s="59">
        <v>5</v>
      </c>
      <c r="H729" s="60">
        <v>3156831</v>
      </c>
      <c r="I729" s="61">
        <v>3784364.8071659999</v>
      </c>
      <c r="J729" s="62">
        <v>206.5</v>
      </c>
      <c r="K729" s="62">
        <v>206.5</v>
      </c>
      <c r="L729" s="60">
        <v>928989</v>
      </c>
      <c r="M729" s="61">
        <v>1113659.0073539999</v>
      </c>
      <c r="N729" s="62">
        <v>60.77</v>
      </c>
      <c r="O729" s="62">
        <v>50.95</v>
      </c>
      <c r="P729" s="60">
        <v>918724</v>
      </c>
      <c r="Q729" s="61">
        <v>1016630.579232</v>
      </c>
      <c r="R729" s="63">
        <v>55.47</v>
      </c>
      <c r="S729" s="62">
        <v>34.67</v>
      </c>
      <c r="T729" s="60">
        <v>946994</v>
      </c>
      <c r="U729" s="60">
        <v>1047913.256592</v>
      </c>
      <c r="V729" s="62">
        <v>57.18</v>
      </c>
      <c r="W729" s="62">
        <v>36.17</v>
      </c>
      <c r="X729" s="60">
        <v>12677</v>
      </c>
      <c r="Y729" s="60">
        <v>14027.962535999999</v>
      </c>
      <c r="Z729" s="62">
        <v>0.77</v>
      </c>
      <c r="AA729" s="62">
        <v>0.77</v>
      </c>
      <c r="AB729" s="60">
        <v>0</v>
      </c>
      <c r="AC729" s="60">
        <v>0</v>
      </c>
      <c r="AD729" s="64">
        <v>0</v>
      </c>
      <c r="AE729" s="60">
        <v>55944</v>
      </c>
      <c r="AF729" s="62">
        <v>3.05</v>
      </c>
      <c r="AG729" s="62">
        <v>0</v>
      </c>
      <c r="AH729" s="60">
        <v>0</v>
      </c>
      <c r="AI729" s="62">
        <v>0</v>
      </c>
      <c r="AJ729" s="62">
        <v>9.6256719986345463</v>
      </c>
      <c r="AK729" s="62">
        <v>0</v>
      </c>
      <c r="AL729" s="62">
        <v>3.82</v>
      </c>
      <c r="AM729" s="62">
        <v>0.93</v>
      </c>
      <c r="AN729" s="62">
        <v>0</v>
      </c>
      <c r="AO729" s="65">
        <v>18326</v>
      </c>
      <c r="AP729" s="62">
        <v>346.48567199863459</v>
      </c>
      <c r="AQ729" s="62">
        <v>345.55567199863458</v>
      </c>
      <c r="AR729" s="66">
        <v>6671</v>
      </c>
      <c r="AS729" s="67">
        <v>6671</v>
      </c>
      <c r="AT729" s="63">
        <v>2311405.9179028915</v>
      </c>
      <c r="AU729" s="63">
        <v>311.35939431115492</v>
      </c>
      <c r="AV729" s="68" t="s">
        <v>1434</v>
      </c>
      <c r="AW729" s="69">
        <v>311.35939431115492</v>
      </c>
      <c r="AX729" s="63">
        <v>0</v>
      </c>
      <c r="AY729" s="63">
        <v>4.0999999999999996</v>
      </c>
      <c r="AZ729" s="63">
        <v>0</v>
      </c>
      <c r="BA729" s="63">
        <v>312.00939431115489</v>
      </c>
      <c r="BB729" s="70">
        <v>2081414.6694497142</v>
      </c>
      <c r="BC729" s="62">
        <v>345.55567199863458</v>
      </c>
      <c r="BD729" s="62">
        <v>327.17631672611896</v>
      </c>
      <c r="BE729" s="60">
        <v>2182593.2088799397</v>
      </c>
      <c r="BF729" s="62">
        <v>345.55567199863458</v>
      </c>
      <c r="BG729" s="62">
        <v>327.17631672611896</v>
      </c>
      <c r="BH729" s="62">
        <v>2182593.2088799397</v>
      </c>
      <c r="BI729" s="60">
        <v>0</v>
      </c>
      <c r="BJ729" s="27"/>
      <c r="BK729" s="15">
        <v>42948.5</v>
      </c>
      <c r="BL729" s="28">
        <v>47</v>
      </c>
      <c r="BM729" s="13">
        <v>47</v>
      </c>
      <c r="BN729" s="29">
        <v>1.1987859999999999</v>
      </c>
      <c r="BO729" s="29">
        <v>1.106568</v>
      </c>
      <c r="BP729" s="2">
        <v>59</v>
      </c>
      <c r="BQ729" s="2">
        <v>61</v>
      </c>
      <c r="BR729" s="2">
        <v>61</v>
      </c>
      <c r="BS729" s="2">
        <v>61</v>
      </c>
      <c r="BT729" s="2">
        <v>8</v>
      </c>
      <c r="BU729" s="22">
        <v>18326</v>
      </c>
      <c r="BV729" s="22">
        <v>18326</v>
      </c>
      <c r="BW729" s="13" t="s">
        <v>92</v>
      </c>
      <c r="BX729" s="20">
        <v>0</v>
      </c>
      <c r="BY729" s="20"/>
    </row>
    <row r="730" spans="1:77" s="2" customFormat="1" ht="18" customHeight="1" x14ac:dyDescent="0.25">
      <c r="A730" s="42">
        <v>206420523</v>
      </c>
      <c r="B730" s="55" t="s">
        <v>884</v>
      </c>
      <c r="C730" s="55">
        <v>1720086077</v>
      </c>
      <c r="D730" s="56" t="s">
        <v>889</v>
      </c>
      <c r="E730" s="57">
        <v>43101</v>
      </c>
      <c r="F730" s="58">
        <v>43465</v>
      </c>
      <c r="G730" s="59">
        <v>5</v>
      </c>
      <c r="H730" s="60">
        <v>2463272</v>
      </c>
      <c r="I730" s="61">
        <v>2821715.0250800001</v>
      </c>
      <c r="J730" s="62">
        <v>180.29</v>
      </c>
      <c r="K730" s="62">
        <v>180.29</v>
      </c>
      <c r="L730" s="60">
        <v>641030</v>
      </c>
      <c r="M730" s="61">
        <v>734309.48045000003</v>
      </c>
      <c r="N730" s="62">
        <v>46.92</v>
      </c>
      <c r="O730" s="62">
        <v>46.92</v>
      </c>
      <c r="P730" s="60">
        <v>580086</v>
      </c>
      <c r="Q730" s="61">
        <v>619156.53235800005</v>
      </c>
      <c r="R730" s="63">
        <v>39.56</v>
      </c>
      <c r="S730" s="62">
        <v>34.67</v>
      </c>
      <c r="T730" s="60">
        <v>587249</v>
      </c>
      <c r="U730" s="60">
        <v>626801.98189699999</v>
      </c>
      <c r="V730" s="62">
        <v>40.049999999999997</v>
      </c>
      <c r="W730" s="62">
        <v>36.17</v>
      </c>
      <c r="X730" s="60">
        <v>19424</v>
      </c>
      <c r="Y730" s="60">
        <v>20732.264672000001</v>
      </c>
      <c r="Z730" s="62">
        <v>1.32</v>
      </c>
      <c r="AA730" s="62">
        <v>1.32</v>
      </c>
      <c r="AB730" s="60">
        <v>150</v>
      </c>
      <c r="AC730" s="60">
        <v>159.0000000018</v>
      </c>
      <c r="AD730" s="64">
        <v>0.01</v>
      </c>
      <c r="AE730" s="60">
        <v>44400</v>
      </c>
      <c r="AF730" s="62">
        <v>2.84</v>
      </c>
      <c r="AG730" s="62">
        <v>0</v>
      </c>
      <c r="AH730" s="60">
        <v>0</v>
      </c>
      <c r="AI730" s="62">
        <v>0</v>
      </c>
      <c r="AJ730" s="62">
        <v>9.6656540214741486</v>
      </c>
      <c r="AK730" s="62">
        <v>0</v>
      </c>
      <c r="AL730" s="62">
        <v>3.82</v>
      </c>
      <c r="AM730" s="62">
        <v>0.93</v>
      </c>
      <c r="AN730" s="62">
        <v>0</v>
      </c>
      <c r="AO730" s="65">
        <v>15651</v>
      </c>
      <c r="AP730" s="62">
        <v>316.63565402147412</v>
      </c>
      <c r="AQ730" s="62">
        <v>315.70565402147412</v>
      </c>
      <c r="AR730" s="66">
        <v>5779</v>
      </c>
      <c r="AS730" s="67">
        <v>5779</v>
      </c>
      <c r="AT730" s="63">
        <v>1829837.4445900989</v>
      </c>
      <c r="AU730" s="63">
        <v>277.62</v>
      </c>
      <c r="AV730" s="68" t="s">
        <v>1434</v>
      </c>
      <c r="AW730" s="69">
        <v>277.62</v>
      </c>
      <c r="AX730" s="63">
        <v>0</v>
      </c>
      <c r="AY730" s="63">
        <v>4.0999999999999996</v>
      </c>
      <c r="AZ730" s="63">
        <v>0</v>
      </c>
      <c r="BA730" s="63">
        <v>278.27</v>
      </c>
      <c r="BB730" s="70">
        <v>1608122.3299999998</v>
      </c>
      <c r="BC730" s="62">
        <v>315.70565402147412</v>
      </c>
      <c r="BD730" s="62">
        <v>298.91395633860265</v>
      </c>
      <c r="BE730" s="60">
        <v>1727423.7536807847</v>
      </c>
      <c r="BF730" s="62">
        <v>315.70565402147412</v>
      </c>
      <c r="BG730" s="62">
        <v>298.91395633860265</v>
      </c>
      <c r="BH730" s="62">
        <v>1727423.7536807847</v>
      </c>
      <c r="BI730" s="60">
        <v>0</v>
      </c>
      <c r="BJ730" s="27"/>
      <c r="BK730" s="15">
        <v>43282.5</v>
      </c>
      <c r="BL730" s="28">
        <v>36</v>
      </c>
      <c r="BM730" s="13">
        <v>36</v>
      </c>
      <c r="BN730" s="29">
        <v>1.1455150000000001</v>
      </c>
      <c r="BO730" s="29">
        <v>1.067353</v>
      </c>
      <c r="BP730" s="2">
        <v>56</v>
      </c>
      <c r="BQ730" s="2">
        <v>50</v>
      </c>
      <c r="BR730" s="2">
        <v>56</v>
      </c>
      <c r="BS730" s="2">
        <v>43</v>
      </c>
      <c r="BT730" s="2">
        <v>14</v>
      </c>
      <c r="BU730" s="22">
        <v>15651</v>
      </c>
      <c r="BV730" s="22">
        <v>15651</v>
      </c>
      <c r="BW730" s="13" t="s">
        <v>92</v>
      </c>
      <c r="BX730" s="20">
        <v>0</v>
      </c>
      <c r="BY730" s="20"/>
    </row>
    <row r="731" spans="1:77" s="2" customFormat="1" ht="18" customHeight="1" x14ac:dyDescent="0.25">
      <c r="A731" s="42">
        <v>206420534</v>
      </c>
      <c r="B731" s="55" t="s">
        <v>884</v>
      </c>
      <c r="C731" s="55">
        <v>1255412763</v>
      </c>
      <c r="D731" s="56" t="s">
        <v>890</v>
      </c>
      <c r="E731" s="57">
        <v>43101</v>
      </c>
      <c r="F731" s="58">
        <v>43465</v>
      </c>
      <c r="G731" s="59">
        <v>5</v>
      </c>
      <c r="H731" s="60">
        <v>4700614</v>
      </c>
      <c r="I731" s="61">
        <v>5384623.8462100001</v>
      </c>
      <c r="J731" s="62">
        <v>234.5</v>
      </c>
      <c r="K731" s="62">
        <v>206.5</v>
      </c>
      <c r="L731" s="60">
        <v>974189</v>
      </c>
      <c r="M731" s="61">
        <v>1115948.112335</v>
      </c>
      <c r="N731" s="62">
        <v>48.6</v>
      </c>
      <c r="O731" s="62">
        <v>48.6</v>
      </c>
      <c r="P731" s="60">
        <v>943119</v>
      </c>
      <c r="Q731" s="61">
        <v>1006640.894007</v>
      </c>
      <c r="R731" s="63">
        <v>43.84</v>
      </c>
      <c r="S731" s="62">
        <v>34.67</v>
      </c>
      <c r="T731" s="60">
        <v>903903</v>
      </c>
      <c r="U731" s="60">
        <v>964783.57875900005</v>
      </c>
      <c r="V731" s="62">
        <v>42.02</v>
      </c>
      <c r="W731" s="62">
        <v>36.17</v>
      </c>
      <c r="X731" s="60">
        <v>40956</v>
      </c>
      <c r="Y731" s="60">
        <v>43714.509467999997</v>
      </c>
      <c r="Z731" s="62">
        <v>1.9</v>
      </c>
      <c r="AA731" s="62">
        <v>1.9</v>
      </c>
      <c r="AB731" s="60">
        <v>6634</v>
      </c>
      <c r="AC731" s="60">
        <v>7032.0400000796099</v>
      </c>
      <c r="AD731" s="64">
        <v>0.31</v>
      </c>
      <c r="AE731" s="60">
        <v>71040</v>
      </c>
      <c r="AF731" s="62">
        <v>3.09</v>
      </c>
      <c r="AG731" s="62">
        <v>0</v>
      </c>
      <c r="AH731" s="60">
        <v>0</v>
      </c>
      <c r="AI731" s="62">
        <v>0</v>
      </c>
      <c r="AJ731" s="62">
        <v>11.154984372249379</v>
      </c>
      <c r="AK731" s="62">
        <v>0</v>
      </c>
      <c r="AL731" s="62">
        <v>3.82</v>
      </c>
      <c r="AM731" s="62">
        <v>0.93</v>
      </c>
      <c r="AN731" s="62">
        <v>0</v>
      </c>
      <c r="AO731" s="65">
        <v>22962</v>
      </c>
      <c r="AP731" s="62">
        <v>347.14498437224933</v>
      </c>
      <c r="AQ731" s="62">
        <v>346.21498437224932</v>
      </c>
      <c r="AR731" s="66">
        <v>5158</v>
      </c>
      <c r="AS731" s="67">
        <v>5158</v>
      </c>
      <c r="AT731" s="63">
        <v>1790573.829392062</v>
      </c>
      <c r="AU731" s="63">
        <v>311.99265607261481</v>
      </c>
      <c r="AV731" s="68" t="s">
        <v>1434</v>
      </c>
      <c r="AW731" s="69">
        <v>311.99265607261481</v>
      </c>
      <c r="AX731" s="63">
        <v>0</v>
      </c>
      <c r="AY731" s="63">
        <v>4.0999999999999996</v>
      </c>
      <c r="AZ731" s="63">
        <v>0</v>
      </c>
      <c r="BA731" s="63">
        <v>312.64265607261478</v>
      </c>
      <c r="BB731" s="70">
        <v>1612610.8200225472</v>
      </c>
      <c r="BC731" s="62">
        <v>346.21498437224932</v>
      </c>
      <c r="BD731" s="62">
        <v>327.80056170732149</v>
      </c>
      <c r="BE731" s="60">
        <v>1690795.2972863642</v>
      </c>
      <c r="BF731" s="62">
        <v>346.21498437224932</v>
      </c>
      <c r="BG731" s="62">
        <v>327.80056170732149</v>
      </c>
      <c r="BH731" s="62">
        <v>1690795.2972863642</v>
      </c>
      <c r="BI731" s="60">
        <v>0</v>
      </c>
      <c r="BJ731" s="27"/>
      <c r="BK731" s="15">
        <v>43282.5</v>
      </c>
      <c r="BL731" s="28">
        <v>36</v>
      </c>
      <c r="BM731" s="13">
        <v>36</v>
      </c>
      <c r="BN731" s="29">
        <v>1.1455150000000001</v>
      </c>
      <c r="BO731" s="29">
        <v>1.067353</v>
      </c>
      <c r="BP731" s="2">
        <v>61</v>
      </c>
      <c r="BQ731" s="2">
        <v>53</v>
      </c>
      <c r="BR731" s="2">
        <v>59</v>
      </c>
      <c r="BS731" s="2">
        <v>47</v>
      </c>
      <c r="BT731" s="2">
        <v>21</v>
      </c>
      <c r="BU731" s="22">
        <v>22962</v>
      </c>
      <c r="BV731" s="22">
        <v>22962</v>
      </c>
      <c r="BW731" s="13" t="s">
        <v>92</v>
      </c>
      <c r="BX731" s="20">
        <v>0</v>
      </c>
      <c r="BY731" s="20"/>
    </row>
    <row r="732" spans="1:77" s="2" customFormat="1" ht="18" customHeight="1" x14ac:dyDescent="0.25">
      <c r="A732" s="42">
        <v>206420901</v>
      </c>
      <c r="B732" s="55" t="s">
        <v>884</v>
      </c>
      <c r="C732" s="55">
        <v>1205977311</v>
      </c>
      <c r="D732" s="56" t="s">
        <v>891</v>
      </c>
      <c r="E732" s="57">
        <v>43101</v>
      </c>
      <c r="F732" s="58">
        <v>43465</v>
      </c>
      <c r="G732" s="59">
        <v>5</v>
      </c>
      <c r="H732" s="60">
        <v>5198841</v>
      </c>
      <c r="I732" s="61">
        <v>5955350.3481149999</v>
      </c>
      <c r="J732" s="62">
        <v>151.38999999999999</v>
      </c>
      <c r="K732" s="62">
        <v>151.38999999999999</v>
      </c>
      <c r="L732" s="60">
        <v>1266893</v>
      </c>
      <c r="M732" s="61">
        <v>1451244.9348950002</v>
      </c>
      <c r="N732" s="62">
        <v>36.89</v>
      </c>
      <c r="O732" s="62">
        <v>36.89</v>
      </c>
      <c r="P732" s="60">
        <v>765942</v>
      </c>
      <c r="Q732" s="61">
        <v>817530.49152599997</v>
      </c>
      <c r="R732" s="63">
        <v>20.78</v>
      </c>
      <c r="S732" s="62">
        <v>20.78</v>
      </c>
      <c r="T732" s="60">
        <v>1400640</v>
      </c>
      <c r="U732" s="60">
        <v>1494977.30592</v>
      </c>
      <c r="V732" s="62">
        <v>38</v>
      </c>
      <c r="W732" s="62">
        <v>36.17</v>
      </c>
      <c r="X732" s="60">
        <v>242864</v>
      </c>
      <c r="Y732" s="60">
        <v>259221.618992</v>
      </c>
      <c r="Z732" s="62">
        <v>6.59</v>
      </c>
      <c r="AA732" s="62">
        <v>4.3499999999999996</v>
      </c>
      <c r="AB732" s="60">
        <v>59329</v>
      </c>
      <c r="AC732" s="60">
        <v>62888.740000712001</v>
      </c>
      <c r="AD732" s="64">
        <v>1.6</v>
      </c>
      <c r="AE732" s="60">
        <v>133200</v>
      </c>
      <c r="AF732" s="62">
        <v>3.39</v>
      </c>
      <c r="AG732" s="62">
        <v>0</v>
      </c>
      <c r="AH732" s="60">
        <v>0</v>
      </c>
      <c r="AI732" s="62">
        <v>0</v>
      </c>
      <c r="AJ732" s="62">
        <v>9.6256719986345463</v>
      </c>
      <c r="AK732" s="62">
        <v>15.19</v>
      </c>
      <c r="AL732" s="62">
        <v>3.82</v>
      </c>
      <c r="AM732" s="62">
        <v>0.93</v>
      </c>
      <c r="AN732" s="62">
        <v>3.31</v>
      </c>
      <c r="AO732" s="65">
        <v>39339</v>
      </c>
      <c r="AP732" s="62">
        <v>286.37567199863452</v>
      </c>
      <c r="AQ732" s="62">
        <v>286.5156719986345</v>
      </c>
      <c r="AR732" s="66">
        <v>31200</v>
      </c>
      <c r="AS732" s="67">
        <v>31200</v>
      </c>
      <c r="AT732" s="63">
        <v>8934920.9663573969</v>
      </c>
      <c r="AU732" s="63">
        <v>260.9296746907541</v>
      </c>
      <c r="AV732" s="68" t="s">
        <v>1434</v>
      </c>
      <c r="AW732" s="69">
        <v>260.9296746907541</v>
      </c>
      <c r="AX732" s="63">
        <v>15.68</v>
      </c>
      <c r="AY732" s="63">
        <v>4.0999999999999996</v>
      </c>
      <c r="AZ732" s="63">
        <v>2.46</v>
      </c>
      <c r="BA732" s="63">
        <v>258.62967469075409</v>
      </c>
      <c r="BB732" s="70">
        <v>8069245.8503515273</v>
      </c>
      <c r="BC732" s="62">
        <v>288.75567199863451</v>
      </c>
      <c r="BD732" s="62">
        <v>273.39738529501511</v>
      </c>
      <c r="BE732" s="60">
        <v>8529998.421204472</v>
      </c>
      <c r="BF732" s="62">
        <v>286.5156719986345</v>
      </c>
      <c r="BG732" s="62">
        <v>271.27652602730961</v>
      </c>
      <c r="BH732" s="62">
        <v>8463827.6120520607</v>
      </c>
      <c r="BI732" s="60">
        <v>66170.809152411297</v>
      </c>
      <c r="BJ732" s="27"/>
      <c r="BK732" s="15">
        <v>43282.5</v>
      </c>
      <c r="BL732" s="28">
        <v>36</v>
      </c>
      <c r="BM732" s="13">
        <v>36</v>
      </c>
      <c r="BN732" s="29">
        <v>1.1455150000000001</v>
      </c>
      <c r="BO732" s="29">
        <v>1.067353</v>
      </c>
      <c r="BP732" s="2">
        <v>33</v>
      </c>
      <c r="BQ732" s="2">
        <v>33</v>
      </c>
      <c r="BR732" s="2">
        <v>3</v>
      </c>
      <c r="BS732" s="2">
        <v>38</v>
      </c>
      <c r="BT732" s="2">
        <v>60</v>
      </c>
      <c r="BU732" s="22">
        <v>39339</v>
      </c>
      <c r="BV732" s="22">
        <v>39339</v>
      </c>
      <c r="BW732" s="13" t="s">
        <v>92</v>
      </c>
      <c r="BX732" s="20">
        <v>103272</v>
      </c>
      <c r="BY732" s="20"/>
    </row>
    <row r="733" spans="1:77" s="2" customFormat="1" ht="18" customHeight="1" x14ac:dyDescent="0.25">
      <c r="A733" s="42">
        <v>206424054</v>
      </c>
      <c r="B733" s="55" t="s">
        <v>884</v>
      </c>
      <c r="C733" s="55">
        <v>1396081212</v>
      </c>
      <c r="D733" s="56" t="s">
        <v>892</v>
      </c>
      <c r="E733" s="57">
        <v>43101</v>
      </c>
      <c r="F733" s="58">
        <v>43465</v>
      </c>
      <c r="G733" s="59">
        <v>5</v>
      </c>
      <c r="H733" s="60">
        <v>5378380</v>
      </c>
      <c r="I733" s="61">
        <v>6161014.9657000005</v>
      </c>
      <c r="J733" s="62">
        <v>154.43</v>
      </c>
      <c r="K733" s="62">
        <v>154.43</v>
      </c>
      <c r="L733" s="60">
        <v>1333531</v>
      </c>
      <c r="M733" s="61">
        <v>1527579.7634650001</v>
      </c>
      <c r="N733" s="62">
        <v>38.29</v>
      </c>
      <c r="O733" s="62">
        <v>38.29</v>
      </c>
      <c r="P733" s="60">
        <v>1344009</v>
      </c>
      <c r="Q733" s="61">
        <v>1434532.0381769999</v>
      </c>
      <c r="R733" s="63">
        <v>35.96</v>
      </c>
      <c r="S733" s="62">
        <v>34.67</v>
      </c>
      <c r="T733" s="60">
        <v>1317427</v>
      </c>
      <c r="U733" s="60">
        <v>1406159.6607309999</v>
      </c>
      <c r="V733" s="62">
        <v>35.25</v>
      </c>
      <c r="W733" s="62">
        <v>35.25</v>
      </c>
      <c r="X733" s="60">
        <v>75928</v>
      </c>
      <c r="Y733" s="60">
        <v>81041.978583999997</v>
      </c>
      <c r="Z733" s="62">
        <v>2.0299999999999998</v>
      </c>
      <c r="AA733" s="62">
        <v>2.0299999999999998</v>
      </c>
      <c r="AB733" s="60">
        <v>119811</v>
      </c>
      <c r="AC733" s="60">
        <v>126999.66000143799</v>
      </c>
      <c r="AD733" s="64">
        <v>3.18</v>
      </c>
      <c r="AE733" s="60">
        <v>106560</v>
      </c>
      <c r="AF733" s="62">
        <v>2.67</v>
      </c>
      <c r="AG733" s="62">
        <v>0</v>
      </c>
      <c r="AH733" s="60">
        <v>0</v>
      </c>
      <c r="AI733" s="62">
        <v>0</v>
      </c>
      <c r="AJ733" s="62">
        <v>14.383532716547363</v>
      </c>
      <c r="AK733" s="62">
        <v>15.19</v>
      </c>
      <c r="AL733" s="62">
        <v>3.82</v>
      </c>
      <c r="AM733" s="62">
        <v>0.93</v>
      </c>
      <c r="AN733" s="62">
        <v>0</v>
      </c>
      <c r="AO733" s="65">
        <v>39894</v>
      </c>
      <c r="AP733" s="62">
        <v>304.84353271654732</v>
      </c>
      <c r="AQ733" s="62">
        <v>303.91353271654731</v>
      </c>
      <c r="AR733" s="66">
        <v>26831</v>
      </c>
      <c r="AS733" s="67">
        <v>26831</v>
      </c>
      <c r="AT733" s="63">
        <v>8179256.826317681</v>
      </c>
      <c r="AU733" s="63">
        <v>276.24605142273248</v>
      </c>
      <c r="AV733" s="68" t="s">
        <v>1434</v>
      </c>
      <c r="AW733" s="69">
        <v>276.24605142273248</v>
      </c>
      <c r="AX733" s="63">
        <v>15.68</v>
      </c>
      <c r="AY733" s="63">
        <v>4.0999999999999996</v>
      </c>
      <c r="AZ733" s="63">
        <v>0</v>
      </c>
      <c r="BA733" s="63">
        <v>276.40605142273245</v>
      </c>
      <c r="BB733" s="70">
        <v>7416250.7657233346</v>
      </c>
      <c r="BC733" s="62">
        <v>303.91353271654731</v>
      </c>
      <c r="BD733" s="62">
        <v>287.74903234062873</v>
      </c>
      <c r="BE733" s="60">
        <v>7720594.2867314098</v>
      </c>
      <c r="BF733" s="62">
        <v>303.91353271654731</v>
      </c>
      <c r="BG733" s="62">
        <v>287.74903234062873</v>
      </c>
      <c r="BH733" s="62">
        <v>7720594.2867314098</v>
      </c>
      <c r="BI733" s="60">
        <v>0</v>
      </c>
      <c r="BJ733" s="27"/>
      <c r="BK733" s="15">
        <v>43282.5</v>
      </c>
      <c r="BL733" s="28">
        <v>36</v>
      </c>
      <c r="BM733" s="13">
        <v>36</v>
      </c>
      <c r="BN733" s="29">
        <v>1.1455150000000001</v>
      </c>
      <c r="BO733" s="29">
        <v>1.067353</v>
      </c>
      <c r="BP733" s="2">
        <v>37</v>
      </c>
      <c r="BQ733" s="2">
        <v>39</v>
      </c>
      <c r="BR733" s="2">
        <v>50</v>
      </c>
      <c r="BS733" s="2">
        <v>26</v>
      </c>
      <c r="BT733" s="2">
        <v>24</v>
      </c>
      <c r="BU733" s="22">
        <v>39894</v>
      </c>
      <c r="BV733" s="22">
        <v>39894</v>
      </c>
      <c r="BW733" s="13" t="s">
        <v>92</v>
      </c>
      <c r="BX733" s="20">
        <v>0</v>
      </c>
      <c r="BY733" s="20"/>
    </row>
    <row r="734" spans="1:77" s="2" customFormat="1" ht="18" customHeight="1" x14ac:dyDescent="0.25">
      <c r="A734" s="42">
        <v>206430716</v>
      </c>
      <c r="B734" s="55" t="s">
        <v>893</v>
      </c>
      <c r="C734" s="55">
        <v>1639548308</v>
      </c>
      <c r="D734" s="56" t="s">
        <v>894</v>
      </c>
      <c r="E734" s="57">
        <v>43101</v>
      </c>
      <c r="F734" s="58">
        <v>43465</v>
      </c>
      <c r="G734" s="59">
        <v>4</v>
      </c>
      <c r="H734" s="60">
        <v>7886537</v>
      </c>
      <c r="I734" s="61">
        <v>9034146.4315550011</v>
      </c>
      <c r="J734" s="62">
        <v>146.07</v>
      </c>
      <c r="K734" s="62">
        <v>146.07</v>
      </c>
      <c r="L734" s="60">
        <v>1595027</v>
      </c>
      <c r="M734" s="61">
        <v>1827127.353905</v>
      </c>
      <c r="N734" s="62">
        <v>29.54</v>
      </c>
      <c r="O734" s="62">
        <v>29.54</v>
      </c>
      <c r="P734" s="60">
        <v>1506460</v>
      </c>
      <c r="Q734" s="61">
        <v>1607924.60038</v>
      </c>
      <c r="R734" s="63">
        <v>26</v>
      </c>
      <c r="S734" s="62">
        <v>26</v>
      </c>
      <c r="T734" s="60">
        <v>1863384</v>
      </c>
      <c r="U734" s="60">
        <v>1988888.5025520001</v>
      </c>
      <c r="V734" s="62">
        <v>32.159999999999997</v>
      </c>
      <c r="W734" s="62">
        <v>32.159999999999997</v>
      </c>
      <c r="X734" s="60">
        <v>292267</v>
      </c>
      <c r="Y734" s="60">
        <v>311952.059251</v>
      </c>
      <c r="Z734" s="62">
        <v>5.04</v>
      </c>
      <c r="AA734" s="62">
        <v>4.66</v>
      </c>
      <c r="AB734" s="60">
        <v>287425</v>
      </c>
      <c r="AC734" s="60">
        <v>304670.50000344898</v>
      </c>
      <c r="AD734" s="64">
        <v>4.93</v>
      </c>
      <c r="AE734" s="60">
        <v>176712</v>
      </c>
      <c r="AF734" s="62">
        <v>2.86</v>
      </c>
      <c r="AG734" s="62">
        <v>0</v>
      </c>
      <c r="AH734" s="60">
        <v>0</v>
      </c>
      <c r="AI734" s="62">
        <v>0</v>
      </c>
      <c r="AJ734" s="62">
        <v>11.584791117775117</v>
      </c>
      <c r="AK734" s="62">
        <v>15.19</v>
      </c>
      <c r="AL734" s="62">
        <v>3.82</v>
      </c>
      <c r="AM734" s="62">
        <v>0.93</v>
      </c>
      <c r="AN734" s="62">
        <v>0</v>
      </c>
      <c r="AO734" s="65">
        <v>61850</v>
      </c>
      <c r="AP734" s="62">
        <v>278.12479111777509</v>
      </c>
      <c r="AQ734" s="62">
        <v>276.81479111777509</v>
      </c>
      <c r="AR734" s="66">
        <v>47452</v>
      </c>
      <c r="AS734" s="67">
        <v>47452</v>
      </c>
      <c r="AT734" s="63">
        <v>13197577.588120664</v>
      </c>
      <c r="AU734" s="63">
        <v>266.5516778493494</v>
      </c>
      <c r="AV734" s="68" t="s">
        <v>1434</v>
      </c>
      <c r="AW734" s="69">
        <v>266.5516778493494</v>
      </c>
      <c r="AX734" s="63">
        <v>15.68</v>
      </c>
      <c r="AY734" s="63">
        <v>4.0999999999999996</v>
      </c>
      <c r="AZ734" s="63">
        <v>1.29</v>
      </c>
      <c r="BA734" s="63">
        <v>265.42167784934941</v>
      </c>
      <c r="BB734" s="70">
        <v>12594789.457307328</v>
      </c>
      <c r="BC734" s="62">
        <v>277.19479111777508</v>
      </c>
      <c r="BD734" s="62">
        <v>262.45140254545703</v>
      </c>
      <c r="BE734" s="60">
        <v>12453843.953587027</v>
      </c>
      <c r="BF734" s="62">
        <v>276.81479111777509</v>
      </c>
      <c r="BG734" s="62">
        <v>262.09161391968559</v>
      </c>
      <c r="BH734" s="62">
        <v>12436771.263716921</v>
      </c>
      <c r="BI734" s="60">
        <v>17072.689870106056</v>
      </c>
      <c r="BJ734" s="27"/>
      <c r="BK734" s="15">
        <v>43282.5</v>
      </c>
      <c r="BL734" s="28">
        <v>36</v>
      </c>
      <c r="BM734" s="13">
        <v>36</v>
      </c>
      <c r="BN734" s="29">
        <v>1.1455150000000001</v>
      </c>
      <c r="BO734" s="29">
        <v>1.067353</v>
      </c>
      <c r="BP734" s="2">
        <v>28</v>
      </c>
      <c r="BQ734" s="2">
        <v>6</v>
      </c>
      <c r="BR734" s="2">
        <v>16</v>
      </c>
      <c r="BS734" s="2">
        <v>19</v>
      </c>
      <c r="BT734" s="2">
        <v>61</v>
      </c>
      <c r="BU734" s="22">
        <v>61850</v>
      </c>
      <c r="BV734" s="22">
        <v>61850</v>
      </c>
      <c r="BW734" s="13" t="s">
        <v>92</v>
      </c>
      <c r="BX734" s="20">
        <v>0</v>
      </c>
      <c r="BY734" s="20"/>
    </row>
    <row r="735" spans="1:77" s="2" customFormat="1" ht="18" customHeight="1" x14ac:dyDescent="0.25">
      <c r="A735" s="42">
        <v>206430720</v>
      </c>
      <c r="B735" s="55" t="s">
        <v>893</v>
      </c>
      <c r="C735" s="55">
        <v>1487987772</v>
      </c>
      <c r="D735" s="56" t="s">
        <v>895</v>
      </c>
      <c r="E735" s="57">
        <v>43101</v>
      </c>
      <c r="F735" s="58">
        <v>43465</v>
      </c>
      <c r="G735" s="59">
        <v>4</v>
      </c>
      <c r="H735" s="60">
        <v>3552171</v>
      </c>
      <c r="I735" s="61">
        <v>4069065.1630650004</v>
      </c>
      <c r="J735" s="62">
        <v>165.98</v>
      </c>
      <c r="K735" s="62">
        <v>165.98</v>
      </c>
      <c r="L735" s="60">
        <v>836252</v>
      </c>
      <c r="M735" s="61">
        <v>957939.20978000003</v>
      </c>
      <c r="N735" s="62">
        <v>39.08</v>
      </c>
      <c r="O735" s="62">
        <v>39.08</v>
      </c>
      <c r="P735" s="60">
        <v>690784</v>
      </c>
      <c r="Q735" s="61">
        <v>737310.37475199997</v>
      </c>
      <c r="R735" s="63">
        <v>30.08</v>
      </c>
      <c r="S735" s="62">
        <v>30.08</v>
      </c>
      <c r="T735" s="60">
        <v>1224822</v>
      </c>
      <c r="U735" s="60">
        <v>1307317.4361660001</v>
      </c>
      <c r="V735" s="62">
        <v>53.33</v>
      </c>
      <c r="W735" s="62">
        <v>38.015000000000001</v>
      </c>
      <c r="X735" s="60">
        <v>81676</v>
      </c>
      <c r="Y735" s="60">
        <v>87177.123628000001</v>
      </c>
      <c r="Z735" s="62">
        <v>3.56</v>
      </c>
      <c r="AA735" s="62">
        <v>3.56</v>
      </c>
      <c r="AB735" s="60">
        <v>44196</v>
      </c>
      <c r="AC735" s="60">
        <v>46847.760000530398</v>
      </c>
      <c r="AD735" s="64">
        <v>1.91</v>
      </c>
      <c r="AE735" s="60">
        <v>64824</v>
      </c>
      <c r="AF735" s="62">
        <v>2.64</v>
      </c>
      <c r="AG735" s="62">
        <v>0</v>
      </c>
      <c r="AH735" s="60">
        <v>0</v>
      </c>
      <c r="AI735" s="62">
        <v>0</v>
      </c>
      <c r="AJ735" s="62">
        <v>9.8555686299622636</v>
      </c>
      <c r="AK735" s="62">
        <v>15.19</v>
      </c>
      <c r="AL735" s="62">
        <v>3.82</v>
      </c>
      <c r="AM735" s="62">
        <v>0.93</v>
      </c>
      <c r="AN735" s="62">
        <v>0</v>
      </c>
      <c r="AO735" s="65">
        <v>24515</v>
      </c>
      <c r="AP735" s="62">
        <v>311.06056862996223</v>
      </c>
      <c r="AQ735" s="62">
        <v>310.13056862996223</v>
      </c>
      <c r="AR735" s="66">
        <v>1386</v>
      </c>
      <c r="AS735" s="67">
        <v>1386</v>
      </c>
      <c r="AT735" s="63">
        <v>431129.94812112767</v>
      </c>
      <c r="AU735" s="63">
        <v>277.01351219394843</v>
      </c>
      <c r="AV735" s="68" t="s">
        <v>1434</v>
      </c>
      <c r="AW735" s="69">
        <v>277.01351219394843</v>
      </c>
      <c r="AX735" s="63">
        <v>15.68</v>
      </c>
      <c r="AY735" s="63">
        <v>4.0999999999999996</v>
      </c>
      <c r="AZ735" s="63">
        <v>0.22</v>
      </c>
      <c r="BA735" s="63">
        <v>276.95351219394837</v>
      </c>
      <c r="BB735" s="70">
        <v>383857.56790081243</v>
      </c>
      <c r="BC735" s="62">
        <v>310.13056862996223</v>
      </c>
      <c r="BD735" s="62">
        <v>293.63539762394299</v>
      </c>
      <c r="BE735" s="60">
        <v>406978.661106785</v>
      </c>
      <c r="BF735" s="62">
        <v>310.13056862996223</v>
      </c>
      <c r="BG735" s="62">
        <v>293.63539762394299</v>
      </c>
      <c r="BH735" s="62">
        <v>406978.661106785</v>
      </c>
      <c r="BI735" s="60">
        <v>0</v>
      </c>
      <c r="BJ735" s="27"/>
      <c r="BK735" s="15">
        <v>43282.5</v>
      </c>
      <c r="BL735" s="28">
        <v>36</v>
      </c>
      <c r="BM735" s="13">
        <v>36</v>
      </c>
      <c r="BN735" s="29">
        <v>1.1455150000000001</v>
      </c>
      <c r="BO735" s="29">
        <v>1.067353</v>
      </c>
      <c r="BP735" s="2">
        <v>45</v>
      </c>
      <c r="BQ735" s="2">
        <v>42</v>
      </c>
      <c r="BR735" s="2">
        <v>38</v>
      </c>
      <c r="BS735" s="2">
        <v>65</v>
      </c>
      <c r="BT735" s="2">
        <v>34</v>
      </c>
      <c r="BU735" s="22">
        <v>24515</v>
      </c>
      <c r="BV735" s="22">
        <v>24515</v>
      </c>
      <c r="BW735" s="13" t="s">
        <v>92</v>
      </c>
      <c r="BX735" s="20">
        <v>0</v>
      </c>
      <c r="BY735" s="20"/>
    </row>
    <row r="736" spans="1:77" s="2" customFormat="1" ht="18" customHeight="1" x14ac:dyDescent="0.25">
      <c r="A736" s="42">
        <v>206430721</v>
      </c>
      <c r="B736" s="55" t="s">
        <v>893</v>
      </c>
      <c r="C736" s="55">
        <v>1043345812</v>
      </c>
      <c r="D736" s="56" t="s">
        <v>896</v>
      </c>
      <c r="E736" s="57">
        <v>43101</v>
      </c>
      <c r="F736" s="58">
        <v>43465</v>
      </c>
      <c r="G736" s="59">
        <v>4</v>
      </c>
      <c r="H736" s="60">
        <v>7698712</v>
      </c>
      <c r="I736" s="61">
        <v>8818990.0766800009</v>
      </c>
      <c r="J736" s="62">
        <v>173.89</v>
      </c>
      <c r="K736" s="62">
        <v>173.89</v>
      </c>
      <c r="L736" s="60">
        <v>1526481</v>
      </c>
      <c r="M736" s="61">
        <v>1748606.8827150001</v>
      </c>
      <c r="N736" s="62">
        <v>34.479999999999997</v>
      </c>
      <c r="O736" s="62">
        <v>34.479999999999997</v>
      </c>
      <c r="P736" s="60">
        <v>1386406</v>
      </c>
      <c r="Q736" s="61">
        <v>1479784.603318</v>
      </c>
      <c r="R736" s="63">
        <v>29.18</v>
      </c>
      <c r="S736" s="62">
        <v>29.18</v>
      </c>
      <c r="T736" s="60">
        <v>1771933</v>
      </c>
      <c r="U736" s="60">
        <v>1891278.0033489999</v>
      </c>
      <c r="V736" s="62">
        <v>37.29</v>
      </c>
      <c r="W736" s="62">
        <v>37.29</v>
      </c>
      <c r="X736" s="60">
        <v>302531</v>
      </c>
      <c r="Y736" s="60">
        <v>322907.37044299999</v>
      </c>
      <c r="Z736" s="62">
        <v>6.37</v>
      </c>
      <c r="AA736" s="62">
        <v>4.66</v>
      </c>
      <c r="AB736" s="60">
        <v>91939</v>
      </c>
      <c r="AC736" s="60">
        <v>97455.340001103294</v>
      </c>
      <c r="AD736" s="64">
        <v>1.92</v>
      </c>
      <c r="AE736" s="60">
        <v>134976</v>
      </c>
      <c r="AF736" s="62">
        <v>2.66</v>
      </c>
      <c r="AG736" s="62">
        <v>8044</v>
      </c>
      <c r="AH736" s="60">
        <v>8585.7875320000003</v>
      </c>
      <c r="AI736" s="62">
        <v>0.16929149641138891</v>
      </c>
      <c r="AJ736" s="62">
        <v>10.765159649563245</v>
      </c>
      <c r="AK736" s="62">
        <v>15.19</v>
      </c>
      <c r="AL736" s="62">
        <v>3.82</v>
      </c>
      <c r="AM736" s="62">
        <v>0.93</v>
      </c>
      <c r="AN736" s="62">
        <v>3.52</v>
      </c>
      <c r="AO736" s="65">
        <v>50716</v>
      </c>
      <c r="AP736" s="62">
        <v>316.66445114597468</v>
      </c>
      <c r="AQ736" s="62">
        <v>317.54445114597468</v>
      </c>
      <c r="AR736" s="66">
        <v>32622</v>
      </c>
      <c r="AS736" s="67">
        <v>32622</v>
      </c>
      <c r="AT736" s="63">
        <v>10330227.725283986</v>
      </c>
      <c r="AU736" s="63">
        <v>286.26958767282531</v>
      </c>
      <c r="AV736" s="68" t="s">
        <v>1434</v>
      </c>
      <c r="AW736" s="69">
        <v>286.26958767282531</v>
      </c>
      <c r="AX736" s="63">
        <v>15.68</v>
      </c>
      <c r="AY736" s="63">
        <v>4.0999999999999996</v>
      </c>
      <c r="AZ736" s="63">
        <v>5.37</v>
      </c>
      <c r="BA736" s="63">
        <v>281.05958767282527</v>
      </c>
      <c r="BB736" s="70">
        <v>9168725.8690629061</v>
      </c>
      <c r="BC736" s="62">
        <v>319.25445114597466</v>
      </c>
      <c r="BD736" s="62">
        <v>302.27400065588103</v>
      </c>
      <c r="BE736" s="60">
        <v>9860782.4493961502</v>
      </c>
      <c r="BF736" s="62">
        <v>317.54445114597468</v>
      </c>
      <c r="BG736" s="62">
        <v>300.65495183990942</v>
      </c>
      <c r="BH736" s="62">
        <v>9807965.8389215246</v>
      </c>
      <c r="BI736" s="60">
        <v>52816.610474625602</v>
      </c>
      <c r="BJ736" s="27"/>
      <c r="BK736" s="15">
        <v>43282.5</v>
      </c>
      <c r="BL736" s="28">
        <v>36</v>
      </c>
      <c r="BM736" s="13">
        <v>36</v>
      </c>
      <c r="BN736" s="29">
        <v>1.1455150000000001</v>
      </c>
      <c r="BO736" s="29">
        <v>1.067353</v>
      </c>
      <c r="BP736" s="2">
        <v>50</v>
      </c>
      <c r="BQ736" s="2">
        <v>29</v>
      </c>
      <c r="BR736" s="2">
        <v>34</v>
      </c>
      <c r="BS736" s="2">
        <v>33</v>
      </c>
      <c r="BT736" s="2">
        <v>64</v>
      </c>
      <c r="BU736" s="22">
        <v>50716</v>
      </c>
      <c r="BV736" s="22">
        <v>50716</v>
      </c>
      <c r="BW736" s="13" t="s">
        <v>92</v>
      </c>
      <c r="BX736" s="20">
        <v>114829.44</v>
      </c>
      <c r="BY736" s="20"/>
    </row>
    <row r="737" spans="1:77" s="2" customFormat="1" ht="18" customHeight="1" x14ac:dyDescent="0.25">
      <c r="A737" s="42">
        <v>206430723</v>
      </c>
      <c r="B737" s="55" t="s">
        <v>893</v>
      </c>
      <c r="C737" s="55">
        <v>1265765556</v>
      </c>
      <c r="D737" s="56" t="s">
        <v>897</v>
      </c>
      <c r="E737" s="57">
        <v>43101</v>
      </c>
      <c r="F737" s="58">
        <v>43465</v>
      </c>
      <c r="G737" s="59">
        <v>4</v>
      </c>
      <c r="H737" s="60">
        <v>3193817</v>
      </c>
      <c r="I737" s="61">
        <v>3658565.2807550002</v>
      </c>
      <c r="J737" s="62">
        <v>183.51</v>
      </c>
      <c r="K737" s="62">
        <v>183.51</v>
      </c>
      <c r="L737" s="60">
        <v>667863</v>
      </c>
      <c r="M737" s="61">
        <v>765047.08444500004</v>
      </c>
      <c r="N737" s="62">
        <v>38.369999999999997</v>
      </c>
      <c r="O737" s="62">
        <v>38.369999999999997</v>
      </c>
      <c r="P737" s="60">
        <v>643686</v>
      </c>
      <c r="Q737" s="61">
        <v>687040.183158</v>
      </c>
      <c r="R737" s="63">
        <v>34.46</v>
      </c>
      <c r="S737" s="62">
        <v>34.04</v>
      </c>
      <c r="T737" s="60">
        <v>1001588</v>
      </c>
      <c r="U737" s="60">
        <v>1069047.9565640001</v>
      </c>
      <c r="V737" s="62">
        <v>53.62</v>
      </c>
      <c r="W737" s="62">
        <v>38.015000000000001</v>
      </c>
      <c r="X737" s="60">
        <v>17174</v>
      </c>
      <c r="Y737" s="60">
        <v>18330.720421999999</v>
      </c>
      <c r="Z737" s="62">
        <v>0.92</v>
      </c>
      <c r="AA737" s="62">
        <v>0.92</v>
      </c>
      <c r="AB737" s="60">
        <v>31808</v>
      </c>
      <c r="AC737" s="60">
        <v>33716.4800003817</v>
      </c>
      <c r="AD737" s="64">
        <v>1.69</v>
      </c>
      <c r="AE737" s="60">
        <v>57720</v>
      </c>
      <c r="AF737" s="62">
        <v>2.9</v>
      </c>
      <c r="AG737" s="62">
        <v>0</v>
      </c>
      <c r="AH737" s="60">
        <v>0</v>
      </c>
      <c r="AI737" s="62">
        <v>0</v>
      </c>
      <c r="AJ737" s="62">
        <v>10.395325938296912</v>
      </c>
      <c r="AK737" s="62">
        <v>15.19</v>
      </c>
      <c r="AL737" s="62">
        <v>3.82</v>
      </c>
      <c r="AM737" s="62">
        <v>0.93</v>
      </c>
      <c r="AN737" s="62">
        <v>0</v>
      </c>
      <c r="AO737" s="65">
        <v>19937</v>
      </c>
      <c r="AP737" s="62">
        <v>329.78032593829693</v>
      </c>
      <c r="AQ737" s="62">
        <v>328.85032593829692</v>
      </c>
      <c r="AR737" s="66">
        <v>1636</v>
      </c>
      <c r="AS737" s="67">
        <v>1636</v>
      </c>
      <c r="AT737" s="63">
        <v>539520.61323505372</v>
      </c>
      <c r="AU737" s="63">
        <v>315.59710424152121</v>
      </c>
      <c r="AV737" s="68" t="s">
        <v>1434</v>
      </c>
      <c r="AW737" s="69">
        <v>315.59710424152121</v>
      </c>
      <c r="AX737" s="63">
        <v>15.68</v>
      </c>
      <c r="AY737" s="63">
        <v>4.0999999999999996</v>
      </c>
      <c r="AZ737" s="63">
        <v>0</v>
      </c>
      <c r="BA737" s="63">
        <v>315.75710424152118</v>
      </c>
      <c r="BB737" s="70">
        <v>516578.62253912864</v>
      </c>
      <c r="BC737" s="62">
        <v>328.85032593829692</v>
      </c>
      <c r="BD737" s="62">
        <v>311.35949172063022</v>
      </c>
      <c r="BE737" s="60">
        <v>509384.12845495105</v>
      </c>
      <c r="BF737" s="62">
        <v>328.85032593829692</v>
      </c>
      <c r="BG737" s="62">
        <v>311.35949172063022</v>
      </c>
      <c r="BH737" s="62">
        <v>509384.12845495105</v>
      </c>
      <c r="BI737" s="60">
        <v>0</v>
      </c>
      <c r="BJ737" s="27"/>
      <c r="BK737" s="15">
        <v>43282.5</v>
      </c>
      <c r="BL737" s="28">
        <v>36</v>
      </c>
      <c r="BM737" s="13">
        <v>36</v>
      </c>
      <c r="BN737" s="29">
        <v>1.1455150000000001</v>
      </c>
      <c r="BO737" s="29">
        <v>1.067353</v>
      </c>
      <c r="BP737" s="2">
        <v>55</v>
      </c>
      <c r="BQ737" s="2">
        <v>39</v>
      </c>
      <c r="BR737" s="2">
        <v>54</v>
      </c>
      <c r="BS737" s="2">
        <v>66</v>
      </c>
      <c r="BT737" s="2">
        <v>2</v>
      </c>
      <c r="BU737" s="22">
        <v>19937</v>
      </c>
      <c r="BV737" s="22">
        <v>19937</v>
      </c>
      <c r="BW737" s="13" t="s">
        <v>92</v>
      </c>
      <c r="BX737" s="20">
        <v>0</v>
      </c>
      <c r="BY737" s="20"/>
    </row>
    <row r="738" spans="1:77" s="2" customFormat="1" ht="18" customHeight="1" x14ac:dyDescent="0.25">
      <c r="A738" s="42">
        <v>206430730</v>
      </c>
      <c r="B738" s="55" t="s">
        <v>893</v>
      </c>
      <c r="C738" s="55">
        <v>1013327543</v>
      </c>
      <c r="D738" s="56" t="s">
        <v>898</v>
      </c>
      <c r="E738" s="57">
        <v>43101</v>
      </c>
      <c r="F738" s="58">
        <v>43465</v>
      </c>
      <c r="G738" s="59">
        <v>4</v>
      </c>
      <c r="H738" s="60">
        <v>2274290</v>
      </c>
      <c r="I738" s="61">
        <v>2605233.3093500002</v>
      </c>
      <c r="J738" s="62">
        <v>123.53</v>
      </c>
      <c r="K738" s="62">
        <v>123.53</v>
      </c>
      <c r="L738" s="60">
        <v>641230</v>
      </c>
      <c r="M738" s="61">
        <v>734538.58345000003</v>
      </c>
      <c r="N738" s="62">
        <v>34.83</v>
      </c>
      <c r="O738" s="62">
        <v>34.83</v>
      </c>
      <c r="P738" s="60">
        <v>519584</v>
      </c>
      <c r="Q738" s="61">
        <v>554579.54115199996</v>
      </c>
      <c r="R738" s="63">
        <v>26.3</v>
      </c>
      <c r="S738" s="62">
        <v>26.3</v>
      </c>
      <c r="T738" s="60">
        <v>517983</v>
      </c>
      <c r="U738" s="60">
        <v>552870.70899900002</v>
      </c>
      <c r="V738" s="62">
        <v>26.21</v>
      </c>
      <c r="W738" s="62">
        <v>26.21</v>
      </c>
      <c r="X738" s="60">
        <v>29769</v>
      </c>
      <c r="Y738" s="60">
        <v>31774.031457000001</v>
      </c>
      <c r="Z738" s="62">
        <v>1.51</v>
      </c>
      <c r="AA738" s="62">
        <v>1.51</v>
      </c>
      <c r="AB738" s="60">
        <v>47339</v>
      </c>
      <c r="AC738" s="60">
        <v>50179.340000568103</v>
      </c>
      <c r="AD738" s="64">
        <v>2.38</v>
      </c>
      <c r="AE738" s="60">
        <v>53280</v>
      </c>
      <c r="AF738" s="62">
        <v>2.5299999999999998</v>
      </c>
      <c r="AG738" s="62">
        <v>0</v>
      </c>
      <c r="AH738" s="60">
        <v>0</v>
      </c>
      <c r="AI738" s="62">
        <v>0</v>
      </c>
      <c r="AJ738" s="62">
        <v>9.4157663787266266</v>
      </c>
      <c r="AK738" s="62">
        <v>15.19</v>
      </c>
      <c r="AL738" s="62">
        <v>3.82</v>
      </c>
      <c r="AM738" s="62">
        <v>0.93</v>
      </c>
      <c r="AN738" s="62">
        <v>0</v>
      </c>
      <c r="AO738" s="65">
        <v>21090</v>
      </c>
      <c r="AP738" s="62">
        <v>246.64576637872665</v>
      </c>
      <c r="AQ738" s="62">
        <v>245.71576637872664</v>
      </c>
      <c r="AR738" s="66">
        <v>16464</v>
      </c>
      <c r="AS738" s="67">
        <v>16464</v>
      </c>
      <c r="AT738" s="63">
        <v>4060775.8976593553</v>
      </c>
      <c r="AU738" s="63">
        <v>246.60145924074888</v>
      </c>
      <c r="AV738" s="68" t="s">
        <v>1434</v>
      </c>
      <c r="AW738" s="69">
        <v>246.60145924074888</v>
      </c>
      <c r="AX738" s="63">
        <v>15.68</v>
      </c>
      <c r="AY738" s="63">
        <v>4.0999999999999996</v>
      </c>
      <c r="AZ738" s="63">
        <v>4.4400000000000004</v>
      </c>
      <c r="BA738" s="63">
        <v>242.32145924074888</v>
      </c>
      <c r="BB738" s="70">
        <v>3989580.5049396898</v>
      </c>
      <c r="BC738" s="62">
        <v>245.71576637872664</v>
      </c>
      <c r="BD738" s="62">
        <v>232.64667872575097</v>
      </c>
      <c r="BE738" s="60">
        <v>3830294.9185407641</v>
      </c>
      <c r="BF738" s="62">
        <v>245.71576637872664</v>
      </c>
      <c r="BG738" s="62">
        <v>232.64667872575097</v>
      </c>
      <c r="BH738" s="62">
        <v>3830294.9185407641</v>
      </c>
      <c r="BI738" s="60">
        <v>0</v>
      </c>
      <c r="BJ738" s="27"/>
      <c r="BK738" s="15">
        <v>43282.5</v>
      </c>
      <c r="BL738" s="28">
        <v>36</v>
      </c>
      <c r="BM738" s="13">
        <v>36</v>
      </c>
      <c r="BN738" s="29">
        <v>1.1455150000000001</v>
      </c>
      <c r="BO738" s="29">
        <v>1.067353</v>
      </c>
      <c r="BP738" s="2">
        <v>4</v>
      </c>
      <c r="BQ738" s="2">
        <v>30</v>
      </c>
      <c r="BR738" s="2">
        <v>20</v>
      </c>
      <c r="BS738" s="2">
        <v>5</v>
      </c>
      <c r="BT738" s="2">
        <v>7</v>
      </c>
      <c r="BU738" s="22">
        <v>21090</v>
      </c>
      <c r="BV738" s="22">
        <v>21090</v>
      </c>
      <c r="BW738" s="13" t="s">
        <v>92</v>
      </c>
      <c r="BX738" s="20">
        <v>0</v>
      </c>
      <c r="BY738" s="20"/>
    </row>
    <row r="739" spans="1:77" s="2" customFormat="1" ht="18" customHeight="1" x14ac:dyDescent="0.25">
      <c r="A739" s="42">
        <v>206430759</v>
      </c>
      <c r="B739" s="55" t="s">
        <v>893</v>
      </c>
      <c r="C739" s="55">
        <v>1548558521</v>
      </c>
      <c r="D739" s="56" t="s">
        <v>899</v>
      </c>
      <c r="E739" s="57">
        <v>43101</v>
      </c>
      <c r="F739" s="58">
        <v>43465</v>
      </c>
      <c r="G739" s="59">
        <v>4</v>
      </c>
      <c r="H739" s="60">
        <v>4261627</v>
      </c>
      <c r="I739" s="61">
        <v>4881757.6529050004</v>
      </c>
      <c r="J739" s="62">
        <v>189.49</v>
      </c>
      <c r="K739" s="62">
        <v>189.49</v>
      </c>
      <c r="L739" s="60">
        <v>908239</v>
      </c>
      <c r="M739" s="61">
        <v>1040401.3980850001</v>
      </c>
      <c r="N739" s="62">
        <v>40.380000000000003</v>
      </c>
      <c r="O739" s="62">
        <v>40.380000000000003</v>
      </c>
      <c r="P739" s="60">
        <v>636393</v>
      </c>
      <c r="Q739" s="61">
        <v>679255.97772900003</v>
      </c>
      <c r="R739" s="63">
        <v>26.37</v>
      </c>
      <c r="S739" s="62">
        <v>26.37</v>
      </c>
      <c r="T739" s="60">
        <v>1048050</v>
      </c>
      <c r="U739" s="60">
        <v>1118639.31165</v>
      </c>
      <c r="V739" s="62">
        <v>43.42</v>
      </c>
      <c r="W739" s="62">
        <v>38.015000000000001</v>
      </c>
      <c r="X739" s="60">
        <v>69521</v>
      </c>
      <c r="Y739" s="60">
        <v>74203.447912999996</v>
      </c>
      <c r="Z739" s="62">
        <v>2.88</v>
      </c>
      <c r="AA739" s="62">
        <v>2.88</v>
      </c>
      <c r="AB739" s="60">
        <v>150727</v>
      </c>
      <c r="AC739" s="60">
        <v>159770.620001809</v>
      </c>
      <c r="AD739" s="64">
        <v>6.2</v>
      </c>
      <c r="AE739" s="60">
        <v>68376</v>
      </c>
      <c r="AF739" s="62">
        <v>2.65</v>
      </c>
      <c r="AG739" s="62">
        <v>0</v>
      </c>
      <c r="AH739" s="60">
        <v>0</v>
      </c>
      <c r="AI739" s="62">
        <v>0</v>
      </c>
      <c r="AJ739" s="62">
        <v>10.355343915457308</v>
      </c>
      <c r="AK739" s="62">
        <v>15.19</v>
      </c>
      <c r="AL739" s="62">
        <v>3.82</v>
      </c>
      <c r="AM739" s="62">
        <v>0.93</v>
      </c>
      <c r="AN739" s="62">
        <v>0</v>
      </c>
      <c r="AO739" s="65">
        <v>25763</v>
      </c>
      <c r="AP739" s="62">
        <v>336.28034391545725</v>
      </c>
      <c r="AQ739" s="62">
        <v>335.35034391545724</v>
      </c>
      <c r="AR739" s="66">
        <v>16351</v>
      </c>
      <c r="AS739" s="67">
        <v>16351</v>
      </c>
      <c r="AT739" s="63">
        <v>5498519.9033616418</v>
      </c>
      <c r="AU739" s="63">
        <v>314.95014288335739</v>
      </c>
      <c r="AV739" s="68" t="s">
        <v>1434</v>
      </c>
      <c r="AW739" s="69">
        <v>314.95014288335739</v>
      </c>
      <c r="AX739" s="63">
        <v>15.68</v>
      </c>
      <c r="AY739" s="63">
        <v>4.0999999999999996</v>
      </c>
      <c r="AZ739" s="63">
        <v>3.95</v>
      </c>
      <c r="BA739" s="63">
        <v>311.16014288335737</v>
      </c>
      <c r="BB739" s="70">
        <v>5087779.4962857766</v>
      </c>
      <c r="BC739" s="62">
        <v>335.35034391545724</v>
      </c>
      <c r="BD739" s="62">
        <v>317.51378786666277</v>
      </c>
      <c r="BE739" s="60">
        <v>5191667.9454078032</v>
      </c>
      <c r="BF739" s="62">
        <v>335.35034391545724</v>
      </c>
      <c r="BG739" s="62">
        <v>317.51378786666277</v>
      </c>
      <c r="BH739" s="62">
        <v>5191667.9454078032</v>
      </c>
      <c r="BI739" s="60">
        <v>0</v>
      </c>
      <c r="BJ739" s="27"/>
      <c r="BK739" s="15">
        <v>43282.5</v>
      </c>
      <c r="BL739" s="28">
        <v>36</v>
      </c>
      <c r="BM739" s="13">
        <v>36</v>
      </c>
      <c r="BN739" s="29">
        <v>1.1455150000000001</v>
      </c>
      <c r="BO739" s="29">
        <v>1.067353</v>
      </c>
      <c r="BP739" s="2">
        <v>59</v>
      </c>
      <c r="BQ739" s="2">
        <v>46</v>
      </c>
      <c r="BR739" s="2">
        <v>21</v>
      </c>
      <c r="BS739" s="2">
        <v>56</v>
      </c>
      <c r="BT739" s="2">
        <v>25</v>
      </c>
      <c r="BU739" s="22">
        <v>25763</v>
      </c>
      <c r="BV739" s="22">
        <v>25763</v>
      </c>
      <c r="BW739" s="13" t="s">
        <v>92</v>
      </c>
      <c r="BX739" s="20">
        <v>0</v>
      </c>
      <c r="BY739" s="20"/>
    </row>
    <row r="740" spans="1:77" s="2" customFormat="1" ht="18" customHeight="1" x14ac:dyDescent="0.25">
      <c r="A740" s="42">
        <v>206430760</v>
      </c>
      <c r="B740" s="55" t="s">
        <v>893</v>
      </c>
      <c r="C740" s="55">
        <v>1831231877</v>
      </c>
      <c r="D740" s="56" t="s">
        <v>900</v>
      </c>
      <c r="E740" s="57">
        <v>43101</v>
      </c>
      <c r="F740" s="58">
        <v>43465</v>
      </c>
      <c r="G740" s="59">
        <v>4</v>
      </c>
      <c r="H740" s="60">
        <v>5368300</v>
      </c>
      <c r="I740" s="61">
        <v>6149468.1745000007</v>
      </c>
      <c r="J740" s="62">
        <v>133.69999999999999</v>
      </c>
      <c r="K740" s="62">
        <v>133.69999999999999</v>
      </c>
      <c r="L740" s="60">
        <v>1231025</v>
      </c>
      <c r="M740" s="61">
        <v>1410157.6028750001</v>
      </c>
      <c r="N740" s="62">
        <v>30.66</v>
      </c>
      <c r="O740" s="62">
        <v>30.66</v>
      </c>
      <c r="P740" s="60">
        <v>831286</v>
      </c>
      <c r="Q740" s="61">
        <v>887275.60595799994</v>
      </c>
      <c r="R740" s="63">
        <v>19.29</v>
      </c>
      <c r="S740" s="62">
        <v>19.29</v>
      </c>
      <c r="T740" s="60">
        <v>1273192</v>
      </c>
      <c r="U740" s="60">
        <v>1358945.3007759999</v>
      </c>
      <c r="V740" s="62">
        <v>29.55</v>
      </c>
      <c r="W740" s="62">
        <v>29.55</v>
      </c>
      <c r="X740" s="60">
        <v>211037</v>
      </c>
      <c r="Y740" s="60">
        <v>225250.975061</v>
      </c>
      <c r="Z740" s="62">
        <v>4.9000000000000004</v>
      </c>
      <c r="AA740" s="62">
        <v>4.66</v>
      </c>
      <c r="AB740" s="60">
        <v>147824</v>
      </c>
      <c r="AC740" s="60">
        <v>156693.440001774</v>
      </c>
      <c r="AD740" s="64">
        <v>3.41</v>
      </c>
      <c r="AE740" s="60">
        <v>118992</v>
      </c>
      <c r="AF740" s="62">
        <v>2.59</v>
      </c>
      <c r="AG740" s="62">
        <v>0</v>
      </c>
      <c r="AH740" s="60">
        <v>0</v>
      </c>
      <c r="AI740" s="62">
        <v>0</v>
      </c>
      <c r="AJ740" s="62">
        <v>9.6456630100543475</v>
      </c>
      <c r="AK740" s="62">
        <v>15.19</v>
      </c>
      <c r="AL740" s="62">
        <v>3.82</v>
      </c>
      <c r="AM740" s="62">
        <v>0.93</v>
      </c>
      <c r="AN740" s="62">
        <v>0</v>
      </c>
      <c r="AO740" s="65">
        <v>45994</v>
      </c>
      <c r="AP740" s="62">
        <v>253.68566301005433</v>
      </c>
      <c r="AQ740" s="62">
        <v>252.51566301005431</v>
      </c>
      <c r="AR740" s="66">
        <v>32911</v>
      </c>
      <c r="AS740" s="67">
        <v>32911</v>
      </c>
      <c r="AT740" s="63">
        <v>8349048.8553238977</v>
      </c>
      <c r="AU740" s="63">
        <v>245.00090392162267</v>
      </c>
      <c r="AV740" s="68" t="s">
        <v>1434</v>
      </c>
      <c r="AW740" s="69">
        <v>245.00090392162267</v>
      </c>
      <c r="AX740" s="63">
        <v>15.68</v>
      </c>
      <c r="AY740" s="63">
        <v>4.0999999999999996</v>
      </c>
      <c r="AZ740" s="63">
        <v>1.79</v>
      </c>
      <c r="BA740" s="63">
        <v>243.37090392162267</v>
      </c>
      <c r="BB740" s="70">
        <v>8009579.8189645233</v>
      </c>
      <c r="BC740" s="62">
        <v>252.75566301005432</v>
      </c>
      <c r="BD740" s="62">
        <v>239.3121385535367</v>
      </c>
      <c r="BE740" s="60">
        <v>7876001.7919354467</v>
      </c>
      <c r="BF740" s="62">
        <v>252.51566301005431</v>
      </c>
      <c r="BG740" s="62">
        <v>239.08490363199681</v>
      </c>
      <c r="BH740" s="62">
        <v>7868523.2634326471</v>
      </c>
      <c r="BI740" s="60">
        <v>7478.5285027995706</v>
      </c>
      <c r="BJ740" s="27"/>
      <c r="BK740" s="15">
        <v>43282.5</v>
      </c>
      <c r="BL740" s="28">
        <v>36</v>
      </c>
      <c r="BM740" s="13">
        <v>36</v>
      </c>
      <c r="BN740" s="29">
        <v>1.1455150000000001</v>
      </c>
      <c r="BO740" s="29">
        <v>1.067353</v>
      </c>
      <c r="BP740" s="2">
        <v>13</v>
      </c>
      <c r="BQ740" s="2">
        <v>11</v>
      </c>
      <c r="BR740" s="2">
        <v>2</v>
      </c>
      <c r="BS740" s="2">
        <v>12</v>
      </c>
      <c r="BT740" s="2">
        <v>58</v>
      </c>
      <c r="BU740" s="22">
        <v>45994</v>
      </c>
      <c r="BV740" s="22">
        <v>45994</v>
      </c>
      <c r="BW740" s="13" t="s">
        <v>92</v>
      </c>
      <c r="BX740" s="20">
        <v>0</v>
      </c>
      <c r="BY740" s="20"/>
    </row>
    <row r="741" spans="1:77" s="2" customFormat="1" ht="18" customHeight="1" x14ac:dyDescent="0.25">
      <c r="A741" s="42">
        <v>206430766</v>
      </c>
      <c r="B741" s="55" t="s">
        <v>893</v>
      </c>
      <c r="C741" s="55">
        <v>1790913226</v>
      </c>
      <c r="D741" s="56" t="s">
        <v>901</v>
      </c>
      <c r="E741" s="57">
        <v>43101</v>
      </c>
      <c r="F741" s="58">
        <v>43465</v>
      </c>
      <c r="G741" s="59">
        <v>4</v>
      </c>
      <c r="H741" s="60">
        <v>1210265</v>
      </c>
      <c r="I741" s="61">
        <v>1386376.711475</v>
      </c>
      <c r="J741" s="62">
        <v>129.03</v>
      </c>
      <c r="K741" s="62">
        <v>129.03</v>
      </c>
      <c r="L741" s="60">
        <v>290183</v>
      </c>
      <c r="M741" s="61">
        <v>332408.97924499999</v>
      </c>
      <c r="N741" s="62">
        <v>30.94</v>
      </c>
      <c r="O741" s="62">
        <v>30.94</v>
      </c>
      <c r="P741" s="60">
        <v>278898</v>
      </c>
      <c r="Q741" s="61">
        <v>297682.61699399998</v>
      </c>
      <c r="R741" s="63">
        <v>27.7</v>
      </c>
      <c r="S741" s="62">
        <v>27.7</v>
      </c>
      <c r="T741" s="60">
        <v>335764</v>
      </c>
      <c r="U741" s="60">
        <v>358378.71269199997</v>
      </c>
      <c r="V741" s="62">
        <v>33.35</v>
      </c>
      <c r="W741" s="62">
        <v>33.35</v>
      </c>
      <c r="X741" s="60">
        <v>87353</v>
      </c>
      <c r="Y741" s="60">
        <v>93236.486609</v>
      </c>
      <c r="Z741" s="62">
        <v>8.68</v>
      </c>
      <c r="AA741" s="62">
        <v>4.66</v>
      </c>
      <c r="AB741" s="60">
        <v>23777</v>
      </c>
      <c r="AC741" s="60">
        <v>25203.6200002853</v>
      </c>
      <c r="AD741" s="64">
        <v>2.35</v>
      </c>
      <c r="AE741" s="60">
        <v>31080</v>
      </c>
      <c r="AF741" s="62">
        <v>2.89</v>
      </c>
      <c r="AG741" s="62">
        <v>0</v>
      </c>
      <c r="AH741" s="60">
        <v>0</v>
      </c>
      <c r="AI741" s="62">
        <v>0</v>
      </c>
      <c r="AJ741" s="62">
        <v>10.395325938296912</v>
      </c>
      <c r="AK741" s="62">
        <v>15.19</v>
      </c>
      <c r="AL741" s="62">
        <v>3.82</v>
      </c>
      <c r="AM741" s="62">
        <v>0.93</v>
      </c>
      <c r="AN741" s="62">
        <v>0</v>
      </c>
      <c r="AO741" s="65">
        <v>10745</v>
      </c>
      <c r="AP741" s="62">
        <v>265.27532593829687</v>
      </c>
      <c r="AQ741" s="62">
        <v>260.32532593829688</v>
      </c>
      <c r="AR741" s="66">
        <v>8785</v>
      </c>
      <c r="AS741" s="67">
        <v>8785</v>
      </c>
      <c r="AT741" s="63">
        <v>2330443.738367938</v>
      </c>
      <c r="AU741" s="63">
        <v>222.58936898131668</v>
      </c>
      <c r="AV741" s="68" t="s">
        <v>1434</v>
      </c>
      <c r="AW741" s="69">
        <v>222.58936898131668</v>
      </c>
      <c r="AX741" s="63">
        <v>15.68</v>
      </c>
      <c r="AY741" s="63">
        <v>4.0999999999999996</v>
      </c>
      <c r="AZ741" s="63">
        <v>0</v>
      </c>
      <c r="BA741" s="63">
        <v>222.74936898131668</v>
      </c>
      <c r="BB741" s="70">
        <v>1956853.2065008669</v>
      </c>
      <c r="BC741" s="62">
        <v>264.34532593829687</v>
      </c>
      <c r="BD741" s="62">
        <v>250.28537249592333</v>
      </c>
      <c r="BE741" s="60">
        <v>2198756.9973766864</v>
      </c>
      <c r="BF741" s="62">
        <v>260.32532593829688</v>
      </c>
      <c r="BG741" s="62">
        <v>246.47918756013044</v>
      </c>
      <c r="BH741" s="62">
        <v>2165319.6627157461</v>
      </c>
      <c r="BI741" s="60">
        <v>33437.334660940338</v>
      </c>
      <c r="BJ741" s="27"/>
      <c r="BK741" s="15">
        <v>43282.5</v>
      </c>
      <c r="BL741" s="28">
        <v>36</v>
      </c>
      <c r="BM741" s="13">
        <v>36</v>
      </c>
      <c r="BN741" s="29">
        <v>1.1455150000000001</v>
      </c>
      <c r="BO741" s="29">
        <v>1.067353</v>
      </c>
      <c r="BP741" s="2">
        <v>8</v>
      </c>
      <c r="BQ741" s="2">
        <v>13</v>
      </c>
      <c r="BR741" s="2">
        <v>24</v>
      </c>
      <c r="BS741" s="2">
        <v>21</v>
      </c>
      <c r="BT741" s="2">
        <v>68</v>
      </c>
      <c r="BU741" s="22">
        <v>10745</v>
      </c>
      <c r="BV741" s="22">
        <v>10745</v>
      </c>
      <c r="BW741" s="13" t="s">
        <v>92</v>
      </c>
      <c r="BX741" s="20">
        <v>0</v>
      </c>
      <c r="BY741" s="20"/>
    </row>
    <row r="742" spans="1:77" s="2" customFormat="1" ht="18" customHeight="1" x14ac:dyDescent="0.25">
      <c r="A742" s="42">
        <v>206430767</v>
      </c>
      <c r="B742" s="55" t="s">
        <v>893</v>
      </c>
      <c r="C742" s="55">
        <v>1477538114</v>
      </c>
      <c r="D742" s="56" t="s">
        <v>902</v>
      </c>
      <c r="E742" s="57">
        <v>43101</v>
      </c>
      <c r="F742" s="58">
        <v>43465</v>
      </c>
      <c r="G742" s="59">
        <v>4</v>
      </c>
      <c r="H742" s="60">
        <v>1659695</v>
      </c>
      <c r="I742" s="61">
        <v>1901205.5179250001</v>
      </c>
      <c r="J742" s="62">
        <v>134.22999999999999</v>
      </c>
      <c r="K742" s="62">
        <v>134.22999999999999</v>
      </c>
      <c r="L742" s="60">
        <v>302078</v>
      </c>
      <c r="M742" s="61">
        <v>346034.88017000002</v>
      </c>
      <c r="N742" s="62">
        <v>24.43</v>
      </c>
      <c r="O742" s="62">
        <v>24.43</v>
      </c>
      <c r="P742" s="60">
        <v>210347</v>
      </c>
      <c r="Q742" s="61">
        <v>224514.501491</v>
      </c>
      <c r="R742" s="63">
        <v>15.85</v>
      </c>
      <c r="S742" s="62">
        <v>15.85</v>
      </c>
      <c r="T742" s="60">
        <v>239609</v>
      </c>
      <c r="U742" s="60">
        <v>255747.38497700001</v>
      </c>
      <c r="V742" s="62">
        <v>18.059999999999999</v>
      </c>
      <c r="W742" s="62">
        <v>18.059999999999999</v>
      </c>
      <c r="X742" s="60">
        <v>22942</v>
      </c>
      <c r="Y742" s="60">
        <v>24487.212525999999</v>
      </c>
      <c r="Z742" s="62">
        <v>1.73</v>
      </c>
      <c r="AA742" s="62">
        <v>1.73</v>
      </c>
      <c r="AB742" s="60">
        <v>44893</v>
      </c>
      <c r="AC742" s="60">
        <v>47586.580000538699</v>
      </c>
      <c r="AD742" s="64">
        <v>3.36</v>
      </c>
      <c r="AE742" s="60">
        <v>39960</v>
      </c>
      <c r="AF742" s="62">
        <v>2.82</v>
      </c>
      <c r="AG742" s="62">
        <v>0</v>
      </c>
      <c r="AH742" s="60">
        <v>0</v>
      </c>
      <c r="AI742" s="62">
        <v>0</v>
      </c>
      <c r="AJ742" s="62">
        <v>10.395325938296912</v>
      </c>
      <c r="AK742" s="62">
        <v>15.19</v>
      </c>
      <c r="AL742" s="62">
        <v>3.82</v>
      </c>
      <c r="AM742" s="62">
        <v>0.93</v>
      </c>
      <c r="AN742" s="62">
        <v>0</v>
      </c>
      <c r="AO742" s="65">
        <v>14164</v>
      </c>
      <c r="AP742" s="62">
        <v>230.81532593829689</v>
      </c>
      <c r="AQ742" s="62">
        <v>229.88532593829689</v>
      </c>
      <c r="AR742" s="66">
        <v>10684</v>
      </c>
      <c r="AS742" s="67">
        <v>10684</v>
      </c>
      <c r="AT742" s="63">
        <v>2466030.9423247641</v>
      </c>
      <c r="AU742" s="63">
        <v>213.25046606431152</v>
      </c>
      <c r="AV742" s="68" t="s">
        <v>1434</v>
      </c>
      <c r="AW742" s="69">
        <v>213.25046606431152</v>
      </c>
      <c r="AX742" s="63">
        <v>15.68</v>
      </c>
      <c r="AY742" s="63">
        <v>4.0999999999999996</v>
      </c>
      <c r="AZ742" s="63">
        <v>0.39</v>
      </c>
      <c r="BA742" s="63">
        <v>213.02046606431153</v>
      </c>
      <c r="BB742" s="70">
        <v>2275910.6594311045</v>
      </c>
      <c r="BC742" s="62">
        <v>229.88532593829689</v>
      </c>
      <c r="BD742" s="62">
        <v>217.65822501148963</v>
      </c>
      <c r="BE742" s="60">
        <v>2325460.4760227553</v>
      </c>
      <c r="BF742" s="62">
        <v>229.88532593829689</v>
      </c>
      <c r="BG742" s="62">
        <v>217.65822501148963</v>
      </c>
      <c r="BH742" s="62">
        <v>2325460.4760227553</v>
      </c>
      <c r="BI742" s="60">
        <v>0</v>
      </c>
      <c r="BJ742" s="27"/>
      <c r="BK742" s="15">
        <v>43282.5</v>
      </c>
      <c r="BL742" s="28">
        <v>36</v>
      </c>
      <c r="BM742" s="13">
        <v>36</v>
      </c>
      <c r="BN742" s="29">
        <v>1.1455150000000001</v>
      </c>
      <c r="BO742" s="29">
        <v>1.067353</v>
      </c>
      <c r="BP742" s="2">
        <v>14</v>
      </c>
      <c r="BQ742" s="2">
        <v>1</v>
      </c>
      <c r="BR742" s="2">
        <v>1</v>
      </c>
      <c r="BS742" s="2">
        <v>2</v>
      </c>
      <c r="BT742" s="2">
        <v>12</v>
      </c>
      <c r="BU742" s="22">
        <v>14164</v>
      </c>
      <c r="BV742" s="22">
        <v>14164</v>
      </c>
      <c r="BW742" s="13" t="s">
        <v>92</v>
      </c>
      <c r="BX742" s="20">
        <v>0</v>
      </c>
      <c r="BY742" s="20"/>
    </row>
    <row r="743" spans="1:77" s="2" customFormat="1" ht="18" customHeight="1" x14ac:dyDescent="0.25">
      <c r="A743" s="42">
        <v>206430768</v>
      </c>
      <c r="B743" s="55" t="s">
        <v>893</v>
      </c>
      <c r="C743" s="55">
        <v>1396732046</v>
      </c>
      <c r="D743" s="56" t="s">
        <v>903</v>
      </c>
      <c r="E743" s="57">
        <v>43101</v>
      </c>
      <c r="F743" s="58">
        <v>43465</v>
      </c>
      <c r="G743" s="59">
        <v>4</v>
      </c>
      <c r="H743" s="60">
        <v>2666115</v>
      </c>
      <c r="I743" s="61">
        <v>3054074.724225</v>
      </c>
      <c r="J743" s="62">
        <v>138.06</v>
      </c>
      <c r="K743" s="62">
        <v>138.06</v>
      </c>
      <c r="L743" s="60">
        <v>780300</v>
      </c>
      <c r="M743" s="61">
        <v>893845.35450000002</v>
      </c>
      <c r="N743" s="62">
        <v>40.409999999999997</v>
      </c>
      <c r="O743" s="62">
        <v>40.409999999999997</v>
      </c>
      <c r="P743" s="60">
        <v>488663</v>
      </c>
      <c r="Q743" s="61">
        <v>521575.919039</v>
      </c>
      <c r="R743" s="63">
        <v>23.58</v>
      </c>
      <c r="S743" s="62">
        <v>23.58</v>
      </c>
      <c r="T743" s="60">
        <v>546392</v>
      </c>
      <c r="U743" s="60">
        <v>583193.14037599997</v>
      </c>
      <c r="V743" s="62">
        <v>26.36</v>
      </c>
      <c r="W743" s="62">
        <v>26.36</v>
      </c>
      <c r="X743" s="60">
        <v>44679</v>
      </c>
      <c r="Y743" s="60">
        <v>47688.264687000003</v>
      </c>
      <c r="Z743" s="62">
        <v>2.16</v>
      </c>
      <c r="AA743" s="62">
        <v>2.16</v>
      </c>
      <c r="AB743" s="60">
        <v>38335</v>
      </c>
      <c r="AC743" s="60">
        <v>40635.100000459999</v>
      </c>
      <c r="AD743" s="64">
        <v>1.84</v>
      </c>
      <c r="AE743" s="60">
        <v>59496</v>
      </c>
      <c r="AF743" s="62">
        <v>2.69</v>
      </c>
      <c r="AG743" s="62">
        <v>0</v>
      </c>
      <c r="AH743" s="60">
        <v>0</v>
      </c>
      <c r="AI743" s="62">
        <v>0</v>
      </c>
      <c r="AJ743" s="62">
        <v>10.485285489686021</v>
      </c>
      <c r="AK743" s="62">
        <v>15.19</v>
      </c>
      <c r="AL743" s="62">
        <v>3.82</v>
      </c>
      <c r="AM743" s="62">
        <v>0.93</v>
      </c>
      <c r="AN743" s="62">
        <v>0</v>
      </c>
      <c r="AO743" s="65">
        <v>22121</v>
      </c>
      <c r="AP743" s="62">
        <v>265.52528548968604</v>
      </c>
      <c r="AQ743" s="62">
        <v>264.59528548968603</v>
      </c>
      <c r="AR743" s="66">
        <v>17481</v>
      </c>
      <c r="AS743" s="67">
        <v>17481</v>
      </c>
      <c r="AT743" s="63">
        <v>4641647.5156452013</v>
      </c>
      <c r="AU743" s="63">
        <v>249.95034548245303</v>
      </c>
      <c r="AV743" s="68" t="s">
        <v>1434</v>
      </c>
      <c r="AW743" s="69">
        <v>249.95034548245303</v>
      </c>
      <c r="AX743" s="63">
        <v>15.68</v>
      </c>
      <c r="AY743" s="63">
        <v>4.0999999999999996</v>
      </c>
      <c r="AZ743" s="63">
        <v>0.21</v>
      </c>
      <c r="BA743" s="63">
        <v>249.90034548245302</v>
      </c>
      <c r="BB743" s="70">
        <v>4368507.9393787617</v>
      </c>
      <c r="BC743" s="62">
        <v>264.59528548968603</v>
      </c>
      <c r="BD743" s="62">
        <v>250.52203724195692</v>
      </c>
      <c r="BE743" s="60">
        <v>4379375.7330266489</v>
      </c>
      <c r="BF743" s="62">
        <v>264.59528548968603</v>
      </c>
      <c r="BG743" s="62">
        <v>250.52203724195692</v>
      </c>
      <c r="BH743" s="62">
        <v>4379375.7330266489</v>
      </c>
      <c r="BI743" s="60">
        <v>0</v>
      </c>
      <c r="BJ743" s="27"/>
      <c r="BK743" s="15">
        <v>43282.5</v>
      </c>
      <c r="BL743" s="28">
        <v>36</v>
      </c>
      <c r="BM743" s="13">
        <v>36</v>
      </c>
      <c r="BN743" s="29">
        <v>1.1455150000000001</v>
      </c>
      <c r="BO743" s="29">
        <v>1.067353</v>
      </c>
      <c r="BP743" s="2">
        <v>17</v>
      </c>
      <c r="BQ743" s="2">
        <v>47</v>
      </c>
      <c r="BR743" s="2">
        <v>10</v>
      </c>
      <c r="BS743" s="2">
        <v>6</v>
      </c>
      <c r="BT743" s="2">
        <v>20</v>
      </c>
      <c r="BU743" s="22">
        <v>22121</v>
      </c>
      <c r="BV743" s="22">
        <v>22121</v>
      </c>
      <c r="BW743" s="13" t="s">
        <v>92</v>
      </c>
      <c r="BX743" s="20">
        <v>0</v>
      </c>
      <c r="BY743" s="20"/>
    </row>
    <row r="744" spans="1:77" s="2" customFormat="1" ht="18" customHeight="1" x14ac:dyDescent="0.25">
      <c r="A744" s="42">
        <v>206430785</v>
      </c>
      <c r="B744" s="55" t="s">
        <v>893</v>
      </c>
      <c r="C744" s="55">
        <v>1083685606</v>
      </c>
      <c r="D744" s="56" t="s">
        <v>904</v>
      </c>
      <c r="E744" s="57">
        <v>43101</v>
      </c>
      <c r="F744" s="58">
        <v>43465</v>
      </c>
      <c r="G744" s="59">
        <v>4</v>
      </c>
      <c r="H744" s="60">
        <v>3840492</v>
      </c>
      <c r="I744" s="61">
        <v>4399341.1933800001</v>
      </c>
      <c r="J744" s="62">
        <v>143.18</v>
      </c>
      <c r="K744" s="62">
        <v>143.18</v>
      </c>
      <c r="L744" s="60">
        <v>1048672</v>
      </c>
      <c r="M744" s="61">
        <v>1201269.50608</v>
      </c>
      <c r="N744" s="62">
        <v>39.1</v>
      </c>
      <c r="O744" s="62">
        <v>39.1</v>
      </c>
      <c r="P744" s="60">
        <v>897548</v>
      </c>
      <c r="Q744" s="61">
        <v>958000.55044400005</v>
      </c>
      <c r="R744" s="63">
        <v>31.18</v>
      </c>
      <c r="S744" s="62">
        <v>31.18</v>
      </c>
      <c r="T744" s="60">
        <v>1107443</v>
      </c>
      <c r="U744" s="60">
        <v>1182032.6083790001</v>
      </c>
      <c r="V744" s="62">
        <v>38.47</v>
      </c>
      <c r="W744" s="62">
        <v>38.015000000000001</v>
      </c>
      <c r="X744" s="60">
        <v>217138</v>
      </c>
      <c r="Y744" s="60">
        <v>231762.89571400001</v>
      </c>
      <c r="Z744" s="62">
        <v>7.54</v>
      </c>
      <c r="AA744" s="62">
        <v>4.66</v>
      </c>
      <c r="AB744" s="60">
        <v>39988</v>
      </c>
      <c r="AC744" s="60">
        <v>42387.280000479899</v>
      </c>
      <c r="AD744" s="64">
        <v>1.38</v>
      </c>
      <c r="AE744" s="60">
        <v>87912</v>
      </c>
      <c r="AF744" s="62">
        <v>2.86</v>
      </c>
      <c r="AG744" s="62">
        <v>0</v>
      </c>
      <c r="AH744" s="60">
        <v>0</v>
      </c>
      <c r="AI744" s="62">
        <v>0</v>
      </c>
      <c r="AJ744" s="62">
        <v>10.885105718082055</v>
      </c>
      <c r="AK744" s="62">
        <v>15.19</v>
      </c>
      <c r="AL744" s="62">
        <v>3.82</v>
      </c>
      <c r="AM744" s="62">
        <v>0.93</v>
      </c>
      <c r="AN744" s="62">
        <v>0</v>
      </c>
      <c r="AO744" s="65">
        <v>30726</v>
      </c>
      <c r="AP744" s="62">
        <v>294.08010571808211</v>
      </c>
      <c r="AQ744" s="62">
        <v>290.27010571808211</v>
      </c>
      <c r="AR744" s="66">
        <v>25991</v>
      </c>
      <c r="AS744" s="67">
        <v>25991</v>
      </c>
      <c r="AT744" s="63">
        <v>7643436.0277186725</v>
      </c>
      <c r="AU744" s="63">
        <v>253.84977755442281</v>
      </c>
      <c r="AV744" s="68" t="s">
        <v>1434</v>
      </c>
      <c r="AW744" s="69">
        <v>253.84977755442281</v>
      </c>
      <c r="AX744" s="63">
        <v>15.68</v>
      </c>
      <c r="AY744" s="63">
        <v>4.0999999999999996</v>
      </c>
      <c r="AZ744" s="63">
        <v>0</v>
      </c>
      <c r="BA744" s="63">
        <v>254.00977755442281</v>
      </c>
      <c r="BB744" s="70">
        <v>6601968.128417003</v>
      </c>
      <c r="BC744" s="62">
        <v>293.1501057180821</v>
      </c>
      <c r="BD744" s="62">
        <v>277.55808863439364</v>
      </c>
      <c r="BE744" s="60">
        <v>7214012.2816965254</v>
      </c>
      <c r="BF744" s="62">
        <v>290.27010571808211</v>
      </c>
      <c r="BG744" s="62">
        <v>274.83126957591514</v>
      </c>
      <c r="BH744" s="62">
        <v>7143139.5275476109</v>
      </c>
      <c r="BI744" s="60">
        <v>70872.754148914479</v>
      </c>
      <c r="BJ744" s="27"/>
      <c r="BK744" s="15">
        <v>43282.5</v>
      </c>
      <c r="BL744" s="28">
        <v>36</v>
      </c>
      <c r="BM744" s="13">
        <v>36</v>
      </c>
      <c r="BN744" s="29">
        <v>1.1455150000000001</v>
      </c>
      <c r="BO744" s="29">
        <v>1.067353</v>
      </c>
      <c r="BP744" s="2">
        <v>22</v>
      </c>
      <c r="BQ744" s="2">
        <v>43</v>
      </c>
      <c r="BR744" s="2">
        <v>44</v>
      </c>
      <c r="BS744" s="2">
        <v>40</v>
      </c>
      <c r="BT744" s="2">
        <v>67</v>
      </c>
      <c r="BU744" s="22">
        <v>30726</v>
      </c>
      <c r="BV744" s="22">
        <v>30726</v>
      </c>
      <c r="BW744" s="13" t="s">
        <v>92</v>
      </c>
      <c r="BX744" s="20">
        <v>0</v>
      </c>
      <c r="BY744" s="20"/>
    </row>
    <row r="745" spans="1:77" s="2" customFormat="1" ht="18" customHeight="1" x14ac:dyDescent="0.25">
      <c r="A745" s="42">
        <v>206430788</v>
      </c>
      <c r="B745" s="55" t="s">
        <v>893</v>
      </c>
      <c r="C745" s="55">
        <v>1174569743</v>
      </c>
      <c r="D745" s="56" t="s">
        <v>905</v>
      </c>
      <c r="E745" s="57">
        <v>43101</v>
      </c>
      <c r="F745" s="58">
        <v>43465</v>
      </c>
      <c r="G745" s="59">
        <v>4</v>
      </c>
      <c r="H745" s="60">
        <v>5860673</v>
      </c>
      <c r="I745" s="61">
        <v>6713488.8315950008</v>
      </c>
      <c r="J745" s="62">
        <v>190.33</v>
      </c>
      <c r="K745" s="62">
        <v>190.33</v>
      </c>
      <c r="L745" s="60">
        <v>1646126</v>
      </c>
      <c r="M745" s="61">
        <v>1885662.02489</v>
      </c>
      <c r="N745" s="62">
        <v>53.46</v>
      </c>
      <c r="O745" s="62">
        <v>53.46</v>
      </c>
      <c r="P745" s="60">
        <v>1242721</v>
      </c>
      <c r="Q745" s="61">
        <v>1326421.9875129999</v>
      </c>
      <c r="R745" s="63">
        <v>37.6</v>
      </c>
      <c r="S745" s="62">
        <v>34.04</v>
      </c>
      <c r="T745" s="60">
        <v>1145216</v>
      </c>
      <c r="U745" s="60">
        <v>1222349.733248</v>
      </c>
      <c r="V745" s="62">
        <v>34.65</v>
      </c>
      <c r="W745" s="62">
        <v>34.65</v>
      </c>
      <c r="X745" s="60">
        <v>128711</v>
      </c>
      <c r="Y745" s="60">
        <v>137380.071983</v>
      </c>
      <c r="Z745" s="62">
        <v>3.89</v>
      </c>
      <c r="AA745" s="62">
        <v>3.89</v>
      </c>
      <c r="AB745" s="60">
        <v>292570</v>
      </c>
      <c r="AC745" s="60">
        <v>310124.20000351098</v>
      </c>
      <c r="AD745" s="64">
        <v>8.7899999999999991</v>
      </c>
      <c r="AE745" s="60">
        <v>109224</v>
      </c>
      <c r="AF745" s="62">
        <v>3.1</v>
      </c>
      <c r="AG745" s="62">
        <v>0</v>
      </c>
      <c r="AH745" s="60">
        <v>0</v>
      </c>
      <c r="AI745" s="62">
        <v>0</v>
      </c>
      <c r="AJ745" s="62">
        <v>11.294921452187992</v>
      </c>
      <c r="AK745" s="62">
        <v>15.19</v>
      </c>
      <c r="AL745" s="62">
        <v>3.82</v>
      </c>
      <c r="AM745" s="62">
        <v>0.93</v>
      </c>
      <c r="AN745" s="62">
        <v>0</v>
      </c>
      <c r="AO745" s="65">
        <v>35273</v>
      </c>
      <c r="AP745" s="62">
        <v>359.49492145218807</v>
      </c>
      <c r="AQ745" s="62">
        <v>358.564921452188</v>
      </c>
      <c r="AR745" s="66">
        <v>19797</v>
      </c>
      <c r="AS745" s="67">
        <v>19797</v>
      </c>
      <c r="AT745" s="63">
        <v>7116920.9599889675</v>
      </c>
      <c r="AU745" s="63">
        <v>314.93859802650661</v>
      </c>
      <c r="AV745" s="68" t="s">
        <v>1434</v>
      </c>
      <c r="AW745" s="69">
        <v>314.93859802650661</v>
      </c>
      <c r="AX745" s="63">
        <v>15.68</v>
      </c>
      <c r="AY745" s="63">
        <v>4.0999999999999996</v>
      </c>
      <c r="AZ745" s="63">
        <v>0</v>
      </c>
      <c r="BA745" s="63">
        <v>315.09859802650658</v>
      </c>
      <c r="BB745" s="70">
        <v>6238006.9451307505</v>
      </c>
      <c r="BC745" s="62">
        <v>358.56492145218806</v>
      </c>
      <c r="BD745" s="62">
        <v>339.49363247141429</v>
      </c>
      <c r="BE745" s="60">
        <v>6720955.4420365887</v>
      </c>
      <c r="BF745" s="62">
        <v>358.564921452188</v>
      </c>
      <c r="BG745" s="62">
        <v>339.49363247141429</v>
      </c>
      <c r="BH745" s="62">
        <v>6720955.4420365887</v>
      </c>
      <c r="BI745" s="60">
        <v>0</v>
      </c>
      <c r="BJ745" s="27"/>
      <c r="BK745" s="15">
        <v>43282.5</v>
      </c>
      <c r="BL745" s="28">
        <v>36</v>
      </c>
      <c r="BM745" s="13">
        <v>36</v>
      </c>
      <c r="BN745" s="29">
        <v>1.1455150000000001</v>
      </c>
      <c r="BO745" s="29">
        <v>1.067353</v>
      </c>
      <c r="BP745" s="2">
        <v>61</v>
      </c>
      <c r="BQ745" s="2">
        <v>62</v>
      </c>
      <c r="BR745" s="2">
        <v>59</v>
      </c>
      <c r="BS745" s="2">
        <v>26</v>
      </c>
      <c r="BT745" s="2">
        <v>36</v>
      </c>
      <c r="BU745" s="22">
        <v>35273</v>
      </c>
      <c r="BV745" s="22">
        <v>35273</v>
      </c>
      <c r="BW745" s="13" t="s">
        <v>92</v>
      </c>
      <c r="BX745" s="20">
        <v>0</v>
      </c>
      <c r="BY745" s="20"/>
    </row>
    <row r="746" spans="1:77" s="2" customFormat="1" ht="18" customHeight="1" x14ac:dyDescent="0.25">
      <c r="A746" s="42">
        <v>206430789</v>
      </c>
      <c r="B746" s="55" t="s">
        <v>893</v>
      </c>
      <c r="C746" s="55">
        <v>1689828840</v>
      </c>
      <c r="D746" s="56" t="s">
        <v>906</v>
      </c>
      <c r="E746" s="57">
        <v>43101</v>
      </c>
      <c r="F746" s="58">
        <v>43465</v>
      </c>
      <c r="G746" s="59">
        <v>4</v>
      </c>
      <c r="H746" s="60">
        <v>2137995</v>
      </c>
      <c r="I746" s="61">
        <v>2449105.3424249999</v>
      </c>
      <c r="J746" s="62">
        <v>98.48</v>
      </c>
      <c r="K746" s="62">
        <v>98.48</v>
      </c>
      <c r="L746" s="60">
        <v>616447</v>
      </c>
      <c r="M746" s="61">
        <v>706149.28520500008</v>
      </c>
      <c r="N746" s="62">
        <v>28.39</v>
      </c>
      <c r="O746" s="62">
        <v>28.39</v>
      </c>
      <c r="P746" s="60">
        <v>606990</v>
      </c>
      <c r="Q746" s="61">
        <v>647872.59747000004</v>
      </c>
      <c r="R746" s="63">
        <v>26.05</v>
      </c>
      <c r="S746" s="62">
        <v>26.05</v>
      </c>
      <c r="T746" s="60">
        <v>339363</v>
      </c>
      <c r="U746" s="60">
        <v>362220.11613899999</v>
      </c>
      <c r="V746" s="62">
        <v>14.56</v>
      </c>
      <c r="W746" s="62">
        <v>14.56</v>
      </c>
      <c r="X746" s="60">
        <v>42541</v>
      </c>
      <c r="Y746" s="60">
        <v>45406.263973000001</v>
      </c>
      <c r="Z746" s="62">
        <v>1.83</v>
      </c>
      <c r="AA746" s="62">
        <v>1.83</v>
      </c>
      <c r="AB746" s="60">
        <v>30183</v>
      </c>
      <c r="AC746" s="60">
        <v>31993.9800003622</v>
      </c>
      <c r="AD746" s="64">
        <v>1.29</v>
      </c>
      <c r="AE746" s="60">
        <v>147408</v>
      </c>
      <c r="AF746" s="62">
        <v>3</v>
      </c>
      <c r="AG746" s="62">
        <v>0</v>
      </c>
      <c r="AH746" s="60">
        <v>0</v>
      </c>
      <c r="AI746" s="62">
        <v>0</v>
      </c>
      <c r="AJ746" s="62">
        <v>10.885105718082055</v>
      </c>
      <c r="AK746" s="62">
        <v>15.19</v>
      </c>
      <c r="AL746" s="62">
        <v>3.82</v>
      </c>
      <c r="AM746" s="62">
        <v>0.93</v>
      </c>
      <c r="AN746" s="62">
        <v>5.09</v>
      </c>
      <c r="AO746" s="65">
        <v>24870</v>
      </c>
      <c r="AP746" s="62">
        <v>204.42510571808208</v>
      </c>
      <c r="AQ746" s="62">
        <v>208.58510571808208</v>
      </c>
      <c r="AR746" s="66">
        <v>22057</v>
      </c>
      <c r="AS746" s="67">
        <v>22057</v>
      </c>
      <c r="AT746" s="63">
        <v>4509004.5568237361</v>
      </c>
      <c r="AU746" s="63">
        <v>196.46093811462552</v>
      </c>
      <c r="AV746" s="68" t="s">
        <v>1434</v>
      </c>
      <c r="AW746" s="69">
        <v>196.46093811462552</v>
      </c>
      <c r="AX746" s="63">
        <v>15.68</v>
      </c>
      <c r="AY746" s="63">
        <v>4.0999999999999996</v>
      </c>
      <c r="AZ746" s="63">
        <v>0.45</v>
      </c>
      <c r="BA746" s="63">
        <v>196.17093811462553</v>
      </c>
      <c r="BB746" s="70">
        <v>4326942.3819942949</v>
      </c>
      <c r="BC746" s="62">
        <v>208.58510571808208</v>
      </c>
      <c r="BD746" s="62">
        <v>197.49091721764557</v>
      </c>
      <c r="BE746" s="60">
        <v>4356057.1610696083</v>
      </c>
      <c r="BF746" s="62">
        <v>208.58510571808208</v>
      </c>
      <c r="BG746" s="62">
        <v>197.49091721764557</v>
      </c>
      <c r="BH746" s="62">
        <v>4356057.1610696083</v>
      </c>
      <c r="BI746" s="60">
        <v>0</v>
      </c>
      <c r="BJ746" s="27"/>
      <c r="BK746" s="15">
        <v>43282.5</v>
      </c>
      <c r="BL746" s="28">
        <v>36</v>
      </c>
      <c r="BM746" s="13">
        <v>36</v>
      </c>
      <c r="BN746" s="29">
        <v>1.1455150000000001</v>
      </c>
      <c r="BO746" s="29">
        <v>1.067353</v>
      </c>
      <c r="BP746" s="2">
        <v>1</v>
      </c>
      <c r="BQ746" s="2">
        <v>4</v>
      </c>
      <c r="BR746" s="2">
        <v>17</v>
      </c>
      <c r="BS746" s="2">
        <v>1</v>
      </c>
      <c r="BT746" s="2">
        <v>13</v>
      </c>
      <c r="BU746" s="22">
        <v>49106</v>
      </c>
      <c r="BV746" s="22">
        <v>49106</v>
      </c>
      <c r="BW746" s="13" t="s">
        <v>92</v>
      </c>
      <c r="BX746" s="20">
        <v>112270.12999999999</v>
      </c>
      <c r="BY746" s="20"/>
    </row>
    <row r="747" spans="1:77" s="2" customFormat="1" ht="18" customHeight="1" x14ac:dyDescent="0.25">
      <c r="A747" s="42">
        <v>206430792</v>
      </c>
      <c r="B747" s="55" t="s">
        <v>893</v>
      </c>
      <c r="C747" s="55">
        <v>1992800312</v>
      </c>
      <c r="D747" s="56" t="s">
        <v>907</v>
      </c>
      <c r="E747" s="57">
        <v>43101</v>
      </c>
      <c r="F747" s="58">
        <v>43465</v>
      </c>
      <c r="G747" s="59">
        <v>4</v>
      </c>
      <c r="H747" s="60">
        <v>2144627</v>
      </c>
      <c r="I747" s="61">
        <v>2456702.397905</v>
      </c>
      <c r="J747" s="62">
        <v>138.53</v>
      </c>
      <c r="K747" s="62">
        <v>138.53</v>
      </c>
      <c r="L747" s="60">
        <v>471409</v>
      </c>
      <c r="M747" s="61">
        <v>540006.08063500002</v>
      </c>
      <c r="N747" s="62">
        <v>30.45</v>
      </c>
      <c r="O747" s="62">
        <v>30.45</v>
      </c>
      <c r="P747" s="60">
        <v>489569</v>
      </c>
      <c r="Q747" s="61">
        <v>522542.94085700001</v>
      </c>
      <c r="R747" s="63">
        <v>29.47</v>
      </c>
      <c r="S747" s="62">
        <v>29.47</v>
      </c>
      <c r="T747" s="60">
        <v>456859</v>
      </c>
      <c r="U747" s="60">
        <v>487629.824227</v>
      </c>
      <c r="V747" s="62">
        <v>27.5</v>
      </c>
      <c r="W747" s="62">
        <v>27.5</v>
      </c>
      <c r="X747" s="60">
        <v>51420</v>
      </c>
      <c r="Y747" s="60">
        <v>54883.291259999998</v>
      </c>
      <c r="Z747" s="62">
        <v>3.09</v>
      </c>
      <c r="AA747" s="62">
        <v>3.09</v>
      </c>
      <c r="AB747" s="60">
        <v>17750</v>
      </c>
      <c r="AC747" s="60">
        <v>18815.000000213</v>
      </c>
      <c r="AD747" s="64">
        <v>1.06</v>
      </c>
      <c r="AE747" s="60">
        <v>46176</v>
      </c>
      <c r="AF747" s="62">
        <v>2.6</v>
      </c>
      <c r="AG747" s="62">
        <v>0</v>
      </c>
      <c r="AH747" s="60">
        <v>0</v>
      </c>
      <c r="AI747" s="62">
        <v>0</v>
      </c>
      <c r="AJ747" s="62">
        <v>9.7056360443137528</v>
      </c>
      <c r="AK747" s="62">
        <v>15.19</v>
      </c>
      <c r="AL747" s="62">
        <v>3.82</v>
      </c>
      <c r="AM747" s="62">
        <v>0.93</v>
      </c>
      <c r="AN747" s="62">
        <v>0</v>
      </c>
      <c r="AO747" s="65">
        <v>17734</v>
      </c>
      <c r="AP747" s="62">
        <v>262.34563604431378</v>
      </c>
      <c r="AQ747" s="62">
        <v>261.41563604431377</v>
      </c>
      <c r="AR747" s="66">
        <v>14438</v>
      </c>
      <c r="AS747" s="67">
        <v>14438</v>
      </c>
      <c r="AT747" s="63">
        <v>3787746.2932078023</v>
      </c>
      <c r="AU747" s="63">
        <v>236.62073135633767</v>
      </c>
      <c r="AV747" s="68" t="s">
        <v>1434</v>
      </c>
      <c r="AW747" s="69">
        <v>236.62073135633767</v>
      </c>
      <c r="AX747" s="63">
        <v>15.68</v>
      </c>
      <c r="AY747" s="63">
        <v>4.0999999999999996</v>
      </c>
      <c r="AZ747" s="63">
        <v>0</v>
      </c>
      <c r="BA747" s="63">
        <v>236.78073135633767</v>
      </c>
      <c r="BB747" s="70">
        <v>3418640.1993228034</v>
      </c>
      <c r="BC747" s="62">
        <v>261.41563604431377</v>
      </c>
      <c r="BD747" s="62">
        <v>247.51150644094244</v>
      </c>
      <c r="BE747" s="60">
        <v>3573571.1299943267</v>
      </c>
      <c r="BF747" s="62">
        <v>261.41563604431377</v>
      </c>
      <c r="BG747" s="62">
        <v>247.51150644094244</v>
      </c>
      <c r="BH747" s="62">
        <v>3573571.1299943267</v>
      </c>
      <c r="BI747" s="60">
        <v>0</v>
      </c>
      <c r="BJ747" s="27"/>
      <c r="BK747" s="15">
        <v>43282.5</v>
      </c>
      <c r="BL747" s="28">
        <v>36</v>
      </c>
      <c r="BM747" s="13">
        <v>36</v>
      </c>
      <c r="BN747" s="29">
        <v>1.1455150000000001</v>
      </c>
      <c r="BO747" s="29">
        <v>1.067353</v>
      </c>
      <c r="BP747" s="2">
        <v>18</v>
      </c>
      <c r="BQ747" s="2">
        <v>9</v>
      </c>
      <c r="BR747" s="2">
        <v>37</v>
      </c>
      <c r="BS747" s="2">
        <v>7</v>
      </c>
      <c r="BT747" s="2">
        <v>30</v>
      </c>
      <c r="BU747" s="22">
        <v>17734</v>
      </c>
      <c r="BV747" s="22">
        <v>17734</v>
      </c>
      <c r="BW747" s="13" t="s">
        <v>92</v>
      </c>
      <c r="BX747" s="20">
        <v>0</v>
      </c>
      <c r="BY747" s="20"/>
    </row>
    <row r="748" spans="1:77" s="2" customFormat="1" ht="18" customHeight="1" x14ac:dyDescent="0.25">
      <c r="A748" s="42">
        <v>206430797</v>
      </c>
      <c r="B748" s="55" t="s">
        <v>893</v>
      </c>
      <c r="C748" s="55">
        <v>1710219308</v>
      </c>
      <c r="D748" s="56" t="s">
        <v>908</v>
      </c>
      <c r="E748" s="57">
        <v>42979</v>
      </c>
      <c r="F748" s="58">
        <v>43343</v>
      </c>
      <c r="G748" s="59">
        <v>4</v>
      </c>
      <c r="H748" s="60">
        <v>2808995</v>
      </c>
      <c r="I748" s="61">
        <v>3270709.5081499997</v>
      </c>
      <c r="J748" s="62">
        <v>161.76</v>
      </c>
      <c r="K748" s="62">
        <v>161.76</v>
      </c>
      <c r="L748" s="60">
        <v>853790</v>
      </c>
      <c r="M748" s="61">
        <v>994127.4622999999</v>
      </c>
      <c r="N748" s="62">
        <v>49.17</v>
      </c>
      <c r="O748" s="62">
        <v>49.17</v>
      </c>
      <c r="P748" s="60">
        <v>528005</v>
      </c>
      <c r="Q748" s="61">
        <v>569667.23452499998</v>
      </c>
      <c r="R748" s="63">
        <v>28.17</v>
      </c>
      <c r="S748" s="62">
        <v>28.17</v>
      </c>
      <c r="T748" s="60">
        <v>973792</v>
      </c>
      <c r="U748" s="60">
        <v>1050629.05776</v>
      </c>
      <c r="V748" s="62">
        <v>51.96</v>
      </c>
      <c r="W748" s="62">
        <v>38.015000000000001</v>
      </c>
      <c r="X748" s="60">
        <v>47317</v>
      </c>
      <c r="Y748" s="60">
        <v>51050.547885</v>
      </c>
      <c r="Z748" s="62">
        <v>2.52</v>
      </c>
      <c r="AA748" s="62">
        <v>2.52</v>
      </c>
      <c r="AB748" s="60">
        <v>21697</v>
      </c>
      <c r="AC748" s="60">
        <v>23143.466666955999</v>
      </c>
      <c r="AD748" s="64">
        <v>1.1399999999999999</v>
      </c>
      <c r="AE748" s="60">
        <v>51504</v>
      </c>
      <c r="AF748" s="62">
        <v>2.5499999999999998</v>
      </c>
      <c r="AG748" s="62">
        <v>0</v>
      </c>
      <c r="AH748" s="60">
        <v>0</v>
      </c>
      <c r="AI748" s="62">
        <v>0</v>
      </c>
      <c r="AJ748" s="62">
        <v>9.9355326756414719</v>
      </c>
      <c r="AK748" s="62">
        <v>15.19</v>
      </c>
      <c r="AL748" s="62">
        <v>3.82</v>
      </c>
      <c r="AM748" s="62">
        <v>0.93</v>
      </c>
      <c r="AN748" s="62">
        <v>0</v>
      </c>
      <c r="AO748" s="65">
        <v>20219</v>
      </c>
      <c r="AP748" s="62">
        <v>313.20053267564145</v>
      </c>
      <c r="AQ748" s="62">
        <v>312.27053267564145</v>
      </c>
      <c r="AR748" s="66">
        <v>11493</v>
      </c>
      <c r="AS748" s="67">
        <v>11493</v>
      </c>
      <c r="AT748" s="63">
        <v>3599613.7220411473</v>
      </c>
      <c r="AU748" s="63">
        <v>274.78451614344181</v>
      </c>
      <c r="AV748" s="68" t="s">
        <v>1434</v>
      </c>
      <c r="AW748" s="69">
        <v>274.78451614344181</v>
      </c>
      <c r="AX748" s="63">
        <v>15.68</v>
      </c>
      <c r="AY748" s="63">
        <v>4.0999999999999996</v>
      </c>
      <c r="AZ748" s="63">
        <v>0.44</v>
      </c>
      <c r="BA748" s="63">
        <v>274.50451614344183</v>
      </c>
      <c r="BB748" s="70">
        <v>3154880.4040365769</v>
      </c>
      <c r="BC748" s="62">
        <v>312.27053267564145</v>
      </c>
      <c r="BD748" s="62">
        <v>295.66154163235166</v>
      </c>
      <c r="BE748" s="60">
        <v>3398038.0979806175</v>
      </c>
      <c r="BF748" s="62">
        <v>312.27053267564145</v>
      </c>
      <c r="BG748" s="62">
        <v>295.66154163235166</v>
      </c>
      <c r="BH748" s="62">
        <v>3398038.0979806175</v>
      </c>
      <c r="BI748" s="60">
        <v>0</v>
      </c>
      <c r="BJ748" s="27"/>
      <c r="BK748" s="15">
        <v>43160.5</v>
      </c>
      <c r="BL748" s="28">
        <v>40</v>
      </c>
      <c r="BM748" s="13">
        <v>40</v>
      </c>
      <c r="BN748" s="29">
        <v>1.1643699999999999</v>
      </c>
      <c r="BO748" s="29">
        <v>1.078905</v>
      </c>
      <c r="BP748" s="2">
        <v>40</v>
      </c>
      <c r="BQ748" s="2">
        <v>59</v>
      </c>
      <c r="BR748" s="2">
        <v>32</v>
      </c>
      <c r="BS748" s="2">
        <v>64</v>
      </c>
      <c r="BT748" s="2">
        <v>23</v>
      </c>
      <c r="BU748" s="22">
        <v>20219</v>
      </c>
      <c r="BV748" s="22">
        <v>20219</v>
      </c>
      <c r="BW748" s="13" t="s">
        <v>92</v>
      </c>
      <c r="BX748" s="20">
        <v>0</v>
      </c>
      <c r="BY748" s="20"/>
    </row>
    <row r="749" spans="1:77" s="2" customFormat="1" ht="18" customHeight="1" x14ac:dyDescent="0.25">
      <c r="A749" s="42">
        <v>206430798</v>
      </c>
      <c r="B749" s="55" t="s">
        <v>893</v>
      </c>
      <c r="C749" s="55">
        <v>1710058441</v>
      </c>
      <c r="D749" s="56" t="s">
        <v>909</v>
      </c>
      <c r="E749" s="57">
        <v>43101</v>
      </c>
      <c r="F749" s="58">
        <v>43465</v>
      </c>
      <c r="G749" s="59">
        <v>4</v>
      </c>
      <c r="H749" s="60">
        <v>9328837</v>
      </c>
      <c r="I749" s="61">
        <v>10686322.716055</v>
      </c>
      <c r="J749" s="62">
        <v>148.59</v>
      </c>
      <c r="K749" s="62">
        <v>148.59</v>
      </c>
      <c r="L749" s="60">
        <v>2035566</v>
      </c>
      <c r="M749" s="61">
        <v>2331771.3864899999</v>
      </c>
      <c r="N749" s="62">
        <v>32.42</v>
      </c>
      <c r="O749" s="62">
        <v>32.42</v>
      </c>
      <c r="P749" s="60">
        <v>2211597</v>
      </c>
      <c r="Q749" s="61">
        <v>2360554.6927410001</v>
      </c>
      <c r="R749" s="63">
        <v>32.82</v>
      </c>
      <c r="S749" s="62">
        <v>32.82</v>
      </c>
      <c r="T749" s="60">
        <v>2443598</v>
      </c>
      <c r="U749" s="60">
        <v>2608181.6560940002</v>
      </c>
      <c r="V749" s="62">
        <v>36.270000000000003</v>
      </c>
      <c r="W749" s="62">
        <v>36.270000000000003</v>
      </c>
      <c r="X749" s="60">
        <v>452854</v>
      </c>
      <c r="Y749" s="60">
        <v>483355.07546199998</v>
      </c>
      <c r="Z749" s="62">
        <v>6.72</v>
      </c>
      <c r="AA749" s="62">
        <v>4.66</v>
      </c>
      <c r="AB749" s="60">
        <v>114756</v>
      </c>
      <c r="AC749" s="60">
        <v>121641.360001377</v>
      </c>
      <c r="AD749" s="64">
        <v>1.69</v>
      </c>
      <c r="AE749" s="60">
        <v>178488</v>
      </c>
      <c r="AF749" s="62">
        <v>2.48</v>
      </c>
      <c r="AG749" s="62">
        <v>0</v>
      </c>
      <c r="AH749" s="60">
        <v>0</v>
      </c>
      <c r="AI749" s="62">
        <v>0</v>
      </c>
      <c r="AJ749" s="62">
        <v>9.2458427816583111</v>
      </c>
      <c r="AK749" s="62">
        <v>15.19</v>
      </c>
      <c r="AL749" s="62">
        <v>3.82</v>
      </c>
      <c r="AM749" s="62">
        <v>0.93</v>
      </c>
      <c r="AN749" s="62">
        <v>0</v>
      </c>
      <c r="AO749" s="65">
        <v>71917</v>
      </c>
      <c r="AP749" s="62">
        <v>290.17584278165833</v>
      </c>
      <c r="AQ749" s="62">
        <v>287.18584278165832</v>
      </c>
      <c r="AR749" s="66">
        <v>51693</v>
      </c>
      <c r="AS749" s="67">
        <v>51693</v>
      </c>
      <c r="AT749" s="63">
        <v>15000059.840912264</v>
      </c>
      <c r="AU749" s="63">
        <v>253.79896265401305</v>
      </c>
      <c r="AV749" s="68" t="s">
        <v>1434</v>
      </c>
      <c r="AW749" s="69">
        <v>253.79896265401305</v>
      </c>
      <c r="AX749" s="63">
        <v>15.68</v>
      </c>
      <c r="AY749" s="63">
        <v>4.0999999999999996</v>
      </c>
      <c r="AZ749" s="63">
        <v>0</v>
      </c>
      <c r="BA749" s="63">
        <v>253.95896265401305</v>
      </c>
      <c r="BB749" s="70">
        <v>13127900.656473897</v>
      </c>
      <c r="BC749" s="62">
        <v>289.24584278165833</v>
      </c>
      <c r="BD749" s="62">
        <v>273.86148495927159</v>
      </c>
      <c r="BE749" s="60">
        <v>14156721.741999626</v>
      </c>
      <c r="BF749" s="62">
        <v>287.18584278165832</v>
      </c>
      <c r="BG749" s="62">
        <v>271.91105188272098</v>
      </c>
      <c r="BH749" s="62">
        <v>14055898.004973495</v>
      </c>
      <c r="BI749" s="60">
        <v>100823.73702613078</v>
      </c>
      <c r="BJ749" s="27"/>
      <c r="BK749" s="15">
        <v>43282.5</v>
      </c>
      <c r="BL749" s="28">
        <v>36</v>
      </c>
      <c r="BM749" s="13">
        <v>36</v>
      </c>
      <c r="BN749" s="29">
        <v>1.1455150000000001</v>
      </c>
      <c r="BO749" s="29">
        <v>1.067353</v>
      </c>
      <c r="BP749" s="2">
        <v>32</v>
      </c>
      <c r="BQ749" s="2">
        <v>22</v>
      </c>
      <c r="BR749" s="2">
        <v>51</v>
      </c>
      <c r="BS749" s="2">
        <v>29</v>
      </c>
      <c r="BT749" s="2">
        <v>66</v>
      </c>
      <c r="BU749" s="22">
        <v>71917</v>
      </c>
      <c r="BV749" s="22">
        <v>71917</v>
      </c>
      <c r="BW749" s="13" t="s">
        <v>92</v>
      </c>
      <c r="BX749" s="20">
        <v>0</v>
      </c>
      <c r="BY749" s="20"/>
    </row>
    <row r="750" spans="1:77" s="2" customFormat="1" ht="18" customHeight="1" x14ac:dyDescent="0.25">
      <c r="A750" s="42">
        <v>206430801</v>
      </c>
      <c r="B750" s="55" t="s">
        <v>893</v>
      </c>
      <c r="C750" s="55">
        <v>1770501744</v>
      </c>
      <c r="D750" s="56" t="s">
        <v>910</v>
      </c>
      <c r="E750" s="57">
        <v>43101</v>
      </c>
      <c r="F750" s="58">
        <v>43465</v>
      </c>
      <c r="G750" s="59">
        <v>4</v>
      </c>
      <c r="H750" s="60">
        <v>9311889</v>
      </c>
      <c r="I750" s="61">
        <v>10666908.527835</v>
      </c>
      <c r="J750" s="62">
        <v>188.21</v>
      </c>
      <c r="K750" s="62">
        <v>188.21</v>
      </c>
      <c r="L750" s="60">
        <v>2815837</v>
      </c>
      <c r="M750" s="61">
        <v>3225583.5210550004</v>
      </c>
      <c r="N750" s="62">
        <v>56.91</v>
      </c>
      <c r="O750" s="62">
        <v>56.91</v>
      </c>
      <c r="P750" s="60">
        <v>2000136</v>
      </c>
      <c r="Q750" s="61">
        <v>2134851.1600080002</v>
      </c>
      <c r="R750" s="63">
        <v>37.67</v>
      </c>
      <c r="S750" s="62">
        <v>34.04</v>
      </c>
      <c r="T750" s="60">
        <v>2937563</v>
      </c>
      <c r="U750" s="60">
        <v>3135416.680739</v>
      </c>
      <c r="V750" s="62">
        <v>55.32</v>
      </c>
      <c r="W750" s="62">
        <v>38.015000000000001</v>
      </c>
      <c r="X750" s="60">
        <v>254648</v>
      </c>
      <c r="Y750" s="60">
        <v>271799.306744</v>
      </c>
      <c r="Z750" s="62">
        <v>4.8</v>
      </c>
      <c r="AA750" s="62">
        <v>4.66</v>
      </c>
      <c r="AB750" s="60">
        <v>174569</v>
      </c>
      <c r="AC750" s="60">
        <v>185043.14000209499</v>
      </c>
      <c r="AD750" s="64">
        <v>3.26</v>
      </c>
      <c r="AE750" s="60">
        <v>164280</v>
      </c>
      <c r="AF750" s="62">
        <v>2.9</v>
      </c>
      <c r="AG750" s="62">
        <v>0</v>
      </c>
      <c r="AH750" s="60">
        <v>0</v>
      </c>
      <c r="AI750" s="62">
        <v>0</v>
      </c>
      <c r="AJ750" s="62">
        <v>11.294921452187992</v>
      </c>
      <c r="AK750" s="62">
        <v>15.19</v>
      </c>
      <c r="AL750" s="62">
        <v>3.82</v>
      </c>
      <c r="AM750" s="62">
        <v>0.93</v>
      </c>
      <c r="AN750" s="62">
        <v>0</v>
      </c>
      <c r="AO750" s="65">
        <v>56676</v>
      </c>
      <c r="AP750" s="62">
        <v>359.36992145218795</v>
      </c>
      <c r="AQ750" s="62">
        <v>358.29992145218802</v>
      </c>
      <c r="AR750" s="66">
        <v>48488</v>
      </c>
      <c r="AS750" s="67">
        <v>48488</v>
      </c>
      <c r="AT750" s="63">
        <v>17425128.75137369</v>
      </c>
      <c r="AU750" s="63">
        <v>331.29220860398016</v>
      </c>
      <c r="AV750" s="68" t="s">
        <v>1434</v>
      </c>
      <c r="AW750" s="69">
        <v>331.29220860398016</v>
      </c>
      <c r="AX750" s="63">
        <v>15.68</v>
      </c>
      <c r="AY750" s="63">
        <v>4.0999999999999996</v>
      </c>
      <c r="AZ750" s="63">
        <v>0</v>
      </c>
      <c r="BA750" s="63">
        <v>331.45220860398013</v>
      </c>
      <c r="BB750" s="70">
        <v>16071454.690789789</v>
      </c>
      <c r="BC750" s="62">
        <v>358.43992145218795</v>
      </c>
      <c r="BD750" s="62">
        <v>339.37528094977887</v>
      </c>
      <c r="BE750" s="60">
        <v>16455628.622692877</v>
      </c>
      <c r="BF750" s="62">
        <v>358.29992145218802</v>
      </c>
      <c r="BG750" s="62">
        <v>339.24272724554731</v>
      </c>
      <c r="BH750" s="62">
        <v>16449201.358682098</v>
      </c>
      <c r="BI750" s="60">
        <v>6427.2640107795596</v>
      </c>
      <c r="BJ750" s="27"/>
      <c r="BK750" s="15">
        <v>43282.5</v>
      </c>
      <c r="BL750" s="28">
        <v>36</v>
      </c>
      <c r="BM750" s="13">
        <v>36</v>
      </c>
      <c r="BN750" s="29">
        <v>1.1455150000000001</v>
      </c>
      <c r="BO750" s="29">
        <v>1.067353</v>
      </c>
      <c r="BP750" s="2">
        <v>58</v>
      </c>
      <c r="BQ750" s="2">
        <v>67</v>
      </c>
      <c r="BR750" s="2">
        <v>60</v>
      </c>
      <c r="BS750" s="2">
        <v>68</v>
      </c>
      <c r="BT750" s="2">
        <v>57</v>
      </c>
      <c r="BU750" s="22">
        <v>56676</v>
      </c>
      <c r="BV750" s="22">
        <v>56676</v>
      </c>
      <c r="BW750" s="13" t="s">
        <v>92</v>
      </c>
      <c r="BX750" s="20">
        <v>0</v>
      </c>
      <c r="BY750" s="20"/>
    </row>
    <row r="751" spans="1:77" s="2" customFormat="1" ht="18" customHeight="1" x14ac:dyDescent="0.25">
      <c r="A751" s="42">
        <v>206430823</v>
      </c>
      <c r="B751" s="55" t="s">
        <v>893</v>
      </c>
      <c r="C751" s="55">
        <v>1679615611</v>
      </c>
      <c r="D751" s="56" t="s">
        <v>911</v>
      </c>
      <c r="E751" s="57">
        <v>43101</v>
      </c>
      <c r="F751" s="58">
        <v>43465</v>
      </c>
      <c r="G751" s="59">
        <v>4</v>
      </c>
      <c r="H751" s="60">
        <v>6703952</v>
      </c>
      <c r="I751" s="61">
        <v>7679477.5752800005</v>
      </c>
      <c r="J751" s="62">
        <v>164.92</v>
      </c>
      <c r="K751" s="62">
        <v>164.92</v>
      </c>
      <c r="L751" s="60">
        <v>1506299</v>
      </c>
      <c r="M751" s="61">
        <v>1725488.098985</v>
      </c>
      <c r="N751" s="62">
        <v>37.049999999999997</v>
      </c>
      <c r="O751" s="62">
        <v>37.049999999999997</v>
      </c>
      <c r="P751" s="60">
        <v>1511832</v>
      </c>
      <c r="Q751" s="61">
        <v>1613658.4206960001</v>
      </c>
      <c r="R751" s="63">
        <v>34.65</v>
      </c>
      <c r="S751" s="62">
        <v>34.04</v>
      </c>
      <c r="T751" s="60">
        <v>1773483</v>
      </c>
      <c r="U751" s="60">
        <v>1892932.400499</v>
      </c>
      <c r="V751" s="62">
        <v>40.65</v>
      </c>
      <c r="W751" s="62">
        <v>38.015000000000001</v>
      </c>
      <c r="X751" s="60">
        <v>202429</v>
      </c>
      <c r="Y751" s="60">
        <v>216063.20043699999</v>
      </c>
      <c r="Z751" s="62">
        <v>4.6399999999999997</v>
      </c>
      <c r="AA751" s="62">
        <v>4.6399999999999997</v>
      </c>
      <c r="AB751" s="60">
        <v>31632</v>
      </c>
      <c r="AC751" s="60">
        <v>33529.9200003796</v>
      </c>
      <c r="AD751" s="64">
        <v>0.72</v>
      </c>
      <c r="AE751" s="60">
        <v>118104</v>
      </c>
      <c r="AF751" s="62">
        <v>2.54</v>
      </c>
      <c r="AG751" s="62">
        <v>0</v>
      </c>
      <c r="AH751" s="60">
        <v>0</v>
      </c>
      <c r="AI751" s="62">
        <v>0</v>
      </c>
      <c r="AJ751" s="62">
        <v>9.4557484015662308</v>
      </c>
      <c r="AK751" s="62">
        <v>15.19</v>
      </c>
      <c r="AL751" s="62">
        <v>3.82</v>
      </c>
      <c r="AM751" s="62">
        <v>0.93</v>
      </c>
      <c r="AN751" s="62">
        <v>0</v>
      </c>
      <c r="AO751" s="65">
        <v>46566</v>
      </c>
      <c r="AP751" s="62">
        <v>311.32074840156622</v>
      </c>
      <c r="AQ751" s="62">
        <v>310.39074840156621</v>
      </c>
      <c r="AR751" s="66">
        <v>28701</v>
      </c>
      <c r="AS751" s="67">
        <v>28701</v>
      </c>
      <c r="AT751" s="63">
        <v>8935216.7998733521</v>
      </c>
      <c r="AU751" s="63">
        <v>278.1333802564497</v>
      </c>
      <c r="AV751" s="68" t="s">
        <v>1434</v>
      </c>
      <c r="AW751" s="69">
        <v>278.1333802564497</v>
      </c>
      <c r="AX751" s="63">
        <v>15.68</v>
      </c>
      <c r="AY751" s="63">
        <v>4.0999999999999996</v>
      </c>
      <c r="AZ751" s="63">
        <v>4.82</v>
      </c>
      <c r="BA751" s="63">
        <v>273.47338025644967</v>
      </c>
      <c r="BB751" s="70">
        <v>7848959.4867403619</v>
      </c>
      <c r="BC751" s="62">
        <v>310.39074840156621</v>
      </c>
      <c r="BD751" s="62">
        <v>293.88173899888756</v>
      </c>
      <c r="BE751" s="60">
        <v>8434699.7910070717</v>
      </c>
      <c r="BF751" s="62">
        <v>310.39074840156621</v>
      </c>
      <c r="BG751" s="62">
        <v>293.88173899888756</v>
      </c>
      <c r="BH751" s="62">
        <v>8434699.7910070717</v>
      </c>
      <c r="BI751" s="60">
        <v>0</v>
      </c>
      <c r="BJ751" s="27"/>
      <c r="BK751" s="15">
        <v>43282.5</v>
      </c>
      <c r="BL751" s="28">
        <v>36</v>
      </c>
      <c r="BM751" s="13">
        <v>36</v>
      </c>
      <c r="BN751" s="29">
        <v>1.1455150000000001</v>
      </c>
      <c r="BO751" s="29">
        <v>1.067353</v>
      </c>
      <c r="BP751" s="2">
        <v>42</v>
      </c>
      <c r="BQ751" s="2">
        <v>35</v>
      </c>
      <c r="BR751" s="2">
        <v>55</v>
      </c>
      <c r="BS751" s="2">
        <v>50</v>
      </c>
      <c r="BT751" s="2">
        <v>52</v>
      </c>
      <c r="BU751" s="22">
        <v>46566</v>
      </c>
      <c r="BV751" s="22">
        <v>46566</v>
      </c>
      <c r="BW751" s="13" t="s">
        <v>92</v>
      </c>
      <c r="BX751" s="20">
        <v>0</v>
      </c>
      <c r="BY751" s="20"/>
    </row>
    <row r="752" spans="1:77" s="2" customFormat="1" ht="18" customHeight="1" x14ac:dyDescent="0.25">
      <c r="A752" s="42">
        <v>206430833</v>
      </c>
      <c r="B752" s="55" t="s">
        <v>893</v>
      </c>
      <c r="C752" s="55">
        <v>1073633020</v>
      </c>
      <c r="D752" s="56" t="s">
        <v>912</v>
      </c>
      <c r="E752" s="57">
        <v>43101</v>
      </c>
      <c r="F752" s="58">
        <v>43465</v>
      </c>
      <c r="G752" s="59">
        <v>4</v>
      </c>
      <c r="H752" s="60">
        <v>3142531</v>
      </c>
      <c r="I752" s="61">
        <v>3599816.3984650001</v>
      </c>
      <c r="J752" s="62">
        <v>135.58000000000001</v>
      </c>
      <c r="K752" s="62">
        <v>135.58000000000001</v>
      </c>
      <c r="L752" s="60">
        <v>588461</v>
      </c>
      <c r="M752" s="61">
        <v>674090.90241500002</v>
      </c>
      <c r="N752" s="62">
        <v>25.39</v>
      </c>
      <c r="O752" s="62">
        <v>25.39</v>
      </c>
      <c r="P752" s="60">
        <v>639903</v>
      </c>
      <c r="Q752" s="61">
        <v>683002.38675900002</v>
      </c>
      <c r="R752" s="63">
        <v>25.72</v>
      </c>
      <c r="S752" s="62">
        <v>25.72</v>
      </c>
      <c r="T752" s="60">
        <v>998132</v>
      </c>
      <c r="U752" s="60">
        <v>1065359.184596</v>
      </c>
      <c r="V752" s="62">
        <v>40.119999999999997</v>
      </c>
      <c r="W752" s="62">
        <v>38.015000000000001</v>
      </c>
      <c r="X752" s="60">
        <v>257737</v>
      </c>
      <c r="Y752" s="60">
        <v>275096.36016099999</v>
      </c>
      <c r="Z752" s="62">
        <v>10.36</v>
      </c>
      <c r="AA752" s="62">
        <v>4.66</v>
      </c>
      <c r="AB752" s="60">
        <v>59451</v>
      </c>
      <c r="AC752" s="60">
        <v>63018.060000713398</v>
      </c>
      <c r="AD752" s="64">
        <v>2.37</v>
      </c>
      <c r="AE752" s="60">
        <v>67488</v>
      </c>
      <c r="AF752" s="62">
        <v>2.54</v>
      </c>
      <c r="AG752" s="62">
        <v>0</v>
      </c>
      <c r="AH752" s="60">
        <v>0</v>
      </c>
      <c r="AI752" s="62">
        <v>0</v>
      </c>
      <c r="AJ752" s="62">
        <v>9.9155416642216707</v>
      </c>
      <c r="AK752" s="62">
        <v>15.19</v>
      </c>
      <c r="AL752" s="62">
        <v>3.82</v>
      </c>
      <c r="AM752" s="62">
        <v>0.93</v>
      </c>
      <c r="AN752" s="62">
        <v>0</v>
      </c>
      <c r="AO752" s="65">
        <v>26552</v>
      </c>
      <c r="AP752" s="62">
        <v>269.83054166422176</v>
      </c>
      <c r="AQ752" s="62">
        <v>263.2005416642217</v>
      </c>
      <c r="AR752" s="66">
        <v>22672</v>
      </c>
      <c r="AS752" s="67">
        <v>22672</v>
      </c>
      <c r="AT752" s="63">
        <v>6117598.0406112354</v>
      </c>
      <c r="AU752" s="63">
        <v>242.2198341903289</v>
      </c>
      <c r="AV752" s="68" t="s">
        <v>1434</v>
      </c>
      <c r="AW752" s="69">
        <v>242.2198341903289</v>
      </c>
      <c r="AX752" s="63">
        <v>15.68</v>
      </c>
      <c r="AY752" s="63">
        <v>4.0999999999999996</v>
      </c>
      <c r="AZ752" s="63">
        <v>2.74</v>
      </c>
      <c r="BA752" s="63">
        <v>239.63983419032888</v>
      </c>
      <c r="BB752" s="70">
        <v>5433114.3207631363</v>
      </c>
      <c r="BC752" s="62">
        <v>268.90054166422175</v>
      </c>
      <c r="BD752" s="62">
        <v>254.59830619624728</v>
      </c>
      <c r="BE752" s="60">
        <v>5772252.7980813179</v>
      </c>
      <c r="BF752" s="62">
        <v>263.2005416642217</v>
      </c>
      <c r="BG752" s="62">
        <v>249.2014768096752</v>
      </c>
      <c r="BH752" s="62">
        <v>5649895.8822289566</v>
      </c>
      <c r="BI752" s="60">
        <v>122356.91585236136</v>
      </c>
      <c r="BJ752" s="27"/>
      <c r="BK752" s="15">
        <v>43282.5</v>
      </c>
      <c r="BL752" s="28">
        <v>36</v>
      </c>
      <c r="BM752" s="13">
        <v>36</v>
      </c>
      <c r="BN752" s="29">
        <v>1.1455150000000001</v>
      </c>
      <c r="BO752" s="29">
        <v>1.067353</v>
      </c>
      <c r="BP752" s="2">
        <v>15</v>
      </c>
      <c r="BQ752" s="2">
        <v>2</v>
      </c>
      <c r="BR752" s="2">
        <v>13</v>
      </c>
      <c r="BS752" s="2">
        <v>48</v>
      </c>
      <c r="BT752" s="2">
        <v>69</v>
      </c>
      <c r="BU752" s="22">
        <v>26552</v>
      </c>
      <c r="BV752" s="22">
        <v>26552</v>
      </c>
      <c r="BW752" s="13" t="s">
        <v>92</v>
      </c>
      <c r="BX752" s="20">
        <v>0</v>
      </c>
      <c r="BY752" s="20"/>
    </row>
    <row r="753" spans="1:77" s="2" customFormat="1" ht="18" customHeight="1" x14ac:dyDescent="0.25">
      <c r="A753" s="42">
        <v>206430838</v>
      </c>
      <c r="B753" s="55" t="s">
        <v>893</v>
      </c>
      <c r="C753" s="55">
        <v>1942200225</v>
      </c>
      <c r="D753" s="56" t="s">
        <v>913</v>
      </c>
      <c r="E753" s="57">
        <v>42826</v>
      </c>
      <c r="F753" s="58">
        <v>43190</v>
      </c>
      <c r="G753" s="59">
        <v>4</v>
      </c>
      <c r="H753" s="60">
        <v>5175046</v>
      </c>
      <c r="I753" s="61">
        <v>6151887.6829599999</v>
      </c>
      <c r="J753" s="62">
        <v>219.92</v>
      </c>
      <c r="K753" s="62">
        <v>219.92</v>
      </c>
      <c r="L753" s="60">
        <v>1367916</v>
      </c>
      <c r="M753" s="61">
        <v>1626123.8241600001</v>
      </c>
      <c r="N753" s="62">
        <v>58.13</v>
      </c>
      <c r="O753" s="62">
        <v>56.91</v>
      </c>
      <c r="P753" s="60">
        <v>1404459</v>
      </c>
      <c r="Q753" s="61">
        <v>1542426.0298650002</v>
      </c>
      <c r="R753" s="63">
        <v>55.14</v>
      </c>
      <c r="S753" s="62">
        <v>34.04</v>
      </c>
      <c r="T753" s="60">
        <v>711265</v>
      </c>
      <c r="U753" s="60">
        <v>781136.11727500008</v>
      </c>
      <c r="V753" s="62">
        <v>27.92</v>
      </c>
      <c r="W753" s="62">
        <v>27.92</v>
      </c>
      <c r="X753" s="60">
        <v>82242</v>
      </c>
      <c r="Y753" s="60">
        <v>90321.042870000005</v>
      </c>
      <c r="Z753" s="62">
        <v>3.23</v>
      </c>
      <c r="AA753" s="62">
        <v>3.23</v>
      </c>
      <c r="AB753" s="60">
        <v>12690</v>
      </c>
      <c r="AC753" s="60">
        <v>13641.750000190301</v>
      </c>
      <c r="AD753" s="64">
        <v>0.49</v>
      </c>
      <c r="AE753" s="60">
        <v>83472</v>
      </c>
      <c r="AF753" s="62">
        <v>2.98</v>
      </c>
      <c r="AG753" s="62">
        <v>0</v>
      </c>
      <c r="AH753" s="60">
        <v>0</v>
      </c>
      <c r="AI753" s="62">
        <v>0</v>
      </c>
      <c r="AJ753" s="62">
        <v>10.395325938296912</v>
      </c>
      <c r="AK753" s="62">
        <v>0</v>
      </c>
      <c r="AL753" s="62">
        <v>3.82</v>
      </c>
      <c r="AM753" s="62">
        <v>0.93</v>
      </c>
      <c r="AN753" s="62">
        <v>0</v>
      </c>
      <c r="AO753" s="65">
        <v>27973</v>
      </c>
      <c r="AP753" s="62">
        <v>360.635325938297</v>
      </c>
      <c r="AQ753" s="62">
        <v>359.70532593829699</v>
      </c>
      <c r="AR753" s="66">
        <v>10620</v>
      </c>
      <c r="AS753" s="67">
        <v>10620</v>
      </c>
      <c r="AT753" s="63">
        <v>3829947.161464714</v>
      </c>
      <c r="AU753" s="63">
        <v>289.99029599319084</v>
      </c>
      <c r="AV753" s="68" t="s">
        <v>1434</v>
      </c>
      <c r="AW753" s="69">
        <v>289.99029599319084</v>
      </c>
      <c r="AX753" s="63">
        <v>0</v>
      </c>
      <c r="AY753" s="63">
        <v>4.0999999999999996</v>
      </c>
      <c r="AZ753" s="63">
        <v>0</v>
      </c>
      <c r="BA753" s="63">
        <v>290.64029599319082</v>
      </c>
      <c r="BB753" s="70">
        <v>3086599.9434476863</v>
      </c>
      <c r="BC753" s="62">
        <v>359.70532593829699</v>
      </c>
      <c r="BD753" s="62">
        <v>340.5733813211005</v>
      </c>
      <c r="BE753" s="60">
        <v>3616889.3096300871</v>
      </c>
      <c r="BF753" s="62">
        <v>359.70532593829699</v>
      </c>
      <c r="BG753" s="62">
        <v>340.5733813211005</v>
      </c>
      <c r="BH753" s="62">
        <v>3616889.3096300871</v>
      </c>
      <c r="BI753" s="60">
        <v>0</v>
      </c>
      <c r="BJ753" s="27"/>
      <c r="BK753" s="15">
        <v>43007.5</v>
      </c>
      <c r="BL753" s="28">
        <v>45</v>
      </c>
      <c r="BM753" s="13">
        <v>45</v>
      </c>
      <c r="BN753" s="29">
        <v>1.18876</v>
      </c>
      <c r="BO753" s="29">
        <v>1.0982350000000001</v>
      </c>
      <c r="BP753" s="2">
        <v>67</v>
      </c>
      <c r="BQ753" s="2">
        <v>68</v>
      </c>
      <c r="BR753" s="2">
        <v>68</v>
      </c>
      <c r="BS753" s="2">
        <v>9</v>
      </c>
      <c r="BT753" s="2">
        <v>32</v>
      </c>
      <c r="BU753" s="22">
        <v>27973</v>
      </c>
      <c r="BV753" s="22">
        <v>27973</v>
      </c>
      <c r="BW753" s="13" t="s">
        <v>92</v>
      </c>
      <c r="BX753" s="20">
        <v>0</v>
      </c>
      <c r="BY753" s="20"/>
    </row>
    <row r="754" spans="1:77" s="2" customFormat="1" ht="18" customHeight="1" x14ac:dyDescent="0.25">
      <c r="A754" s="42">
        <v>206430854</v>
      </c>
      <c r="B754" s="55" t="s">
        <v>893</v>
      </c>
      <c r="C754" s="55">
        <v>1083795595</v>
      </c>
      <c r="D754" s="56" t="s">
        <v>914</v>
      </c>
      <c r="E754" s="57">
        <v>43101</v>
      </c>
      <c r="F754" s="58">
        <v>43465</v>
      </c>
      <c r="G754" s="59">
        <v>4</v>
      </c>
      <c r="H754" s="60">
        <v>2670064</v>
      </c>
      <c r="I754" s="61">
        <v>3058598.3629600001</v>
      </c>
      <c r="J754" s="62">
        <v>313.8</v>
      </c>
      <c r="K754" s="62">
        <v>219.92</v>
      </c>
      <c r="L754" s="60">
        <v>718795</v>
      </c>
      <c r="M754" s="61">
        <v>823390.454425</v>
      </c>
      <c r="N754" s="62">
        <v>84.48</v>
      </c>
      <c r="O754" s="62">
        <v>56.91</v>
      </c>
      <c r="P754" s="60">
        <v>498733</v>
      </c>
      <c r="Q754" s="61">
        <v>532324.16374899994</v>
      </c>
      <c r="R754" s="63">
        <v>54.61</v>
      </c>
      <c r="S754" s="62">
        <v>34.04</v>
      </c>
      <c r="T754" s="60">
        <v>519851</v>
      </c>
      <c r="U754" s="60">
        <v>554864.52440300002</v>
      </c>
      <c r="V754" s="62">
        <v>56.93</v>
      </c>
      <c r="W754" s="62">
        <v>38.015000000000001</v>
      </c>
      <c r="X754" s="60">
        <v>13939</v>
      </c>
      <c r="Y754" s="60">
        <v>14877.833467</v>
      </c>
      <c r="Z754" s="62">
        <v>1.53</v>
      </c>
      <c r="AA754" s="62">
        <v>1.53</v>
      </c>
      <c r="AB754" s="60">
        <v>3870</v>
      </c>
      <c r="AC754" s="60">
        <v>4102.2000000464404</v>
      </c>
      <c r="AD754" s="64">
        <v>0.42</v>
      </c>
      <c r="AE754" s="60">
        <v>26640</v>
      </c>
      <c r="AF754" s="62">
        <v>2.73</v>
      </c>
      <c r="AG754" s="62">
        <v>0</v>
      </c>
      <c r="AH754" s="60">
        <v>0</v>
      </c>
      <c r="AI754" s="62">
        <v>0</v>
      </c>
      <c r="AJ754" s="62">
        <v>11.314912463607794</v>
      </c>
      <c r="AK754" s="62">
        <v>0</v>
      </c>
      <c r="AL754" s="62">
        <v>3.82</v>
      </c>
      <c r="AM754" s="62">
        <v>0.93</v>
      </c>
      <c r="AN754" s="62">
        <v>0</v>
      </c>
      <c r="AO754" s="65">
        <v>9747</v>
      </c>
      <c r="AP754" s="62">
        <v>369.62991246360781</v>
      </c>
      <c r="AQ754" s="62">
        <v>368.6999124636078</v>
      </c>
      <c r="AR754" s="66">
        <v>0</v>
      </c>
      <c r="AS754" s="67">
        <v>0</v>
      </c>
      <c r="AT754" s="63">
        <v>0</v>
      </c>
      <c r="AU754" s="63">
        <v>316.72739701784002</v>
      </c>
      <c r="AV754" s="68" t="s">
        <v>1434</v>
      </c>
      <c r="AW754" s="69">
        <v>316.72739701784002</v>
      </c>
      <c r="AX754" s="63">
        <v>0</v>
      </c>
      <c r="AY754" s="63">
        <v>4.0999999999999996</v>
      </c>
      <c r="AZ754" s="63">
        <v>0</v>
      </c>
      <c r="BA754" s="63">
        <v>317.37739701784</v>
      </c>
      <c r="BB754" s="70">
        <v>0</v>
      </c>
      <c r="BC754" s="62">
        <v>368.6999124636078</v>
      </c>
      <c r="BD754" s="62">
        <v>349.08956533511144</v>
      </c>
      <c r="BE754" s="60">
        <v>0</v>
      </c>
      <c r="BF754" s="62">
        <v>368.6999124636078</v>
      </c>
      <c r="BG754" s="62">
        <v>349.08956533511144</v>
      </c>
      <c r="BH754" s="62">
        <v>0</v>
      </c>
      <c r="BI754" s="60">
        <v>0</v>
      </c>
      <c r="BJ754" s="27"/>
      <c r="BK754" s="15">
        <v>43282.5</v>
      </c>
      <c r="BL754" s="28">
        <v>36</v>
      </c>
      <c r="BM754" s="13">
        <v>36</v>
      </c>
      <c r="BN754" s="29">
        <v>1.1455150000000001</v>
      </c>
      <c r="BO754" s="29">
        <v>1.067353</v>
      </c>
      <c r="BP754" s="2">
        <v>70</v>
      </c>
      <c r="BQ754" s="2">
        <v>70</v>
      </c>
      <c r="BR754" s="2">
        <v>67</v>
      </c>
      <c r="BS754" s="2">
        <v>69</v>
      </c>
      <c r="BT754" s="2">
        <v>8</v>
      </c>
      <c r="BU754" s="22">
        <v>9747</v>
      </c>
      <c r="BV754" s="22">
        <v>9747</v>
      </c>
      <c r="BW754" s="13" t="s">
        <v>92</v>
      </c>
      <c r="BX754" s="20">
        <v>0</v>
      </c>
      <c r="BY754" s="20"/>
    </row>
    <row r="755" spans="1:77" s="2" customFormat="1" ht="18" customHeight="1" x14ac:dyDescent="0.25">
      <c r="A755" s="42">
        <v>206430862</v>
      </c>
      <c r="B755" s="55" t="s">
        <v>893</v>
      </c>
      <c r="C755" s="55">
        <v>1477875672</v>
      </c>
      <c r="D755" s="56" t="s">
        <v>915</v>
      </c>
      <c r="E755" s="57">
        <v>42979</v>
      </c>
      <c r="F755" s="58">
        <v>43343</v>
      </c>
      <c r="G755" s="59">
        <v>4</v>
      </c>
      <c r="H755" s="60">
        <v>7482896</v>
      </c>
      <c r="I755" s="61">
        <v>8712859.6155199986</v>
      </c>
      <c r="J755" s="62">
        <v>147.9</v>
      </c>
      <c r="K755" s="62">
        <v>147.9</v>
      </c>
      <c r="L755" s="60">
        <v>1583504</v>
      </c>
      <c r="M755" s="61">
        <v>1843784.5524799998</v>
      </c>
      <c r="N755" s="62">
        <v>31.3</v>
      </c>
      <c r="O755" s="62">
        <v>31.3</v>
      </c>
      <c r="P755" s="60">
        <v>1233790</v>
      </c>
      <c r="Q755" s="61">
        <v>1331142.19995</v>
      </c>
      <c r="R755" s="63">
        <v>22.6</v>
      </c>
      <c r="S755" s="62">
        <v>22.6</v>
      </c>
      <c r="T755" s="60">
        <v>1850709</v>
      </c>
      <c r="U755" s="60">
        <v>1996739.193645</v>
      </c>
      <c r="V755" s="62">
        <v>33.9</v>
      </c>
      <c r="W755" s="62">
        <v>33.9</v>
      </c>
      <c r="X755" s="60">
        <v>120129</v>
      </c>
      <c r="Y755" s="60">
        <v>129607.778745</v>
      </c>
      <c r="Z755" s="62">
        <v>2.2000000000000002</v>
      </c>
      <c r="AA755" s="62">
        <v>2.2000000000000002</v>
      </c>
      <c r="AB755" s="60">
        <v>125758</v>
      </c>
      <c r="AC755" s="60">
        <v>134141.86666834299</v>
      </c>
      <c r="AD755" s="64">
        <v>2.2799999999999998</v>
      </c>
      <c r="AE755" s="60">
        <v>150960</v>
      </c>
      <c r="AF755" s="62">
        <v>2.56</v>
      </c>
      <c r="AG755" s="62">
        <v>0</v>
      </c>
      <c r="AH755" s="60">
        <v>0</v>
      </c>
      <c r="AI755" s="62">
        <v>0</v>
      </c>
      <c r="AJ755" s="62">
        <v>9.5457079529553379</v>
      </c>
      <c r="AK755" s="62">
        <v>15.19</v>
      </c>
      <c r="AL755" s="62">
        <v>3.82</v>
      </c>
      <c r="AM755" s="62">
        <v>0.93</v>
      </c>
      <c r="AN755" s="62">
        <v>0</v>
      </c>
      <c r="AO755" s="65">
        <v>58909</v>
      </c>
      <c r="AP755" s="62">
        <v>272.22570795295536</v>
      </c>
      <c r="AQ755" s="62">
        <v>271.29570795295535</v>
      </c>
      <c r="AR755" s="66">
        <v>47387</v>
      </c>
      <c r="AS755" s="67">
        <v>47387</v>
      </c>
      <c r="AT755" s="63">
        <v>12899959.622766696</v>
      </c>
      <c r="AU755" s="63">
        <v>235.87561510196016</v>
      </c>
      <c r="AV755" s="68" t="s">
        <v>1434</v>
      </c>
      <c r="AW755" s="69">
        <v>235.87561510196016</v>
      </c>
      <c r="AX755" s="63">
        <v>15.68</v>
      </c>
      <c r="AY755" s="63">
        <v>4.0999999999999996</v>
      </c>
      <c r="AZ755" s="63">
        <v>0.22</v>
      </c>
      <c r="BA755" s="63">
        <v>235.81561510196016</v>
      </c>
      <c r="BB755" s="70">
        <v>11174594.552836586</v>
      </c>
      <c r="BC755" s="62">
        <v>271.29570795295535</v>
      </c>
      <c r="BD755" s="62">
        <v>256.86607879497785</v>
      </c>
      <c r="BE755" s="60">
        <v>12172112.875857616</v>
      </c>
      <c r="BF755" s="62">
        <v>271.29570795295535</v>
      </c>
      <c r="BG755" s="62">
        <v>256.86607879497785</v>
      </c>
      <c r="BH755" s="62">
        <v>12172112.875857616</v>
      </c>
      <c r="BI755" s="60">
        <v>0</v>
      </c>
      <c r="BJ755" s="27"/>
      <c r="BK755" s="15">
        <v>43160.5</v>
      </c>
      <c r="BL755" s="28">
        <v>40</v>
      </c>
      <c r="BM755" s="13">
        <v>40</v>
      </c>
      <c r="BN755" s="29">
        <v>1.1643699999999999</v>
      </c>
      <c r="BO755" s="29">
        <v>1.078905</v>
      </c>
      <c r="BP755" s="2">
        <v>31</v>
      </c>
      <c r="BQ755" s="2">
        <v>16</v>
      </c>
      <c r="BR755" s="2">
        <v>7</v>
      </c>
      <c r="BS755" s="2">
        <v>24</v>
      </c>
      <c r="BT755" s="2">
        <v>21</v>
      </c>
      <c r="BU755" s="22">
        <v>58909</v>
      </c>
      <c r="BV755" s="22">
        <v>58909</v>
      </c>
      <c r="BW755" s="13" t="s">
        <v>92</v>
      </c>
      <c r="BX755" s="20">
        <v>0</v>
      </c>
      <c r="BY755" s="20"/>
    </row>
    <row r="756" spans="1:77" s="2" customFormat="1" ht="18" customHeight="1" x14ac:dyDescent="0.25">
      <c r="A756" s="42">
        <v>206430863</v>
      </c>
      <c r="B756" s="55" t="s">
        <v>893</v>
      </c>
      <c r="C756" s="55">
        <v>1083618441</v>
      </c>
      <c r="D756" s="56" t="s">
        <v>916</v>
      </c>
      <c r="E756" s="57">
        <v>43101</v>
      </c>
      <c r="F756" s="58">
        <v>43465</v>
      </c>
      <c r="G756" s="59">
        <v>4</v>
      </c>
      <c r="H756" s="60">
        <v>3622381</v>
      </c>
      <c r="I756" s="61">
        <v>4149491.7712150002</v>
      </c>
      <c r="J756" s="62">
        <v>187.18</v>
      </c>
      <c r="K756" s="62">
        <v>187.18</v>
      </c>
      <c r="L756" s="60">
        <v>1058468</v>
      </c>
      <c r="M756" s="61">
        <v>1212490.9710200001</v>
      </c>
      <c r="N756" s="62">
        <v>54.7</v>
      </c>
      <c r="O756" s="62">
        <v>54.7</v>
      </c>
      <c r="P756" s="60">
        <v>790225</v>
      </c>
      <c r="Q756" s="61">
        <v>843449.02442499995</v>
      </c>
      <c r="R756" s="63">
        <v>38.049999999999997</v>
      </c>
      <c r="S756" s="62">
        <v>34.04</v>
      </c>
      <c r="T756" s="60">
        <v>984253</v>
      </c>
      <c r="U756" s="60">
        <v>1050545.392309</v>
      </c>
      <c r="V756" s="62">
        <v>47.39</v>
      </c>
      <c r="W756" s="62">
        <v>38.015000000000001</v>
      </c>
      <c r="X756" s="60">
        <v>41949</v>
      </c>
      <c r="Y756" s="60">
        <v>44774.390997000002</v>
      </c>
      <c r="Z756" s="62">
        <v>2.02</v>
      </c>
      <c r="AA756" s="62">
        <v>2.02</v>
      </c>
      <c r="AB756" s="60">
        <v>46707</v>
      </c>
      <c r="AC756" s="60">
        <v>49509.420000560502</v>
      </c>
      <c r="AD756" s="64">
        <v>2.23</v>
      </c>
      <c r="AE756" s="60">
        <v>67488</v>
      </c>
      <c r="AF756" s="62">
        <v>3.04</v>
      </c>
      <c r="AG756" s="62">
        <v>0</v>
      </c>
      <c r="AH756" s="60">
        <v>0</v>
      </c>
      <c r="AI756" s="62">
        <v>0</v>
      </c>
      <c r="AJ756" s="62">
        <v>10.885105718082055</v>
      </c>
      <c r="AK756" s="62">
        <v>15.19</v>
      </c>
      <c r="AL756" s="62">
        <v>3.82</v>
      </c>
      <c r="AM756" s="62">
        <v>0.93</v>
      </c>
      <c r="AN756" s="62">
        <v>0</v>
      </c>
      <c r="AO756" s="65">
        <v>22168</v>
      </c>
      <c r="AP756" s="62">
        <v>352.05010571808208</v>
      </c>
      <c r="AQ756" s="62">
        <v>351.12010571808207</v>
      </c>
      <c r="AR756" s="66">
        <v>4929</v>
      </c>
      <c r="AS756" s="67">
        <v>4929</v>
      </c>
      <c r="AT756" s="63">
        <v>1735254.9710844266</v>
      </c>
      <c r="AU756" s="63">
        <v>303.68472663528905</v>
      </c>
      <c r="AV756" s="68" t="s">
        <v>1434</v>
      </c>
      <c r="AW756" s="69">
        <v>303.68472663528905</v>
      </c>
      <c r="AX756" s="63">
        <v>15.68</v>
      </c>
      <c r="AY756" s="63">
        <v>4.0999999999999996</v>
      </c>
      <c r="AZ756" s="63">
        <v>0</v>
      </c>
      <c r="BA756" s="63">
        <v>303.84472663528902</v>
      </c>
      <c r="BB756" s="70">
        <v>1497650.6575853396</v>
      </c>
      <c r="BC756" s="62">
        <v>351.12010571808207</v>
      </c>
      <c r="BD756" s="62">
        <v>332.44479030800431</v>
      </c>
      <c r="BE756" s="60">
        <v>1638620.3714281532</v>
      </c>
      <c r="BF756" s="62">
        <v>351.12010571808207</v>
      </c>
      <c r="BG756" s="62">
        <v>332.44479030800431</v>
      </c>
      <c r="BH756" s="62">
        <v>1638620.3714281532</v>
      </c>
      <c r="BI756" s="60">
        <v>0</v>
      </c>
      <c r="BJ756" s="27"/>
      <c r="BK756" s="15">
        <v>43282.5</v>
      </c>
      <c r="BL756" s="28">
        <v>36</v>
      </c>
      <c r="BM756" s="13">
        <v>36</v>
      </c>
      <c r="BN756" s="29">
        <v>1.1455150000000001</v>
      </c>
      <c r="BO756" s="29">
        <v>1.067353</v>
      </c>
      <c r="BP756" s="2">
        <v>57</v>
      </c>
      <c r="BQ756" s="2">
        <v>65</v>
      </c>
      <c r="BR756" s="2">
        <v>61</v>
      </c>
      <c r="BS756" s="2">
        <v>62</v>
      </c>
      <c r="BT756" s="2">
        <v>16</v>
      </c>
      <c r="BU756" s="22">
        <v>22168</v>
      </c>
      <c r="BV756" s="22">
        <v>22168</v>
      </c>
      <c r="BW756" s="13" t="s">
        <v>92</v>
      </c>
      <c r="BX756" s="20">
        <v>0</v>
      </c>
      <c r="BY756" s="20"/>
    </row>
    <row r="757" spans="1:77" s="2" customFormat="1" ht="18" customHeight="1" x14ac:dyDescent="0.25">
      <c r="A757" s="42">
        <v>206430908</v>
      </c>
      <c r="B757" s="55" t="s">
        <v>893</v>
      </c>
      <c r="C757" s="55">
        <v>1861578452</v>
      </c>
      <c r="D757" s="56" t="s">
        <v>917</v>
      </c>
      <c r="E757" s="57">
        <v>42826</v>
      </c>
      <c r="F757" s="58">
        <v>43190</v>
      </c>
      <c r="G757" s="59">
        <v>4</v>
      </c>
      <c r="H757" s="60">
        <v>2492695</v>
      </c>
      <c r="I757" s="61">
        <v>2963216.1082000001</v>
      </c>
      <c r="J757" s="62">
        <v>195.62</v>
      </c>
      <c r="K757" s="62">
        <v>195.62</v>
      </c>
      <c r="L757" s="60">
        <v>492379</v>
      </c>
      <c r="M757" s="61">
        <v>585320.46004000003</v>
      </c>
      <c r="N757" s="62">
        <v>38.64</v>
      </c>
      <c r="O757" s="62">
        <v>38.64</v>
      </c>
      <c r="P757" s="60">
        <v>406013</v>
      </c>
      <c r="Q757" s="61">
        <v>445897.68705500005</v>
      </c>
      <c r="R757" s="63">
        <v>29.44</v>
      </c>
      <c r="S757" s="62">
        <v>29.44</v>
      </c>
      <c r="T757" s="60">
        <v>635860</v>
      </c>
      <c r="U757" s="60">
        <v>698323.7071</v>
      </c>
      <c r="V757" s="62">
        <v>46.1</v>
      </c>
      <c r="W757" s="62">
        <v>38.015000000000001</v>
      </c>
      <c r="X757" s="60">
        <v>14566</v>
      </c>
      <c r="Y757" s="60">
        <v>15996.891010000001</v>
      </c>
      <c r="Z757" s="62">
        <v>1.06</v>
      </c>
      <c r="AA757" s="62">
        <v>1.06</v>
      </c>
      <c r="AB757" s="60">
        <v>8430</v>
      </c>
      <c r="AC757" s="60">
        <v>9062.2500001264507</v>
      </c>
      <c r="AD757" s="64">
        <v>0.6</v>
      </c>
      <c r="AE757" s="60">
        <v>42624</v>
      </c>
      <c r="AF757" s="62">
        <v>2.81</v>
      </c>
      <c r="AG757" s="62">
        <v>0</v>
      </c>
      <c r="AH757" s="60">
        <v>0</v>
      </c>
      <c r="AI757" s="62">
        <v>0</v>
      </c>
      <c r="AJ757" s="62">
        <v>10.395325938296912</v>
      </c>
      <c r="AK757" s="62">
        <v>0</v>
      </c>
      <c r="AL757" s="62">
        <v>3.82</v>
      </c>
      <c r="AM757" s="62">
        <v>0.93</v>
      </c>
      <c r="AN757" s="62">
        <v>0</v>
      </c>
      <c r="AO757" s="65">
        <v>15148</v>
      </c>
      <c r="AP757" s="62">
        <v>321.33032593829694</v>
      </c>
      <c r="AQ757" s="62">
        <v>320.40032593829693</v>
      </c>
      <c r="AR757" s="66">
        <v>5332</v>
      </c>
      <c r="AS757" s="67">
        <v>5332</v>
      </c>
      <c r="AT757" s="63">
        <v>1713333.2979029992</v>
      </c>
      <c r="AU757" s="63">
        <v>277.14541516417114</v>
      </c>
      <c r="AV757" s="68" t="s">
        <v>1434</v>
      </c>
      <c r="AW757" s="69">
        <v>277.14541516417114</v>
      </c>
      <c r="AX757" s="63">
        <v>0</v>
      </c>
      <c r="AY757" s="63">
        <v>4.0999999999999996</v>
      </c>
      <c r="AZ757" s="63">
        <v>0</v>
      </c>
      <c r="BA757" s="63">
        <v>277.79541516417112</v>
      </c>
      <c r="BB757" s="70">
        <v>1481205.1536553605</v>
      </c>
      <c r="BC757" s="62">
        <v>320.40032593829693</v>
      </c>
      <c r="BD757" s="62">
        <v>303.3589288580805</v>
      </c>
      <c r="BE757" s="60">
        <v>1617509.8086712852</v>
      </c>
      <c r="BF757" s="62">
        <v>320.40032593829693</v>
      </c>
      <c r="BG757" s="62">
        <v>303.3589288580805</v>
      </c>
      <c r="BH757" s="62">
        <v>1617509.8086712852</v>
      </c>
      <c r="BI757" s="60">
        <v>0</v>
      </c>
      <c r="BJ757" s="27"/>
      <c r="BK757" s="15">
        <v>43007.5</v>
      </c>
      <c r="BL757" s="28">
        <v>45</v>
      </c>
      <c r="BM757" s="13">
        <v>45</v>
      </c>
      <c r="BN757" s="29">
        <v>1.18876</v>
      </c>
      <c r="BO757" s="29">
        <v>1.0982350000000001</v>
      </c>
      <c r="BP757" s="2">
        <v>64</v>
      </c>
      <c r="BQ757" s="2">
        <v>40</v>
      </c>
      <c r="BR757" s="2">
        <v>36</v>
      </c>
      <c r="BS757" s="2">
        <v>60</v>
      </c>
      <c r="BT757" s="2">
        <v>3</v>
      </c>
      <c r="BU757" s="22">
        <v>15148</v>
      </c>
      <c r="BV757" s="22">
        <v>15148</v>
      </c>
      <c r="BW757" s="13" t="s">
        <v>92</v>
      </c>
      <c r="BX757" s="20">
        <v>0</v>
      </c>
      <c r="BY757" s="20"/>
    </row>
    <row r="758" spans="1:77" s="2" customFormat="1" ht="18" customHeight="1" x14ac:dyDescent="0.25">
      <c r="A758" s="42">
        <v>206430909</v>
      </c>
      <c r="B758" s="55" t="s">
        <v>893</v>
      </c>
      <c r="C758" s="55">
        <v>1679953004</v>
      </c>
      <c r="D758" s="56" t="s">
        <v>918</v>
      </c>
      <c r="E758" s="57">
        <v>43101</v>
      </c>
      <c r="F758" s="58">
        <v>43465</v>
      </c>
      <c r="G758" s="59">
        <v>4</v>
      </c>
      <c r="H758" s="60">
        <v>4504877</v>
      </c>
      <c r="I758" s="61">
        <v>5160404.1766550001</v>
      </c>
      <c r="J758" s="62">
        <v>152.09</v>
      </c>
      <c r="K758" s="62">
        <v>152.09</v>
      </c>
      <c r="L758" s="60">
        <v>1292839</v>
      </c>
      <c r="M758" s="61">
        <v>1480966.4670850001</v>
      </c>
      <c r="N758" s="62">
        <v>43.65</v>
      </c>
      <c r="O758" s="62">
        <v>43.65</v>
      </c>
      <c r="P758" s="60">
        <v>978389</v>
      </c>
      <c r="Q758" s="61">
        <v>1044286.434317</v>
      </c>
      <c r="R758" s="63">
        <v>30.78</v>
      </c>
      <c r="S758" s="62">
        <v>30.78</v>
      </c>
      <c r="T758" s="60">
        <v>1230589</v>
      </c>
      <c r="U758" s="60">
        <v>1313472.8609170001</v>
      </c>
      <c r="V758" s="62">
        <v>38.71</v>
      </c>
      <c r="W758" s="62">
        <v>38.015000000000001</v>
      </c>
      <c r="X758" s="60">
        <v>149435</v>
      </c>
      <c r="Y758" s="60">
        <v>159499.895555</v>
      </c>
      <c r="Z758" s="62">
        <v>4.7</v>
      </c>
      <c r="AA758" s="62">
        <v>4.66</v>
      </c>
      <c r="AB758" s="60">
        <v>67378</v>
      </c>
      <c r="AC758" s="60">
        <v>71420.680000808497</v>
      </c>
      <c r="AD758" s="64">
        <v>2.1</v>
      </c>
      <c r="AE758" s="60">
        <v>87912</v>
      </c>
      <c r="AF758" s="62">
        <v>2.59</v>
      </c>
      <c r="AG758" s="62">
        <v>0</v>
      </c>
      <c r="AH758" s="60">
        <v>0</v>
      </c>
      <c r="AI758" s="62">
        <v>0</v>
      </c>
      <c r="AJ758" s="62">
        <v>10.805141672402849</v>
      </c>
      <c r="AK758" s="62">
        <v>15.19</v>
      </c>
      <c r="AL758" s="62">
        <v>3.82</v>
      </c>
      <c r="AM758" s="62">
        <v>0.93</v>
      </c>
      <c r="AN758" s="62">
        <v>0</v>
      </c>
      <c r="AO758" s="65">
        <v>33930</v>
      </c>
      <c r="AP758" s="62">
        <v>304.67014167240285</v>
      </c>
      <c r="AQ758" s="62">
        <v>303.70014167240288</v>
      </c>
      <c r="AR758" s="66">
        <v>20885</v>
      </c>
      <c r="AS758" s="67">
        <v>20885</v>
      </c>
      <c r="AT758" s="63">
        <v>6363035.9088281337</v>
      </c>
      <c r="AU758" s="63">
        <v>291.8673405493181</v>
      </c>
      <c r="AV758" s="68" t="s">
        <v>1434</v>
      </c>
      <c r="AW758" s="69">
        <v>291.8673405493181</v>
      </c>
      <c r="AX758" s="63">
        <v>15.68</v>
      </c>
      <c r="AY758" s="63">
        <v>4.0999999999999996</v>
      </c>
      <c r="AZ758" s="63">
        <v>3.77</v>
      </c>
      <c r="BA758" s="63">
        <v>288.25734054931809</v>
      </c>
      <c r="BB758" s="70">
        <v>6020254.5573725086</v>
      </c>
      <c r="BC758" s="62">
        <v>303.74014167240284</v>
      </c>
      <c r="BD758" s="62">
        <v>287.58486358932919</v>
      </c>
      <c r="BE758" s="60">
        <v>6006209.8760631401</v>
      </c>
      <c r="BF758" s="62">
        <v>303.70014167240288</v>
      </c>
      <c r="BG758" s="62">
        <v>287.54699110240591</v>
      </c>
      <c r="BH758" s="62">
        <v>6005418.9091737475</v>
      </c>
      <c r="BI758" s="60">
        <v>790.96688939258456</v>
      </c>
      <c r="BJ758" s="27"/>
      <c r="BK758" s="15">
        <v>43282.5</v>
      </c>
      <c r="BL758" s="28">
        <v>36</v>
      </c>
      <c r="BM758" s="13">
        <v>36</v>
      </c>
      <c r="BN758" s="29">
        <v>1.1455150000000001</v>
      </c>
      <c r="BO758" s="29">
        <v>1.067353</v>
      </c>
      <c r="BP758" s="2">
        <v>34</v>
      </c>
      <c r="BQ758" s="2">
        <v>56</v>
      </c>
      <c r="BR758" s="2">
        <v>42</v>
      </c>
      <c r="BS758" s="2">
        <v>42</v>
      </c>
      <c r="BT758" s="2">
        <v>54</v>
      </c>
      <c r="BU758" s="22">
        <v>33930</v>
      </c>
      <c r="BV758" s="22">
        <v>33930</v>
      </c>
      <c r="BW758" s="13" t="s">
        <v>92</v>
      </c>
      <c r="BX758" s="20">
        <v>0</v>
      </c>
      <c r="BY758" s="20"/>
    </row>
    <row r="759" spans="1:77" s="2" customFormat="1" ht="18" customHeight="1" x14ac:dyDescent="0.25">
      <c r="A759" s="42">
        <v>206430926</v>
      </c>
      <c r="B759" s="55" t="s">
        <v>893</v>
      </c>
      <c r="C759" s="55">
        <v>1083788079</v>
      </c>
      <c r="D759" s="56" t="s">
        <v>919</v>
      </c>
      <c r="E759" s="57">
        <v>43101</v>
      </c>
      <c r="F759" s="58">
        <v>43465</v>
      </c>
      <c r="G759" s="59">
        <v>4</v>
      </c>
      <c r="H759" s="60">
        <v>6067633</v>
      </c>
      <c r="I759" s="61">
        <v>6950564.6159950001</v>
      </c>
      <c r="J759" s="62">
        <v>144.76</v>
      </c>
      <c r="K759" s="62">
        <v>144.76</v>
      </c>
      <c r="L759" s="60">
        <v>1354674</v>
      </c>
      <c r="M759" s="61">
        <v>1551799.38711</v>
      </c>
      <c r="N759" s="62">
        <v>32.32</v>
      </c>
      <c r="O759" s="62">
        <v>32.32</v>
      </c>
      <c r="P759" s="60">
        <v>1173526</v>
      </c>
      <c r="Q759" s="61">
        <v>1252566.4966780001</v>
      </c>
      <c r="R759" s="63">
        <v>26.09</v>
      </c>
      <c r="S759" s="62">
        <v>26.09</v>
      </c>
      <c r="T759" s="60">
        <v>1444796</v>
      </c>
      <c r="U759" s="60">
        <v>1542107.3449879999</v>
      </c>
      <c r="V759" s="62">
        <v>32.119999999999997</v>
      </c>
      <c r="W759" s="62">
        <v>32.119999999999997</v>
      </c>
      <c r="X759" s="60">
        <v>90103</v>
      </c>
      <c r="Y759" s="60">
        <v>96171.707358999993</v>
      </c>
      <c r="Z759" s="62">
        <v>2</v>
      </c>
      <c r="AA759" s="62">
        <v>2</v>
      </c>
      <c r="AB759" s="60">
        <v>38121</v>
      </c>
      <c r="AC759" s="60">
        <v>40408.260000457398</v>
      </c>
      <c r="AD759" s="64">
        <v>0.84</v>
      </c>
      <c r="AE759" s="60">
        <v>134976</v>
      </c>
      <c r="AF759" s="62">
        <v>2.81</v>
      </c>
      <c r="AG759" s="62">
        <v>0</v>
      </c>
      <c r="AH759" s="60">
        <v>0</v>
      </c>
      <c r="AI759" s="62">
        <v>0</v>
      </c>
      <c r="AJ759" s="62">
        <v>10.885105718082055</v>
      </c>
      <c r="AK759" s="62">
        <v>15.19</v>
      </c>
      <c r="AL759" s="62">
        <v>3.82</v>
      </c>
      <c r="AM759" s="62">
        <v>0.93</v>
      </c>
      <c r="AN759" s="62">
        <v>6.42</v>
      </c>
      <c r="AO759" s="65">
        <v>48016</v>
      </c>
      <c r="AP759" s="62">
        <v>271.76510571808205</v>
      </c>
      <c r="AQ759" s="62">
        <v>277.25510571808206</v>
      </c>
      <c r="AR759" s="66">
        <v>34479</v>
      </c>
      <c r="AS759" s="67">
        <v>34479</v>
      </c>
      <c r="AT759" s="63">
        <v>9370189.0800537504</v>
      </c>
      <c r="AU759" s="63">
        <v>255.67668218888937</v>
      </c>
      <c r="AV759" s="68" t="s">
        <v>1434</v>
      </c>
      <c r="AW759" s="69">
        <v>255.67668218888937</v>
      </c>
      <c r="AX759" s="63">
        <v>15.68</v>
      </c>
      <c r="AY759" s="63">
        <v>4.0999999999999996</v>
      </c>
      <c r="AZ759" s="63">
        <v>0</v>
      </c>
      <c r="BA759" s="63">
        <v>255.83668218888937</v>
      </c>
      <c r="BB759" s="70">
        <v>8820992.9651907161</v>
      </c>
      <c r="BC759" s="62">
        <v>277.25510571808206</v>
      </c>
      <c r="BD759" s="62">
        <v>262.50850914324229</v>
      </c>
      <c r="BE759" s="60">
        <v>9051030.8867498506</v>
      </c>
      <c r="BF759" s="62">
        <v>277.25510571808206</v>
      </c>
      <c r="BG759" s="62">
        <v>262.50850914324229</v>
      </c>
      <c r="BH759" s="62">
        <v>9051030.8867498506</v>
      </c>
      <c r="BI759" s="60">
        <v>0</v>
      </c>
      <c r="BJ759" s="27"/>
      <c r="BK759" s="15">
        <v>43282.5</v>
      </c>
      <c r="BL759" s="28">
        <v>36</v>
      </c>
      <c r="BM759" s="13">
        <v>36</v>
      </c>
      <c r="BN759" s="29">
        <v>1.1455150000000001</v>
      </c>
      <c r="BO759" s="29">
        <v>1.067353</v>
      </c>
      <c r="BP759" s="2">
        <v>24</v>
      </c>
      <c r="BQ759" s="2">
        <v>21</v>
      </c>
      <c r="BR759" s="2">
        <v>19</v>
      </c>
      <c r="BS759" s="2">
        <v>18</v>
      </c>
      <c r="BT759" s="2">
        <v>15</v>
      </c>
      <c r="BU759" s="22">
        <v>48016</v>
      </c>
      <c r="BV759" s="22">
        <v>48016</v>
      </c>
      <c r="BW759" s="13" t="s">
        <v>92</v>
      </c>
      <c r="BX759" s="20">
        <v>221355.18</v>
      </c>
      <c r="BY759" s="20"/>
    </row>
    <row r="760" spans="1:77" s="2" customFormat="1" ht="18" customHeight="1" x14ac:dyDescent="0.25">
      <c r="A760" s="42">
        <v>206431059</v>
      </c>
      <c r="B760" s="55" t="s">
        <v>893</v>
      </c>
      <c r="C760" s="55">
        <v>1780719278</v>
      </c>
      <c r="D760" s="56" t="s">
        <v>920</v>
      </c>
      <c r="E760" s="57">
        <v>43101</v>
      </c>
      <c r="F760" s="58">
        <v>43465</v>
      </c>
      <c r="G760" s="59">
        <v>4</v>
      </c>
      <c r="H760" s="60">
        <v>3460373</v>
      </c>
      <c r="I760" s="61">
        <v>3963909.1770950002</v>
      </c>
      <c r="J760" s="62">
        <v>192.56</v>
      </c>
      <c r="K760" s="62">
        <v>192.56</v>
      </c>
      <c r="L760" s="60">
        <v>899152</v>
      </c>
      <c r="M760" s="61">
        <v>1029992.10328</v>
      </c>
      <c r="N760" s="62">
        <v>50.04</v>
      </c>
      <c r="O760" s="62">
        <v>50.04</v>
      </c>
      <c r="P760" s="60">
        <v>614480</v>
      </c>
      <c r="Q760" s="61">
        <v>655867.07143999997</v>
      </c>
      <c r="R760" s="63">
        <v>31.86</v>
      </c>
      <c r="S760" s="62">
        <v>31.86</v>
      </c>
      <c r="T760" s="60">
        <v>909635</v>
      </c>
      <c r="U760" s="60">
        <v>970901.64615499997</v>
      </c>
      <c r="V760" s="62">
        <v>47.17</v>
      </c>
      <c r="W760" s="62">
        <v>38.015000000000001</v>
      </c>
      <c r="X760" s="60">
        <v>96173</v>
      </c>
      <c r="Y760" s="60">
        <v>102650.540069</v>
      </c>
      <c r="Z760" s="62">
        <v>4.99</v>
      </c>
      <c r="AA760" s="62">
        <v>4.66</v>
      </c>
      <c r="AB760" s="60">
        <v>19567</v>
      </c>
      <c r="AC760" s="60">
        <v>20741.020000234799</v>
      </c>
      <c r="AD760" s="64">
        <v>1.01</v>
      </c>
      <c r="AE760" s="60">
        <v>58608</v>
      </c>
      <c r="AF760" s="62">
        <v>2.85</v>
      </c>
      <c r="AG760" s="62">
        <v>0</v>
      </c>
      <c r="AH760" s="60">
        <v>0</v>
      </c>
      <c r="AI760" s="62">
        <v>0</v>
      </c>
      <c r="AJ760" s="62">
        <v>10.725177626723642</v>
      </c>
      <c r="AK760" s="62">
        <v>15.19</v>
      </c>
      <c r="AL760" s="62">
        <v>3.82</v>
      </c>
      <c r="AM760" s="62">
        <v>0.93</v>
      </c>
      <c r="AN760" s="62">
        <v>4.8600000000000003</v>
      </c>
      <c r="AO760" s="65">
        <v>20585</v>
      </c>
      <c r="AP760" s="62">
        <v>351.99017762672361</v>
      </c>
      <c r="AQ760" s="62">
        <v>355.59017762672363</v>
      </c>
      <c r="AR760" s="66">
        <v>11062</v>
      </c>
      <c r="AS760" s="67">
        <v>11062</v>
      </c>
      <c r="AT760" s="63">
        <v>3893715.3449068167</v>
      </c>
      <c r="AU760" s="63">
        <v>317.97566718523706</v>
      </c>
      <c r="AV760" s="68" t="s">
        <v>1434</v>
      </c>
      <c r="AW760" s="69">
        <v>317.97566718523706</v>
      </c>
      <c r="AX760" s="63">
        <v>15.68</v>
      </c>
      <c r="AY760" s="63">
        <v>4.0999999999999996</v>
      </c>
      <c r="AZ760" s="63">
        <v>4.1100000000000003</v>
      </c>
      <c r="BA760" s="63">
        <v>314.02566718523701</v>
      </c>
      <c r="BB760" s="70">
        <v>3473751.9304030919</v>
      </c>
      <c r="BC760" s="62">
        <v>355.92017762672361</v>
      </c>
      <c r="BD760" s="62">
        <v>336.98955682277898</v>
      </c>
      <c r="BE760" s="60">
        <v>3727778.477573581</v>
      </c>
      <c r="BF760" s="62">
        <v>355.59017762672363</v>
      </c>
      <c r="BG760" s="62">
        <v>336.67710880566165</v>
      </c>
      <c r="BH760" s="62">
        <v>3724322.1776082292</v>
      </c>
      <c r="BI760" s="60">
        <v>3456.29996535182</v>
      </c>
      <c r="BJ760" s="27"/>
      <c r="BK760" s="15">
        <v>43282.5</v>
      </c>
      <c r="BL760" s="28">
        <v>36</v>
      </c>
      <c r="BM760" s="13">
        <v>36</v>
      </c>
      <c r="BN760" s="29">
        <v>1.1455150000000001</v>
      </c>
      <c r="BO760" s="29">
        <v>1.067353</v>
      </c>
      <c r="BP760" s="2">
        <v>63</v>
      </c>
      <c r="BQ760" s="2">
        <v>60</v>
      </c>
      <c r="BR760" s="2">
        <v>48</v>
      </c>
      <c r="BS760" s="2">
        <v>61</v>
      </c>
      <c r="BT760" s="2">
        <v>60</v>
      </c>
      <c r="BU760" s="22">
        <v>20585</v>
      </c>
      <c r="BV760" s="22">
        <v>20585</v>
      </c>
      <c r="BW760" s="13" t="s">
        <v>92</v>
      </c>
      <c r="BX760" s="20">
        <v>53761.320000000007</v>
      </c>
      <c r="BY760" s="20"/>
    </row>
    <row r="761" spans="1:77" s="2" customFormat="1" ht="18" customHeight="1" x14ac:dyDescent="0.25">
      <c r="A761" s="42">
        <v>206431125</v>
      </c>
      <c r="B761" s="55" t="s">
        <v>893</v>
      </c>
      <c r="C761" s="55">
        <v>1780972463</v>
      </c>
      <c r="D761" s="56" t="s">
        <v>921</v>
      </c>
      <c r="E761" s="57">
        <v>43101</v>
      </c>
      <c r="F761" s="58">
        <v>43465</v>
      </c>
      <c r="G761" s="59">
        <v>4</v>
      </c>
      <c r="H761" s="60">
        <v>12660603</v>
      </c>
      <c r="I761" s="61">
        <v>14502910.645545</v>
      </c>
      <c r="J761" s="62">
        <v>161.58000000000001</v>
      </c>
      <c r="K761" s="62">
        <v>161.58000000000001</v>
      </c>
      <c r="L761" s="60">
        <v>2388317</v>
      </c>
      <c r="M761" s="61">
        <v>2735852.9482550002</v>
      </c>
      <c r="N761" s="62">
        <v>30.48</v>
      </c>
      <c r="O761" s="62">
        <v>30.48</v>
      </c>
      <c r="P761" s="60">
        <v>1811163</v>
      </c>
      <c r="Q761" s="61">
        <v>1933150.2615390001</v>
      </c>
      <c r="R761" s="63">
        <v>21.54</v>
      </c>
      <c r="S761" s="62">
        <v>21.54</v>
      </c>
      <c r="T761" s="60">
        <v>2663114</v>
      </c>
      <c r="U761" s="60">
        <v>2842482.7172420002</v>
      </c>
      <c r="V761" s="62">
        <v>31.67</v>
      </c>
      <c r="W761" s="62">
        <v>31.67</v>
      </c>
      <c r="X761" s="60">
        <v>252809</v>
      </c>
      <c r="Y761" s="60">
        <v>269836.44457699999</v>
      </c>
      <c r="Z761" s="62">
        <v>3.01</v>
      </c>
      <c r="AA761" s="62">
        <v>3.01</v>
      </c>
      <c r="AB761" s="60">
        <v>326496</v>
      </c>
      <c r="AC761" s="60">
        <v>346085.76000391803</v>
      </c>
      <c r="AD761" s="64">
        <v>3.86</v>
      </c>
      <c r="AE761" s="60">
        <v>224664</v>
      </c>
      <c r="AF761" s="62">
        <v>2.5</v>
      </c>
      <c r="AG761" s="62">
        <v>0</v>
      </c>
      <c r="AH761" s="60">
        <v>0</v>
      </c>
      <c r="AI761" s="62">
        <v>0</v>
      </c>
      <c r="AJ761" s="62">
        <v>9.7656090785731564</v>
      </c>
      <c r="AK761" s="62">
        <v>15.19</v>
      </c>
      <c r="AL761" s="62">
        <v>3.82</v>
      </c>
      <c r="AM761" s="62">
        <v>0.93</v>
      </c>
      <c r="AN761" s="62">
        <v>0</v>
      </c>
      <c r="AO761" s="65">
        <v>89757</v>
      </c>
      <c r="AP761" s="62">
        <v>284.34560907857315</v>
      </c>
      <c r="AQ761" s="62">
        <v>283.41560907857314</v>
      </c>
      <c r="AR761" s="66">
        <v>73863</v>
      </c>
      <c r="AS761" s="67">
        <v>73863</v>
      </c>
      <c r="AT761" s="63">
        <v>21002619.723370649</v>
      </c>
      <c r="AU761" s="63">
        <v>267.39</v>
      </c>
      <c r="AV761" s="68" t="s">
        <v>1434</v>
      </c>
      <c r="AW761" s="69">
        <v>267.39</v>
      </c>
      <c r="AX761" s="63">
        <v>15.68</v>
      </c>
      <c r="AY761" s="63">
        <v>4.0999999999999996</v>
      </c>
      <c r="AZ761" s="63">
        <v>2.58</v>
      </c>
      <c r="BA761" s="63">
        <v>264.96999999999997</v>
      </c>
      <c r="BB761" s="70">
        <v>19571479.109999999</v>
      </c>
      <c r="BC761" s="62">
        <v>283.41560907857314</v>
      </c>
      <c r="BD761" s="62">
        <v>268.34134871727287</v>
      </c>
      <c r="BE761" s="60">
        <v>19820497.040303927</v>
      </c>
      <c r="BF761" s="62">
        <v>283.41560907857314</v>
      </c>
      <c r="BG761" s="62">
        <v>268.34134871727287</v>
      </c>
      <c r="BH761" s="62">
        <v>19820497.040303927</v>
      </c>
      <c r="BI761" s="60">
        <v>0</v>
      </c>
      <c r="BJ761" s="27"/>
      <c r="BK761" s="15">
        <v>43282.5</v>
      </c>
      <c r="BL761" s="28">
        <v>36</v>
      </c>
      <c r="BM761" s="13">
        <v>36</v>
      </c>
      <c r="BN761" s="29">
        <v>1.1455150000000001</v>
      </c>
      <c r="BO761" s="29">
        <v>1.067353</v>
      </c>
      <c r="BP761" s="2">
        <v>39</v>
      </c>
      <c r="BQ761" s="2">
        <v>10</v>
      </c>
      <c r="BR761" s="2">
        <v>4</v>
      </c>
      <c r="BS761" s="2">
        <v>17</v>
      </c>
      <c r="BT761" s="2">
        <v>28</v>
      </c>
      <c r="BU761" s="22">
        <v>89757</v>
      </c>
      <c r="BV761" s="22">
        <v>89757</v>
      </c>
      <c r="BW761" s="13" t="s">
        <v>92</v>
      </c>
      <c r="BX761" s="20">
        <v>0</v>
      </c>
      <c r="BY761" s="20"/>
    </row>
    <row r="762" spans="1:77" s="2" customFormat="1" ht="18" customHeight="1" x14ac:dyDescent="0.25">
      <c r="A762" s="42">
        <v>206431468</v>
      </c>
      <c r="B762" s="55" t="s">
        <v>893</v>
      </c>
      <c r="C762" s="55">
        <v>1104820562</v>
      </c>
      <c r="D762" s="56" t="s">
        <v>922</v>
      </c>
      <c r="E762" s="57">
        <v>43101</v>
      </c>
      <c r="F762" s="58">
        <v>43465</v>
      </c>
      <c r="G762" s="59">
        <v>4</v>
      </c>
      <c r="H762" s="60">
        <v>5034277</v>
      </c>
      <c r="I762" s="61">
        <v>5766839.8176549999</v>
      </c>
      <c r="J762" s="62">
        <v>176.74</v>
      </c>
      <c r="K762" s="62">
        <v>176.74</v>
      </c>
      <c r="L762" s="60">
        <v>1283905</v>
      </c>
      <c r="M762" s="61">
        <v>1470732.4360750001</v>
      </c>
      <c r="N762" s="62">
        <v>45.07</v>
      </c>
      <c r="O762" s="62">
        <v>45.07</v>
      </c>
      <c r="P762" s="60">
        <v>955804</v>
      </c>
      <c r="Q762" s="61">
        <v>1020180.266812</v>
      </c>
      <c r="R762" s="63">
        <v>31.27</v>
      </c>
      <c r="S762" s="62">
        <v>31.27</v>
      </c>
      <c r="T762" s="60">
        <v>1276729</v>
      </c>
      <c r="U762" s="60">
        <v>1362720.5283369999</v>
      </c>
      <c r="V762" s="62">
        <v>41.76</v>
      </c>
      <c r="W762" s="62">
        <v>38.015000000000001</v>
      </c>
      <c r="X762" s="60">
        <v>60125</v>
      </c>
      <c r="Y762" s="60">
        <v>64174.599125000001</v>
      </c>
      <c r="Z762" s="62">
        <v>1.97</v>
      </c>
      <c r="AA762" s="62">
        <v>1.97</v>
      </c>
      <c r="AB762" s="60">
        <v>79405</v>
      </c>
      <c r="AC762" s="60">
        <v>84169.300000952906</v>
      </c>
      <c r="AD762" s="64">
        <v>2.58</v>
      </c>
      <c r="AE762" s="60">
        <v>87912</v>
      </c>
      <c r="AF762" s="62">
        <v>2.69</v>
      </c>
      <c r="AG762" s="62">
        <v>0</v>
      </c>
      <c r="AH762" s="60">
        <v>0</v>
      </c>
      <c r="AI762" s="62">
        <v>0</v>
      </c>
      <c r="AJ762" s="62">
        <v>10.505276501105822</v>
      </c>
      <c r="AK762" s="62">
        <v>15.19</v>
      </c>
      <c r="AL762" s="62">
        <v>3.82</v>
      </c>
      <c r="AM762" s="62">
        <v>0.93</v>
      </c>
      <c r="AN762" s="62">
        <v>0.16</v>
      </c>
      <c r="AO762" s="65">
        <v>32629</v>
      </c>
      <c r="AP762" s="62">
        <v>328.78027650110585</v>
      </c>
      <c r="AQ762" s="62">
        <v>328.01027650110586</v>
      </c>
      <c r="AR762" s="66">
        <v>19517</v>
      </c>
      <c r="AS762" s="67">
        <v>19517</v>
      </c>
      <c r="AT762" s="63">
        <v>6416804.6564720832</v>
      </c>
      <c r="AU762" s="63">
        <v>292.84594148532028</v>
      </c>
      <c r="AV762" s="68" t="s">
        <v>1434</v>
      </c>
      <c r="AW762" s="69">
        <v>292.84594148532028</v>
      </c>
      <c r="AX762" s="63">
        <v>15.68</v>
      </c>
      <c r="AY762" s="63">
        <v>4.0999999999999996</v>
      </c>
      <c r="AZ762" s="63">
        <v>0</v>
      </c>
      <c r="BA762" s="63">
        <v>293.00594148532025</v>
      </c>
      <c r="BB762" s="70">
        <v>5718596.9599689953</v>
      </c>
      <c r="BC762" s="62">
        <v>328.01027650110586</v>
      </c>
      <c r="BD762" s="62">
        <v>310.56412268750637</v>
      </c>
      <c r="BE762" s="60">
        <v>6061279.9824920623</v>
      </c>
      <c r="BF762" s="62">
        <v>328.01027650110586</v>
      </c>
      <c r="BG762" s="62">
        <v>310.56412268750637</v>
      </c>
      <c r="BH762" s="62">
        <v>6061279.9824920623</v>
      </c>
      <c r="BI762" s="60">
        <v>0</v>
      </c>
      <c r="BJ762" s="27"/>
      <c r="BK762" s="15">
        <v>43282.5</v>
      </c>
      <c r="BL762" s="28">
        <v>36</v>
      </c>
      <c r="BM762" s="13">
        <v>36</v>
      </c>
      <c r="BN762" s="29">
        <v>1.1455150000000001</v>
      </c>
      <c r="BO762" s="29">
        <v>1.067353</v>
      </c>
      <c r="BP762" s="2">
        <v>51</v>
      </c>
      <c r="BQ762" s="2">
        <v>58</v>
      </c>
      <c r="BR762" s="2">
        <v>45</v>
      </c>
      <c r="BS762" s="2">
        <v>53</v>
      </c>
      <c r="BT762" s="2">
        <v>14</v>
      </c>
      <c r="BU762" s="22">
        <v>32629</v>
      </c>
      <c r="BV762" s="22">
        <v>32629</v>
      </c>
      <c r="BW762" s="13" t="s">
        <v>92</v>
      </c>
      <c r="BX762" s="20">
        <v>3122.7200000000003</v>
      </c>
      <c r="BY762" s="20"/>
    </row>
    <row r="763" spans="1:77" s="2" customFormat="1" ht="18" customHeight="1" x14ac:dyDescent="0.25">
      <c r="A763" s="42">
        <v>206431530</v>
      </c>
      <c r="B763" s="55" t="s">
        <v>893</v>
      </c>
      <c r="C763" s="55">
        <v>1093704249</v>
      </c>
      <c r="D763" s="56" t="s">
        <v>923</v>
      </c>
      <c r="E763" s="57">
        <v>43009</v>
      </c>
      <c r="F763" s="58">
        <v>43373</v>
      </c>
      <c r="G763" s="59">
        <v>4</v>
      </c>
      <c r="H763" s="60">
        <v>3375437</v>
      </c>
      <c r="I763" s="61">
        <v>3914075.734712</v>
      </c>
      <c r="J763" s="62">
        <v>191.96</v>
      </c>
      <c r="K763" s="62">
        <v>191.96</v>
      </c>
      <c r="L763" s="60">
        <v>971982</v>
      </c>
      <c r="M763" s="61">
        <v>1127086.999632</v>
      </c>
      <c r="N763" s="62">
        <v>55.28</v>
      </c>
      <c r="O763" s="62">
        <v>55.28</v>
      </c>
      <c r="P763" s="60">
        <v>453819</v>
      </c>
      <c r="Q763" s="61">
        <v>487855.42499999999</v>
      </c>
      <c r="R763" s="63">
        <v>23.93</v>
      </c>
      <c r="S763" s="62">
        <v>23.93</v>
      </c>
      <c r="T763" s="60">
        <v>842507</v>
      </c>
      <c r="U763" s="60">
        <v>905695.02499999991</v>
      </c>
      <c r="V763" s="62">
        <v>44.42</v>
      </c>
      <c r="W763" s="62">
        <v>38.015000000000001</v>
      </c>
      <c r="X763" s="60">
        <v>46078</v>
      </c>
      <c r="Y763" s="60">
        <v>49533.85</v>
      </c>
      <c r="Z763" s="62">
        <v>2.4300000000000002</v>
      </c>
      <c r="AA763" s="62">
        <v>2.4300000000000002</v>
      </c>
      <c r="AB763" s="60">
        <v>2079</v>
      </c>
      <c r="AC763" s="60">
        <v>2214.1350000270299</v>
      </c>
      <c r="AD763" s="64">
        <v>0.11</v>
      </c>
      <c r="AE763" s="60">
        <v>52392</v>
      </c>
      <c r="AF763" s="62">
        <v>2.57</v>
      </c>
      <c r="AG763" s="62">
        <v>0</v>
      </c>
      <c r="AH763" s="60">
        <v>0</v>
      </c>
      <c r="AI763" s="62">
        <v>0</v>
      </c>
      <c r="AJ763" s="62">
        <v>10.025492227030579</v>
      </c>
      <c r="AK763" s="62">
        <v>15.19</v>
      </c>
      <c r="AL763" s="62">
        <v>3.82</v>
      </c>
      <c r="AM763" s="62">
        <v>0.93</v>
      </c>
      <c r="AN763" s="62">
        <v>0</v>
      </c>
      <c r="AO763" s="65">
        <v>20390</v>
      </c>
      <c r="AP763" s="62">
        <v>344.26049222703057</v>
      </c>
      <c r="AQ763" s="62">
        <v>343.33049222703056</v>
      </c>
      <c r="AR763" s="66">
        <v>4553</v>
      </c>
      <c r="AS763" s="67">
        <v>4553</v>
      </c>
      <c r="AT763" s="63">
        <v>1567418.0211096702</v>
      </c>
      <c r="AU763" s="63">
        <v>317.08412145288162</v>
      </c>
      <c r="AV763" s="68" t="s">
        <v>1434</v>
      </c>
      <c r="AW763" s="69">
        <v>317.08412145288162</v>
      </c>
      <c r="AX763" s="63">
        <v>15.68</v>
      </c>
      <c r="AY763" s="63">
        <v>4.0999999999999996</v>
      </c>
      <c r="AZ763" s="63">
        <v>0</v>
      </c>
      <c r="BA763" s="63">
        <v>317.24412145288159</v>
      </c>
      <c r="BB763" s="70">
        <v>1444412.4849749699</v>
      </c>
      <c r="BC763" s="62">
        <v>343.33049222703056</v>
      </c>
      <c r="BD763" s="62">
        <v>325.06948943106664</v>
      </c>
      <c r="BE763" s="60">
        <v>1480041.3853796464</v>
      </c>
      <c r="BF763" s="62">
        <v>343.33049222703056</v>
      </c>
      <c r="BG763" s="62">
        <v>325.06948943106664</v>
      </c>
      <c r="BH763" s="62">
        <v>1480041.3853796464</v>
      </c>
      <c r="BI763" s="60">
        <v>0</v>
      </c>
      <c r="BJ763" s="27"/>
      <c r="BK763" s="15">
        <v>43190.5</v>
      </c>
      <c r="BL763" s="28">
        <v>39</v>
      </c>
      <c r="BM763" s="13">
        <v>39</v>
      </c>
      <c r="BN763" s="29">
        <v>1.1595759999999999</v>
      </c>
      <c r="BO763" s="29">
        <v>1.075</v>
      </c>
      <c r="BP763" s="2">
        <v>62</v>
      </c>
      <c r="BQ763" s="2">
        <v>66</v>
      </c>
      <c r="BR763" s="2">
        <v>11</v>
      </c>
      <c r="BS763" s="2">
        <v>58</v>
      </c>
      <c r="BT763" s="2">
        <v>22</v>
      </c>
      <c r="BU763" s="22">
        <v>20390</v>
      </c>
      <c r="BV763" s="22">
        <v>20390</v>
      </c>
      <c r="BW763" s="13" t="s">
        <v>92</v>
      </c>
      <c r="BX763" s="20">
        <v>0</v>
      </c>
      <c r="BY763" s="20"/>
    </row>
    <row r="764" spans="1:77" s="2" customFormat="1" ht="18" customHeight="1" x14ac:dyDescent="0.25">
      <c r="A764" s="42">
        <v>206431532</v>
      </c>
      <c r="B764" s="55" t="s">
        <v>893</v>
      </c>
      <c r="C764" s="55">
        <v>1720024391</v>
      </c>
      <c r="D764" s="56" t="s">
        <v>924</v>
      </c>
      <c r="E764" s="57">
        <v>43101</v>
      </c>
      <c r="F764" s="58">
        <v>43465</v>
      </c>
      <c r="G764" s="59">
        <v>4</v>
      </c>
      <c r="H764" s="60">
        <v>6851010</v>
      </c>
      <c r="I764" s="61">
        <v>7847934.7201500004</v>
      </c>
      <c r="J764" s="62">
        <v>145.16999999999999</v>
      </c>
      <c r="K764" s="62">
        <v>145.16999999999999</v>
      </c>
      <c r="L764" s="60">
        <v>1503873</v>
      </c>
      <c r="M764" s="61">
        <v>1722709.079595</v>
      </c>
      <c r="N764" s="62">
        <v>31.87</v>
      </c>
      <c r="O764" s="62">
        <v>31.87</v>
      </c>
      <c r="P764" s="60">
        <v>1419877</v>
      </c>
      <c r="Q764" s="61">
        <v>1515509.9755810001</v>
      </c>
      <c r="R764" s="63">
        <v>28.03</v>
      </c>
      <c r="S764" s="62">
        <v>28.03</v>
      </c>
      <c r="T764" s="60">
        <v>1879286</v>
      </c>
      <c r="U764" s="60">
        <v>2005861.549958</v>
      </c>
      <c r="V764" s="62">
        <v>37.1</v>
      </c>
      <c r="W764" s="62">
        <v>37.1</v>
      </c>
      <c r="X764" s="60">
        <v>236134</v>
      </c>
      <c r="Y764" s="60">
        <v>252038.33330200001</v>
      </c>
      <c r="Z764" s="62">
        <v>4.66</v>
      </c>
      <c r="AA764" s="62">
        <v>4.66</v>
      </c>
      <c r="AB764" s="60">
        <v>154011</v>
      </c>
      <c r="AC764" s="60">
        <v>163251.66000184801</v>
      </c>
      <c r="AD764" s="64">
        <v>3.02</v>
      </c>
      <c r="AE764" s="60">
        <v>135864</v>
      </c>
      <c r="AF764" s="62">
        <v>2.5099999999999998</v>
      </c>
      <c r="AG764" s="62">
        <v>0</v>
      </c>
      <c r="AH764" s="60">
        <v>0</v>
      </c>
      <c r="AI764" s="62">
        <v>0</v>
      </c>
      <c r="AJ764" s="62">
        <v>9.8055911014127606</v>
      </c>
      <c r="AK764" s="62">
        <v>15.19</v>
      </c>
      <c r="AL764" s="62">
        <v>3.82</v>
      </c>
      <c r="AM764" s="62">
        <v>0.93</v>
      </c>
      <c r="AN764" s="62">
        <v>0</v>
      </c>
      <c r="AO764" s="65">
        <v>54060</v>
      </c>
      <c r="AP764" s="62">
        <v>282.10559110141276</v>
      </c>
      <c r="AQ764" s="62">
        <v>281.17559110141275</v>
      </c>
      <c r="AR764" s="66">
        <v>30971</v>
      </c>
      <c r="AS764" s="67">
        <v>30971</v>
      </c>
      <c r="AT764" s="63">
        <v>8737092.2620018553</v>
      </c>
      <c r="AU764" s="63">
        <v>268.5342501464894</v>
      </c>
      <c r="AV764" s="68" t="s">
        <v>1434</v>
      </c>
      <c r="AW764" s="69">
        <v>268.5342501464894</v>
      </c>
      <c r="AX764" s="63">
        <v>15.68</v>
      </c>
      <c r="AY764" s="63">
        <v>4.0999999999999996</v>
      </c>
      <c r="AZ764" s="63">
        <v>0.74</v>
      </c>
      <c r="BA764" s="63">
        <v>267.95425014648941</v>
      </c>
      <c r="BB764" s="70">
        <v>8298811.081286924</v>
      </c>
      <c r="BC764" s="62">
        <v>281.17559110141275</v>
      </c>
      <c r="BD764" s="62">
        <v>266.22047242857303</v>
      </c>
      <c r="BE764" s="60">
        <v>8245114.2515853355</v>
      </c>
      <c r="BF764" s="62">
        <v>281.17559110141275</v>
      </c>
      <c r="BG764" s="62">
        <v>266.22047242857303</v>
      </c>
      <c r="BH764" s="62">
        <v>8245114.2515853355</v>
      </c>
      <c r="BI764" s="60">
        <v>0</v>
      </c>
      <c r="BJ764" s="27"/>
      <c r="BK764" s="15">
        <v>43282.5</v>
      </c>
      <c r="BL764" s="28">
        <v>36</v>
      </c>
      <c r="BM764" s="13">
        <v>36</v>
      </c>
      <c r="BN764" s="29">
        <v>1.1455150000000001</v>
      </c>
      <c r="BO764" s="29">
        <v>1.067353</v>
      </c>
      <c r="BP764" s="2">
        <v>26</v>
      </c>
      <c r="BQ764" s="2">
        <v>18</v>
      </c>
      <c r="BR764" s="2">
        <v>28</v>
      </c>
      <c r="BS764" s="2">
        <v>32</v>
      </c>
      <c r="BT764" s="2">
        <v>53</v>
      </c>
      <c r="BU764" s="22">
        <v>54060</v>
      </c>
      <c r="BV764" s="22">
        <v>54060</v>
      </c>
      <c r="BW764" s="13" t="s">
        <v>92</v>
      </c>
      <c r="BX764" s="20">
        <v>0</v>
      </c>
      <c r="BY764" s="20"/>
    </row>
    <row r="765" spans="1:77" s="2" customFormat="1" ht="18" customHeight="1" x14ac:dyDescent="0.25">
      <c r="A765" s="42">
        <v>206431585</v>
      </c>
      <c r="B765" s="55" t="s">
        <v>893</v>
      </c>
      <c r="C765" s="55">
        <v>1285670851</v>
      </c>
      <c r="D765" s="56" t="s">
        <v>925</v>
      </c>
      <c r="E765" s="57">
        <v>43101</v>
      </c>
      <c r="F765" s="58">
        <v>43465</v>
      </c>
      <c r="G765" s="59">
        <v>4</v>
      </c>
      <c r="H765" s="60">
        <v>7737578</v>
      </c>
      <c r="I765" s="61">
        <v>8863511.6626700014</v>
      </c>
      <c r="J765" s="62">
        <v>169.11</v>
      </c>
      <c r="K765" s="62">
        <v>169.11</v>
      </c>
      <c r="L765" s="60">
        <v>1680668</v>
      </c>
      <c r="M765" s="61">
        <v>1925230.40402</v>
      </c>
      <c r="N765" s="62">
        <v>36.729999999999997</v>
      </c>
      <c r="O765" s="62">
        <v>36.729999999999997</v>
      </c>
      <c r="P765" s="60">
        <v>1671318</v>
      </c>
      <c r="Q765" s="61">
        <v>1783886.281254</v>
      </c>
      <c r="R765" s="63">
        <v>34.04</v>
      </c>
      <c r="S765" s="62">
        <v>34.04</v>
      </c>
      <c r="T765" s="60">
        <v>1939282</v>
      </c>
      <c r="U765" s="60">
        <v>2069898.4605459999</v>
      </c>
      <c r="V765" s="62">
        <v>39.49</v>
      </c>
      <c r="W765" s="62">
        <v>38.015000000000001</v>
      </c>
      <c r="X765" s="60">
        <v>210774</v>
      </c>
      <c r="Y765" s="60">
        <v>224970.261222</v>
      </c>
      <c r="Z765" s="62">
        <v>4.29</v>
      </c>
      <c r="AA765" s="62">
        <v>4.29</v>
      </c>
      <c r="AB765" s="60">
        <v>124267</v>
      </c>
      <c r="AC765" s="60">
        <v>131723.02000149101</v>
      </c>
      <c r="AD765" s="64">
        <v>2.5099999999999998</v>
      </c>
      <c r="AE765" s="60">
        <v>131424</v>
      </c>
      <c r="AF765" s="62">
        <v>2.5099999999999998</v>
      </c>
      <c r="AG765" s="62">
        <v>0</v>
      </c>
      <c r="AH765" s="60">
        <v>0</v>
      </c>
      <c r="AI765" s="62">
        <v>0</v>
      </c>
      <c r="AJ765" s="62">
        <v>9.3457978387573188</v>
      </c>
      <c r="AK765" s="62">
        <v>15.19</v>
      </c>
      <c r="AL765" s="62">
        <v>3.82</v>
      </c>
      <c r="AM765" s="62">
        <v>0.93</v>
      </c>
      <c r="AN765" s="62">
        <v>0</v>
      </c>
      <c r="AO765" s="65">
        <v>52413</v>
      </c>
      <c r="AP765" s="62">
        <v>316.49079783875732</v>
      </c>
      <c r="AQ765" s="62">
        <v>315.56079783875731</v>
      </c>
      <c r="AR765" s="66">
        <v>22506</v>
      </c>
      <c r="AS765" s="67">
        <v>22506</v>
      </c>
      <c r="AT765" s="63">
        <v>7122941.8961590724</v>
      </c>
      <c r="AU765" s="63">
        <v>288.92996180137226</v>
      </c>
      <c r="AV765" s="68" t="s">
        <v>1434</v>
      </c>
      <c r="AW765" s="69">
        <v>288.92996180137226</v>
      </c>
      <c r="AX765" s="63">
        <v>15.68</v>
      </c>
      <c r="AY765" s="63">
        <v>4.0999999999999996</v>
      </c>
      <c r="AZ765" s="63">
        <v>1.84</v>
      </c>
      <c r="BA765" s="63">
        <v>287.24996180137225</v>
      </c>
      <c r="BB765" s="70">
        <v>6464847.6403016839</v>
      </c>
      <c r="BC765" s="62">
        <v>315.56079783875731</v>
      </c>
      <c r="BD765" s="62">
        <v>298.77680474146001</v>
      </c>
      <c r="BE765" s="60">
        <v>6724270.7675112989</v>
      </c>
      <c r="BF765" s="62">
        <v>315.56079783875731</v>
      </c>
      <c r="BG765" s="62">
        <v>298.77680474146001</v>
      </c>
      <c r="BH765" s="62">
        <v>6724270.7675112989</v>
      </c>
      <c r="BI765" s="60">
        <v>0</v>
      </c>
      <c r="BJ765" s="27"/>
      <c r="BK765" s="15">
        <v>43282.5</v>
      </c>
      <c r="BL765" s="28">
        <v>36</v>
      </c>
      <c r="BM765" s="13">
        <v>36</v>
      </c>
      <c r="BN765" s="29">
        <v>1.1455150000000001</v>
      </c>
      <c r="BO765" s="29">
        <v>1.067353</v>
      </c>
      <c r="BP765" s="2">
        <v>48</v>
      </c>
      <c r="BQ765" s="2">
        <v>34</v>
      </c>
      <c r="BR765" s="2">
        <v>53</v>
      </c>
      <c r="BS765" s="2">
        <v>44</v>
      </c>
      <c r="BT765" s="2">
        <v>40</v>
      </c>
      <c r="BU765" s="22">
        <v>52413</v>
      </c>
      <c r="BV765" s="22">
        <v>52413</v>
      </c>
      <c r="BW765" s="13" t="s">
        <v>92</v>
      </c>
      <c r="BX765" s="20">
        <v>0</v>
      </c>
      <c r="BY765" s="20"/>
    </row>
    <row r="766" spans="1:77" s="2" customFormat="1" ht="18" customHeight="1" x14ac:dyDescent="0.25">
      <c r="A766" s="42">
        <v>206431686</v>
      </c>
      <c r="B766" s="55" t="s">
        <v>893</v>
      </c>
      <c r="C766" s="55">
        <v>1982608303</v>
      </c>
      <c r="D766" s="56" t="s">
        <v>926</v>
      </c>
      <c r="E766" s="57">
        <v>43101</v>
      </c>
      <c r="F766" s="58">
        <v>43465</v>
      </c>
      <c r="G766" s="59">
        <v>4</v>
      </c>
      <c r="H766" s="60">
        <v>4806097</v>
      </c>
      <c r="I766" s="61">
        <v>5505456.2049550004</v>
      </c>
      <c r="J766" s="62">
        <v>185.35</v>
      </c>
      <c r="K766" s="62">
        <v>185.35</v>
      </c>
      <c r="L766" s="60">
        <v>1153795</v>
      </c>
      <c r="M766" s="61">
        <v>1321689.479425</v>
      </c>
      <c r="N766" s="62">
        <v>44.5</v>
      </c>
      <c r="O766" s="62">
        <v>44.5</v>
      </c>
      <c r="P766" s="60">
        <v>870774</v>
      </c>
      <c r="Q766" s="61">
        <v>929423.24122199998</v>
      </c>
      <c r="R766" s="63">
        <v>31.29</v>
      </c>
      <c r="S766" s="62">
        <v>31.29</v>
      </c>
      <c r="T766" s="60">
        <v>1353802</v>
      </c>
      <c r="U766" s="60">
        <v>1444984.626106</v>
      </c>
      <c r="V766" s="62">
        <v>48.65</v>
      </c>
      <c r="W766" s="62">
        <v>38.015000000000001</v>
      </c>
      <c r="X766" s="60">
        <v>57574</v>
      </c>
      <c r="Y766" s="60">
        <v>61451.781622000002</v>
      </c>
      <c r="Z766" s="62">
        <v>2.0699999999999998</v>
      </c>
      <c r="AA766" s="62">
        <v>2.0699999999999998</v>
      </c>
      <c r="AB766" s="60">
        <v>66548</v>
      </c>
      <c r="AC766" s="60">
        <v>70540.880000798599</v>
      </c>
      <c r="AD766" s="64">
        <v>2.37</v>
      </c>
      <c r="AE766" s="60">
        <v>87912</v>
      </c>
      <c r="AF766" s="62">
        <v>2.96</v>
      </c>
      <c r="AG766" s="62">
        <v>0</v>
      </c>
      <c r="AH766" s="60">
        <v>0</v>
      </c>
      <c r="AI766" s="62">
        <v>0</v>
      </c>
      <c r="AJ766" s="62">
        <v>11.294921452187992</v>
      </c>
      <c r="AK766" s="62">
        <v>15.19</v>
      </c>
      <c r="AL766" s="62">
        <v>3.82</v>
      </c>
      <c r="AM766" s="62">
        <v>0.93</v>
      </c>
      <c r="AN766" s="62">
        <v>0</v>
      </c>
      <c r="AO766" s="65">
        <v>29703</v>
      </c>
      <c r="AP766" s="62">
        <v>337.78992145218791</v>
      </c>
      <c r="AQ766" s="62">
        <v>336.85992145218796</v>
      </c>
      <c r="AR766" s="66">
        <v>12716</v>
      </c>
      <c r="AS766" s="67">
        <v>12716</v>
      </c>
      <c r="AT766" s="63">
        <v>4295336.6411860213</v>
      </c>
      <c r="AU766" s="63">
        <v>313.07851645389559</v>
      </c>
      <c r="AV766" s="68" t="s">
        <v>1434</v>
      </c>
      <c r="AW766" s="69">
        <v>313.07851645389559</v>
      </c>
      <c r="AX766" s="63">
        <v>15.68</v>
      </c>
      <c r="AY766" s="63">
        <v>4.0999999999999996</v>
      </c>
      <c r="AZ766" s="63">
        <v>0</v>
      </c>
      <c r="BA766" s="63">
        <v>313.23851645389556</v>
      </c>
      <c r="BB766" s="70">
        <v>3983140.9752277359</v>
      </c>
      <c r="BC766" s="62">
        <v>336.8599214521879</v>
      </c>
      <c r="BD766" s="62">
        <v>318.94307425465172</v>
      </c>
      <c r="BE766" s="60">
        <v>4055680.1322221514</v>
      </c>
      <c r="BF766" s="62">
        <v>336.85992145218796</v>
      </c>
      <c r="BG766" s="62">
        <v>318.94307425465178</v>
      </c>
      <c r="BH766" s="62">
        <v>4055680.1322221518</v>
      </c>
      <c r="BI766" s="60">
        <v>0</v>
      </c>
      <c r="BJ766" s="27"/>
      <c r="BK766" s="15">
        <v>43282.5</v>
      </c>
      <c r="BL766" s="28">
        <v>36</v>
      </c>
      <c r="BM766" s="13">
        <v>36</v>
      </c>
      <c r="BN766" s="29">
        <v>1.1455150000000001</v>
      </c>
      <c r="BO766" s="29">
        <v>1.067353</v>
      </c>
      <c r="BP766" s="2">
        <v>56</v>
      </c>
      <c r="BQ766" s="2">
        <v>57</v>
      </c>
      <c r="BR766" s="2">
        <v>46</v>
      </c>
      <c r="BS766" s="2">
        <v>63</v>
      </c>
      <c r="BT766" s="2">
        <v>18</v>
      </c>
      <c r="BU766" s="22">
        <v>29703</v>
      </c>
      <c r="BV766" s="22">
        <v>29703</v>
      </c>
      <c r="BW766" s="13" t="s">
        <v>92</v>
      </c>
      <c r="BX766" s="20">
        <v>0</v>
      </c>
      <c r="BY766" s="20"/>
    </row>
    <row r="767" spans="1:77" s="2" customFormat="1" ht="18" customHeight="1" x14ac:dyDescent="0.25">
      <c r="A767" s="42">
        <v>206431815</v>
      </c>
      <c r="B767" s="55" t="s">
        <v>893</v>
      </c>
      <c r="C767" s="55">
        <v>1750378519</v>
      </c>
      <c r="D767" s="56" t="s">
        <v>927</v>
      </c>
      <c r="E767" s="57">
        <v>43101</v>
      </c>
      <c r="F767" s="58">
        <v>43465</v>
      </c>
      <c r="G767" s="59">
        <v>4</v>
      </c>
      <c r="H767" s="60">
        <v>5397986</v>
      </c>
      <c r="I767" s="61">
        <v>6183473.93279</v>
      </c>
      <c r="J767" s="62">
        <v>180.42</v>
      </c>
      <c r="K767" s="62">
        <v>180.42</v>
      </c>
      <c r="L767" s="60">
        <v>1283133</v>
      </c>
      <c r="M767" s="61">
        <v>1469848.098495</v>
      </c>
      <c r="N767" s="62">
        <v>42.89</v>
      </c>
      <c r="O767" s="62">
        <v>42.89</v>
      </c>
      <c r="P767" s="60">
        <v>892409</v>
      </c>
      <c r="Q767" s="61">
        <v>952515.42337700003</v>
      </c>
      <c r="R767" s="63">
        <v>27.79</v>
      </c>
      <c r="S767" s="62">
        <v>27.79</v>
      </c>
      <c r="T767" s="60">
        <v>1233625</v>
      </c>
      <c r="U767" s="60">
        <v>1316713.3446249999</v>
      </c>
      <c r="V767" s="62">
        <v>38.42</v>
      </c>
      <c r="W767" s="62">
        <v>38.015000000000001</v>
      </c>
      <c r="X767" s="60">
        <v>151760</v>
      </c>
      <c r="Y767" s="60">
        <v>161981.49127999999</v>
      </c>
      <c r="Z767" s="62">
        <v>4.7300000000000004</v>
      </c>
      <c r="AA767" s="62">
        <v>4.66</v>
      </c>
      <c r="AB767" s="60">
        <v>64861</v>
      </c>
      <c r="AC767" s="60">
        <v>68752.660000778298</v>
      </c>
      <c r="AD767" s="64">
        <v>2.0099999999999998</v>
      </c>
      <c r="AE767" s="60">
        <v>90576</v>
      </c>
      <c r="AF767" s="62">
        <v>2.64</v>
      </c>
      <c r="AG767" s="62">
        <v>0</v>
      </c>
      <c r="AH767" s="60">
        <v>0</v>
      </c>
      <c r="AI767" s="62">
        <v>0</v>
      </c>
      <c r="AJ767" s="62">
        <v>10.855119200952352</v>
      </c>
      <c r="AK767" s="62">
        <v>15.19</v>
      </c>
      <c r="AL767" s="62">
        <v>3.82</v>
      </c>
      <c r="AM767" s="62">
        <v>0.93</v>
      </c>
      <c r="AN767" s="62">
        <v>2.95</v>
      </c>
      <c r="AO767" s="65">
        <v>34272</v>
      </c>
      <c r="AP767" s="62">
        <v>329.29011920095235</v>
      </c>
      <c r="AQ767" s="62">
        <v>331.24011920095234</v>
      </c>
      <c r="AR767" s="66">
        <v>22461</v>
      </c>
      <c r="AS767" s="67">
        <v>22461</v>
      </c>
      <c r="AT767" s="63">
        <v>7396185.367372591</v>
      </c>
      <c r="AU767" s="63">
        <v>292.45344787204664</v>
      </c>
      <c r="AV767" s="68" t="s">
        <v>1434</v>
      </c>
      <c r="AW767" s="69">
        <v>292.45344787204664</v>
      </c>
      <c r="AX767" s="63">
        <v>15.68</v>
      </c>
      <c r="AY767" s="63">
        <v>4.0999999999999996</v>
      </c>
      <c r="AZ767" s="63">
        <v>1.95</v>
      </c>
      <c r="BA767" s="63">
        <v>290.66344787204662</v>
      </c>
      <c r="BB767" s="70">
        <v>6528591.7026540395</v>
      </c>
      <c r="BC767" s="62">
        <v>331.31011920095233</v>
      </c>
      <c r="BD767" s="62">
        <v>313.68845392497946</v>
      </c>
      <c r="BE767" s="60">
        <v>7045756.3636089638</v>
      </c>
      <c r="BF767" s="62">
        <v>331.24011920095234</v>
      </c>
      <c r="BG767" s="62">
        <v>313.62217707286368</v>
      </c>
      <c r="BH767" s="62">
        <v>7044267.7192335911</v>
      </c>
      <c r="BI767" s="60">
        <v>1488.644375372678</v>
      </c>
      <c r="BJ767" s="27"/>
      <c r="BK767" s="15">
        <v>43282.5</v>
      </c>
      <c r="BL767" s="28">
        <v>36</v>
      </c>
      <c r="BM767" s="13">
        <v>36</v>
      </c>
      <c r="BN767" s="29">
        <v>1.1455150000000001</v>
      </c>
      <c r="BO767" s="29">
        <v>1.067353</v>
      </c>
      <c r="BP767" s="2">
        <v>53</v>
      </c>
      <c r="BQ767" s="2">
        <v>53</v>
      </c>
      <c r="BR767" s="2">
        <v>26</v>
      </c>
      <c r="BS767" s="2">
        <v>39</v>
      </c>
      <c r="BT767" s="2">
        <v>55</v>
      </c>
      <c r="BU767" s="22">
        <v>34272</v>
      </c>
      <c r="BV767" s="22">
        <v>34272</v>
      </c>
      <c r="BW767" s="13" t="s">
        <v>92</v>
      </c>
      <c r="BX767" s="20">
        <v>66259.95</v>
      </c>
      <c r="BY767" s="20"/>
    </row>
    <row r="768" spans="1:77" s="2" customFormat="1" ht="18" customHeight="1" x14ac:dyDescent="0.25">
      <c r="A768" s="42">
        <v>206431820</v>
      </c>
      <c r="B768" s="55" t="s">
        <v>893</v>
      </c>
      <c r="C768" s="55">
        <v>1639178429</v>
      </c>
      <c r="D768" s="56" t="s">
        <v>928</v>
      </c>
      <c r="E768" s="57">
        <v>43101</v>
      </c>
      <c r="F768" s="58">
        <v>43465</v>
      </c>
      <c r="G768" s="59">
        <v>4</v>
      </c>
      <c r="H768" s="60">
        <v>4529376</v>
      </c>
      <c r="I768" s="61">
        <v>5188468.1486400003</v>
      </c>
      <c r="J768" s="62">
        <v>121.53</v>
      </c>
      <c r="K768" s="62">
        <v>121.53</v>
      </c>
      <c r="L768" s="60">
        <v>1226033</v>
      </c>
      <c r="M768" s="61">
        <v>1404439.191995</v>
      </c>
      <c r="N768" s="62">
        <v>32.9</v>
      </c>
      <c r="O768" s="62">
        <v>32.9</v>
      </c>
      <c r="P768" s="60">
        <v>796375</v>
      </c>
      <c r="Q768" s="61">
        <v>850013.24537499994</v>
      </c>
      <c r="R768" s="63">
        <v>19.91</v>
      </c>
      <c r="S768" s="62">
        <v>19.91</v>
      </c>
      <c r="T768" s="60">
        <v>782428</v>
      </c>
      <c r="U768" s="60">
        <v>835126.87308399996</v>
      </c>
      <c r="V768" s="62">
        <v>19.559999999999999</v>
      </c>
      <c r="W768" s="62">
        <v>19.559999999999999</v>
      </c>
      <c r="X768" s="60">
        <v>115655</v>
      </c>
      <c r="Y768" s="60">
        <v>123444.711215</v>
      </c>
      <c r="Z768" s="62">
        <v>2.89</v>
      </c>
      <c r="AA768" s="62">
        <v>2.89</v>
      </c>
      <c r="AB768" s="60">
        <v>42551</v>
      </c>
      <c r="AC768" s="60">
        <v>45104.060000510603</v>
      </c>
      <c r="AD768" s="64">
        <v>1.06</v>
      </c>
      <c r="AE768" s="60">
        <v>115440</v>
      </c>
      <c r="AF768" s="62">
        <v>2.7</v>
      </c>
      <c r="AG768" s="62">
        <v>0</v>
      </c>
      <c r="AH768" s="60">
        <v>0</v>
      </c>
      <c r="AI768" s="62">
        <v>0</v>
      </c>
      <c r="AJ768" s="62">
        <v>10.545258523945426</v>
      </c>
      <c r="AK768" s="62">
        <v>15.19</v>
      </c>
      <c r="AL768" s="62">
        <v>3.82</v>
      </c>
      <c r="AM768" s="62">
        <v>0.93</v>
      </c>
      <c r="AN768" s="62">
        <v>2.4300000000000002</v>
      </c>
      <c r="AO768" s="65">
        <v>42692</v>
      </c>
      <c r="AP768" s="62">
        <v>231.0352585239454</v>
      </c>
      <c r="AQ768" s="62">
        <v>232.5352585239454</v>
      </c>
      <c r="AR768" s="66">
        <v>24251</v>
      </c>
      <c r="AS768" s="67">
        <v>24251</v>
      </c>
      <c r="AT768" s="63">
        <v>5602836.0544641996</v>
      </c>
      <c r="AU768" s="63">
        <v>207.58454206105125</v>
      </c>
      <c r="AV768" s="68" t="s">
        <v>1434</v>
      </c>
      <c r="AW768" s="69">
        <v>207.58454206105125</v>
      </c>
      <c r="AX768" s="63">
        <v>15.68</v>
      </c>
      <c r="AY768" s="63">
        <v>4.0999999999999996</v>
      </c>
      <c r="AZ768" s="63">
        <v>0</v>
      </c>
      <c r="BA768" s="63">
        <v>207.74454206105125</v>
      </c>
      <c r="BB768" s="70">
        <v>5038012.8895225534</v>
      </c>
      <c r="BC768" s="62">
        <v>232.5352585239454</v>
      </c>
      <c r="BD768" s="62">
        <v>220.16721344143045</v>
      </c>
      <c r="BE768" s="60">
        <v>5339275.0931681301</v>
      </c>
      <c r="BF768" s="62">
        <v>232.5352585239454</v>
      </c>
      <c r="BG768" s="62">
        <v>220.16721344143045</v>
      </c>
      <c r="BH768" s="62">
        <v>5339275.0931681301</v>
      </c>
      <c r="BI768" s="60">
        <v>0</v>
      </c>
      <c r="BJ768" s="27"/>
      <c r="BK768" s="15">
        <v>43282.5</v>
      </c>
      <c r="BL768" s="28">
        <v>36</v>
      </c>
      <c r="BM768" s="13">
        <v>36</v>
      </c>
      <c r="BN768" s="29">
        <v>1.1455150000000001</v>
      </c>
      <c r="BO768" s="29">
        <v>1.067353</v>
      </c>
      <c r="BP768" s="2">
        <v>2</v>
      </c>
      <c r="BQ768" s="2">
        <v>24</v>
      </c>
      <c r="BR768" s="2">
        <v>3</v>
      </c>
      <c r="BS768" s="2">
        <v>3</v>
      </c>
      <c r="BT768" s="2">
        <v>26</v>
      </c>
      <c r="BU768" s="22">
        <v>42692</v>
      </c>
      <c r="BV768" s="22">
        <v>42692</v>
      </c>
      <c r="BW768" s="13" t="s">
        <v>92</v>
      </c>
      <c r="BX768" s="20">
        <v>58929.93</v>
      </c>
      <c r="BY768" s="20"/>
    </row>
    <row r="769" spans="1:77" s="2" customFormat="1" ht="18" customHeight="1" x14ac:dyDescent="0.25">
      <c r="A769" s="42">
        <v>206431833</v>
      </c>
      <c r="B769" s="55" t="s">
        <v>893</v>
      </c>
      <c r="C769" s="55">
        <v>1730183724</v>
      </c>
      <c r="D769" s="56" t="s">
        <v>929</v>
      </c>
      <c r="E769" s="57">
        <v>42917</v>
      </c>
      <c r="F769" s="58">
        <v>43281</v>
      </c>
      <c r="G769" s="59">
        <v>4</v>
      </c>
      <c r="H769" s="60">
        <v>1829689</v>
      </c>
      <c r="I769" s="61">
        <v>2148031.1000429997</v>
      </c>
      <c r="J769" s="62">
        <v>200.43</v>
      </c>
      <c r="K769" s="62">
        <v>200.43</v>
      </c>
      <c r="L769" s="60">
        <v>567045</v>
      </c>
      <c r="M769" s="61">
        <v>665703.45841499988</v>
      </c>
      <c r="N769" s="62">
        <v>62.12</v>
      </c>
      <c r="O769" s="62">
        <v>56.91</v>
      </c>
      <c r="P769" s="60">
        <v>245479</v>
      </c>
      <c r="Q769" s="61">
        <v>267600.34008499997</v>
      </c>
      <c r="R769" s="63">
        <v>24.97</v>
      </c>
      <c r="S769" s="62">
        <v>24.97</v>
      </c>
      <c r="T769" s="60">
        <v>392147</v>
      </c>
      <c r="U769" s="60">
        <v>427485.32690499997</v>
      </c>
      <c r="V769" s="62">
        <v>39.89</v>
      </c>
      <c r="W769" s="62">
        <v>38.015000000000001</v>
      </c>
      <c r="X769" s="60">
        <v>13617</v>
      </c>
      <c r="Y769" s="60">
        <v>14844.095954999999</v>
      </c>
      <c r="Z769" s="62">
        <v>1.39</v>
      </c>
      <c r="AA769" s="62">
        <v>1.39</v>
      </c>
      <c r="AB769" s="60">
        <v>919</v>
      </c>
      <c r="AC769" s="60">
        <v>983.33000001286598</v>
      </c>
      <c r="AD769" s="64">
        <v>0.09</v>
      </c>
      <c r="AE769" s="60">
        <v>26640</v>
      </c>
      <c r="AF769" s="62">
        <v>2.4900000000000002</v>
      </c>
      <c r="AG769" s="62">
        <v>0</v>
      </c>
      <c r="AH769" s="60">
        <v>0</v>
      </c>
      <c r="AI769" s="62">
        <v>0</v>
      </c>
      <c r="AJ769" s="62">
        <v>19.421267594337404</v>
      </c>
      <c r="AK769" s="62">
        <v>15.19</v>
      </c>
      <c r="AL769" s="62">
        <v>3.82</v>
      </c>
      <c r="AM769" s="62">
        <v>0.93</v>
      </c>
      <c r="AN769" s="62">
        <v>0</v>
      </c>
      <c r="AO769" s="65">
        <v>10717</v>
      </c>
      <c r="AP769" s="62">
        <v>363.65626759433741</v>
      </c>
      <c r="AQ769" s="62">
        <v>362.7262675943374</v>
      </c>
      <c r="AR769" s="66">
        <v>3300</v>
      </c>
      <c r="AS769" s="67">
        <v>3300</v>
      </c>
      <c r="AT769" s="63">
        <v>1200065.6830613133</v>
      </c>
      <c r="AU769" s="63">
        <v>308.07204005220757</v>
      </c>
      <c r="AV769" s="68" t="s">
        <v>1434</v>
      </c>
      <c r="AW769" s="69">
        <v>308.07204005220757</v>
      </c>
      <c r="AX769" s="63">
        <v>15.68</v>
      </c>
      <c r="AY769" s="63">
        <v>4.0999999999999996</v>
      </c>
      <c r="AZ769" s="63">
        <v>0</v>
      </c>
      <c r="BA769" s="63">
        <v>308.23204005220754</v>
      </c>
      <c r="BB769" s="70">
        <v>1017165.7321722849</v>
      </c>
      <c r="BC769" s="62">
        <v>362.7262675943374</v>
      </c>
      <c r="BD769" s="62">
        <v>343.4336456552125</v>
      </c>
      <c r="BE769" s="60">
        <v>1133331.0306622013</v>
      </c>
      <c r="BF769" s="62">
        <v>362.7262675943374</v>
      </c>
      <c r="BG769" s="62">
        <v>343.4336456552125</v>
      </c>
      <c r="BH769" s="62">
        <v>1133331.0306622013</v>
      </c>
      <c r="BI769" s="60">
        <v>0</v>
      </c>
      <c r="BJ769" s="27"/>
      <c r="BK769" s="15">
        <v>43098.5</v>
      </c>
      <c r="BL769" s="28">
        <v>42</v>
      </c>
      <c r="BM769" s="13">
        <v>42</v>
      </c>
      <c r="BN769" s="29">
        <v>1.1739869999999999</v>
      </c>
      <c r="BO769" s="29">
        <v>1.0901149999999999</v>
      </c>
      <c r="BP769" s="2">
        <v>65</v>
      </c>
      <c r="BQ769" s="2">
        <v>69</v>
      </c>
      <c r="BR769" s="2">
        <v>12</v>
      </c>
      <c r="BS769" s="2">
        <v>46</v>
      </c>
      <c r="BT769" s="2">
        <v>6</v>
      </c>
      <c r="BU769" s="22">
        <v>10717</v>
      </c>
      <c r="BV769" s="22">
        <v>10717</v>
      </c>
      <c r="BW769" s="13" t="s">
        <v>92</v>
      </c>
      <c r="BX769" s="20">
        <v>0</v>
      </c>
      <c r="BY769" s="20"/>
    </row>
    <row r="770" spans="1:77" s="2" customFormat="1" ht="18" customHeight="1" x14ac:dyDescent="0.25">
      <c r="A770" s="42">
        <v>206431865</v>
      </c>
      <c r="B770" s="55" t="s">
        <v>893</v>
      </c>
      <c r="C770" s="55">
        <v>1093105447</v>
      </c>
      <c r="D770" s="56" t="s">
        <v>930</v>
      </c>
      <c r="E770" s="57">
        <v>42826</v>
      </c>
      <c r="F770" s="58">
        <v>43190</v>
      </c>
      <c r="G770" s="59">
        <v>4</v>
      </c>
      <c r="H770" s="60">
        <v>7504791</v>
      </c>
      <c r="I770" s="61">
        <v>8921395.3491600007</v>
      </c>
      <c r="J770" s="62">
        <v>223.59</v>
      </c>
      <c r="K770" s="62">
        <v>219.92</v>
      </c>
      <c r="L770" s="60">
        <v>1822268</v>
      </c>
      <c r="M770" s="61">
        <v>2166239.3076800001</v>
      </c>
      <c r="N770" s="62">
        <v>54.29</v>
      </c>
      <c r="O770" s="62">
        <v>54.29</v>
      </c>
      <c r="P770" s="60">
        <v>2102663</v>
      </c>
      <c r="Q770" s="61">
        <v>2309218.0998050002</v>
      </c>
      <c r="R770" s="63">
        <v>57.87</v>
      </c>
      <c r="S770" s="62">
        <v>34.04</v>
      </c>
      <c r="T770" s="60">
        <v>2230535</v>
      </c>
      <c r="U770" s="60">
        <v>2449651.6057250001</v>
      </c>
      <c r="V770" s="62">
        <v>61.39</v>
      </c>
      <c r="W770" s="62">
        <v>38.015000000000001</v>
      </c>
      <c r="X770" s="60">
        <v>115945</v>
      </c>
      <c r="Y770" s="60">
        <v>127334.85707500001</v>
      </c>
      <c r="Z770" s="62">
        <v>3.19</v>
      </c>
      <c r="AA770" s="62">
        <v>3.19</v>
      </c>
      <c r="AB770" s="60">
        <v>12844</v>
      </c>
      <c r="AC770" s="60">
        <v>13807.300000192699</v>
      </c>
      <c r="AD770" s="64">
        <v>0.35</v>
      </c>
      <c r="AE770" s="60">
        <v>128760</v>
      </c>
      <c r="AF770" s="62">
        <v>3.23</v>
      </c>
      <c r="AG770" s="62">
        <v>0</v>
      </c>
      <c r="AH770" s="60">
        <v>0</v>
      </c>
      <c r="AI770" s="62">
        <v>0</v>
      </c>
      <c r="AJ770" s="62">
        <v>12.504377643085997</v>
      </c>
      <c r="AK770" s="62">
        <v>0</v>
      </c>
      <c r="AL770" s="62">
        <v>3.82</v>
      </c>
      <c r="AM770" s="62">
        <v>0.93</v>
      </c>
      <c r="AN770" s="62">
        <v>0</v>
      </c>
      <c r="AO770" s="65">
        <v>39901</v>
      </c>
      <c r="AP770" s="62">
        <v>370.28937764308603</v>
      </c>
      <c r="AQ770" s="62">
        <v>369.35937764308602</v>
      </c>
      <c r="AR770" s="66">
        <v>22747</v>
      </c>
      <c r="AS770" s="67">
        <v>22747</v>
      </c>
      <c r="AT770" s="63">
        <v>8422972.4732472785</v>
      </c>
      <c r="AU770" s="63">
        <v>313.11744900808003</v>
      </c>
      <c r="AV770" s="68" t="s">
        <v>1434</v>
      </c>
      <c r="AW770" s="69">
        <v>313.11744900808003</v>
      </c>
      <c r="AX770" s="63">
        <v>0</v>
      </c>
      <c r="AY770" s="63">
        <v>4.0999999999999996</v>
      </c>
      <c r="AZ770" s="63">
        <v>0</v>
      </c>
      <c r="BA770" s="63">
        <v>313.76744900808001</v>
      </c>
      <c r="BB770" s="70">
        <v>7137268.1625867961</v>
      </c>
      <c r="BC770" s="62">
        <v>369.35937764308602</v>
      </c>
      <c r="BD770" s="62">
        <v>349.71395499476563</v>
      </c>
      <c r="BE770" s="60">
        <v>7954943.3342659334</v>
      </c>
      <c r="BF770" s="62">
        <v>369.35937764308602</v>
      </c>
      <c r="BG770" s="62">
        <v>349.71395499476563</v>
      </c>
      <c r="BH770" s="62">
        <v>7954943.3342659334</v>
      </c>
      <c r="BI770" s="60">
        <v>0</v>
      </c>
      <c r="BJ770" s="27"/>
      <c r="BK770" s="15">
        <v>43007.5</v>
      </c>
      <c r="BL770" s="28">
        <v>45</v>
      </c>
      <c r="BM770" s="13">
        <v>45</v>
      </c>
      <c r="BN770" s="29">
        <v>1.18876</v>
      </c>
      <c r="BO770" s="29">
        <v>1.0982350000000001</v>
      </c>
      <c r="BP770" s="2">
        <v>68</v>
      </c>
      <c r="BQ770" s="2">
        <v>64</v>
      </c>
      <c r="BR770" s="2">
        <v>69</v>
      </c>
      <c r="BS770" s="2">
        <v>70</v>
      </c>
      <c r="BT770" s="2">
        <v>31</v>
      </c>
      <c r="BU770" s="22">
        <v>39901</v>
      </c>
      <c r="BV770" s="22">
        <v>39901</v>
      </c>
      <c r="BW770" s="13" t="s">
        <v>92</v>
      </c>
      <c r="BX770" s="20">
        <v>0</v>
      </c>
      <c r="BY770" s="20"/>
    </row>
    <row r="771" spans="1:77" s="2" customFormat="1" ht="18" customHeight="1" x14ac:dyDescent="0.25">
      <c r="A771" s="42">
        <v>206434001</v>
      </c>
      <c r="B771" s="55" t="s">
        <v>893</v>
      </c>
      <c r="C771" s="55">
        <v>1124154422</v>
      </c>
      <c r="D771" s="56" t="s">
        <v>931</v>
      </c>
      <c r="E771" s="57">
        <v>43101</v>
      </c>
      <c r="F771" s="58">
        <v>43465</v>
      </c>
      <c r="G771" s="59">
        <v>4</v>
      </c>
      <c r="H771" s="60">
        <v>4977110</v>
      </c>
      <c r="I771" s="61">
        <v>5701354.1616500001</v>
      </c>
      <c r="J771" s="62">
        <v>165.94</v>
      </c>
      <c r="K771" s="62">
        <v>165.94</v>
      </c>
      <c r="L771" s="60">
        <v>1283503</v>
      </c>
      <c r="M771" s="61">
        <v>1470271.9390450001</v>
      </c>
      <c r="N771" s="62">
        <v>42.79</v>
      </c>
      <c r="O771" s="62">
        <v>42.79</v>
      </c>
      <c r="P771" s="60">
        <v>750790</v>
      </c>
      <c r="Q771" s="61">
        <v>801357.95886999997</v>
      </c>
      <c r="R771" s="63">
        <v>23.32</v>
      </c>
      <c r="S771" s="62">
        <v>23.32</v>
      </c>
      <c r="T771" s="60">
        <v>1151350</v>
      </c>
      <c r="U771" s="60">
        <v>1228896.8765499999</v>
      </c>
      <c r="V771" s="62">
        <v>35.770000000000003</v>
      </c>
      <c r="W771" s="62">
        <v>35.770000000000003</v>
      </c>
      <c r="X771" s="60">
        <v>148017</v>
      </c>
      <c r="Y771" s="60">
        <v>157986.389001</v>
      </c>
      <c r="Z771" s="62">
        <v>4.5999999999999996</v>
      </c>
      <c r="AA771" s="62">
        <v>4.5999999999999996</v>
      </c>
      <c r="AB771" s="60">
        <v>59118</v>
      </c>
      <c r="AC771" s="60">
        <v>62665.0800007094</v>
      </c>
      <c r="AD771" s="64">
        <v>1.82</v>
      </c>
      <c r="AE771" s="60">
        <v>87912</v>
      </c>
      <c r="AF771" s="62">
        <v>2.56</v>
      </c>
      <c r="AG771" s="62">
        <v>0</v>
      </c>
      <c r="AH771" s="60">
        <v>0</v>
      </c>
      <c r="AI771" s="62">
        <v>0</v>
      </c>
      <c r="AJ771" s="62">
        <v>9.9955057099008773</v>
      </c>
      <c r="AK771" s="62">
        <v>15.19</v>
      </c>
      <c r="AL771" s="62">
        <v>3.82</v>
      </c>
      <c r="AM771" s="62">
        <v>0.93</v>
      </c>
      <c r="AN771" s="62">
        <v>4.88</v>
      </c>
      <c r="AO771" s="65">
        <v>34357</v>
      </c>
      <c r="AP771" s="62">
        <v>306.73550570990091</v>
      </c>
      <c r="AQ771" s="62">
        <v>310.68550570990089</v>
      </c>
      <c r="AR771" s="66">
        <v>20427</v>
      </c>
      <c r="AS771" s="67">
        <v>20427</v>
      </c>
      <c r="AT771" s="63">
        <v>6265686.1751361461</v>
      </c>
      <c r="AU771" s="63">
        <v>277.21584104165163</v>
      </c>
      <c r="AV771" s="68" t="s">
        <v>1434</v>
      </c>
      <c r="AW771" s="69">
        <v>277.21584104165163</v>
      </c>
      <c r="AX771" s="63">
        <v>15.68</v>
      </c>
      <c r="AY771" s="63">
        <v>4.0999999999999996</v>
      </c>
      <c r="AZ771" s="63">
        <v>4.9800000000000004</v>
      </c>
      <c r="BA771" s="63">
        <v>272.39584104165164</v>
      </c>
      <c r="BB771" s="70">
        <v>5564229.8449578183</v>
      </c>
      <c r="BC771" s="62">
        <v>310.68550570990089</v>
      </c>
      <c r="BD771" s="62">
        <v>294.16081880652393</v>
      </c>
      <c r="BE771" s="60">
        <v>6008823.0457608644</v>
      </c>
      <c r="BF771" s="62">
        <v>310.68550570990089</v>
      </c>
      <c r="BG771" s="62">
        <v>294.16081880652393</v>
      </c>
      <c r="BH771" s="62">
        <v>6008823.0457608644</v>
      </c>
      <c r="BI771" s="60">
        <v>0</v>
      </c>
      <c r="BJ771" s="27"/>
      <c r="BK771" s="15">
        <v>43282.5</v>
      </c>
      <c r="BL771" s="28">
        <v>36</v>
      </c>
      <c r="BM771" s="13">
        <v>36</v>
      </c>
      <c r="BN771" s="29">
        <v>1.1455150000000001</v>
      </c>
      <c r="BO771" s="29">
        <v>1.067353</v>
      </c>
      <c r="BP771" s="2">
        <v>44</v>
      </c>
      <c r="BQ771" s="2">
        <v>52</v>
      </c>
      <c r="BR771" s="2">
        <v>8</v>
      </c>
      <c r="BS771" s="2">
        <v>28</v>
      </c>
      <c r="BT771" s="2">
        <v>50</v>
      </c>
      <c r="BU771" s="22">
        <v>34357</v>
      </c>
      <c r="BV771" s="22">
        <v>34357</v>
      </c>
      <c r="BW771" s="13" t="s">
        <v>92</v>
      </c>
      <c r="BX771" s="20">
        <v>99683.76</v>
      </c>
      <c r="BY771" s="20"/>
    </row>
    <row r="772" spans="1:77" s="2" customFormat="1" ht="18" customHeight="1" x14ac:dyDescent="0.25">
      <c r="A772" s="42">
        <v>206434018</v>
      </c>
      <c r="B772" s="55" t="s">
        <v>893</v>
      </c>
      <c r="C772" s="55">
        <v>1720032329</v>
      </c>
      <c r="D772" s="56" t="s">
        <v>932</v>
      </c>
      <c r="E772" s="57">
        <v>43101</v>
      </c>
      <c r="F772" s="58">
        <v>43465</v>
      </c>
      <c r="G772" s="59">
        <v>4</v>
      </c>
      <c r="H772" s="60">
        <v>6699650</v>
      </c>
      <c r="I772" s="61">
        <v>7674549.5697500007</v>
      </c>
      <c r="J772" s="62">
        <v>140.77000000000001</v>
      </c>
      <c r="K772" s="62">
        <v>140.77000000000001</v>
      </c>
      <c r="L772" s="60">
        <v>1582452</v>
      </c>
      <c r="M772" s="61">
        <v>1812722.50278</v>
      </c>
      <c r="N772" s="62">
        <v>33.25</v>
      </c>
      <c r="O772" s="62">
        <v>33.25</v>
      </c>
      <c r="P772" s="60">
        <v>1331194</v>
      </c>
      <c r="Q772" s="61">
        <v>1420853.9094819999</v>
      </c>
      <c r="R772" s="63">
        <v>26.06</v>
      </c>
      <c r="S772" s="62">
        <v>26.06</v>
      </c>
      <c r="T772" s="60">
        <v>1709551</v>
      </c>
      <c r="U772" s="60">
        <v>1824694.3885029999</v>
      </c>
      <c r="V772" s="62">
        <v>33.47</v>
      </c>
      <c r="W772" s="62">
        <v>33.47</v>
      </c>
      <c r="X772" s="60">
        <v>146801</v>
      </c>
      <c r="Y772" s="60">
        <v>156688.48775299999</v>
      </c>
      <c r="Z772" s="62">
        <v>2.87</v>
      </c>
      <c r="AA772" s="62">
        <v>2.87</v>
      </c>
      <c r="AB772" s="60">
        <v>203768</v>
      </c>
      <c r="AC772" s="60">
        <v>215994.080002445</v>
      </c>
      <c r="AD772" s="64">
        <v>3.96</v>
      </c>
      <c r="AE772" s="60">
        <v>144744</v>
      </c>
      <c r="AF772" s="62">
        <v>2.66</v>
      </c>
      <c r="AG772" s="62">
        <v>0</v>
      </c>
      <c r="AH772" s="60">
        <v>0</v>
      </c>
      <c r="AI772" s="62">
        <v>0</v>
      </c>
      <c r="AJ772" s="62">
        <v>11.115002349409774</v>
      </c>
      <c r="AK772" s="62">
        <v>15.19</v>
      </c>
      <c r="AL772" s="62">
        <v>3.82</v>
      </c>
      <c r="AM772" s="62">
        <v>0.93</v>
      </c>
      <c r="AN772" s="62">
        <v>0</v>
      </c>
      <c r="AO772" s="65">
        <v>54517</v>
      </c>
      <c r="AP772" s="62">
        <v>274.09500234940981</v>
      </c>
      <c r="AQ772" s="62">
        <v>273.1650023494098</v>
      </c>
      <c r="AR772" s="66">
        <v>46145</v>
      </c>
      <c r="AS772" s="67">
        <v>46145</v>
      </c>
      <c r="AT772" s="63">
        <v>12648113.883413516</v>
      </c>
      <c r="AU772" s="63">
        <v>254.0567495391825</v>
      </c>
      <c r="AV772" s="68" t="s">
        <v>1434</v>
      </c>
      <c r="AW772" s="69">
        <v>254.0567495391825</v>
      </c>
      <c r="AX772" s="63">
        <v>15.68</v>
      </c>
      <c r="AY772" s="63">
        <v>4.0999999999999996</v>
      </c>
      <c r="AZ772" s="63">
        <v>1.1200000000000001</v>
      </c>
      <c r="BA772" s="63">
        <v>253.0967495391825</v>
      </c>
      <c r="BB772" s="70">
        <v>11679149.507485576</v>
      </c>
      <c r="BC772" s="62">
        <v>273.1650023494098</v>
      </c>
      <c r="BD772" s="62">
        <v>258.63594948461639</v>
      </c>
      <c r="BE772" s="60">
        <v>11934755.888967624</v>
      </c>
      <c r="BF772" s="62">
        <v>273.1650023494098</v>
      </c>
      <c r="BG772" s="62">
        <v>258.63594948461639</v>
      </c>
      <c r="BH772" s="62">
        <v>11934755.888967624</v>
      </c>
      <c r="BI772" s="60">
        <v>0</v>
      </c>
      <c r="BJ772" s="27"/>
      <c r="BK772" s="15">
        <v>43282.5</v>
      </c>
      <c r="BL772" s="28">
        <v>36</v>
      </c>
      <c r="BM772" s="13">
        <v>36</v>
      </c>
      <c r="BN772" s="29">
        <v>1.1455150000000001</v>
      </c>
      <c r="BO772" s="29">
        <v>1.067353</v>
      </c>
      <c r="BP772" s="2">
        <v>21</v>
      </c>
      <c r="BQ772" s="2">
        <v>26</v>
      </c>
      <c r="BR772" s="2">
        <v>18</v>
      </c>
      <c r="BS772" s="2">
        <v>23</v>
      </c>
      <c r="BT772" s="2">
        <v>24</v>
      </c>
      <c r="BU772" s="22">
        <v>54517</v>
      </c>
      <c r="BV772" s="22">
        <v>54517</v>
      </c>
      <c r="BW772" s="13" t="s">
        <v>92</v>
      </c>
      <c r="BX772" s="20">
        <v>0</v>
      </c>
      <c r="BY772" s="20"/>
    </row>
    <row r="773" spans="1:77" s="2" customFormat="1" ht="18" customHeight="1" x14ac:dyDescent="0.25">
      <c r="A773" s="42">
        <v>206434026</v>
      </c>
      <c r="B773" s="55" t="s">
        <v>893</v>
      </c>
      <c r="C773" s="55">
        <v>1679511331</v>
      </c>
      <c r="D773" s="56" t="s">
        <v>933</v>
      </c>
      <c r="E773" s="57">
        <v>42887</v>
      </c>
      <c r="F773" s="58">
        <v>43251</v>
      </c>
      <c r="G773" s="59">
        <v>4</v>
      </c>
      <c r="H773" s="60">
        <v>6941129</v>
      </c>
      <c r="I773" s="61">
        <v>8182903.9192289999</v>
      </c>
      <c r="J773" s="62">
        <v>189.59</v>
      </c>
      <c r="K773" s="62">
        <v>189.59</v>
      </c>
      <c r="L773" s="60">
        <v>1425929</v>
      </c>
      <c r="M773" s="61">
        <v>1681029.1240290001</v>
      </c>
      <c r="N773" s="62">
        <v>38.950000000000003</v>
      </c>
      <c r="O773" s="62">
        <v>38.950000000000003</v>
      </c>
      <c r="P773" s="60">
        <v>1193373</v>
      </c>
      <c r="Q773" s="61">
        <v>1309716.127143</v>
      </c>
      <c r="R773" s="63">
        <v>30.34</v>
      </c>
      <c r="S773" s="62">
        <v>30.34</v>
      </c>
      <c r="T773" s="60">
        <v>1394857</v>
      </c>
      <c r="U773" s="60">
        <v>1530843.003787</v>
      </c>
      <c r="V773" s="62">
        <v>35.47</v>
      </c>
      <c r="W773" s="62">
        <v>35.47</v>
      </c>
      <c r="X773" s="60">
        <v>27416</v>
      </c>
      <c r="Y773" s="60">
        <v>30088.813256000001</v>
      </c>
      <c r="Z773" s="62">
        <v>0.7</v>
      </c>
      <c r="AA773" s="62">
        <v>0.7</v>
      </c>
      <c r="AB773" s="60">
        <v>209527</v>
      </c>
      <c r="AC773" s="60">
        <v>224543.10166967</v>
      </c>
      <c r="AD773" s="64">
        <v>5.2</v>
      </c>
      <c r="AE773" s="60">
        <v>124320</v>
      </c>
      <c r="AF773" s="62">
        <v>2.88</v>
      </c>
      <c r="AG773" s="62">
        <v>0</v>
      </c>
      <c r="AH773" s="60">
        <v>0</v>
      </c>
      <c r="AI773" s="62">
        <v>0</v>
      </c>
      <c r="AJ773" s="62">
        <v>13.593887765465192</v>
      </c>
      <c r="AK773" s="62">
        <v>15.19</v>
      </c>
      <c r="AL773" s="62">
        <v>3.82</v>
      </c>
      <c r="AM773" s="62">
        <v>0.93</v>
      </c>
      <c r="AN773" s="62">
        <v>2.86</v>
      </c>
      <c r="AO773" s="65">
        <v>43162</v>
      </c>
      <c r="AP773" s="62">
        <v>336.66388776546518</v>
      </c>
      <c r="AQ773" s="62">
        <v>338.59388776546518</v>
      </c>
      <c r="AR773" s="66">
        <v>17259</v>
      </c>
      <c r="AS773" s="67">
        <v>17259</v>
      </c>
      <c r="AT773" s="63">
        <v>5810482.0389441634</v>
      </c>
      <c r="AU773" s="63">
        <v>313.86528730615078</v>
      </c>
      <c r="AV773" s="68" t="s">
        <v>1434</v>
      </c>
      <c r="AW773" s="69">
        <v>313.86528730615078</v>
      </c>
      <c r="AX773" s="63">
        <v>15.68</v>
      </c>
      <c r="AY773" s="63">
        <v>4.0999999999999996</v>
      </c>
      <c r="AZ773" s="63">
        <v>0.86</v>
      </c>
      <c r="BA773" s="63">
        <v>313.16528730615073</v>
      </c>
      <c r="BB773" s="70">
        <v>5404919.6936168559</v>
      </c>
      <c r="BC773" s="62">
        <v>338.59388776546518</v>
      </c>
      <c r="BD773" s="62">
        <v>320.58481466777818</v>
      </c>
      <c r="BE773" s="60">
        <v>5532973.3163511837</v>
      </c>
      <c r="BF773" s="62">
        <v>338.59388776546518</v>
      </c>
      <c r="BG773" s="62">
        <v>320.58481466777818</v>
      </c>
      <c r="BH773" s="62">
        <v>5532973.3163511837</v>
      </c>
      <c r="BI773" s="60">
        <v>0</v>
      </c>
      <c r="BJ773" s="27"/>
      <c r="BK773" s="15">
        <v>43068.5</v>
      </c>
      <c r="BL773" s="28">
        <v>43</v>
      </c>
      <c r="BM773" s="13">
        <v>43</v>
      </c>
      <c r="BN773" s="29">
        <v>1.178901</v>
      </c>
      <c r="BO773" s="29">
        <v>1.097491</v>
      </c>
      <c r="BP773" s="2">
        <v>60</v>
      </c>
      <c r="BQ773" s="2">
        <v>41</v>
      </c>
      <c r="BR773" s="2">
        <v>41</v>
      </c>
      <c r="BS773" s="2">
        <v>27</v>
      </c>
      <c r="BT773" s="2">
        <v>1</v>
      </c>
      <c r="BU773" s="22">
        <v>43162</v>
      </c>
      <c r="BV773" s="22">
        <v>43162</v>
      </c>
      <c r="BW773" s="13" t="s">
        <v>92</v>
      </c>
      <c r="BX773" s="20">
        <v>49360.74</v>
      </c>
      <c r="BY773" s="20"/>
    </row>
    <row r="774" spans="1:77" s="2" customFormat="1" ht="18" customHeight="1" x14ac:dyDescent="0.25">
      <c r="A774" s="42">
        <v>206434058</v>
      </c>
      <c r="B774" s="55" t="s">
        <v>893</v>
      </c>
      <c r="C774" s="55">
        <v>1659356111</v>
      </c>
      <c r="D774" s="56" t="s">
        <v>934</v>
      </c>
      <c r="E774" s="57">
        <v>43101</v>
      </c>
      <c r="F774" s="58">
        <v>43465</v>
      </c>
      <c r="G774" s="59">
        <v>4</v>
      </c>
      <c r="H774" s="60">
        <v>4015537</v>
      </c>
      <c r="I774" s="61">
        <v>4599857.8665550007</v>
      </c>
      <c r="J774" s="62">
        <v>241.21</v>
      </c>
      <c r="K774" s="62">
        <v>219.92</v>
      </c>
      <c r="L774" s="60">
        <v>837381</v>
      </c>
      <c r="M774" s="61">
        <v>959232.49621500005</v>
      </c>
      <c r="N774" s="62">
        <v>50.3</v>
      </c>
      <c r="O774" s="62">
        <v>50.3</v>
      </c>
      <c r="P774" s="60">
        <v>684965</v>
      </c>
      <c r="Q774" s="61">
        <v>731099.44764499995</v>
      </c>
      <c r="R774" s="63">
        <v>38.340000000000003</v>
      </c>
      <c r="S774" s="62">
        <v>34.04</v>
      </c>
      <c r="T774" s="60">
        <v>731351</v>
      </c>
      <c r="U774" s="60">
        <v>780609.68390299997</v>
      </c>
      <c r="V774" s="62">
        <v>40.93</v>
      </c>
      <c r="W774" s="62">
        <v>38.015000000000001</v>
      </c>
      <c r="X774" s="60">
        <v>27691</v>
      </c>
      <c r="Y774" s="60">
        <v>29556.071923</v>
      </c>
      <c r="Z774" s="62">
        <v>1.55</v>
      </c>
      <c r="AA774" s="62">
        <v>1.55</v>
      </c>
      <c r="AB774" s="60">
        <v>3960</v>
      </c>
      <c r="AC774" s="60">
        <v>4197.6000000475196</v>
      </c>
      <c r="AD774" s="64">
        <v>0.22</v>
      </c>
      <c r="AE774" s="60">
        <v>52392</v>
      </c>
      <c r="AF774" s="62">
        <v>2.75</v>
      </c>
      <c r="AG774" s="62">
        <v>0</v>
      </c>
      <c r="AH774" s="60">
        <v>0</v>
      </c>
      <c r="AI774" s="62">
        <v>0</v>
      </c>
      <c r="AJ774" s="62">
        <v>13.633869788304796</v>
      </c>
      <c r="AK774" s="62">
        <v>0</v>
      </c>
      <c r="AL774" s="62">
        <v>3.82</v>
      </c>
      <c r="AM774" s="62">
        <v>0.93</v>
      </c>
      <c r="AN774" s="62">
        <v>0</v>
      </c>
      <c r="AO774" s="65">
        <v>19070</v>
      </c>
      <c r="AP774" s="62">
        <v>365.17886978830484</v>
      </c>
      <c r="AQ774" s="62">
        <v>364.24886978830483</v>
      </c>
      <c r="AR774" s="66">
        <v>1492</v>
      </c>
      <c r="AS774" s="67">
        <v>1492</v>
      </c>
      <c r="AT774" s="63">
        <v>544846.87372415082</v>
      </c>
      <c r="AU774" s="63">
        <v>311.08097631674127</v>
      </c>
      <c r="AV774" s="68" t="s">
        <v>1434</v>
      </c>
      <c r="AW774" s="69">
        <v>311.08097631674127</v>
      </c>
      <c r="AX774" s="63">
        <v>0</v>
      </c>
      <c r="AY774" s="63">
        <v>4.0999999999999996</v>
      </c>
      <c r="AZ774" s="63">
        <v>0</v>
      </c>
      <c r="BA774" s="63">
        <v>311.73097631674125</v>
      </c>
      <c r="BB774" s="70">
        <v>465102.61666457792</v>
      </c>
      <c r="BC774" s="62">
        <v>364.24886978830483</v>
      </c>
      <c r="BD774" s="62">
        <v>344.87526394722346</v>
      </c>
      <c r="BE774" s="60">
        <v>514553.89380925742</v>
      </c>
      <c r="BF774" s="62">
        <v>364.24886978830483</v>
      </c>
      <c r="BG774" s="62">
        <v>344.87526394722346</v>
      </c>
      <c r="BH774" s="62">
        <v>514553.89380925742</v>
      </c>
      <c r="BI774" s="60">
        <v>0</v>
      </c>
      <c r="BJ774" s="27"/>
      <c r="BK774" s="15">
        <v>43282.5</v>
      </c>
      <c r="BL774" s="28">
        <v>36</v>
      </c>
      <c r="BM774" s="13">
        <v>36</v>
      </c>
      <c r="BN774" s="29">
        <v>1.1455150000000001</v>
      </c>
      <c r="BO774" s="29">
        <v>1.067353</v>
      </c>
      <c r="BP774" s="2">
        <v>69</v>
      </c>
      <c r="BQ774" s="2">
        <v>61</v>
      </c>
      <c r="BR774" s="2">
        <v>62</v>
      </c>
      <c r="BS774" s="2">
        <v>51</v>
      </c>
      <c r="BT774" s="2">
        <v>9</v>
      </c>
      <c r="BU774" s="22">
        <v>19070</v>
      </c>
      <c r="BV774" s="22">
        <v>19070</v>
      </c>
      <c r="BW774" s="13" t="s">
        <v>92</v>
      </c>
      <c r="BX774" s="20">
        <v>0</v>
      </c>
      <c r="BY774" s="20"/>
    </row>
    <row r="775" spans="1:77" s="2" customFormat="1" ht="18" customHeight="1" x14ac:dyDescent="0.25">
      <c r="A775" s="42">
        <v>206440727</v>
      </c>
      <c r="B775" s="55" t="s">
        <v>935</v>
      </c>
      <c r="C775" s="55">
        <v>1629256953</v>
      </c>
      <c r="D775" s="56" t="s">
        <v>936</v>
      </c>
      <c r="E775" s="57">
        <v>43101</v>
      </c>
      <c r="F775" s="58">
        <v>43465</v>
      </c>
      <c r="G775" s="59">
        <v>4</v>
      </c>
      <c r="H775" s="60">
        <v>4677614</v>
      </c>
      <c r="I775" s="61">
        <v>5358277.0012100004</v>
      </c>
      <c r="J775" s="62">
        <v>127.45</v>
      </c>
      <c r="K775" s="62">
        <v>127.45</v>
      </c>
      <c r="L775" s="60">
        <v>1195884</v>
      </c>
      <c r="M775" s="61">
        <v>1369903.0602600002</v>
      </c>
      <c r="N775" s="62">
        <v>32.58</v>
      </c>
      <c r="O775" s="62">
        <v>32.58</v>
      </c>
      <c r="P775" s="60">
        <v>920080</v>
      </c>
      <c r="Q775" s="61">
        <v>982050.14824000001</v>
      </c>
      <c r="R775" s="63">
        <v>23.36</v>
      </c>
      <c r="S775" s="62">
        <v>23.36</v>
      </c>
      <c r="T775" s="60">
        <v>912714</v>
      </c>
      <c r="U775" s="60">
        <v>974188.02604200004</v>
      </c>
      <c r="V775" s="62">
        <v>23.17</v>
      </c>
      <c r="W775" s="62">
        <v>23.17</v>
      </c>
      <c r="X775" s="60">
        <v>165270</v>
      </c>
      <c r="Y775" s="60">
        <v>176401.43031</v>
      </c>
      <c r="Z775" s="62">
        <v>4.2</v>
      </c>
      <c r="AA775" s="62">
        <v>4.2</v>
      </c>
      <c r="AB775" s="60">
        <v>127263</v>
      </c>
      <c r="AC775" s="60">
        <v>134898.78000152699</v>
      </c>
      <c r="AD775" s="64">
        <v>3.21</v>
      </c>
      <c r="AE775" s="60">
        <v>127872</v>
      </c>
      <c r="AF775" s="62">
        <v>3.04</v>
      </c>
      <c r="AG775" s="62">
        <v>0</v>
      </c>
      <c r="AH775" s="60">
        <v>0</v>
      </c>
      <c r="AI775" s="62">
        <v>0</v>
      </c>
      <c r="AJ775" s="62">
        <v>10.395325938296912</v>
      </c>
      <c r="AK775" s="62">
        <v>15.19</v>
      </c>
      <c r="AL775" s="62">
        <v>3.82</v>
      </c>
      <c r="AM775" s="62">
        <v>0.93</v>
      </c>
      <c r="AN775" s="62">
        <v>0</v>
      </c>
      <c r="AO775" s="65">
        <v>42042</v>
      </c>
      <c r="AP775" s="62">
        <v>247.3453259382969</v>
      </c>
      <c r="AQ775" s="62">
        <v>246.41532593829689</v>
      </c>
      <c r="AR775" s="66">
        <v>34383</v>
      </c>
      <c r="AS775" s="67">
        <v>34383</v>
      </c>
      <c r="AT775" s="63">
        <v>8504474.341736462</v>
      </c>
      <c r="AU775" s="63">
        <v>234.49471506414898</v>
      </c>
      <c r="AV775" s="68" t="s">
        <v>1434</v>
      </c>
      <c r="AW775" s="69">
        <v>234.49471506414898</v>
      </c>
      <c r="AX775" s="63">
        <v>15.68</v>
      </c>
      <c r="AY775" s="63">
        <v>4.0999999999999996</v>
      </c>
      <c r="AZ775" s="63">
        <v>2.2799999999999998</v>
      </c>
      <c r="BA775" s="63">
        <v>232.37471506414897</v>
      </c>
      <c r="BB775" s="70">
        <v>7989739.8280506339</v>
      </c>
      <c r="BC775" s="62">
        <v>246.41532593829689</v>
      </c>
      <c r="BD775" s="62">
        <v>233.30903023254854</v>
      </c>
      <c r="BE775" s="60">
        <v>8021864.3864857163</v>
      </c>
      <c r="BF775" s="62">
        <v>246.41532593829689</v>
      </c>
      <c r="BG775" s="62">
        <v>233.30903023254854</v>
      </c>
      <c r="BH775" s="62">
        <v>8021864.3864857163</v>
      </c>
      <c r="BI775" s="60">
        <v>0</v>
      </c>
      <c r="BJ775" s="27"/>
      <c r="BK775" s="15">
        <v>43282.5</v>
      </c>
      <c r="BL775" s="28">
        <v>36</v>
      </c>
      <c r="BM775" s="13">
        <v>36</v>
      </c>
      <c r="BN775" s="29">
        <v>1.1455150000000001</v>
      </c>
      <c r="BO775" s="29">
        <v>1.067353</v>
      </c>
      <c r="BP775" s="2">
        <v>6</v>
      </c>
      <c r="BQ775" s="2">
        <v>23</v>
      </c>
      <c r="BR775" s="2">
        <v>9</v>
      </c>
      <c r="BS775" s="2">
        <v>4</v>
      </c>
      <c r="BT775" s="2">
        <v>39</v>
      </c>
      <c r="BU775" s="22">
        <v>42042</v>
      </c>
      <c r="BV775" s="22">
        <v>42042</v>
      </c>
      <c r="BW775" s="13" t="s">
        <v>92</v>
      </c>
      <c r="BX775" s="20">
        <v>0</v>
      </c>
      <c r="BY775" s="20"/>
    </row>
    <row r="776" spans="1:77" s="2" customFormat="1" ht="18" customHeight="1" x14ac:dyDescent="0.25">
      <c r="A776" s="42">
        <v>206440758</v>
      </c>
      <c r="B776" s="55" t="s">
        <v>935</v>
      </c>
      <c r="C776" s="55">
        <v>1457649436</v>
      </c>
      <c r="D776" s="56" t="s">
        <v>937</v>
      </c>
      <c r="E776" s="57">
        <v>43101</v>
      </c>
      <c r="F776" s="58">
        <v>43465</v>
      </c>
      <c r="G776" s="59">
        <v>4</v>
      </c>
      <c r="H776" s="60">
        <v>4515143</v>
      </c>
      <c r="I776" s="61">
        <v>5172164.0336450003</v>
      </c>
      <c r="J776" s="62">
        <v>173.29</v>
      </c>
      <c r="K776" s="62">
        <v>173.29</v>
      </c>
      <c r="L776" s="60">
        <v>776000</v>
      </c>
      <c r="M776" s="61">
        <v>888919.64</v>
      </c>
      <c r="N776" s="62">
        <v>29.78</v>
      </c>
      <c r="O776" s="62">
        <v>29.78</v>
      </c>
      <c r="P776" s="60">
        <v>784544</v>
      </c>
      <c r="Q776" s="61">
        <v>837385.392032</v>
      </c>
      <c r="R776" s="63">
        <v>28.06</v>
      </c>
      <c r="S776" s="62">
        <v>28.06</v>
      </c>
      <c r="T776" s="60">
        <v>1120603</v>
      </c>
      <c r="U776" s="60">
        <v>1196078.973859</v>
      </c>
      <c r="V776" s="62">
        <v>40.07</v>
      </c>
      <c r="W776" s="62">
        <v>38.015000000000001</v>
      </c>
      <c r="X776" s="60">
        <v>85478</v>
      </c>
      <c r="Y776" s="60">
        <v>91235.199733999994</v>
      </c>
      <c r="Z776" s="62">
        <v>3.06</v>
      </c>
      <c r="AA776" s="62">
        <v>3.06</v>
      </c>
      <c r="AB776" s="60">
        <v>98572</v>
      </c>
      <c r="AC776" s="60">
        <v>104486.320001183</v>
      </c>
      <c r="AD776" s="64">
        <v>3.5</v>
      </c>
      <c r="AE776" s="60">
        <v>81696</v>
      </c>
      <c r="AF776" s="62">
        <v>2.74</v>
      </c>
      <c r="AG776" s="62">
        <v>0</v>
      </c>
      <c r="AH776" s="60">
        <v>0</v>
      </c>
      <c r="AI776" s="62">
        <v>0</v>
      </c>
      <c r="AJ776" s="62">
        <v>10.315361892617705</v>
      </c>
      <c r="AK776" s="62">
        <v>15.19</v>
      </c>
      <c r="AL776" s="62">
        <v>3.82</v>
      </c>
      <c r="AM776" s="62">
        <v>0.93</v>
      </c>
      <c r="AN776" s="62">
        <v>0</v>
      </c>
      <c r="AO776" s="65">
        <v>29847</v>
      </c>
      <c r="AP776" s="62">
        <v>308.70036189261771</v>
      </c>
      <c r="AQ776" s="62">
        <v>307.7703618926177</v>
      </c>
      <c r="AR776" s="66">
        <v>19331</v>
      </c>
      <c r="AS776" s="67">
        <v>19331</v>
      </c>
      <c r="AT776" s="63">
        <v>5967486.6957461927</v>
      </c>
      <c r="AU776" s="63">
        <v>275.37804056836239</v>
      </c>
      <c r="AV776" s="68" t="s">
        <v>1434</v>
      </c>
      <c r="AW776" s="69">
        <v>275.37804056836239</v>
      </c>
      <c r="AX776" s="63">
        <v>15.68</v>
      </c>
      <c r="AY776" s="63">
        <v>4.0999999999999996</v>
      </c>
      <c r="AZ776" s="63">
        <v>0</v>
      </c>
      <c r="BA776" s="63">
        <v>275.53804056836242</v>
      </c>
      <c r="BB776" s="70">
        <v>5326425.8622270143</v>
      </c>
      <c r="BC776" s="62">
        <v>307.7703618926177</v>
      </c>
      <c r="BD776" s="62">
        <v>291.40072515403313</v>
      </c>
      <c r="BE776" s="60">
        <v>5633067.4179526139</v>
      </c>
      <c r="BF776" s="62">
        <v>307.7703618926177</v>
      </c>
      <c r="BG776" s="62">
        <v>291.40072515403313</v>
      </c>
      <c r="BH776" s="62">
        <v>5633067.4179526139</v>
      </c>
      <c r="BI776" s="60">
        <v>0</v>
      </c>
      <c r="BJ776" s="27"/>
      <c r="BK776" s="15">
        <v>43282.5</v>
      </c>
      <c r="BL776" s="28">
        <v>36</v>
      </c>
      <c r="BM776" s="13">
        <v>36</v>
      </c>
      <c r="BN776" s="29">
        <v>1.1455150000000001</v>
      </c>
      <c r="BO776" s="29">
        <v>1.067353</v>
      </c>
      <c r="BP776" s="2">
        <v>49</v>
      </c>
      <c r="BQ776" s="2">
        <v>7</v>
      </c>
      <c r="BR776" s="2">
        <v>30</v>
      </c>
      <c r="BS776" s="2">
        <v>47</v>
      </c>
      <c r="BT776" s="2">
        <v>29</v>
      </c>
      <c r="BU776" s="22">
        <v>29847</v>
      </c>
      <c r="BV776" s="22">
        <v>29847</v>
      </c>
      <c r="BW776" s="13" t="s">
        <v>92</v>
      </c>
      <c r="BX776" s="20">
        <v>0</v>
      </c>
      <c r="BY776" s="20"/>
    </row>
    <row r="777" spans="1:77" s="2" customFormat="1" ht="18" customHeight="1" x14ac:dyDescent="0.25">
      <c r="A777" s="42">
        <v>206440764</v>
      </c>
      <c r="B777" s="55" t="s">
        <v>935</v>
      </c>
      <c r="C777" s="55">
        <v>1609874163</v>
      </c>
      <c r="D777" s="56" t="s">
        <v>938</v>
      </c>
      <c r="E777" s="57">
        <v>43101</v>
      </c>
      <c r="F777" s="58">
        <v>43465</v>
      </c>
      <c r="G777" s="59">
        <v>4</v>
      </c>
      <c r="H777" s="60">
        <v>5070433</v>
      </c>
      <c r="I777" s="61">
        <v>5808257.0579949999</v>
      </c>
      <c r="J777" s="62">
        <v>167.93</v>
      </c>
      <c r="K777" s="62">
        <v>167.93</v>
      </c>
      <c r="L777" s="60">
        <v>1135085</v>
      </c>
      <c r="M777" s="61">
        <v>1300256.893775</v>
      </c>
      <c r="N777" s="62">
        <v>37.590000000000003</v>
      </c>
      <c r="O777" s="62">
        <v>37.590000000000003</v>
      </c>
      <c r="P777" s="60">
        <v>721382</v>
      </c>
      <c r="Q777" s="61">
        <v>769969.24184599996</v>
      </c>
      <c r="R777" s="63">
        <v>22.26</v>
      </c>
      <c r="S777" s="62">
        <v>22.26</v>
      </c>
      <c r="T777" s="60">
        <v>1281682</v>
      </c>
      <c r="U777" s="60">
        <v>1368007.127746</v>
      </c>
      <c r="V777" s="62">
        <v>39.549999999999997</v>
      </c>
      <c r="W777" s="62">
        <v>38.015000000000001</v>
      </c>
      <c r="X777" s="60">
        <v>142263</v>
      </c>
      <c r="Y777" s="60">
        <v>151844.83983899999</v>
      </c>
      <c r="Z777" s="62">
        <v>4.3899999999999997</v>
      </c>
      <c r="AA777" s="62">
        <v>4.3899999999999997</v>
      </c>
      <c r="AB777" s="60">
        <v>79986</v>
      </c>
      <c r="AC777" s="60">
        <v>84785.160000959804</v>
      </c>
      <c r="AD777" s="64">
        <v>2.4500000000000002</v>
      </c>
      <c r="AE777" s="60">
        <v>87912</v>
      </c>
      <c r="AF777" s="62">
        <v>2.54</v>
      </c>
      <c r="AG777" s="62">
        <v>0</v>
      </c>
      <c r="AH777" s="60">
        <v>0</v>
      </c>
      <c r="AI777" s="62">
        <v>0</v>
      </c>
      <c r="AJ777" s="62">
        <v>9.475739412986032</v>
      </c>
      <c r="AK777" s="62">
        <v>15.19</v>
      </c>
      <c r="AL777" s="62">
        <v>3.82</v>
      </c>
      <c r="AM777" s="62">
        <v>0.93</v>
      </c>
      <c r="AN777" s="62">
        <v>1.49</v>
      </c>
      <c r="AO777" s="65">
        <v>34588</v>
      </c>
      <c r="AP777" s="62">
        <v>304.59073941298607</v>
      </c>
      <c r="AQ777" s="62">
        <v>305.15073941298607</v>
      </c>
      <c r="AR777" s="66">
        <v>16130</v>
      </c>
      <c r="AS777" s="67">
        <v>16130</v>
      </c>
      <c r="AT777" s="63">
        <v>4913048.6267314656</v>
      </c>
      <c r="AU777" s="63">
        <v>275.01469906938729</v>
      </c>
      <c r="AV777" s="68" t="s">
        <v>1434</v>
      </c>
      <c r="AW777" s="69">
        <v>275.01469906938729</v>
      </c>
      <c r="AX777" s="63">
        <v>15.68</v>
      </c>
      <c r="AY777" s="63">
        <v>4.0999999999999996</v>
      </c>
      <c r="AZ777" s="63">
        <v>4</v>
      </c>
      <c r="BA777" s="63">
        <v>271.17469906938732</v>
      </c>
      <c r="BB777" s="70">
        <v>4374047.8959892178</v>
      </c>
      <c r="BC777" s="62">
        <v>305.15073941298607</v>
      </c>
      <c r="BD777" s="62">
        <v>288.92043470143653</v>
      </c>
      <c r="BE777" s="60">
        <v>4660286.6117341714</v>
      </c>
      <c r="BF777" s="62">
        <v>305.15073941298607</v>
      </c>
      <c r="BG777" s="62">
        <v>288.92043470143653</v>
      </c>
      <c r="BH777" s="62">
        <v>4660286.6117341714</v>
      </c>
      <c r="BI777" s="60">
        <v>0</v>
      </c>
      <c r="BJ777" s="27"/>
      <c r="BK777" s="15">
        <v>43282.5</v>
      </c>
      <c r="BL777" s="28">
        <v>36</v>
      </c>
      <c r="BM777" s="13">
        <v>36</v>
      </c>
      <c r="BN777" s="29">
        <v>1.1455150000000001</v>
      </c>
      <c r="BO777" s="29">
        <v>1.067353</v>
      </c>
      <c r="BP777" s="2">
        <v>47</v>
      </c>
      <c r="BQ777" s="2">
        <v>36</v>
      </c>
      <c r="BR777" s="2">
        <v>6</v>
      </c>
      <c r="BS777" s="2">
        <v>45</v>
      </c>
      <c r="BT777" s="2">
        <v>45</v>
      </c>
      <c r="BU777" s="22">
        <v>34588</v>
      </c>
      <c r="BV777" s="22">
        <v>34588</v>
      </c>
      <c r="BW777" s="13" t="s">
        <v>92</v>
      </c>
      <c r="BX777" s="20">
        <v>24033.7</v>
      </c>
      <c r="BY777" s="20"/>
    </row>
    <row r="778" spans="1:77" s="2" customFormat="1" ht="18" customHeight="1" x14ac:dyDescent="0.25">
      <c r="A778" s="42">
        <v>206440914</v>
      </c>
      <c r="B778" s="55" t="s">
        <v>935</v>
      </c>
      <c r="C778" s="55">
        <v>1346241460</v>
      </c>
      <c r="D778" s="56" t="s">
        <v>939</v>
      </c>
      <c r="E778" s="57">
        <v>43101</v>
      </c>
      <c r="F778" s="58">
        <v>43465</v>
      </c>
      <c r="G778" s="59">
        <v>4</v>
      </c>
      <c r="H778" s="60">
        <v>2947534</v>
      </c>
      <c r="I778" s="61">
        <v>3376444.4100100002</v>
      </c>
      <c r="J778" s="62">
        <v>177.48</v>
      </c>
      <c r="K778" s="62">
        <v>177.48</v>
      </c>
      <c r="L778" s="60">
        <v>893530</v>
      </c>
      <c r="M778" s="61">
        <v>1023552.01795</v>
      </c>
      <c r="N778" s="62">
        <v>53.8</v>
      </c>
      <c r="O778" s="62">
        <v>53.8</v>
      </c>
      <c r="P778" s="60">
        <v>800745</v>
      </c>
      <c r="Q778" s="61">
        <v>854677.57798499998</v>
      </c>
      <c r="R778" s="63">
        <v>44.93</v>
      </c>
      <c r="S778" s="62">
        <v>34.04</v>
      </c>
      <c r="T778" s="60">
        <v>498847</v>
      </c>
      <c r="U778" s="60">
        <v>532445.84199099999</v>
      </c>
      <c r="V778" s="62">
        <v>27.99</v>
      </c>
      <c r="W778" s="62">
        <v>27.99</v>
      </c>
      <c r="X778" s="60">
        <v>36977</v>
      </c>
      <c r="Y778" s="60">
        <v>39467.511880999999</v>
      </c>
      <c r="Z778" s="62">
        <v>2.0699999999999998</v>
      </c>
      <c r="AA778" s="62">
        <v>2.0699999999999998</v>
      </c>
      <c r="AB778" s="60">
        <v>15134</v>
      </c>
      <c r="AC778" s="60">
        <v>16042.0400001816</v>
      </c>
      <c r="AD778" s="64">
        <v>0.84</v>
      </c>
      <c r="AE778" s="60">
        <v>52392</v>
      </c>
      <c r="AF778" s="62">
        <v>2.75</v>
      </c>
      <c r="AG778" s="62">
        <v>0</v>
      </c>
      <c r="AH778" s="60">
        <v>0</v>
      </c>
      <c r="AI778" s="62">
        <v>0</v>
      </c>
      <c r="AJ778" s="62">
        <v>10.265384364068201</v>
      </c>
      <c r="AK778" s="62">
        <v>15.19</v>
      </c>
      <c r="AL778" s="62">
        <v>3.82</v>
      </c>
      <c r="AM778" s="62">
        <v>0.93</v>
      </c>
      <c r="AN778" s="62">
        <v>0</v>
      </c>
      <c r="AO778" s="65">
        <v>19024</v>
      </c>
      <c r="AP778" s="62">
        <v>329.17538436406818</v>
      </c>
      <c r="AQ778" s="62">
        <v>328.24538436406817</v>
      </c>
      <c r="AR778" s="66">
        <v>11048</v>
      </c>
      <c r="AS778" s="67">
        <v>11048</v>
      </c>
      <c r="AT778" s="63">
        <v>3636729.6464542253</v>
      </c>
      <c r="AU778" s="63">
        <v>296.62864611285062</v>
      </c>
      <c r="AV778" s="68" t="s">
        <v>1434</v>
      </c>
      <c r="AW778" s="69">
        <v>296.62864611285062</v>
      </c>
      <c r="AX778" s="63">
        <v>15.68</v>
      </c>
      <c r="AY778" s="63">
        <v>4.0999999999999996</v>
      </c>
      <c r="AZ778" s="63">
        <v>0</v>
      </c>
      <c r="BA778" s="63">
        <v>296.78864611285059</v>
      </c>
      <c r="BB778" s="70">
        <v>3278920.9622547734</v>
      </c>
      <c r="BC778" s="62">
        <v>328.24538436406817</v>
      </c>
      <c r="BD778" s="62">
        <v>310.78672567414657</v>
      </c>
      <c r="BE778" s="60">
        <v>3433571.7452479713</v>
      </c>
      <c r="BF778" s="62">
        <v>328.24538436406817</v>
      </c>
      <c r="BG778" s="62">
        <v>310.78672567414657</v>
      </c>
      <c r="BH778" s="62">
        <v>3433571.7452479713</v>
      </c>
      <c r="BI778" s="60">
        <v>0</v>
      </c>
      <c r="BJ778" s="27"/>
      <c r="BK778" s="15">
        <v>43282.5</v>
      </c>
      <c r="BL778" s="28">
        <v>36</v>
      </c>
      <c r="BM778" s="13">
        <v>36</v>
      </c>
      <c r="BN778" s="29">
        <v>1.1455150000000001</v>
      </c>
      <c r="BO778" s="29">
        <v>1.067353</v>
      </c>
      <c r="BP778" s="2">
        <v>52</v>
      </c>
      <c r="BQ778" s="2">
        <v>63</v>
      </c>
      <c r="BR778" s="2">
        <v>66</v>
      </c>
      <c r="BS778" s="2">
        <v>10</v>
      </c>
      <c r="BT778" s="2">
        <v>19</v>
      </c>
      <c r="BU778" s="22">
        <v>19024</v>
      </c>
      <c r="BV778" s="22">
        <v>19024</v>
      </c>
      <c r="BW778" s="13" t="s">
        <v>92</v>
      </c>
      <c r="BX778" s="20">
        <v>0</v>
      </c>
      <c r="BY778" s="20"/>
    </row>
    <row r="779" spans="1:77" s="2" customFormat="1" ht="18" customHeight="1" x14ac:dyDescent="0.25">
      <c r="A779" s="42">
        <v>206441702</v>
      </c>
      <c r="B779" s="55" t="s">
        <v>935</v>
      </c>
      <c r="C779" s="55">
        <v>1346392321</v>
      </c>
      <c r="D779" s="56" t="s">
        <v>940</v>
      </c>
      <c r="E779" s="57">
        <v>43101</v>
      </c>
      <c r="F779" s="58">
        <v>43465</v>
      </c>
      <c r="G779" s="59">
        <v>4</v>
      </c>
      <c r="H779" s="60">
        <v>3444311</v>
      </c>
      <c r="I779" s="61">
        <v>3945509.9151650001</v>
      </c>
      <c r="J779" s="62">
        <v>138.58000000000001</v>
      </c>
      <c r="K779" s="62">
        <v>138.58000000000001</v>
      </c>
      <c r="L779" s="60">
        <v>773519</v>
      </c>
      <c r="M779" s="61">
        <v>886077.61728500004</v>
      </c>
      <c r="N779" s="62">
        <v>31.12</v>
      </c>
      <c r="O779" s="62">
        <v>31.12</v>
      </c>
      <c r="P779" s="60">
        <v>721182</v>
      </c>
      <c r="Q779" s="61">
        <v>769755.77124599996</v>
      </c>
      <c r="R779" s="63">
        <v>27.04</v>
      </c>
      <c r="S779" s="62">
        <v>27.04</v>
      </c>
      <c r="T779" s="60">
        <v>1072766</v>
      </c>
      <c r="U779" s="60">
        <v>1145020.0083979999</v>
      </c>
      <c r="V779" s="62">
        <v>40.22</v>
      </c>
      <c r="W779" s="62">
        <v>38.015000000000001</v>
      </c>
      <c r="X779" s="60">
        <v>117406</v>
      </c>
      <c r="Y779" s="60">
        <v>125313.646318</v>
      </c>
      <c r="Z779" s="62">
        <v>4.4000000000000004</v>
      </c>
      <c r="AA779" s="62">
        <v>4.4000000000000004</v>
      </c>
      <c r="AB779" s="60">
        <v>46896</v>
      </c>
      <c r="AC779" s="60">
        <v>49709.760000562797</v>
      </c>
      <c r="AD779" s="64">
        <v>1.75</v>
      </c>
      <c r="AE779" s="60">
        <v>84360</v>
      </c>
      <c r="AF779" s="62">
        <v>2.96</v>
      </c>
      <c r="AG779" s="62">
        <v>0</v>
      </c>
      <c r="AH779" s="60">
        <v>0</v>
      </c>
      <c r="AI779" s="62">
        <v>0</v>
      </c>
      <c r="AJ779" s="62">
        <v>10.395325938296912</v>
      </c>
      <c r="AK779" s="62">
        <v>15.19</v>
      </c>
      <c r="AL779" s="62">
        <v>3.82</v>
      </c>
      <c r="AM779" s="62">
        <v>0.93</v>
      </c>
      <c r="AN779" s="62">
        <v>0.47</v>
      </c>
      <c r="AO779" s="65">
        <v>28472</v>
      </c>
      <c r="AP779" s="62">
        <v>274.20032593829694</v>
      </c>
      <c r="AQ779" s="62">
        <v>273.74032593829696</v>
      </c>
      <c r="AR779" s="66">
        <v>22582</v>
      </c>
      <c r="AS779" s="67">
        <v>22582</v>
      </c>
      <c r="AT779" s="63">
        <v>6191991.7603386212</v>
      </c>
      <c r="AU779" s="63">
        <v>255.40883020797341</v>
      </c>
      <c r="AV779" s="68" t="s">
        <v>1434</v>
      </c>
      <c r="AW779" s="69">
        <v>255.40883020797341</v>
      </c>
      <c r="AX779" s="63">
        <v>15.68</v>
      </c>
      <c r="AY779" s="63">
        <v>4.0999999999999996</v>
      </c>
      <c r="AZ779" s="63">
        <v>1.73</v>
      </c>
      <c r="BA779" s="63">
        <v>253.83883020797342</v>
      </c>
      <c r="BB779" s="70">
        <v>5732188.463756456</v>
      </c>
      <c r="BC779" s="62">
        <v>273.74032593829696</v>
      </c>
      <c r="BD779" s="62">
        <v>259.18067286203643</v>
      </c>
      <c r="BE779" s="60">
        <v>5852817.9545705067</v>
      </c>
      <c r="BF779" s="62">
        <v>273.74032593829696</v>
      </c>
      <c r="BG779" s="62">
        <v>259.18067286203643</v>
      </c>
      <c r="BH779" s="62">
        <v>5852817.9545705067</v>
      </c>
      <c r="BI779" s="60">
        <v>0</v>
      </c>
      <c r="BJ779" s="27"/>
      <c r="BK779" s="15">
        <v>43282.5</v>
      </c>
      <c r="BL779" s="28">
        <v>36</v>
      </c>
      <c r="BM779" s="13">
        <v>36</v>
      </c>
      <c r="BN779" s="29">
        <v>1.1455150000000001</v>
      </c>
      <c r="BO779" s="29">
        <v>1.067353</v>
      </c>
      <c r="BP779" s="2">
        <v>19</v>
      </c>
      <c r="BQ779" s="2">
        <v>15</v>
      </c>
      <c r="BR779" s="2">
        <v>23</v>
      </c>
      <c r="BS779" s="2">
        <v>49</v>
      </c>
      <c r="BT779" s="2">
        <v>46</v>
      </c>
      <c r="BU779" s="22">
        <v>28472</v>
      </c>
      <c r="BV779" s="22">
        <v>28472</v>
      </c>
      <c r="BW779" s="13" t="s">
        <v>92</v>
      </c>
      <c r="BX779" s="20">
        <v>10613.539999999999</v>
      </c>
      <c r="BY779" s="20"/>
    </row>
    <row r="780" spans="1:77" s="2" customFormat="1" ht="18" customHeight="1" x14ac:dyDescent="0.25">
      <c r="A780" s="42">
        <v>206441703</v>
      </c>
      <c r="B780" s="55" t="s">
        <v>935</v>
      </c>
      <c r="C780" s="55">
        <v>1578615464</v>
      </c>
      <c r="D780" s="56" t="s">
        <v>941</v>
      </c>
      <c r="E780" s="57">
        <v>43101</v>
      </c>
      <c r="F780" s="58">
        <v>43465</v>
      </c>
      <c r="G780" s="59">
        <v>4</v>
      </c>
      <c r="H780" s="60">
        <v>2974777</v>
      </c>
      <c r="I780" s="61">
        <v>3407651.6751550003</v>
      </c>
      <c r="J780" s="62">
        <v>132.82</v>
      </c>
      <c r="K780" s="62">
        <v>132.82</v>
      </c>
      <c r="L780" s="60">
        <v>738629</v>
      </c>
      <c r="M780" s="61">
        <v>846110.59893500002</v>
      </c>
      <c r="N780" s="62">
        <v>32.979999999999997</v>
      </c>
      <c r="O780" s="62">
        <v>32.979999999999997</v>
      </c>
      <c r="P780" s="60">
        <v>619518</v>
      </c>
      <c r="Q780" s="61">
        <v>661244.395854</v>
      </c>
      <c r="R780" s="63">
        <v>25.77</v>
      </c>
      <c r="S780" s="62">
        <v>25.77</v>
      </c>
      <c r="T780" s="60">
        <v>939652</v>
      </c>
      <c r="U780" s="60">
        <v>1002940.381156</v>
      </c>
      <c r="V780" s="62">
        <v>39.090000000000003</v>
      </c>
      <c r="W780" s="62">
        <v>38.015000000000001</v>
      </c>
      <c r="X780" s="60">
        <v>103339</v>
      </c>
      <c r="Y780" s="60">
        <v>110299.19166700001</v>
      </c>
      <c r="Z780" s="62">
        <v>4.3</v>
      </c>
      <c r="AA780" s="62">
        <v>4.3</v>
      </c>
      <c r="AB780" s="60">
        <v>46827</v>
      </c>
      <c r="AC780" s="60">
        <v>49636.620000561903</v>
      </c>
      <c r="AD780" s="64">
        <v>1.93</v>
      </c>
      <c r="AE780" s="60">
        <v>77256</v>
      </c>
      <c r="AF780" s="62">
        <v>3.01</v>
      </c>
      <c r="AG780" s="62">
        <v>0</v>
      </c>
      <c r="AH780" s="60">
        <v>0</v>
      </c>
      <c r="AI780" s="62">
        <v>0</v>
      </c>
      <c r="AJ780" s="62">
        <v>10.395325938296912</v>
      </c>
      <c r="AK780" s="62">
        <v>15.19</v>
      </c>
      <c r="AL780" s="62">
        <v>3.82</v>
      </c>
      <c r="AM780" s="62">
        <v>0.93</v>
      </c>
      <c r="AN780" s="62">
        <v>0</v>
      </c>
      <c r="AO780" s="65">
        <v>25656</v>
      </c>
      <c r="AP780" s="62">
        <v>269.16032593829692</v>
      </c>
      <c r="AQ780" s="62">
        <v>268.23032593829691</v>
      </c>
      <c r="AR780" s="66">
        <v>20294</v>
      </c>
      <c r="AS780" s="67">
        <v>20294</v>
      </c>
      <c r="AT780" s="63">
        <v>5462339.6545917979</v>
      </c>
      <c r="AU780" s="63">
        <v>248.88910266539517</v>
      </c>
      <c r="AV780" s="68" t="s">
        <v>1434</v>
      </c>
      <c r="AW780" s="69">
        <v>248.88910266539517</v>
      </c>
      <c r="AX780" s="63">
        <v>15.68</v>
      </c>
      <c r="AY780" s="63">
        <v>4.0999999999999996</v>
      </c>
      <c r="AZ780" s="63">
        <v>1.26</v>
      </c>
      <c r="BA780" s="63">
        <v>247.78910266539518</v>
      </c>
      <c r="BB780" s="70">
        <v>5028632.0494915294</v>
      </c>
      <c r="BC780" s="62">
        <v>268.23032593829691</v>
      </c>
      <c r="BD780" s="62">
        <v>253.9637377883501</v>
      </c>
      <c r="BE780" s="60">
        <v>5153940.0946767768</v>
      </c>
      <c r="BF780" s="62">
        <v>268.23032593829691</v>
      </c>
      <c r="BG780" s="62">
        <v>253.9637377883501</v>
      </c>
      <c r="BH780" s="62">
        <v>5153940.0946767768</v>
      </c>
      <c r="BI780" s="60">
        <v>0</v>
      </c>
      <c r="BJ780" s="27"/>
      <c r="BK780" s="15">
        <v>43282.5</v>
      </c>
      <c r="BL780" s="28">
        <v>36</v>
      </c>
      <c r="BM780" s="13">
        <v>36</v>
      </c>
      <c r="BN780" s="29">
        <v>1.1455150000000001</v>
      </c>
      <c r="BO780" s="29">
        <v>1.067353</v>
      </c>
      <c r="BP780" s="2">
        <v>12</v>
      </c>
      <c r="BQ780" s="2">
        <v>25</v>
      </c>
      <c r="BR780" s="2">
        <v>14</v>
      </c>
      <c r="BS780" s="2">
        <v>43</v>
      </c>
      <c r="BT780" s="2">
        <v>41</v>
      </c>
      <c r="BU780" s="22">
        <v>25656</v>
      </c>
      <c r="BV780" s="22">
        <v>25656</v>
      </c>
      <c r="BW780" s="13" t="s">
        <v>92</v>
      </c>
      <c r="BX780" s="20">
        <v>0</v>
      </c>
      <c r="BY780" s="20"/>
    </row>
    <row r="781" spans="1:77" s="2" customFormat="1" ht="18" customHeight="1" x14ac:dyDescent="0.25">
      <c r="A781" s="42">
        <v>206450798</v>
      </c>
      <c r="B781" s="55" t="s">
        <v>942</v>
      </c>
      <c r="C781" s="55">
        <v>1184167991</v>
      </c>
      <c r="D781" s="56" t="s">
        <v>943</v>
      </c>
      <c r="E781" s="57">
        <v>43101</v>
      </c>
      <c r="F781" s="58">
        <v>43465</v>
      </c>
      <c r="G781" s="59">
        <v>3</v>
      </c>
      <c r="H781" s="60">
        <v>3258507</v>
      </c>
      <c r="I781" s="61">
        <v>3732668.6461050003</v>
      </c>
      <c r="J781" s="62">
        <v>141.02000000000001</v>
      </c>
      <c r="K781" s="62">
        <v>141.02000000000001</v>
      </c>
      <c r="L781" s="60">
        <v>760218</v>
      </c>
      <c r="M781" s="61">
        <v>870841.12227000005</v>
      </c>
      <c r="N781" s="62">
        <v>32.9</v>
      </c>
      <c r="O781" s="62">
        <v>32.9</v>
      </c>
      <c r="P781" s="60">
        <v>761852</v>
      </c>
      <c r="Q781" s="61">
        <v>813165.01775600004</v>
      </c>
      <c r="R781" s="63">
        <v>30.72</v>
      </c>
      <c r="S781" s="62">
        <v>30.72</v>
      </c>
      <c r="T781" s="60">
        <v>918121</v>
      </c>
      <c r="U781" s="60">
        <v>979959.20371300005</v>
      </c>
      <c r="V781" s="62">
        <v>37.020000000000003</v>
      </c>
      <c r="W781" s="62">
        <v>37.020000000000003</v>
      </c>
      <c r="X781" s="60">
        <v>26682</v>
      </c>
      <c r="Y781" s="60">
        <v>28479.112745999999</v>
      </c>
      <c r="Z781" s="62">
        <v>1.08</v>
      </c>
      <c r="AA781" s="62">
        <v>1.08</v>
      </c>
      <c r="AB781" s="60">
        <v>21710</v>
      </c>
      <c r="AC781" s="60">
        <v>23012.6000002605</v>
      </c>
      <c r="AD781" s="64">
        <v>0.87</v>
      </c>
      <c r="AE781" s="60">
        <v>79032</v>
      </c>
      <c r="AF781" s="62">
        <v>2.99</v>
      </c>
      <c r="AG781" s="62">
        <v>0</v>
      </c>
      <c r="AH781" s="60">
        <v>0</v>
      </c>
      <c r="AI781" s="62">
        <v>0</v>
      </c>
      <c r="AJ781" s="62">
        <v>10.855119200952352</v>
      </c>
      <c r="AK781" s="62">
        <v>15.19</v>
      </c>
      <c r="AL781" s="62">
        <v>3.82</v>
      </c>
      <c r="AM781" s="62">
        <v>0.93</v>
      </c>
      <c r="AN781" s="62">
        <v>1.95</v>
      </c>
      <c r="AO781" s="65">
        <v>26469</v>
      </c>
      <c r="AP781" s="62">
        <v>277.39511920095242</v>
      </c>
      <c r="AQ781" s="62">
        <v>278.4151192009524</v>
      </c>
      <c r="AR781" s="66">
        <v>21520</v>
      </c>
      <c r="AS781" s="67">
        <v>21520</v>
      </c>
      <c r="AT781" s="63">
        <v>5969542.9652044959</v>
      </c>
      <c r="AU781" s="63">
        <v>249.80811780927243</v>
      </c>
      <c r="AV781" s="68" t="s">
        <v>1434</v>
      </c>
      <c r="AW781" s="69">
        <v>249.80811780927243</v>
      </c>
      <c r="AX781" s="63">
        <v>15.68</v>
      </c>
      <c r="AY781" s="63">
        <v>4.0999999999999996</v>
      </c>
      <c r="AZ781" s="63">
        <v>3.63</v>
      </c>
      <c r="BA781" s="63">
        <v>246.33811780927243</v>
      </c>
      <c r="BB781" s="70">
        <v>5301196.2952555427</v>
      </c>
      <c r="BC781" s="62">
        <v>278.4151192009524</v>
      </c>
      <c r="BD781" s="62">
        <v>263.60682402976414</v>
      </c>
      <c r="BE781" s="60">
        <v>5672818.8531205244</v>
      </c>
      <c r="BF781" s="62">
        <v>278.4151192009524</v>
      </c>
      <c r="BG781" s="62">
        <v>263.60682402976414</v>
      </c>
      <c r="BH781" s="62">
        <v>5672818.8531205244</v>
      </c>
      <c r="BI781" s="60">
        <v>0</v>
      </c>
      <c r="BJ781" s="27"/>
      <c r="BK781" s="15">
        <v>43282.5</v>
      </c>
      <c r="BL781" s="28">
        <v>36</v>
      </c>
      <c r="BM781" s="13">
        <v>36</v>
      </c>
      <c r="BN781" s="29">
        <v>1.1455150000000001</v>
      </c>
      <c r="BO781" s="29">
        <v>1.067353</v>
      </c>
      <c r="BP781" s="2">
        <v>12</v>
      </c>
      <c r="BQ781" s="2">
        <v>12</v>
      </c>
      <c r="BR781" s="2">
        <v>36</v>
      </c>
      <c r="BS781" s="2">
        <v>33</v>
      </c>
      <c r="BT781" s="2">
        <v>10</v>
      </c>
      <c r="BU781" s="22">
        <v>26469</v>
      </c>
      <c r="BV781" s="22">
        <v>26469</v>
      </c>
      <c r="BW781" s="13" t="s">
        <v>92</v>
      </c>
      <c r="BX781" s="20">
        <v>41964</v>
      </c>
      <c r="BY781" s="20"/>
    </row>
    <row r="782" spans="1:77" s="2" customFormat="1" ht="18" customHeight="1" x14ac:dyDescent="0.25">
      <c r="A782" s="42">
        <v>206451017</v>
      </c>
      <c r="B782" s="55" t="s">
        <v>942</v>
      </c>
      <c r="C782" s="55">
        <v>1598750358</v>
      </c>
      <c r="D782" s="56" t="s">
        <v>944</v>
      </c>
      <c r="E782" s="57">
        <v>43101</v>
      </c>
      <c r="F782" s="58">
        <v>43465</v>
      </c>
      <c r="G782" s="59">
        <v>3</v>
      </c>
      <c r="H782" s="60">
        <v>7167811</v>
      </c>
      <c r="I782" s="61">
        <v>8210835.0176650006</v>
      </c>
      <c r="J782" s="62">
        <v>175.79</v>
      </c>
      <c r="K782" s="62">
        <v>175.79</v>
      </c>
      <c r="L782" s="60">
        <v>1642415</v>
      </c>
      <c r="M782" s="61">
        <v>1881411.0187250001</v>
      </c>
      <c r="N782" s="62">
        <v>40.28</v>
      </c>
      <c r="O782" s="62">
        <v>40.28</v>
      </c>
      <c r="P782" s="60">
        <v>1291614</v>
      </c>
      <c r="Q782" s="61">
        <v>1378608.0777420001</v>
      </c>
      <c r="R782" s="63">
        <v>29.52</v>
      </c>
      <c r="S782" s="62">
        <v>29.52</v>
      </c>
      <c r="T782" s="60">
        <v>1060024</v>
      </c>
      <c r="U782" s="60">
        <v>1131419.796472</v>
      </c>
      <c r="V782" s="62">
        <v>24.22</v>
      </c>
      <c r="W782" s="62">
        <v>24.22</v>
      </c>
      <c r="X782" s="60">
        <v>75072</v>
      </c>
      <c r="Y782" s="60">
        <v>80128.324416000003</v>
      </c>
      <c r="Z782" s="62">
        <v>1.72</v>
      </c>
      <c r="AA782" s="62">
        <v>1.72</v>
      </c>
      <c r="AB782" s="60">
        <v>61627</v>
      </c>
      <c r="AC782" s="60">
        <v>65324.620000739502</v>
      </c>
      <c r="AD782" s="64">
        <v>1.4</v>
      </c>
      <c r="AE782" s="60">
        <v>159840</v>
      </c>
      <c r="AF782" s="62">
        <v>3.42</v>
      </c>
      <c r="AG782" s="62">
        <v>0</v>
      </c>
      <c r="AH782" s="60">
        <v>0</v>
      </c>
      <c r="AI782" s="62">
        <v>0</v>
      </c>
      <c r="AJ782" s="62">
        <v>10.335352904037507</v>
      </c>
      <c r="AK782" s="62">
        <v>15.19</v>
      </c>
      <c r="AL782" s="62">
        <v>3.82</v>
      </c>
      <c r="AM782" s="62">
        <v>0.93</v>
      </c>
      <c r="AN782" s="62">
        <v>0</v>
      </c>
      <c r="AO782" s="65">
        <v>46707</v>
      </c>
      <c r="AP782" s="62">
        <v>306.62535290403753</v>
      </c>
      <c r="AQ782" s="62">
        <v>305.69535290403752</v>
      </c>
      <c r="AR782" s="66">
        <v>1505</v>
      </c>
      <c r="AS782" s="67">
        <v>1505</v>
      </c>
      <c r="AT782" s="63">
        <v>461471.15612057649</v>
      </c>
      <c r="AU782" s="63">
        <v>272.319676817713</v>
      </c>
      <c r="AV782" s="68" t="s">
        <v>1434</v>
      </c>
      <c r="AW782" s="69">
        <v>272.319676817713</v>
      </c>
      <c r="AX782" s="63">
        <v>15.68</v>
      </c>
      <c r="AY782" s="63">
        <v>4.0999999999999996</v>
      </c>
      <c r="AZ782" s="63">
        <v>0</v>
      </c>
      <c r="BA782" s="63">
        <v>272.47967681771303</v>
      </c>
      <c r="BB782" s="70">
        <v>410081.91361065808</v>
      </c>
      <c r="BC782" s="62">
        <v>305.69535290403752</v>
      </c>
      <c r="BD782" s="62">
        <v>289.43608138438918</v>
      </c>
      <c r="BE782" s="60">
        <v>435601.30248350574</v>
      </c>
      <c r="BF782" s="62">
        <v>305.69535290403752</v>
      </c>
      <c r="BG782" s="62">
        <v>289.43608138438918</v>
      </c>
      <c r="BH782" s="62">
        <v>435601.30248350574</v>
      </c>
      <c r="BI782" s="60">
        <v>0</v>
      </c>
      <c r="BJ782" s="27"/>
      <c r="BK782" s="15">
        <v>43282.5</v>
      </c>
      <c r="BL782" s="28">
        <v>36</v>
      </c>
      <c r="BM782" s="13">
        <v>36</v>
      </c>
      <c r="BN782" s="29">
        <v>1.1455150000000001</v>
      </c>
      <c r="BO782" s="29">
        <v>1.067353</v>
      </c>
      <c r="BP782" s="2">
        <v>63</v>
      </c>
      <c r="BQ782" s="2">
        <v>38</v>
      </c>
      <c r="BR782" s="2">
        <v>29</v>
      </c>
      <c r="BS782" s="2">
        <v>2</v>
      </c>
      <c r="BT782" s="2">
        <v>18</v>
      </c>
      <c r="BU782" s="22">
        <v>46707</v>
      </c>
      <c r="BV782" s="22">
        <v>46707</v>
      </c>
      <c r="BW782" s="13" t="s">
        <v>92</v>
      </c>
      <c r="BX782" s="20">
        <v>0</v>
      </c>
      <c r="BY782" s="20"/>
    </row>
    <row r="783" spans="1:77" s="2" customFormat="1" ht="18" customHeight="1" x14ac:dyDescent="0.25">
      <c r="A783" s="42">
        <v>206452301</v>
      </c>
      <c r="B783" s="55" t="s">
        <v>942</v>
      </c>
      <c r="C783" s="55">
        <v>1316005226</v>
      </c>
      <c r="D783" s="56" t="s">
        <v>945</v>
      </c>
      <c r="E783" s="57">
        <v>43101</v>
      </c>
      <c r="F783" s="58">
        <v>43465</v>
      </c>
      <c r="G783" s="59">
        <v>3</v>
      </c>
      <c r="H783" s="60">
        <v>6725914</v>
      </c>
      <c r="I783" s="61">
        <v>7704635.3757100003</v>
      </c>
      <c r="J783" s="62">
        <v>162.9</v>
      </c>
      <c r="K783" s="62">
        <v>162.9</v>
      </c>
      <c r="L783" s="60">
        <v>1691717</v>
      </c>
      <c r="M783" s="61">
        <v>1937887.1992550001</v>
      </c>
      <c r="N783" s="62">
        <v>40.97</v>
      </c>
      <c r="O783" s="62">
        <v>40.97</v>
      </c>
      <c r="P783" s="60">
        <v>1568335</v>
      </c>
      <c r="Q783" s="61">
        <v>1673967.0672549999</v>
      </c>
      <c r="R783" s="63">
        <v>35.39</v>
      </c>
      <c r="S783" s="62">
        <v>35.39</v>
      </c>
      <c r="T783" s="60">
        <v>1628701</v>
      </c>
      <c r="U783" s="60">
        <v>1738398.898453</v>
      </c>
      <c r="V783" s="62">
        <v>36.75</v>
      </c>
      <c r="W783" s="62">
        <v>36.75</v>
      </c>
      <c r="X783" s="60">
        <v>207679</v>
      </c>
      <c r="Y783" s="60">
        <v>221666.80368700001</v>
      </c>
      <c r="Z783" s="62">
        <v>4.6900000000000004</v>
      </c>
      <c r="AA783" s="62">
        <v>4.08</v>
      </c>
      <c r="AB783" s="60">
        <v>65425</v>
      </c>
      <c r="AC783" s="60">
        <v>69350.500000785105</v>
      </c>
      <c r="AD783" s="64">
        <v>1.47</v>
      </c>
      <c r="AE783" s="60">
        <v>126984</v>
      </c>
      <c r="AF783" s="62">
        <v>2.68</v>
      </c>
      <c r="AG783" s="62">
        <v>0</v>
      </c>
      <c r="AH783" s="60">
        <v>0</v>
      </c>
      <c r="AI783" s="62">
        <v>0</v>
      </c>
      <c r="AJ783" s="62">
        <v>10.505276501105822</v>
      </c>
      <c r="AK783" s="62">
        <v>15.19</v>
      </c>
      <c r="AL783" s="62">
        <v>3.82</v>
      </c>
      <c r="AM783" s="62">
        <v>0.93</v>
      </c>
      <c r="AN783" s="62">
        <v>0</v>
      </c>
      <c r="AO783" s="65">
        <v>47297</v>
      </c>
      <c r="AP783" s="62">
        <v>315.29527650110583</v>
      </c>
      <c r="AQ783" s="62">
        <v>313.75527650110581</v>
      </c>
      <c r="AR783" s="66">
        <v>32025</v>
      </c>
      <c r="AS783" s="67">
        <v>32025</v>
      </c>
      <c r="AT783" s="63">
        <v>10097331.229947913</v>
      </c>
      <c r="AU783" s="63">
        <v>290.14531080581145</v>
      </c>
      <c r="AV783" s="68" t="s">
        <v>1434</v>
      </c>
      <c r="AW783" s="69">
        <v>290.14531080581145</v>
      </c>
      <c r="AX783" s="63">
        <v>15.68</v>
      </c>
      <c r="AY783" s="63">
        <v>4.0999999999999996</v>
      </c>
      <c r="AZ783" s="63">
        <v>3.79</v>
      </c>
      <c r="BA783" s="63">
        <v>286.5153108058114</v>
      </c>
      <c r="BB783" s="70">
        <v>9175652.8285561092</v>
      </c>
      <c r="BC783" s="62">
        <v>314.36527650110582</v>
      </c>
      <c r="BD783" s="62">
        <v>297.64487058579135</v>
      </c>
      <c r="BE783" s="60">
        <v>9532076.9805099685</v>
      </c>
      <c r="BF783" s="62">
        <v>313.75527650110581</v>
      </c>
      <c r="BG783" s="62">
        <v>297.06731516021085</v>
      </c>
      <c r="BH783" s="62">
        <v>9513580.7680057529</v>
      </c>
      <c r="BI783" s="60">
        <v>18496.212504215539</v>
      </c>
      <c r="BJ783" s="27"/>
      <c r="BK783" s="15">
        <v>43282.5</v>
      </c>
      <c r="BL783" s="28">
        <v>36</v>
      </c>
      <c r="BM783" s="13">
        <v>36</v>
      </c>
      <c r="BN783" s="29">
        <v>1.1455150000000001</v>
      </c>
      <c r="BO783" s="29">
        <v>1.067353</v>
      </c>
      <c r="BP783" s="2">
        <v>50</v>
      </c>
      <c r="BQ783" s="2">
        <v>40</v>
      </c>
      <c r="BR783" s="2">
        <v>55</v>
      </c>
      <c r="BS783" s="2">
        <v>31</v>
      </c>
      <c r="BT783" s="2">
        <v>73</v>
      </c>
      <c r="BU783" s="22">
        <v>47297</v>
      </c>
      <c r="BV783" s="22">
        <v>47297</v>
      </c>
      <c r="BW783" s="13" t="s">
        <v>92</v>
      </c>
      <c r="BX783" s="20">
        <v>0</v>
      </c>
      <c r="BY783" s="20"/>
    </row>
    <row r="784" spans="1:77" s="2" customFormat="1" ht="18" customHeight="1" x14ac:dyDescent="0.25">
      <c r="A784" s="42">
        <v>206454002</v>
      </c>
      <c r="B784" s="55" t="s">
        <v>942</v>
      </c>
      <c r="C784" s="55">
        <v>1952465791</v>
      </c>
      <c r="D784" s="56" t="s">
        <v>946</v>
      </c>
      <c r="E784" s="57">
        <v>43101</v>
      </c>
      <c r="F784" s="58">
        <v>43465</v>
      </c>
      <c r="G784" s="59">
        <v>3</v>
      </c>
      <c r="H784" s="60">
        <v>6032233</v>
      </c>
      <c r="I784" s="61">
        <v>6910013.3849950004</v>
      </c>
      <c r="J784" s="62">
        <v>166.13</v>
      </c>
      <c r="K784" s="62">
        <v>166.13</v>
      </c>
      <c r="L784" s="60">
        <v>1355802</v>
      </c>
      <c r="M784" s="61">
        <v>1553091.5280300002</v>
      </c>
      <c r="N784" s="62">
        <v>37.340000000000003</v>
      </c>
      <c r="O784" s="62">
        <v>37.340000000000003</v>
      </c>
      <c r="P784" s="60">
        <v>1357987</v>
      </c>
      <c r="Q784" s="61">
        <v>1449451.498411</v>
      </c>
      <c r="R784" s="63">
        <v>34.85</v>
      </c>
      <c r="S784" s="62">
        <v>34.85</v>
      </c>
      <c r="T784" s="60">
        <v>1511682</v>
      </c>
      <c r="U784" s="60">
        <v>1613498.3177459999</v>
      </c>
      <c r="V784" s="62">
        <v>38.79</v>
      </c>
      <c r="W784" s="62">
        <v>38.79</v>
      </c>
      <c r="X784" s="60">
        <v>172315</v>
      </c>
      <c r="Y784" s="60">
        <v>183920.932195</v>
      </c>
      <c r="Z784" s="62">
        <v>4.42</v>
      </c>
      <c r="AA784" s="62">
        <v>4.08</v>
      </c>
      <c r="AB784" s="60">
        <v>74674</v>
      </c>
      <c r="AC784" s="60">
        <v>79154.440000896095</v>
      </c>
      <c r="AD784" s="64">
        <v>1.9</v>
      </c>
      <c r="AE784" s="60">
        <v>111000</v>
      </c>
      <c r="AF784" s="62">
        <v>2.67</v>
      </c>
      <c r="AG784" s="62">
        <v>0</v>
      </c>
      <c r="AH784" s="60">
        <v>0</v>
      </c>
      <c r="AI784" s="62">
        <v>0</v>
      </c>
      <c r="AJ784" s="62">
        <v>11.3848810035771</v>
      </c>
      <c r="AK784" s="62">
        <v>15.19</v>
      </c>
      <c r="AL784" s="62">
        <v>3.82</v>
      </c>
      <c r="AM784" s="62">
        <v>0.93</v>
      </c>
      <c r="AN784" s="62">
        <v>0</v>
      </c>
      <c r="AO784" s="65">
        <v>41595</v>
      </c>
      <c r="AP784" s="62">
        <v>317.42488100357713</v>
      </c>
      <c r="AQ784" s="62">
        <v>316.15488100357709</v>
      </c>
      <c r="AR784" s="66">
        <v>25989</v>
      </c>
      <c r="AS784" s="67">
        <v>25989</v>
      </c>
      <c r="AT784" s="63">
        <v>8249555.2324019661</v>
      </c>
      <c r="AU784" s="63">
        <v>299.00315918407102</v>
      </c>
      <c r="AV784" s="68" t="s">
        <v>1434</v>
      </c>
      <c r="AW784" s="69">
        <v>299.00315918407102</v>
      </c>
      <c r="AX784" s="63">
        <v>15.68</v>
      </c>
      <c r="AY784" s="63">
        <v>4.0999999999999996</v>
      </c>
      <c r="AZ784" s="63">
        <v>0</v>
      </c>
      <c r="BA784" s="63">
        <v>299.16315918407099</v>
      </c>
      <c r="BB784" s="70">
        <v>7774951.3440348208</v>
      </c>
      <c r="BC784" s="62">
        <v>316.49488100357712</v>
      </c>
      <c r="BD784" s="62">
        <v>299.66120605258317</v>
      </c>
      <c r="BE784" s="60">
        <v>7787895.0841005836</v>
      </c>
      <c r="BF784" s="62">
        <v>316.15488100357709</v>
      </c>
      <c r="BG784" s="62">
        <v>299.33928991373494</v>
      </c>
      <c r="BH784" s="62">
        <v>7779528.8055680571</v>
      </c>
      <c r="BI784" s="60">
        <v>8366.2785325264558</v>
      </c>
      <c r="BJ784" s="27"/>
      <c r="BK784" s="15">
        <v>43282.5</v>
      </c>
      <c r="BL784" s="28">
        <v>36</v>
      </c>
      <c r="BM784" s="13">
        <v>36</v>
      </c>
      <c r="BN784" s="29">
        <v>1.1455150000000001</v>
      </c>
      <c r="BO784" s="29">
        <v>1.067353</v>
      </c>
      <c r="BP784" s="2">
        <v>55</v>
      </c>
      <c r="BQ784" s="2">
        <v>23</v>
      </c>
      <c r="BR784" s="2">
        <v>52</v>
      </c>
      <c r="BS784" s="2">
        <v>41</v>
      </c>
      <c r="BT784" s="2">
        <v>70</v>
      </c>
      <c r="BU784" s="22">
        <v>41595</v>
      </c>
      <c r="BV784" s="22">
        <v>41595</v>
      </c>
      <c r="BW784" s="13" t="s">
        <v>92</v>
      </c>
      <c r="BX784" s="20">
        <v>0</v>
      </c>
      <c r="BY784" s="20"/>
    </row>
    <row r="785" spans="1:77" s="2" customFormat="1" ht="18" customHeight="1" x14ac:dyDescent="0.25">
      <c r="A785" s="42">
        <v>206471079</v>
      </c>
      <c r="B785" s="55" t="s">
        <v>947</v>
      </c>
      <c r="C785" s="55">
        <v>1669830667</v>
      </c>
      <c r="D785" s="56" t="s">
        <v>948</v>
      </c>
      <c r="E785" s="57">
        <v>43101</v>
      </c>
      <c r="F785" s="58">
        <v>43465</v>
      </c>
      <c r="G785" s="59">
        <v>3</v>
      </c>
      <c r="H785" s="60">
        <v>1689438</v>
      </c>
      <c r="I785" s="61">
        <v>1935276.5705700002</v>
      </c>
      <c r="J785" s="62">
        <v>143.38</v>
      </c>
      <c r="K785" s="62">
        <v>143.38</v>
      </c>
      <c r="L785" s="60">
        <v>462699</v>
      </c>
      <c r="M785" s="61">
        <v>530028.64498500002</v>
      </c>
      <c r="N785" s="62">
        <v>39.270000000000003</v>
      </c>
      <c r="O785" s="62">
        <v>39.270000000000003</v>
      </c>
      <c r="P785" s="60">
        <v>368741</v>
      </c>
      <c r="Q785" s="61">
        <v>393576.81257299997</v>
      </c>
      <c r="R785" s="63">
        <v>29.16</v>
      </c>
      <c r="S785" s="62">
        <v>29.16</v>
      </c>
      <c r="T785" s="60">
        <v>458390</v>
      </c>
      <c r="U785" s="60">
        <v>489263.94166999997</v>
      </c>
      <c r="V785" s="62">
        <v>36.25</v>
      </c>
      <c r="W785" s="62">
        <v>36.25</v>
      </c>
      <c r="X785" s="60">
        <v>27691</v>
      </c>
      <c r="Y785" s="60">
        <v>29556.071923</v>
      </c>
      <c r="Z785" s="62">
        <v>2.19</v>
      </c>
      <c r="AA785" s="62">
        <v>2.19</v>
      </c>
      <c r="AB785" s="60">
        <v>41728</v>
      </c>
      <c r="AC785" s="60">
        <v>44231.680000500703</v>
      </c>
      <c r="AD785" s="64">
        <v>3.28</v>
      </c>
      <c r="AE785" s="60">
        <v>52392</v>
      </c>
      <c r="AF785" s="62">
        <v>3.88</v>
      </c>
      <c r="AG785" s="62">
        <v>0</v>
      </c>
      <c r="AH785" s="60">
        <v>0</v>
      </c>
      <c r="AI785" s="62">
        <v>0</v>
      </c>
      <c r="AJ785" s="62">
        <v>10.335352904037507</v>
      </c>
      <c r="AK785" s="62">
        <v>15.19</v>
      </c>
      <c r="AL785" s="62">
        <v>3.82</v>
      </c>
      <c r="AM785" s="62">
        <v>0.93</v>
      </c>
      <c r="AN785" s="62">
        <v>0.03</v>
      </c>
      <c r="AO785" s="65">
        <v>13498</v>
      </c>
      <c r="AP785" s="62">
        <v>287.68535290403753</v>
      </c>
      <c r="AQ785" s="62">
        <v>286.78535290403744</v>
      </c>
      <c r="AR785" s="66">
        <v>7828</v>
      </c>
      <c r="AS785" s="67">
        <v>7828</v>
      </c>
      <c r="AT785" s="63">
        <v>2252000.9425328057</v>
      </c>
      <c r="AU785" s="63">
        <v>254.1531948598267</v>
      </c>
      <c r="AV785" s="68" t="s">
        <v>1434</v>
      </c>
      <c r="AW785" s="69">
        <v>254.1531948598267</v>
      </c>
      <c r="AX785" s="63">
        <v>15.68</v>
      </c>
      <c r="AY785" s="63">
        <v>4.0999999999999996</v>
      </c>
      <c r="AZ785" s="63">
        <v>1.63</v>
      </c>
      <c r="BA785" s="63">
        <v>252.6831948598267</v>
      </c>
      <c r="BB785" s="70">
        <v>1978004.0493627235</v>
      </c>
      <c r="BC785" s="62">
        <v>286.7853529040375</v>
      </c>
      <c r="BD785" s="62">
        <v>271.53186319139314</v>
      </c>
      <c r="BE785" s="60">
        <v>2125551.4250622257</v>
      </c>
      <c r="BF785" s="62">
        <v>286.78535290403744</v>
      </c>
      <c r="BG785" s="62">
        <v>271.53186319139309</v>
      </c>
      <c r="BH785" s="62">
        <v>2125551.4250622252</v>
      </c>
      <c r="BI785" s="60">
        <v>0</v>
      </c>
      <c r="BJ785" s="27"/>
      <c r="BK785" s="15">
        <v>43282.5</v>
      </c>
      <c r="BL785" s="28">
        <v>36</v>
      </c>
      <c r="BM785" s="13">
        <v>36</v>
      </c>
      <c r="BN785" s="29">
        <v>1.1455150000000001</v>
      </c>
      <c r="BO785" s="29">
        <v>1.067353</v>
      </c>
      <c r="BP785" s="2">
        <v>16</v>
      </c>
      <c r="BQ785" s="2">
        <v>30</v>
      </c>
      <c r="BR785" s="2">
        <v>27</v>
      </c>
      <c r="BS785" s="2">
        <v>26</v>
      </c>
      <c r="BT785" s="2">
        <v>27</v>
      </c>
      <c r="BU785" s="22">
        <v>13498</v>
      </c>
      <c r="BV785" s="22">
        <v>13498</v>
      </c>
      <c r="BW785" s="13" t="s">
        <v>92</v>
      </c>
      <c r="BX785" s="20">
        <v>234.84</v>
      </c>
      <c r="BY785" s="20"/>
    </row>
    <row r="786" spans="1:77" s="2" customFormat="1" ht="18" customHeight="1" x14ac:dyDescent="0.25">
      <c r="A786" s="42">
        <v>206480917</v>
      </c>
      <c r="B786" s="55" t="s">
        <v>949</v>
      </c>
      <c r="C786" s="55">
        <v>1023066966</v>
      </c>
      <c r="D786" s="56" t="s">
        <v>950</v>
      </c>
      <c r="E786" s="57">
        <v>43101</v>
      </c>
      <c r="F786" s="58">
        <v>43465</v>
      </c>
      <c r="G786" s="59">
        <v>5</v>
      </c>
      <c r="H786" s="60">
        <v>2180264</v>
      </c>
      <c r="I786" s="61">
        <v>2497525.1159600001</v>
      </c>
      <c r="J786" s="62">
        <v>126.06</v>
      </c>
      <c r="K786" s="62">
        <v>126.06</v>
      </c>
      <c r="L786" s="60">
        <v>670350</v>
      </c>
      <c r="M786" s="61">
        <v>767895.98025000002</v>
      </c>
      <c r="N786" s="62">
        <v>38.76</v>
      </c>
      <c r="O786" s="62">
        <v>38.76</v>
      </c>
      <c r="P786" s="60">
        <v>440141</v>
      </c>
      <c r="Q786" s="61">
        <v>469785.816773</v>
      </c>
      <c r="R786" s="63">
        <v>23.71</v>
      </c>
      <c r="S786" s="62">
        <v>23.71</v>
      </c>
      <c r="T786" s="60">
        <v>617082</v>
      </c>
      <c r="U786" s="60">
        <v>658644.32394599996</v>
      </c>
      <c r="V786" s="62">
        <v>33.24</v>
      </c>
      <c r="W786" s="62">
        <v>33.24</v>
      </c>
      <c r="X786" s="60">
        <v>105249</v>
      </c>
      <c r="Y786" s="60">
        <v>112337.835897</v>
      </c>
      <c r="Z786" s="62">
        <v>5.67</v>
      </c>
      <c r="AA786" s="62">
        <v>4.3499999999999996</v>
      </c>
      <c r="AB786" s="60">
        <v>38268</v>
      </c>
      <c r="AC786" s="60">
        <v>40564.080000459202</v>
      </c>
      <c r="AD786" s="64">
        <v>2.0499999999999998</v>
      </c>
      <c r="AE786" s="60">
        <v>57720</v>
      </c>
      <c r="AF786" s="62">
        <v>2.91</v>
      </c>
      <c r="AG786" s="62">
        <v>0</v>
      </c>
      <c r="AH786" s="60">
        <v>0</v>
      </c>
      <c r="AI786" s="62">
        <v>0</v>
      </c>
      <c r="AJ786" s="62">
        <v>10.335352904037507</v>
      </c>
      <c r="AK786" s="62">
        <v>15.19</v>
      </c>
      <c r="AL786" s="62">
        <v>3.82</v>
      </c>
      <c r="AM786" s="62">
        <v>0.93</v>
      </c>
      <c r="AN786" s="62">
        <v>0</v>
      </c>
      <c r="AO786" s="65">
        <v>19812</v>
      </c>
      <c r="AP786" s="62">
        <v>262.67535290403754</v>
      </c>
      <c r="AQ786" s="62">
        <v>260.42535290403754</v>
      </c>
      <c r="AR786" s="66">
        <v>16459</v>
      </c>
      <c r="AS786" s="67">
        <v>16459</v>
      </c>
      <c r="AT786" s="63">
        <v>4323373.633447554</v>
      </c>
      <c r="AU786" s="63">
        <v>247.03389787633077</v>
      </c>
      <c r="AV786" s="68" t="s">
        <v>1434</v>
      </c>
      <c r="AW786" s="69">
        <v>247.03389787633077</v>
      </c>
      <c r="AX786" s="63">
        <v>15.68</v>
      </c>
      <c r="AY786" s="63">
        <v>4.0999999999999996</v>
      </c>
      <c r="AZ786" s="63">
        <v>3.05</v>
      </c>
      <c r="BA786" s="63">
        <v>244.14389787633075</v>
      </c>
      <c r="BB786" s="70">
        <v>4018364.4151465278</v>
      </c>
      <c r="BC786" s="62">
        <v>261.74535290403753</v>
      </c>
      <c r="BD786" s="62">
        <v>247.82368637739955</v>
      </c>
      <c r="BE786" s="60">
        <v>4078930.0540856193</v>
      </c>
      <c r="BF786" s="62">
        <v>260.42535290403754</v>
      </c>
      <c r="BG786" s="62">
        <v>246.57389430893025</v>
      </c>
      <c r="BH786" s="62">
        <v>4058359.7264306829</v>
      </c>
      <c r="BI786" s="60">
        <v>20570.327654936351</v>
      </c>
      <c r="BJ786" s="27"/>
      <c r="BK786" s="15">
        <v>43282.5</v>
      </c>
      <c r="BL786" s="28">
        <v>36</v>
      </c>
      <c r="BM786" s="13">
        <v>36</v>
      </c>
      <c r="BN786" s="29">
        <v>1.1455150000000001</v>
      </c>
      <c r="BO786" s="29">
        <v>1.067353</v>
      </c>
      <c r="BP786" s="2">
        <v>7</v>
      </c>
      <c r="BQ786" s="2">
        <v>40</v>
      </c>
      <c r="BR786" s="2">
        <v>9</v>
      </c>
      <c r="BS786" s="2">
        <v>20</v>
      </c>
      <c r="BT786" s="2">
        <v>58</v>
      </c>
      <c r="BU786" s="22">
        <v>19812</v>
      </c>
      <c r="BV786" s="22">
        <v>19812</v>
      </c>
      <c r="BW786" s="13" t="s">
        <v>92</v>
      </c>
      <c r="BX786" s="20">
        <v>0</v>
      </c>
      <c r="BY786" s="20"/>
    </row>
    <row r="787" spans="1:77" s="2" customFormat="1" ht="18" customHeight="1" x14ac:dyDescent="0.25">
      <c r="A787" s="42">
        <v>206480965</v>
      </c>
      <c r="B787" s="55" t="s">
        <v>949</v>
      </c>
      <c r="C787" s="55">
        <v>1245288083</v>
      </c>
      <c r="D787" s="56" t="s">
        <v>951</v>
      </c>
      <c r="E787" s="57">
        <v>43101</v>
      </c>
      <c r="F787" s="58">
        <v>43465</v>
      </c>
      <c r="G787" s="59">
        <v>5</v>
      </c>
      <c r="H787" s="60">
        <v>1937184</v>
      </c>
      <c r="I787" s="61">
        <v>2219073.3297600001</v>
      </c>
      <c r="J787" s="62">
        <v>125.93</v>
      </c>
      <c r="K787" s="62">
        <v>125.93</v>
      </c>
      <c r="L787" s="60">
        <v>452869</v>
      </c>
      <c r="M787" s="61">
        <v>518768.23253500002</v>
      </c>
      <c r="N787" s="62">
        <v>29.44</v>
      </c>
      <c r="O787" s="62">
        <v>29.44</v>
      </c>
      <c r="P787" s="60">
        <v>323378</v>
      </c>
      <c r="Q787" s="61">
        <v>345158.47843399999</v>
      </c>
      <c r="R787" s="63">
        <v>19.59</v>
      </c>
      <c r="S787" s="62">
        <v>19.59</v>
      </c>
      <c r="T787" s="60">
        <v>300381</v>
      </c>
      <c r="U787" s="60">
        <v>320612.56149300002</v>
      </c>
      <c r="V787" s="62">
        <v>18.190000000000001</v>
      </c>
      <c r="W787" s="62">
        <v>18.190000000000001</v>
      </c>
      <c r="X787" s="60">
        <v>0</v>
      </c>
      <c r="Y787" s="60">
        <v>0</v>
      </c>
      <c r="Z787" s="62">
        <v>0</v>
      </c>
      <c r="AA787" s="62">
        <v>0</v>
      </c>
      <c r="AB787" s="60">
        <v>26800</v>
      </c>
      <c r="AC787" s="60">
        <v>28408.000000321601</v>
      </c>
      <c r="AD787" s="64">
        <v>1.61</v>
      </c>
      <c r="AE787" s="60">
        <v>53280</v>
      </c>
      <c r="AF787" s="62">
        <v>3.02</v>
      </c>
      <c r="AG787" s="62">
        <v>0</v>
      </c>
      <c r="AH787" s="60">
        <v>0</v>
      </c>
      <c r="AI787" s="62">
        <v>0</v>
      </c>
      <c r="AJ787" s="62">
        <v>10.335352904037507</v>
      </c>
      <c r="AK787" s="62">
        <v>15.19</v>
      </c>
      <c r="AL787" s="62">
        <v>3.82</v>
      </c>
      <c r="AM787" s="62">
        <v>0.93</v>
      </c>
      <c r="AN787" s="62">
        <v>0</v>
      </c>
      <c r="AO787" s="65">
        <v>17621</v>
      </c>
      <c r="AP787" s="62">
        <v>228.05535290403753</v>
      </c>
      <c r="AQ787" s="62">
        <v>227.12535290403753</v>
      </c>
      <c r="AR787" s="66">
        <v>14264</v>
      </c>
      <c r="AS787" s="67">
        <v>14264</v>
      </c>
      <c r="AT787" s="63">
        <v>3252981.5538231912</v>
      </c>
      <c r="AU787" s="63">
        <v>216.47946148562386</v>
      </c>
      <c r="AV787" s="68" t="s">
        <v>1434</v>
      </c>
      <c r="AW787" s="69">
        <v>216.47946148562386</v>
      </c>
      <c r="AX787" s="63">
        <v>15.68</v>
      </c>
      <c r="AY787" s="63">
        <v>4.0999999999999996</v>
      </c>
      <c r="AZ787" s="63">
        <v>3.28</v>
      </c>
      <c r="BA787" s="63">
        <v>213.35946148562385</v>
      </c>
      <c r="BB787" s="70">
        <v>3043359.3586309385</v>
      </c>
      <c r="BC787" s="62">
        <v>227.12535290403753</v>
      </c>
      <c r="BD787" s="62">
        <v>215.04504894527255</v>
      </c>
      <c r="BE787" s="60">
        <v>3067402.5781553676</v>
      </c>
      <c r="BF787" s="62">
        <v>227.12535290403753</v>
      </c>
      <c r="BG787" s="62">
        <v>215.04504894527255</v>
      </c>
      <c r="BH787" s="62">
        <v>3067402.5781553676</v>
      </c>
      <c r="BI787" s="60">
        <v>0</v>
      </c>
      <c r="BJ787" s="27"/>
      <c r="BK787" s="15">
        <v>43282.5</v>
      </c>
      <c r="BL787" s="28">
        <v>36</v>
      </c>
      <c r="BM787" s="13">
        <v>36</v>
      </c>
      <c r="BN787" s="29">
        <v>1.1455150000000001</v>
      </c>
      <c r="BO787" s="29">
        <v>1.067353</v>
      </c>
      <c r="BP787" s="2">
        <v>5</v>
      </c>
      <c r="BQ787" s="2">
        <v>10</v>
      </c>
      <c r="BR787" s="2">
        <v>2</v>
      </c>
      <c r="BS787" s="2">
        <v>1</v>
      </c>
      <c r="BT787" s="2">
        <v>2</v>
      </c>
      <c r="BU787" s="22">
        <v>17621</v>
      </c>
      <c r="BV787" s="22">
        <v>17621</v>
      </c>
      <c r="BW787" s="13" t="s">
        <v>92</v>
      </c>
      <c r="BX787" s="20">
        <v>0</v>
      </c>
      <c r="BY787" s="20"/>
    </row>
    <row r="788" spans="1:77" s="2" customFormat="1" ht="18" customHeight="1" x14ac:dyDescent="0.25">
      <c r="A788" s="42">
        <v>206480995</v>
      </c>
      <c r="B788" s="55" t="s">
        <v>949</v>
      </c>
      <c r="C788" s="55">
        <v>1235152679</v>
      </c>
      <c r="D788" s="56" t="s">
        <v>952</v>
      </c>
      <c r="E788" s="57">
        <v>43101</v>
      </c>
      <c r="F788" s="58">
        <v>43465</v>
      </c>
      <c r="G788" s="59">
        <v>5</v>
      </c>
      <c r="H788" s="60">
        <v>3091866</v>
      </c>
      <c r="I788" s="61">
        <v>3541778.88099</v>
      </c>
      <c r="J788" s="62">
        <v>168.85</v>
      </c>
      <c r="K788" s="62">
        <v>168.85</v>
      </c>
      <c r="L788" s="60">
        <v>1006806</v>
      </c>
      <c r="M788" s="61">
        <v>1153311.37509</v>
      </c>
      <c r="N788" s="62">
        <v>54.98</v>
      </c>
      <c r="O788" s="62">
        <v>50.95</v>
      </c>
      <c r="P788" s="60">
        <v>629625</v>
      </c>
      <c r="Q788" s="61">
        <v>672032.13262499997</v>
      </c>
      <c r="R788" s="63">
        <v>32.04</v>
      </c>
      <c r="S788" s="62">
        <v>32.04</v>
      </c>
      <c r="T788" s="60">
        <v>711094</v>
      </c>
      <c r="U788" s="60">
        <v>758988.314182</v>
      </c>
      <c r="V788" s="62">
        <v>36.18</v>
      </c>
      <c r="W788" s="62">
        <v>36.17</v>
      </c>
      <c r="X788" s="60">
        <v>15201</v>
      </c>
      <c r="Y788" s="60">
        <v>16224.832952999999</v>
      </c>
      <c r="Z788" s="62">
        <v>0.77</v>
      </c>
      <c r="AA788" s="62">
        <v>0.77</v>
      </c>
      <c r="AB788" s="60">
        <v>23610</v>
      </c>
      <c r="AC788" s="60">
        <v>25026.600000283299</v>
      </c>
      <c r="AD788" s="64">
        <v>1.19</v>
      </c>
      <c r="AE788" s="60">
        <v>87912</v>
      </c>
      <c r="AF788" s="62">
        <v>4.1900000000000004</v>
      </c>
      <c r="AG788" s="62">
        <v>0</v>
      </c>
      <c r="AH788" s="60">
        <v>0</v>
      </c>
      <c r="AI788" s="62">
        <v>0</v>
      </c>
      <c r="AJ788" s="62">
        <v>10.335352904037507</v>
      </c>
      <c r="AK788" s="62">
        <v>15.19</v>
      </c>
      <c r="AL788" s="62">
        <v>3.82</v>
      </c>
      <c r="AM788" s="62">
        <v>0.93</v>
      </c>
      <c r="AN788" s="62">
        <v>0</v>
      </c>
      <c r="AO788" s="65">
        <v>20976</v>
      </c>
      <c r="AP788" s="62">
        <v>324.43535290403747</v>
      </c>
      <c r="AQ788" s="62">
        <v>323.50535290403747</v>
      </c>
      <c r="AR788" s="66">
        <v>16451</v>
      </c>
      <c r="AS788" s="67">
        <v>16451</v>
      </c>
      <c r="AT788" s="63">
        <v>5337285.9906243207</v>
      </c>
      <c r="AU788" s="63">
        <v>270.4926423796407</v>
      </c>
      <c r="AV788" s="68" t="s">
        <v>1434</v>
      </c>
      <c r="AW788" s="69">
        <v>270.4926423796407</v>
      </c>
      <c r="AX788" s="63">
        <v>15.68</v>
      </c>
      <c r="AY788" s="63">
        <v>4.0999999999999996</v>
      </c>
      <c r="AZ788" s="63">
        <v>0</v>
      </c>
      <c r="BA788" s="63">
        <v>270.65264237964072</v>
      </c>
      <c r="BB788" s="70">
        <v>4452506.6197874695</v>
      </c>
      <c r="BC788" s="62">
        <v>323.50535290403747</v>
      </c>
      <c r="BD788" s="62">
        <v>306.298806186994</v>
      </c>
      <c r="BE788" s="60">
        <v>5038921.6605822379</v>
      </c>
      <c r="BF788" s="62">
        <v>323.50535290403747</v>
      </c>
      <c r="BG788" s="62">
        <v>306.298806186994</v>
      </c>
      <c r="BH788" s="62">
        <v>5038921.6605822379</v>
      </c>
      <c r="BI788" s="60">
        <v>0</v>
      </c>
      <c r="BJ788" s="27"/>
      <c r="BK788" s="15">
        <v>43282.5</v>
      </c>
      <c r="BL788" s="28">
        <v>36</v>
      </c>
      <c r="BM788" s="13">
        <v>36</v>
      </c>
      <c r="BN788" s="29">
        <v>1.1455150000000001</v>
      </c>
      <c r="BO788" s="29">
        <v>1.067353</v>
      </c>
      <c r="BP788" s="2">
        <v>49</v>
      </c>
      <c r="BQ788" s="2">
        <v>60</v>
      </c>
      <c r="BR788" s="2">
        <v>36</v>
      </c>
      <c r="BS788" s="2">
        <v>32</v>
      </c>
      <c r="BT788" s="2">
        <v>9</v>
      </c>
      <c r="BU788" s="22">
        <v>20976</v>
      </c>
      <c r="BV788" s="22">
        <v>20976</v>
      </c>
      <c r="BW788" s="13" t="s">
        <v>92</v>
      </c>
      <c r="BX788" s="20">
        <v>0</v>
      </c>
      <c r="BY788" s="20"/>
    </row>
    <row r="789" spans="1:77" s="2" customFormat="1" ht="18" customHeight="1" x14ac:dyDescent="0.25">
      <c r="A789" s="42">
        <v>206481011</v>
      </c>
      <c r="B789" s="55" t="s">
        <v>949</v>
      </c>
      <c r="C789" s="55">
        <v>1285770669</v>
      </c>
      <c r="D789" s="56" t="s">
        <v>953</v>
      </c>
      <c r="E789" s="57">
        <v>43101</v>
      </c>
      <c r="F789" s="58">
        <v>43465</v>
      </c>
      <c r="G789" s="59">
        <v>5</v>
      </c>
      <c r="H789" s="60">
        <v>6890674</v>
      </c>
      <c r="I789" s="61">
        <v>7893370.4271100005</v>
      </c>
      <c r="J789" s="62">
        <v>151.61000000000001</v>
      </c>
      <c r="K789" s="62">
        <v>151.61000000000001</v>
      </c>
      <c r="L789" s="60">
        <v>1538304</v>
      </c>
      <c r="M789" s="61">
        <v>1762150.3065600002</v>
      </c>
      <c r="N789" s="62">
        <v>33.85</v>
      </c>
      <c r="O789" s="62">
        <v>33.85</v>
      </c>
      <c r="P789" s="60">
        <v>1389842</v>
      </c>
      <c r="Q789" s="61">
        <v>1483452.028226</v>
      </c>
      <c r="R789" s="63">
        <v>28.49</v>
      </c>
      <c r="S789" s="62">
        <v>28.49</v>
      </c>
      <c r="T789" s="60">
        <v>1733678</v>
      </c>
      <c r="U789" s="60">
        <v>1850446.4143340001</v>
      </c>
      <c r="V789" s="62">
        <v>35.54</v>
      </c>
      <c r="W789" s="62">
        <v>35.54</v>
      </c>
      <c r="X789" s="60">
        <v>200098</v>
      </c>
      <c r="Y789" s="60">
        <v>213575.20059399999</v>
      </c>
      <c r="Z789" s="62">
        <v>4.0999999999999996</v>
      </c>
      <c r="AA789" s="62">
        <v>4.0999999999999996</v>
      </c>
      <c r="AB789" s="60">
        <v>76078</v>
      </c>
      <c r="AC789" s="60">
        <v>80642.680000912893</v>
      </c>
      <c r="AD789" s="64">
        <v>1.55</v>
      </c>
      <c r="AE789" s="60">
        <v>147408</v>
      </c>
      <c r="AF789" s="62">
        <v>2.83</v>
      </c>
      <c r="AG789" s="62">
        <v>0</v>
      </c>
      <c r="AH789" s="60">
        <v>0</v>
      </c>
      <c r="AI789" s="62">
        <v>0</v>
      </c>
      <c r="AJ789" s="62">
        <v>10.335352904037507</v>
      </c>
      <c r="AK789" s="62">
        <v>15.19</v>
      </c>
      <c r="AL789" s="62">
        <v>3.82</v>
      </c>
      <c r="AM789" s="62">
        <v>0.93</v>
      </c>
      <c r="AN789" s="62">
        <v>6.33</v>
      </c>
      <c r="AO789" s="65">
        <v>52063</v>
      </c>
      <c r="AP789" s="62">
        <v>288.24535290403753</v>
      </c>
      <c r="AQ789" s="62">
        <v>293.64535290403751</v>
      </c>
      <c r="AR789" s="66">
        <v>36525</v>
      </c>
      <c r="AS789" s="67">
        <v>36525</v>
      </c>
      <c r="AT789" s="63">
        <v>10528161.51481997</v>
      </c>
      <c r="AU789" s="63">
        <v>271.62568699239876</v>
      </c>
      <c r="AV789" s="68" t="s">
        <v>1434</v>
      </c>
      <c r="AW789" s="69">
        <v>271.62568699239876</v>
      </c>
      <c r="AX789" s="63">
        <v>15.68</v>
      </c>
      <c r="AY789" s="63">
        <v>4.0999999999999996</v>
      </c>
      <c r="AZ789" s="63">
        <v>6.1</v>
      </c>
      <c r="BA789" s="63">
        <v>265.68568699239876</v>
      </c>
      <c r="BB789" s="70">
        <v>9704169.7173973639</v>
      </c>
      <c r="BC789" s="62">
        <v>293.64535290403751</v>
      </c>
      <c r="BD789" s="62">
        <v>278.02699469874125</v>
      </c>
      <c r="BE789" s="60">
        <v>10154935.981371524</v>
      </c>
      <c r="BF789" s="62">
        <v>293.64535290403751</v>
      </c>
      <c r="BG789" s="62">
        <v>278.02699469874125</v>
      </c>
      <c r="BH789" s="62">
        <v>10154935.981371524</v>
      </c>
      <c r="BI789" s="60">
        <v>0</v>
      </c>
      <c r="BJ789" s="27"/>
      <c r="BK789" s="15">
        <v>43282.5</v>
      </c>
      <c r="BL789" s="28">
        <v>36</v>
      </c>
      <c r="BM789" s="13">
        <v>36</v>
      </c>
      <c r="BN789" s="29">
        <v>1.1455150000000001</v>
      </c>
      <c r="BO789" s="29">
        <v>1.067353</v>
      </c>
      <c r="BP789" s="2">
        <v>34</v>
      </c>
      <c r="BQ789" s="2">
        <v>23</v>
      </c>
      <c r="BR789" s="2">
        <v>29</v>
      </c>
      <c r="BS789" s="2">
        <v>28</v>
      </c>
      <c r="BT789" s="2">
        <v>43</v>
      </c>
      <c r="BU789" s="22">
        <v>52063</v>
      </c>
      <c r="BV789" s="22">
        <v>52063</v>
      </c>
      <c r="BW789" s="13" t="s">
        <v>92</v>
      </c>
      <c r="BX789" s="20">
        <v>231203.25</v>
      </c>
      <c r="BY789" s="20"/>
    </row>
    <row r="790" spans="1:77" s="2" customFormat="1" ht="18" customHeight="1" x14ac:dyDescent="0.25">
      <c r="A790" s="42">
        <v>206481084</v>
      </c>
      <c r="B790" s="55" t="s">
        <v>949</v>
      </c>
      <c r="C790" s="55">
        <v>1780669093</v>
      </c>
      <c r="D790" s="56" t="s">
        <v>954</v>
      </c>
      <c r="E790" s="57">
        <v>43101</v>
      </c>
      <c r="F790" s="58">
        <v>43465</v>
      </c>
      <c r="G790" s="59">
        <v>5</v>
      </c>
      <c r="H790" s="60">
        <v>4394276</v>
      </c>
      <c r="I790" s="61">
        <v>5033709.0721399998</v>
      </c>
      <c r="J790" s="62">
        <v>155.85</v>
      </c>
      <c r="K790" s="62">
        <v>155.85</v>
      </c>
      <c r="L790" s="60">
        <v>1034481</v>
      </c>
      <c r="M790" s="61">
        <v>1185013.502715</v>
      </c>
      <c r="N790" s="62">
        <v>36.69</v>
      </c>
      <c r="O790" s="62">
        <v>36.69</v>
      </c>
      <c r="P790" s="60">
        <v>1007817</v>
      </c>
      <c r="Q790" s="61">
        <v>1075696.4984009999</v>
      </c>
      <c r="R790" s="63">
        <v>33.31</v>
      </c>
      <c r="S790" s="62">
        <v>33.31</v>
      </c>
      <c r="T790" s="60">
        <v>1369713</v>
      </c>
      <c r="U790" s="60">
        <v>1461967.279689</v>
      </c>
      <c r="V790" s="62">
        <v>45.26</v>
      </c>
      <c r="W790" s="62">
        <v>36.17</v>
      </c>
      <c r="X790" s="60">
        <v>6198</v>
      </c>
      <c r="Y790" s="60">
        <v>6615.4538940000002</v>
      </c>
      <c r="Z790" s="62">
        <v>0.2</v>
      </c>
      <c r="AA790" s="62">
        <v>0.2</v>
      </c>
      <c r="AB790" s="60">
        <v>312047</v>
      </c>
      <c r="AC790" s="60">
        <v>330769.82000374497</v>
      </c>
      <c r="AD790" s="64">
        <v>10.24</v>
      </c>
      <c r="AE790" s="60">
        <v>87912</v>
      </c>
      <c r="AF790" s="62">
        <v>2.72</v>
      </c>
      <c r="AG790" s="62">
        <v>0</v>
      </c>
      <c r="AH790" s="60">
        <v>0</v>
      </c>
      <c r="AI790" s="62">
        <v>0</v>
      </c>
      <c r="AJ790" s="62">
        <v>10.075469755580084</v>
      </c>
      <c r="AK790" s="62">
        <v>15.19</v>
      </c>
      <c r="AL790" s="62">
        <v>3.82</v>
      </c>
      <c r="AM790" s="62">
        <v>0.93</v>
      </c>
      <c r="AN790" s="62">
        <v>0.55000000000000004</v>
      </c>
      <c r="AO790" s="65">
        <v>32298</v>
      </c>
      <c r="AP790" s="62">
        <v>305.19546975558006</v>
      </c>
      <c r="AQ790" s="62">
        <v>304.81546975558007</v>
      </c>
      <c r="AR790" s="66">
        <v>15493</v>
      </c>
      <c r="AS790" s="67">
        <v>15493</v>
      </c>
      <c r="AT790" s="63">
        <v>4728393.4129232019</v>
      </c>
      <c r="AU790" s="63">
        <v>280.44514799161749</v>
      </c>
      <c r="AV790" s="68" t="s">
        <v>1434</v>
      </c>
      <c r="AW790" s="69">
        <v>280.44514799161749</v>
      </c>
      <c r="AX790" s="63">
        <v>15.68</v>
      </c>
      <c r="AY790" s="63">
        <v>4.0999999999999996</v>
      </c>
      <c r="AZ790" s="63">
        <v>0</v>
      </c>
      <c r="BA790" s="63">
        <v>280.60514799161746</v>
      </c>
      <c r="BB790" s="70">
        <v>4347415.5578341288</v>
      </c>
      <c r="BC790" s="62">
        <v>304.81546975558007</v>
      </c>
      <c r="BD790" s="62">
        <v>288.60299730853922</v>
      </c>
      <c r="BE790" s="60">
        <v>4471326.2373011978</v>
      </c>
      <c r="BF790" s="62">
        <v>304.81546975558007</v>
      </c>
      <c r="BG790" s="62">
        <v>288.60299730853922</v>
      </c>
      <c r="BH790" s="62">
        <v>4471326.2373011978</v>
      </c>
      <c r="BI790" s="60">
        <v>0</v>
      </c>
      <c r="BJ790" s="27"/>
      <c r="BK790" s="15">
        <v>43282.5</v>
      </c>
      <c r="BL790" s="28">
        <v>36</v>
      </c>
      <c r="BM790" s="13">
        <v>36</v>
      </c>
      <c r="BN790" s="29">
        <v>1.1455150000000001</v>
      </c>
      <c r="BO790" s="29">
        <v>1.067353</v>
      </c>
      <c r="BP790" s="2">
        <v>38</v>
      </c>
      <c r="BQ790" s="2">
        <v>31</v>
      </c>
      <c r="BR790" s="2">
        <v>41</v>
      </c>
      <c r="BS790" s="2">
        <v>54</v>
      </c>
      <c r="BT790" s="2">
        <v>3</v>
      </c>
      <c r="BU790" s="22">
        <v>32298</v>
      </c>
      <c r="BV790" s="22">
        <v>32298</v>
      </c>
      <c r="BW790" s="13" t="s">
        <v>92</v>
      </c>
      <c r="BX790" s="20">
        <v>8521.1500000000015</v>
      </c>
      <c r="BY790" s="20"/>
    </row>
    <row r="791" spans="1:77" s="2" customFormat="1" ht="18" customHeight="1" x14ac:dyDescent="0.25">
      <c r="A791" s="42">
        <v>206481086</v>
      </c>
      <c r="B791" s="55" t="s">
        <v>949</v>
      </c>
      <c r="C791" s="55">
        <v>1396732590</v>
      </c>
      <c r="D791" s="56" t="s">
        <v>955</v>
      </c>
      <c r="E791" s="57">
        <v>43101</v>
      </c>
      <c r="F791" s="58">
        <v>43465</v>
      </c>
      <c r="G791" s="59">
        <v>5</v>
      </c>
      <c r="H791" s="60">
        <v>3272783</v>
      </c>
      <c r="I791" s="61">
        <v>3749022.0182450004</v>
      </c>
      <c r="J791" s="62">
        <v>128.32</v>
      </c>
      <c r="K791" s="62">
        <v>128.32</v>
      </c>
      <c r="L791" s="60">
        <v>973609</v>
      </c>
      <c r="M791" s="61">
        <v>1115283.7136350002</v>
      </c>
      <c r="N791" s="62">
        <v>38.17</v>
      </c>
      <c r="O791" s="62">
        <v>38.17</v>
      </c>
      <c r="P791" s="60">
        <v>633842</v>
      </c>
      <c r="Q791" s="61">
        <v>676533.16022600001</v>
      </c>
      <c r="R791" s="63">
        <v>23.16</v>
      </c>
      <c r="S791" s="62">
        <v>23.16</v>
      </c>
      <c r="T791" s="60">
        <v>649657</v>
      </c>
      <c r="U791" s="60">
        <v>693413.34792099998</v>
      </c>
      <c r="V791" s="62">
        <v>23.73</v>
      </c>
      <c r="W791" s="62">
        <v>23.73</v>
      </c>
      <c r="X791" s="60">
        <v>41424</v>
      </c>
      <c r="Y791" s="60">
        <v>44214.030672000001</v>
      </c>
      <c r="Z791" s="62">
        <v>1.51</v>
      </c>
      <c r="AA791" s="62">
        <v>1.51</v>
      </c>
      <c r="AB791" s="60">
        <v>38752</v>
      </c>
      <c r="AC791" s="60">
        <v>41077.120000465002</v>
      </c>
      <c r="AD791" s="64">
        <v>1.41</v>
      </c>
      <c r="AE791" s="60">
        <v>79920</v>
      </c>
      <c r="AF791" s="62">
        <v>2.74</v>
      </c>
      <c r="AG791" s="62">
        <v>0</v>
      </c>
      <c r="AH791" s="60">
        <v>0</v>
      </c>
      <c r="AI791" s="62">
        <v>0</v>
      </c>
      <c r="AJ791" s="62">
        <v>10.335352904037507</v>
      </c>
      <c r="AK791" s="62">
        <v>15.19</v>
      </c>
      <c r="AL791" s="62">
        <v>3.82</v>
      </c>
      <c r="AM791" s="62">
        <v>0.93</v>
      </c>
      <c r="AN791" s="62">
        <v>0</v>
      </c>
      <c r="AO791" s="65">
        <v>29216</v>
      </c>
      <c r="AP791" s="62">
        <v>249.3153529040375</v>
      </c>
      <c r="AQ791" s="62">
        <v>248.38535290403749</v>
      </c>
      <c r="AR791" s="66">
        <v>25649</v>
      </c>
      <c r="AS791" s="67">
        <v>25649</v>
      </c>
      <c r="AT791" s="63">
        <v>6394689.486635658</v>
      </c>
      <c r="AU791" s="63">
        <v>226.44081203945444</v>
      </c>
      <c r="AV791" s="68" t="s">
        <v>1434</v>
      </c>
      <c r="AW791" s="69">
        <v>226.44081203945444</v>
      </c>
      <c r="AX791" s="63">
        <v>15.68</v>
      </c>
      <c r="AY791" s="63">
        <v>4.0999999999999996</v>
      </c>
      <c r="AZ791" s="63">
        <v>0.88</v>
      </c>
      <c r="BA791" s="63">
        <v>225.72081203945444</v>
      </c>
      <c r="BB791" s="70">
        <v>5789513.1079999674</v>
      </c>
      <c r="BC791" s="62">
        <v>248.38535290403749</v>
      </c>
      <c r="BD791" s="62">
        <v>235.17427574501312</v>
      </c>
      <c r="BE791" s="60">
        <v>6031984.9985838411</v>
      </c>
      <c r="BF791" s="62">
        <v>248.38535290403749</v>
      </c>
      <c r="BG791" s="62">
        <v>235.17427574501312</v>
      </c>
      <c r="BH791" s="62">
        <v>6031984.9985838411</v>
      </c>
      <c r="BI791" s="60">
        <v>0</v>
      </c>
      <c r="BJ791" s="27"/>
      <c r="BK791" s="15">
        <v>43282.5</v>
      </c>
      <c r="BL791" s="28">
        <v>36</v>
      </c>
      <c r="BM791" s="13">
        <v>36</v>
      </c>
      <c r="BN791" s="29">
        <v>1.1455150000000001</v>
      </c>
      <c r="BO791" s="29">
        <v>1.067353</v>
      </c>
      <c r="BP791" s="2">
        <v>10</v>
      </c>
      <c r="BQ791" s="2">
        <v>38</v>
      </c>
      <c r="BR791" s="2">
        <v>7</v>
      </c>
      <c r="BS791" s="2">
        <v>7</v>
      </c>
      <c r="BT791" s="2">
        <v>15</v>
      </c>
      <c r="BU791" s="22">
        <v>29216</v>
      </c>
      <c r="BV791" s="22">
        <v>29216</v>
      </c>
      <c r="BW791" s="13" t="s">
        <v>92</v>
      </c>
      <c r="BX791" s="20">
        <v>0</v>
      </c>
      <c r="BY791" s="20"/>
    </row>
    <row r="792" spans="1:77" s="2" customFormat="1" ht="18" customHeight="1" x14ac:dyDescent="0.25">
      <c r="A792" s="42">
        <v>206481105</v>
      </c>
      <c r="B792" s="55" t="s">
        <v>949</v>
      </c>
      <c r="C792" s="55">
        <v>1336162775</v>
      </c>
      <c r="D792" s="56" t="s">
        <v>956</v>
      </c>
      <c r="E792" s="57">
        <v>43101</v>
      </c>
      <c r="F792" s="58">
        <v>43465</v>
      </c>
      <c r="G792" s="59">
        <v>5</v>
      </c>
      <c r="H792" s="60">
        <v>3439232</v>
      </c>
      <c r="I792" s="61">
        <v>3939691.8444800004</v>
      </c>
      <c r="J792" s="62">
        <v>170.4</v>
      </c>
      <c r="K792" s="62">
        <v>170.4</v>
      </c>
      <c r="L792" s="60">
        <v>889211</v>
      </c>
      <c r="M792" s="61">
        <v>1018604.538665</v>
      </c>
      <c r="N792" s="62">
        <v>44.06</v>
      </c>
      <c r="O792" s="62">
        <v>44.06</v>
      </c>
      <c r="P792" s="60">
        <v>754555</v>
      </c>
      <c r="Q792" s="61">
        <v>805376.542915</v>
      </c>
      <c r="R792" s="63">
        <v>34.83</v>
      </c>
      <c r="S792" s="62">
        <v>34.67</v>
      </c>
      <c r="T792" s="60">
        <v>630422</v>
      </c>
      <c r="U792" s="60">
        <v>672882.81296599994</v>
      </c>
      <c r="V792" s="62">
        <v>29.1</v>
      </c>
      <c r="W792" s="62">
        <v>29.1</v>
      </c>
      <c r="X792" s="60">
        <v>9641</v>
      </c>
      <c r="Y792" s="60">
        <v>10290.350273</v>
      </c>
      <c r="Z792" s="62">
        <v>0.45</v>
      </c>
      <c r="AA792" s="62">
        <v>0.45</v>
      </c>
      <c r="AB792" s="60">
        <v>26726</v>
      </c>
      <c r="AC792" s="60">
        <v>28329.5600003207</v>
      </c>
      <c r="AD792" s="64">
        <v>1.23</v>
      </c>
      <c r="AE792" s="60">
        <v>77256</v>
      </c>
      <c r="AF792" s="62">
        <v>3.34</v>
      </c>
      <c r="AG792" s="62">
        <v>0</v>
      </c>
      <c r="AH792" s="60">
        <v>0</v>
      </c>
      <c r="AI792" s="62">
        <v>0</v>
      </c>
      <c r="AJ792" s="62">
        <v>10.055478744160283</v>
      </c>
      <c r="AK792" s="62">
        <v>15.19</v>
      </c>
      <c r="AL792" s="62">
        <v>3.82</v>
      </c>
      <c r="AM792" s="62">
        <v>0.93</v>
      </c>
      <c r="AN792" s="62">
        <v>0</v>
      </c>
      <c r="AO792" s="65">
        <v>23120</v>
      </c>
      <c r="AP792" s="62">
        <v>313.24547874416027</v>
      </c>
      <c r="AQ792" s="62">
        <v>312.31547874416026</v>
      </c>
      <c r="AR792" s="66">
        <v>12756</v>
      </c>
      <c r="AS792" s="67">
        <v>12756</v>
      </c>
      <c r="AT792" s="63">
        <v>3995759.3268605084</v>
      </c>
      <c r="AU792" s="63">
        <v>279.52940006657713</v>
      </c>
      <c r="AV792" s="68" t="s">
        <v>1434</v>
      </c>
      <c r="AW792" s="69">
        <v>279.52940006657713</v>
      </c>
      <c r="AX792" s="63">
        <v>15.68</v>
      </c>
      <c r="AY792" s="63">
        <v>4.0999999999999996</v>
      </c>
      <c r="AZ792" s="63">
        <v>1.79</v>
      </c>
      <c r="BA792" s="63">
        <v>277.89940006657707</v>
      </c>
      <c r="BB792" s="70">
        <v>3544884.7472492573</v>
      </c>
      <c r="BC792" s="62">
        <v>312.31547874416026</v>
      </c>
      <c r="BD792" s="62">
        <v>295.70409711715746</v>
      </c>
      <c r="BE792" s="60">
        <v>3772001.4628264606</v>
      </c>
      <c r="BF792" s="62">
        <v>312.31547874416026</v>
      </c>
      <c r="BG792" s="62">
        <v>295.70409711715746</v>
      </c>
      <c r="BH792" s="62">
        <v>3772001.4628264606</v>
      </c>
      <c r="BI792" s="60">
        <v>0</v>
      </c>
      <c r="BJ792" s="27"/>
      <c r="BK792" s="15">
        <v>43282.5</v>
      </c>
      <c r="BL792" s="28">
        <v>36</v>
      </c>
      <c r="BM792" s="13">
        <v>36</v>
      </c>
      <c r="BN792" s="29">
        <v>1.1455150000000001</v>
      </c>
      <c r="BO792" s="29">
        <v>1.067353</v>
      </c>
      <c r="BP792" s="2">
        <v>51</v>
      </c>
      <c r="BQ792" s="2">
        <v>48</v>
      </c>
      <c r="BR792" s="2">
        <v>48</v>
      </c>
      <c r="BS792" s="2">
        <v>15</v>
      </c>
      <c r="BT792" s="2">
        <v>6</v>
      </c>
      <c r="BU792" s="22">
        <v>23120</v>
      </c>
      <c r="BV792" s="22">
        <v>23120</v>
      </c>
      <c r="BW792" s="13" t="s">
        <v>92</v>
      </c>
      <c r="BX792" s="20">
        <v>0</v>
      </c>
      <c r="BY792" s="20"/>
    </row>
    <row r="793" spans="1:77" s="2" customFormat="1" ht="18" customHeight="1" x14ac:dyDescent="0.25">
      <c r="A793" s="42">
        <v>206484004</v>
      </c>
      <c r="B793" s="55" t="s">
        <v>949</v>
      </c>
      <c r="C793" s="55">
        <v>1114914355</v>
      </c>
      <c r="D793" s="56" t="s">
        <v>957</v>
      </c>
      <c r="E793" s="57">
        <v>43101</v>
      </c>
      <c r="F793" s="58">
        <v>43465</v>
      </c>
      <c r="G793" s="59">
        <v>5</v>
      </c>
      <c r="H793" s="60">
        <v>5430068</v>
      </c>
      <c r="I793" s="61">
        <v>6220224.3450199999</v>
      </c>
      <c r="J793" s="62">
        <v>172.07</v>
      </c>
      <c r="K793" s="62">
        <v>172.07</v>
      </c>
      <c r="L793" s="60">
        <v>1504885</v>
      </c>
      <c r="M793" s="61">
        <v>1723868.3407750002</v>
      </c>
      <c r="N793" s="62">
        <v>47.69</v>
      </c>
      <c r="O793" s="62">
        <v>47.69</v>
      </c>
      <c r="P793" s="60">
        <v>1174075</v>
      </c>
      <c r="Q793" s="61">
        <v>1253152.4734749999</v>
      </c>
      <c r="R793" s="63">
        <v>34.67</v>
      </c>
      <c r="S793" s="62">
        <v>34.67</v>
      </c>
      <c r="T793" s="60">
        <v>1195701</v>
      </c>
      <c r="U793" s="60">
        <v>1276235.0494530001</v>
      </c>
      <c r="V793" s="62">
        <v>35.299999999999997</v>
      </c>
      <c r="W793" s="62">
        <v>35.299999999999997</v>
      </c>
      <c r="X793" s="60">
        <v>43557</v>
      </c>
      <c r="Y793" s="60">
        <v>46490.694621000002</v>
      </c>
      <c r="Z793" s="62">
        <v>1.29</v>
      </c>
      <c r="AA793" s="62">
        <v>1.29</v>
      </c>
      <c r="AB793" s="60">
        <v>123664</v>
      </c>
      <c r="AC793" s="60">
        <v>131083.840001484</v>
      </c>
      <c r="AD793" s="64">
        <v>3.63</v>
      </c>
      <c r="AE793" s="60">
        <v>106560</v>
      </c>
      <c r="AF793" s="62">
        <v>2.95</v>
      </c>
      <c r="AG793" s="62">
        <v>0</v>
      </c>
      <c r="AH793" s="60">
        <v>0</v>
      </c>
      <c r="AI793" s="62">
        <v>0</v>
      </c>
      <c r="AJ793" s="62">
        <v>10.725177626723642</v>
      </c>
      <c r="AK793" s="62">
        <v>15.19</v>
      </c>
      <c r="AL793" s="62">
        <v>3.82</v>
      </c>
      <c r="AM793" s="62">
        <v>0.93</v>
      </c>
      <c r="AN793" s="62">
        <v>0</v>
      </c>
      <c r="AO793" s="65">
        <v>36150</v>
      </c>
      <c r="AP793" s="62">
        <v>328.26517762672364</v>
      </c>
      <c r="AQ793" s="62">
        <v>327.33517762672363</v>
      </c>
      <c r="AR793" s="66">
        <v>19966</v>
      </c>
      <c r="AS793" s="67">
        <v>19966</v>
      </c>
      <c r="AT793" s="63">
        <v>6554142.536495164</v>
      </c>
      <c r="AU793" s="63">
        <v>291.75471106679151</v>
      </c>
      <c r="AV793" s="68" t="s">
        <v>1434</v>
      </c>
      <c r="AW793" s="69">
        <v>291.75471106679151</v>
      </c>
      <c r="AX793" s="63">
        <v>15.68</v>
      </c>
      <c r="AY793" s="63">
        <v>4.0999999999999996</v>
      </c>
      <c r="AZ793" s="63">
        <v>0</v>
      </c>
      <c r="BA793" s="63">
        <v>291.91471106679148</v>
      </c>
      <c r="BB793" s="70">
        <v>5828369.1211595591</v>
      </c>
      <c r="BC793" s="62">
        <v>327.33517762672363</v>
      </c>
      <c r="BD793" s="62">
        <v>309.92493085520675</v>
      </c>
      <c r="BE793" s="60">
        <v>6187961.1694550579</v>
      </c>
      <c r="BF793" s="62">
        <v>327.33517762672363</v>
      </c>
      <c r="BG793" s="62">
        <v>309.92493085520675</v>
      </c>
      <c r="BH793" s="62">
        <v>6187961.1694550579</v>
      </c>
      <c r="BI793" s="60">
        <v>0</v>
      </c>
      <c r="BJ793" s="27"/>
      <c r="BK793" s="15">
        <v>43282.5</v>
      </c>
      <c r="BL793" s="28">
        <v>36</v>
      </c>
      <c r="BM793" s="13">
        <v>36</v>
      </c>
      <c r="BN793" s="29">
        <v>1.1455150000000001</v>
      </c>
      <c r="BO793" s="29">
        <v>1.067353</v>
      </c>
      <c r="BP793" s="2">
        <v>52</v>
      </c>
      <c r="BQ793" s="2">
        <v>52</v>
      </c>
      <c r="BR793" s="2">
        <v>47</v>
      </c>
      <c r="BS793" s="2">
        <v>27</v>
      </c>
      <c r="BT793" s="2">
        <v>13</v>
      </c>
      <c r="BU793" s="22">
        <v>36150</v>
      </c>
      <c r="BV793" s="22">
        <v>36150</v>
      </c>
      <c r="BW793" s="13" t="s">
        <v>92</v>
      </c>
      <c r="BX793" s="20">
        <v>0</v>
      </c>
      <c r="BY793" s="20"/>
    </row>
    <row r="794" spans="1:77" s="2" customFormat="1" ht="18" customHeight="1" x14ac:dyDescent="0.25">
      <c r="A794" s="42">
        <v>206490931</v>
      </c>
      <c r="B794" s="55" t="s">
        <v>958</v>
      </c>
      <c r="C794" s="55">
        <v>1255622817</v>
      </c>
      <c r="D794" s="56" t="s">
        <v>959</v>
      </c>
      <c r="E794" s="57">
        <v>43101</v>
      </c>
      <c r="F794" s="58">
        <v>43465</v>
      </c>
      <c r="G794" s="59">
        <v>3</v>
      </c>
      <c r="H794" s="60">
        <v>3899086</v>
      </c>
      <c r="I794" s="61">
        <v>4466461.4992900006</v>
      </c>
      <c r="J794" s="62">
        <v>176.21</v>
      </c>
      <c r="K794" s="62">
        <v>176.21</v>
      </c>
      <c r="L794" s="60">
        <v>1012438</v>
      </c>
      <c r="M794" s="61">
        <v>1159762.91557</v>
      </c>
      <c r="N794" s="62">
        <v>45.76</v>
      </c>
      <c r="O794" s="62">
        <v>45.76</v>
      </c>
      <c r="P794" s="60">
        <v>659736</v>
      </c>
      <c r="Q794" s="61">
        <v>704171.19880799996</v>
      </c>
      <c r="R794" s="63">
        <v>27.78</v>
      </c>
      <c r="S794" s="62">
        <v>27.78</v>
      </c>
      <c r="T794" s="60">
        <v>1378394</v>
      </c>
      <c r="U794" s="60">
        <v>1471232.9710820001</v>
      </c>
      <c r="V794" s="62">
        <v>58.04</v>
      </c>
      <c r="W794" s="62">
        <v>39.49</v>
      </c>
      <c r="X794" s="60">
        <v>102193</v>
      </c>
      <c r="Y794" s="60">
        <v>109076.005129</v>
      </c>
      <c r="Z794" s="62">
        <v>4.3</v>
      </c>
      <c r="AA794" s="62">
        <v>4.08</v>
      </c>
      <c r="AB794" s="60">
        <v>72198</v>
      </c>
      <c r="AC794" s="60">
        <v>76529.880000866397</v>
      </c>
      <c r="AD794" s="64">
        <v>3.02</v>
      </c>
      <c r="AE794" s="60">
        <v>70152</v>
      </c>
      <c r="AF794" s="62">
        <v>2.77</v>
      </c>
      <c r="AG794" s="62">
        <v>0</v>
      </c>
      <c r="AH794" s="60">
        <v>0</v>
      </c>
      <c r="AI794" s="62">
        <v>0</v>
      </c>
      <c r="AJ794" s="62">
        <v>10.725177626723642</v>
      </c>
      <c r="AK794" s="62">
        <v>15.19</v>
      </c>
      <c r="AL794" s="62">
        <v>3.82</v>
      </c>
      <c r="AM794" s="62">
        <v>0.93</v>
      </c>
      <c r="AN794" s="62">
        <v>0</v>
      </c>
      <c r="AO794" s="65">
        <v>25347</v>
      </c>
      <c r="AP794" s="62">
        <v>329.9951776267236</v>
      </c>
      <c r="AQ794" s="62">
        <v>328.84517762672357</v>
      </c>
      <c r="AR794" s="66">
        <v>20384</v>
      </c>
      <c r="AS794" s="67">
        <v>20384</v>
      </c>
      <c r="AT794" s="63">
        <v>6726621.7007431341</v>
      </c>
      <c r="AU794" s="63">
        <v>296.22097697379371</v>
      </c>
      <c r="AV794" s="68" t="s">
        <v>1434</v>
      </c>
      <c r="AW794" s="69">
        <v>296.22097697379371</v>
      </c>
      <c r="AX794" s="63">
        <v>15.68</v>
      </c>
      <c r="AY794" s="63">
        <v>4.0999999999999996</v>
      </c>
      <c r="AZ794" s="63">
        <v>0.44</v>
      </c>
      <c r="BA794" s="63">
        <v>295.94097697379368</v>
      </c>
      <c r="BB794" s="70">
        <v>6032460.8746338105</v>
      </c>
      <c r="BC794" s="62">
        <v>329.0651776267236</v>
      </c>
      <c r="BD794" s="62">
        <v>311.56291591464003</v>
      </c>
      <c r="BE794" s="60">
        <v>6350898.4780040225</v>
      </c>
      <c r="BF794" s="62">
        <v>328.84517762672357</v>
      </c>
      <c r="BG794" s="62">
        <v>311.35461723656175</v>
      </c>
      <c r="BH794" s="62">
        <v>6346652.5177500751</v>
      </c>
      <c r="BI794" s="60">
        <v>4245.9602539474145</v>
      </c>
      <c r="BJ794" s="27"/>
      <c r="BK794" s="15">
        <v>43282.5</v>
      </c>
      <c r="BL794" s="28">
        <v>36</v>
      </c>
      <c r="BM794" s="13">
        <v>36</v>
      </c>
      <c r="BN794" s="29">
        <v>1.1455150000000001</v>
      </c>
      <c r="BO794" s="29">
        <v>1.067353</v>
      </c>
      <c r="BP794" s="2">
        <v>65</v>
      </c>
      <c r="BQ794" s="2">
        <v>59</v>
      </c>
      <c r="BR794" s="2">
        <v>23</v>
      </c>
      <c r="BS794" s="2">
        <v>75</v>
      </c>
      <c r="BT794" s="2">
        <v>68</v>
      </c>
      <c r="BU794" s="22">
        <v>25347</v>
      </c>
      <c r="BV794" s="22">
        <v>25347</v>
      </c>
      <c r="BW794" s="13" t="s">
        <v>92</v>
      </c>
      <c r="BX794" s="20">
        <v>0</v>
      </c>
      <c r="BY794" s="20"/>
    </row>
    <row r="795" spans="1:77" s="2" customFormat="1" ht="18" customHeight="1" x14ac:dyDescent="0.25">
      <c r="A795" s="42">
        <v>206490940</v>
      </c>
      <c r="B795" s="55" t="s">
        <v>958</v>
      </c>
      <c r="C795" s="55">
        <v>1760496566</v>
      </c>
      <c r="D795" s="56" t="s">
        <v>960</v>
      </c>
      <c r="E795" s="57">
        <v>43101</v>
      </c>
      <c r="F795" s="58">
        <v>43465</v>
      </c>
      <c r="G795" s="59">
        <v>3</v>
      </c>
      <c r="H795" s="60">
        <v>9217396</v>
      </c>
      <c r="I795" s="61">
        <v>10558665.378940001</v>
      </c>
      <c r="J795" s="62">
        <v>273.45</v>
      </c>
      <c r="K795" s="62">
        <v>236.61</v>
      </c>
      <c r="L795" s="60">
        <v>1469849</v>
      </c>
      <c r="M795" s="61">
        <v>1683734.077235</v>
      </c>
      <c r="N795" s="62">
        <v>43.61</v>
      </c>
      <c r="O795" s="62">
        <v>43.61</v>
      </c>
      <c r="P795" s="60">
        <v>1592891</v>
      </c>
      <c r="Q795" s="61">
        <v>1700176.987523</v>
      </c>
      <c r="R795" s="63">
        <v>44.03</v>
      </c>
      <c r="S795" s="62">
        <v>37.75</v>
      </c>
      <c r="T795" s="60">
        <v>1868356</v>
      </c>
      <c r="U795" s="60">
        <v>1994195.381668</v>
      </c>
      <c r="V795" s="62">
        <v>51.65</v>
      </c>
      <c r="W795" s="62">
        <v>39.49</v>
      </c>
      <c r="X795" s="60">
        <v>100115</v>
      </c>
      <c r="Y795" s="60">
        <v>106858.045595</v>
      </c>
      <c r="Z795" s="62">
        <v>2.77</v>
      </c>
      <c r="AA795" s="62">
        <v>2.77</v>
      </c>
      <c r="AB795" s="60">
        <v>115012</v>
      </c>
      <c r="AC795" s="60">
        <v>121912.72000138</v>
      </c>
      <c r="AD795" s="64">
        <v>3.16</v>
      </c>
      <c r="AE795" s="60">
        <v>160728</v>
      </c>
      <c r="AF795" s="62">
        <v>4.16</v>
      </c>
      <c r="AG795" s="62">
        <v>0</v>
      </c>
      <c r="AH795" s="60">
        <v>0</v>
      </c>
      <c r="AI795" s="62">
        <v>0</v>
      </c>
      <c r="AJ795" s="62">
        <v>10.625222569624633</v>
      </c>
      <c r="AK795" s="62">
        <v>15.19</v>
      </c>
      <c r="AL795" s="62">
        <v>3.82</v>
      </c>
      <c r="AM795" s="62">
        <v>0.93</v>
      </c>
      <c r="AN795" s="62">
        <v>0</v>
      </c>
      <c r="AO795" s="65">
        <v>38613</v>
      </c>
      <c r="AP795" s="62">
        <v>398.11522256962468</v>
      </c>
      <c r="AQ795" s="62">
        <v>397.18522256962467</v>
      </c>
      <c r="AR795" s="66">
        <v>30375</v>
      </c>
      <c r="AS795" s="67">
        <v>30375</v>
      </c>
      <c r="AT795" s="63">
        <v>12092749.88555235</v>
      </c>
      <c r="AU795" s="63">
        <v>341.09473195120972</v>
      </c>
      <c r="AV795" s="68" t="s">
        <v>1434</v>
      </c>
      <c r="AW795" s="69">
        <v>341.09473195120972</v>
      </c>
      <c r="AX795" s="63">
        <v>15.68</v>
      </c>
      <c r="AY795" s="63">
        <v>4.0999999999999996</v>
      </c>
      <c r="AZ795" s="63">
        <v>0</v>
      </c>
      <c r="BA795" s="63">
        <v>341.25473195120969</v>
      </c>
      <c r="BB795" s="70">
        <v>10365612.483017994</v>
      </c>
      <c r="BC795" s="62">
        <v>397.18522256962467</v>
      </c>
      <c r="BD795" s="62">
        <v>376.05980369752706</v>
      </c>
      <c r="BE795" s="60">
        <v>11422816.537312385</v>
      </c>
      <c r="BF795" s="62">
        <v>397.18522256962467</v>
      </c>
      <c r="BG795" s="62">
        <v>376.05980369752706</v>
      </c>
      <c r="BH795" s="62">
        <v>11422816.537312385</v>
      </c>
      <c r="BI795" s="60">
        <v>0</v>
      </c>
      <c r="BJ795" s="27"/>
      <c r="BK795" s="15">
        <v>43282.5</v>
      </c>
      <c r="BL795" s="28">
        <v>36</v>
      </c>
      <c r="BM795" s="13">
        <v>36</v>
      </c>
      <c r="BN795" s="29">
        <v>1.1455150000000001</v>
      </c>
      <c r="BO795" s="29">
        <v>1.067353</v>
      </c>
      <c r="BP795" s="2">
        <v>85</v>
      </c>
      <c r="BQ795" s="2">
        <v>53</v>
      </c>
      <c r="BR795" s="2">
        <v>76</v>
      </c>
      <c r="BS795" s="2">
        <v>68</v>
      </c>
      <c r="BT795" s="2">
        <v>36</v>
      </c>
      <c r="BU795" s="22">
        <v>38613</v>
      </c>
      <c r="BV795" s="22">
        <v>38613</v>
      </c>
      <c r="BW795" s="13" t="s">
        <v>92</v>
      </c>
      <c r="BX795" s="20">
        <v>0</v>
      </c>
      <c r="BY795" s="20"/>
    </row>
    <row r="796" spans="1:77" s="2" customFormat="1" ht="18" customHeight="1" x14ac:dyDescent="0.25">
      <c r="A796" s="42">
        <v>206490956</v>
      </c>
      <c r="B796" s="55" t="s">
        <v>958</v>
      </c>
      <c r="C796" s="55">
        <v>1114902616</v>
      </c>
      <c r="D796" s="56" t="s">
        <v>961</v>
      </c>
      <c r="E796" s="57">
        <v>43101</v>
      </c>
      <c r="F796" s="58">
        <v>43465</v>
      </c>
      <c r="G796" s="59">
        <v>3</v>
      </c>
      <c r="H796" s="60">
        <v>4983094</v>
      </c>
      <c r="I796" s="61">
        <v>5708208.9234100003</v>
      </c>
      <c r="J796" s="62">
        <v>184.38</v>
      </c>
      <c r="K796" s="62">
        <v>184.38</v>
      </c>
      <c r="L796" s="60">
        <v>1312423</v>
      </c>
      <c r="M796" s="61">
        <v>1503400.232845</v>
      </c>
      <c r="N796" s="62">
        <v>48.56</v>
      </c>
      <c r="O796" s="62">
        <v>48.56</v>
      </c>
      <c r="P796" s="60">
        <v>845325</v>
      </c>
      <c r="Q796" s="61">
        <v>902260.17472500005</v>
      </c>
      <c r="R796" s="63">
        <v>29.14</v>
      </c>
      <c r="S796" s="62">
        <v>29.14</v>
      </c>
      <c r="T796" s="60">
        <v>1424312</v>
      </c>
      <c r="U796" s="60">
        <v>1520243.6861360001</v>
      </c>
      <c r="V796" s="62">
        <v>49.11</v>
      </c>
      <c r="W796" s="62">
        <v>39.49</v>
      </c>
      <c r="X796" s="60">
        <v>6707</v>
      </c>
      <c r="Y796" s="60">
        <v>7158.7365710000004</v>
      </c>
      <c r="Z796" s="62">
        <v>0.23</v>
      </c>
      <c r="AA796" s="62">
        <v>0.23</v>
      </c>
      <c r="AB796" s="60">
        <v>15626</v>
      </c>
      <c r="AC796" s="60">
        <v>16563.560000187499</v>
      </c>
      <c r="AD796" s="64">
        <v>0.54</v>
      </c>
      <c r="AE796" s="60">
        <v>84360</v>
      </c>
      <c r="AF796" s="62">
        <v>2.72</v>
      </c>
      <c r="AG796" s="62">
        <v>0</v>
      </c>
      <c r="AH796" s="60">
        <v>0</v>
      </c>
      <c r="AI796" s="62">
        <v>0</v>
      </c>
      <c r="AJ796" s="62">
        <v>10.375334926877111</v>
      </c>
      <c r="AK796" s="62">
        <v>15.19</v>
      </c>
      <c r="AL796" s="62">
        <v>3.82</v>
      </c>
      <c r="AM796" s="62">
        <v>0.93</v>
      </c>
      <c r="AN796" s="62">
        <v>0.62</v>
      </c>
      <c r="AO796" s="65">
        <v>30959</v>
      </c>
      <c r="AP796" s="62">
        <v>335.37533492687714</v>
      </c>
      <c r="AQ796" s="62">
        <v>335.06533492687714</v>
      </c>
      <c r="AR796" s="66">
        <v>21193</v>
      </c>
      <c r="AS796" s="67">
        <v>21193</v>
      </c>
      <c r="AT796" s="63">
        <v>7107609.4731053077</v>
      </c>
      <c r="AU796" s="63">
        <v>306.96702918623907</v>
      </c>
      <c r="AV796" s="68" t="s">
        <v>1434</v>
      </c>
      <c r="AW796" s="69">
        <v>306.96702918623907</v>
      </c>
      <c r="AX796" s="63">
        <v>15.68</v>
      </c>
      <c r="AY796" s="63">
        <v>4.0999999999999996</v>
      </c>
      <c r="AZ796" s="63">
        <v>0</v>
      </c>
      <c r="BA796" s="63">
        <v>307.12702918623904</v>
      </c>
      <c r="BB796" s="70">
        <v>6508943.1295439638</v>
      </c>
      <c r="BC796" s="62">
        <v>335.06533492687714</v>
      </c>
      <c r="BD796" s="62">
        <v>317.2439378868371</v>
      </c>
      <c r="BE796" s="60">
        <v>6723350.7756357389</v>
      </c>
      <c r="BF796" s="62">
        <v>335.06533492687714</v>
      </c>
      <c r="BG796" s="62">
        <v>317.2439378868371</v>
      </c>
      <c r="BH796" s="62">
        <v>6723350.7756357389</v>
      </c>
      <c r="BI796" s="60">
        <v>0</v>
      </c>
      <c r="BJ796" s="27"/>
      <c r="BK796" s="15">
        <v>43282.5</v>
      </c>
      <c r="BL796" s="28">
        <v>36</v>
      </c>
      <c r="BM796" s="13">
        <v>36</v>
      </c>
      <c r="BN796" s="29">
        <v>1.1455150000000001</v>
      </c>
      <c r="BO796" s="29">
        <v>1.067353</v>
      </c>
      <c r="BP796" s="2">
        <v>68</v>
      </c>
      <c r="BQ796" s="2">
        <v>68</v>
      </c>
      <c r="BR796" s="2">
        <v>26</v>
      </c>
      <c r="BS796" s="2">
        <v>62</v>
      </c>
      <c r="BT796" s="2">
        <v>4</v>
      </c>
      <c r="BU796" s="22">
        <v>30959</v>
      </c>
      <c r="BV796" s="22">
        <v>30959</v>
      </c>
      <c r="BW796" s="13" t="s">
        <v>92</v>
      </c>
      <c r="BX796" s="20">
        <v>13139.66</v>
      </c>
      <c r="BY796" s="20"/>
    </row>
    <row r="797" spans="1:77" s="2" customFormat="1" ht="18" customHeight="1" x14ac:dyDescent="0.25">
      <c r="A797" s="42">
        <v>206490961</v>
      </c>
      <c r="B797" s="55" t="s">
        <v>958</v>
      </c>
      <c r="C797" s="55">
        <v>1104874940</v>
      </c>
      <c r="D797" s="56" t="s">
        <v>962</v>
      </c>
      <c r="E797" s="57">
        <v>43101</v>
      </c>
      <c r="F797" s="58">
        <v>43465</v>
      </c>
      <c r="G797" s="59">
        <v>3</v>
      </c>
      <c r="H797" s="60">
        <v>4763507</v>
      </c>
      <c r="I797" s="61">
        <v>5456668.721105</v>
      </c>
      <c r="J797" s="62">
        <v>159.57</v>
      </c>
      <c r="K797" s="62">
        <v>159.57</v>
      </c>
      <c r="L797" s="60">
        <v>1061394</v>
      </c>
      <c r="M797" s="61">
        <v>1215842.7479100002</v>
      </c>
      <c r="N797" s="62">
        <v>35.56</v>
      </c>
      <c r="O797" s="62">
        <v>35.56</v>
      </c>
      <c r="P797" s="60">
        <v>667834</v>
      </c>
      <c r="Q797" s="61">
        <v>712814.62340199994</v>
      </c>
      <c r="R797" s="63">
        <v>20.84</v>
      </c>
      <c r="S797" s="62">
        <v>20.84</v>
      </c>
      <c r="T797" s="60">
        <v>1037504</v>
      </c>
      <c r="U797" s="60">
        <v>1107383.006912</v>
      </c>
      <c r="V797" s="62">
        <v>32.380000000000003</v>
      </c>
      <c r="W797" s="62">
        <v>32.380000000000003</v>
      </c>
      <c r="X797" s="60">
        <v>0</v>
      </c>
      <c r="Y797" s="60">
        <v>0</v>
      </c>
      <c r="Z797" s="62">
        <v>0</v>
      </c>
      <c r="AA797" s="62">
        <v>0</v>
      </c>
      <c r="AB797" s="60">
        <v>58520</v>
      </c>
      <c r="AC797" s="60">
        <v>62031.2000007022</v>
      </c>
      <c r="AD797" s="64">
        <v>1.81</v>
      </c>
      <c r="AE797" s="60">
        <v>87024</v>
      </c>
      <c r="AF797" s="62">
        <v>2.54</v>
      </c>
      <c r="AG797" s="62">
        <v>0</v>
      </c>
      <c r="AH797" s="60">
        <v>0</v>
      </c>
      <c r="AI797" s="62">
        <v>0</v>
      </c>
      <c r="AJ797" s="62">
        <v>9.8655641356721642</v>
      </c>
      <c r="AK797" s="62">
        <v>15.19</v>
      </c>
      <c r="AL797" s="62">
        <v>3.82</v>
      </c>
      <c r="AM797" s="62">
        <v>0.93</v>
      </c>
      <c r="AN797" s="62">
        <v>0</v>
      </c>
      <c r="AO797" s="65">
        <v>34196</v>
      </c>
      <c r="AP797" s="62">
        <v>282.50556413567216</v>
      </c>
      <c r="AQ797" s="62">
        <v>281.57556413567215</v>
      </c>
      <c r="AR797" s="66">
        <v>24493</v>
      </c>
      <c r="AS797" s="67">
        <v>24493</v>
      </c>
      <c r="AT797" s="63">
        <v>6919408.7823750181</v>
      </c>
      <c r="AU797" s="63">
        <v>266.44685871185635</v>
      </c>
      <c r="AV797" s="68" t="s">
        <v>1434</v>
      </c>
      <c r="AW797" s="69">
        <v>266.44685871185635</v>
      </c>
      <c r="AX797" s="63">
        <v>15.68</v>
      </c>
      <c r="AY797" s="63">
        <v>4.0999999999999996</v>
      </c>
      <c r="AZ797" s="63">
        <v>0.63</v>
      </c>
      <c r="BA797" s="63">
        <v>265.97685871185638</v>
      </c>
      <c r="BB797" s="70">
        <v>6514571.2004294982</v>
      </c>
      <c r="BC797" s="62">
        <v>281.57556413567215</v>
      </c>
      <c r="BD797" s="62">
        <v>266.59917176631473</v>
      </c>
      <c r="BE797" s="60">
        <v>6529813.5140723465</v>
      </c>
      <c r="BF797" s="62">
        <v>281.57556413567215</v>
      </c>
      <c r="BG797" s="62">
        <v>266.59917176631473</v>
      </c>
      <c r="BH797" s="62">
        <v>6529813.5140723465</v>
      </c>
      <c r="BI797" s="60">
        <v>0</v>
      </c>
      <c r="BJ797" s="27"/>
      <c r="BK797" s="15">
        <v>43282.5</v>
      </c>
      <c r="BL797" s="28">
        <v>36</v>
      </c>
      <c r="BM797" s="13">
        <v>36</v>
      </c>
      <c r="BN797" s="29">
        <v>1.1455150000000001</v>
      </c>
      <c r="BO797" s="29">
        <v>1.067353</v>
      </c>
      <c r="BP797" s="2">
        <v>42</v>
      </c>
      <c r="BQ797" s="2">
        <v>18</v>
      </c>
      <c r="BR797" s="2">
        <v>1</v>
      </c>
      <c r="BS797" s="2">
        <v>16</v>
      </c>
      <c r="BT797" s="2">
        <v>2</v>
      </c>
      <c r="BU797" s="22">
        <v>34196</v>
      </c>
      <c r="BV797" s="22">
        <v>34196</v>
      </c>
      <c r="BW797" s="13" t="s">
        <v>92</v>
      </c>
      <c r="BX797" s="20">
        <v>0</v>
      </c>
      <c r="BY797" s="20"/>
    </row>
    <row r="798" spans="1:77" s="2" customFormat="1" ht="18" customHeight="1" x14ac:dyDescent="0.25">
      <c r="A798" s="42">
        <v>206491003</v>
      </c>
      <c r="B798" s="55" t="s">
        <v>958</v>
      </c>
      <c r="C798" s="55">
        <v>1245225176</v>
      </c>
      <c r="D798" s="56" t="s">
        <v>963</v>
      </c>
      <c r="E798" s="57">
        <v>43101</v>
      </c>
      <c r="F798" s="58">
        <v>43465</v>
      </c>
      <c r="G798" s="59">
        <v>3</v>
      </c>
      <c r="H798" s="60">
        <v>2561599</v>
      </c>
      <c r="I798" s="61">
        <v>2934350.0784849999</v>
      </c>
      <c r="J798" s="62">
        <v>159.94</v>
      </c>
      <c r="K798" s="62">
        <v>159.94</v>
      </c>
      <c r="L798" s="60">
        <v>638546</v>
      </c>
      <c r="M798" s="61">
        <v>731464.02119</v>
      </c>
      <c r="N798" s="62">
        <v>39.869999999999997</v>
      </c>
      <c r="O798" s="62">
        <v>39.869999999999997</v>
      </c>
      <c r="P798" s="60">
        <v>488970</v>
      </c>
      <c r="Q798" s="61">
        <v>521903.59641</v>
      </c>
      <c r="R798" s="63">
        <v>28.45</v>
      </c>
      <c r="S798" s="62">
        <v>28.45</v>
      </c>
      <c r="T798" s="60">
        <v>821726</v>
      </c>
      <c r="U798" s="60">
        <v>877071.71127800003</v>
      </c>
      <c r="V798" s="62">
        <v>47.81</v>
      </c>
      <c r="W798" s="62">
        <v>39.49</v>
      </c>
      <c r="X798" s="60">
        <v>32247</v>
      </c>
      <c r="Y798" s="60">
        <v>34418.932191</v>
      </c>
      <c r="Z798" s="62">
        <v>1.88</v>
      </c>
      <c r="AA798" s="62">
        <v>1.88</v>
      </c>
      <c r="AB798" s="60">
        <v>43375</v>
      </c>
      <c r="AC798" s="60">
        <v>45977.5000005205</v>
      </c>
      <c r="AD798" s="64">
        <v>2.5099999999999998</v>
      </c>
      <c r="AE798" s="60">
        <v>63936</v>
      </c>
      <c r="AF798" s="62">
        <v>3.49</v>
      </c>
      <c r="AG798" s="62">
        <v>0</v>
      </c>
      <c r="AH798" s="60">
        <v>0</v>
      </c>
      <c r="AI798" s="62">
        <v>0</v>
      </c>
      <c r="AJ798" s="62">
        <v>10.625222569624633</v>
      </c>
      <c r="AK798" s="62">
        <v>15.19</v>
      </c>
      <c r="AL798" s="62">
        <v>3.82</v>
      </c>
      <c r="AM798" s="62">
        <v>0.93</v>
      </c>
      <c r="AN798" s="62">
        <v>0</v>
      </c>
      <c r="AO798" s="65">
        <v>18346</v>
      </c>
      <c r="AP798" s="62">
        <v>306.1952225696246</v>
      </c>
      <c r="AQ798" s="62">
        <v>305.2652225696246</v>
      </c>
      <c r="AR798" s="66">
        <v>13299</v>
      </c>
      <c r="AS798" s="67">
        <v>13299</v>
      </c>
      <c r="AT798" s="63">
        <v>4072090.2649534377</v>
      </c>
      <c r="AU798" s="63">
        <v>266.74340025818714</v>
      </c>
      <c r="AV798" s="68" t="s">
        <v>1434</v>
      </c>
      <c r="AW798" s="69">
        <v>266.74340025818714</v>
      </c>
      <c r="AX798" s="63">
        <v>15.68</v>
      </c>
      <c r="AY798" s="63">
        <v>4.0999999999999996</v>
      </c>
      <c r="AZ798" s="63">
        <v>0</v>
      </c>
      <c r="BA798" s="63">
        <v>266.90340025818716</v>
      </c>
      <c r="BB798" s="70">
        <v>3549548.3200336313</v>
      </c>
      <c r="BC798" s="62">
        <v>305.2652225696246</v>
      </c>
      <c r="BD798" s="62">
        <v>289.0288287477548</v>
      </c>
      <c r="BE798" s="60">
        <v>3843794.3935163911</v>
      </c>
      <c r="BF798" s="62">
        <v>305.2652225696246</v>
      </c>
      <c r="BG798" s="62">
        <v>289.0288287477548</v>
      </c>
      <c r="BH798" s="62">
        <v>3843794.3935163911</v>
      </c>
      <c r="BI798" s="60">
        <v>0</v>
      </c>
      <c r="BJ798" s="27"/>
      <c r="BK798" s="15">
        <v>43282.5</v>
      </c>
      <c r="BL798" s="28">
        <v>36</v>
      </c>
      <c r="BM798" s="13">
        <v>36</v>
      </c>
      <c r="BN798" s="29">
        <v>1.1455150000000001</v>
      </c>
      <c r="BO798" s="29">
        <v>1.067353</v>
      </c>
      <c r="BP798" s="2">
        <v>44</v>
      </c>
      <c r="BQ798" s="2">
        <v>34</v>
      </c>
      <c r="BR798" s="2">
        <v>25</v>
      </c>
      <c r="BS798" s="2">
        <v>59</v>
      </c>
      <c r="BT798" s="2">
        <v>21</v>
      </c>
      <c r="BU798" s="22">
        <v>18346</v>
      </c>
      <c r="BV798" s="22">
        <v>18346</v>
      </c>
      <c r="BW798" s="13" t="s">
        <v>92</v>
      </c>
      <c r="BX798" s="20">
        <v>0</v>
      </c>
      <c r="BY798" s="20"/>
    </row>
    <row r="799" spans="1:77" s="2" customFormat="1" ht="18" customHeight="1" x14ac:dyDescent="0.25">
      <c r="A799" s="42">
        <v>206491017</v>
      </c>
      <c r="B799" s="55" t="s">
        <v>958</v>
      </c>
      <c r="C799" s="55">
        <v>1871594614</v>
      </c>
      <c r="D799" s="56" t="s">
        <v>964</v>
      </c>
      <c r="E799" s="57">
        <v>43101</v>
      </c>
      <c r="F799" s="58">
        <v>43465</v>
      </c>
      <c r="G799" s="59">
        <v>3</v>
      </c>
      <c r="H799" s="60">
        <v>5414090</v>
      </c>
      <c r="I799" s="61">
        <v>6201921.3063500002</v>
      </c>
      <c r="J799" s="62">
        <v>136.44999999999999</v>
      </c>
      <c r="K799" s="62">
        <v>136.44999999999999</v>
      </c>
      <c r="L799" s="60">
        <v>1126772</v>
      </c>
      <c r="M799" s="61">
        <v>1290734.2275800002</v>
      </c>
      <c r="N799" s="62">
        <v>28.4</v>
      </c>
      <c r="O799" s="62">
        <v>28.4</v>
      </c>
      <c r="P799" s="60">
        <v>1070440</v>
      </c>
      <c r="Q799" s="61">
        <v>1142537.3453200001</v>
      </c>
      <c r="R799" s="63">
        <v>25.14</v>
      </c>
      <c r="S799" s="62">
        <v>25.14</v>
      </c>
      <c r="T799" s="60">
        <v>1968192</v>
      </c>
      <c r="U799" s="60">
        <v>2100755.6357760001</v>
      </c>
      <c r="V799" s="62">
        <v>46.22</v>
      </c>
      <c r="W799" s="62">
        <v>39.49</v>
      </c>
      <c r="X799" s="60">
        <v>68033</v>
      </c>
      <c r="Y799" s="60">
        <v>72615.226649000004</v>
      </c>
      <c r="Z799" s="62">
        <v>1.6</v>
      </c>
      <c r="AA799" s="62">
        <v>1.6</v>
      </c>
      <c r="AB799" s="60">
        <v>130890</v>
      </c>
      <c r="AC799" s="60">
        <v>138743.40000157099</v>
      </c>
      <c r="AD799" s="64">
        <v>3.05</v>
      </c>
      <c r="AE799" s="60">
        <v>127872</v>
      </c>
      <c r="AF799" s="62">
        <v>2.81</v>
      </c>
      <c r="AG799" s="62">
        <v>0</v>
      </c>
      <c r="AH799" s="60">
        <v>0</v>
      </c>
      <c r="AI799" s="62">
        <v>0</v>
      </c>
      <c r="AJ799" s="62">
        <v>10.745168638143443</v>
      </c>
      <c r="AK799" s="62">
        <v>15.19</v>
      </c>
      <c r="AL799" s="62">
        <v>3.82</v>
      </c>
      <c r="AM799" s="62">
        <v>0.93</v>
      </c>
      <c r="AN799" s="62">
        <v>0.74</v>
      </c>
      <c r="AO799" s="65">
        <v>45453</v>
      </c>
      <c r="AP799" s="62">
        <v>267.62516863814346</v>
      </c>
      <c r="AQ799" s="62">
        <v>267.43516863814347</v>
      </c>
      <c r="AR799" s="66">
        <v>32616</v>
      </c>
      <c r="AS799" s="67">
        <v>32616</v>
      </c>
      <c r="AT799" s="63">
        <v>8728862.500301687</v>
      </c>
      <c r="AU799" s="63">
        <v>246.16377653949991</v>
      </c>
      <c r="AV799" s="68" t="s">
        <v>1434</v>
      </c>
      <c r="AW799" s="69">
        <v>246.16377653949991</v>
      </c>
      <c r="AX799" s="63">
        <v>15.68</v>
      </c>
      <c r="AY799" s="63">
        <v>4.0999999999999996</v>
      </c>
      <c r="AZ799" s="63">
        <v>1.53</v>
      </c>
      <c r="BA799" s="63">
        <v>244.7937765394999</v>
      </c>
      <c r="BB799" s="70">
        <v>7984193.8156123292</v>
      </c>
      <c r="BC799" s="62">
        <v>267.43516863814347</v>
      </c>
      <c r="BD799" s="62">
        <v>253.21087317704917</v>
      </c>
      <c r="BE799" s="60">
        <v>8258725.8395426357</v>
      </c>
      <c r="BF799" s="62">
        <v>267.43516863814347</v>
      </c>
      <c r="BG799" s="62">
        <v>253.21087317704917</v>
      </c>
      <c r="BH799" s="62">
        <v>8258725.8395426357</v>
      </c>
      <c r="BI799" s="60">
        <v>0</v>
      </c>
      <c r="BJ799" s="27"/>
      <c r="BK799" s="15">
        <v>43282.5</v>
      </c>
      <c r="BL799" s="28">
        <v>36</v>
      </c>
      <c r="BM799" s="13">
        <v>36</v>
      </c>
      <c r="BN799" s="29">
        <v>1.1455150000000001</v>
      </c>
      <c r="BO799" s="29">
        <v>1.067353</v>
      </c>
      <c r="BP799" s="2">
        <v>6</v>
      </c>
      <c r="BQ799" s="2">
        <v>3</v>
      </c>
      <c r="BR799" s="2">
        <v>11</v>
      </c>
      <c r="BS799" s="2">
        <v>58</v>
      </c>
      <c r="BT799" s="2">
        <v>14</v>
      </c>
      <c r="BU799" s="22">
        <v>45453</v>
      </c>
      <c r="BV799" s="22">
        <v>45453</v>
      </c>
      <c r="BW799" s="13" t="s">
        <v>92</v>
      </c>
      <c r="BX799" s="20">
        <v>24135.84</v>
      </c>
      <c r="BY799" s="20"/>
    </row>
    <row r="800" spans="1:77" s="2" customFormat="1" ht="18" customHeight="1" x14ac:dyDescent="0.25">
      <c r="A800" s="42">
        <v>206491032</v>
      </c>
      <c r="B800" s="55" t="s">
        <v>958</v>
      </c>
      <c r="C800" s="55">
        <v>1861845836</v>
      </c>
      <c r="D800" s="56" t="s">
        <v>965</v>
      </c>
      <c r="E800" s="57">
        <v>43101</v>
      </c>
      <c r="F800" s="58">
        <v>43465</v>
      </c>
      <c r="G800" s="59">
        <v>3</v>
      </c>
      <c r="H800" s="60">
        <v>2778960</v>
      </c>
      <c r="I800" s="61">
        <v>3183340.3644000003</v>
      </c>
      <c r="J800" s="62">
        <v>157.04</v>
      </c>
      <c r="K800" s="62">
        <v>157.04</v>
      </c>
      <c r="L800" s="60">
        <v>738969</v>
      </c>
      <c r="M800" s="61">
        <v>846500.07403500006</v>
      </c>
      <c r="N800" s="62">
        <v>41.76</v>
      </c>
      <c r="O800" s="62">
        <v>41.76</v>
      </c>
      <c r="P800" s="60">
        <v>495024</v>
      </c>
      <c r="Q800" s="61">
        <v>528365.35147200001</v>
      </c>
      <c r="R800" s="63">
        <v>26.07</v>
      </c>
      <c r="S800" s="62">
        <v>26.07</v>
      </c>
      <c r="T800" s="60">
        <v>937793</v>
      </c>
      <c r="U800" s="60">
        <v>1000956.1719289999</v>
      </c>
      <c r="V800" s="62">
        <v>49.38</v>
      </c>
      <c r="W800" s="62">
        <v>39.49</v>
      </c>
      <c r="X800" s="60">
        <v>18245</v>
      </c>
      <c r="Y800" s="60">
        <v>19473.855485</v>
      </c>
      <c r="Z800" s="62">
        <v>0.96</v>
      </c>
      <c r="AA800" s="62">
        <v>0.96</v>
      </c>
      <c r="AB800" s="60">
        <v>18772</v>
      </c>
      <c r="AC800" s="60">
        <v>19898.3200002253</v>
      </c>
      <c r="AD800" s="64">
        <v>0.98</v>
      </c>
      <c r="AE800" s="60">
        <v>52392</v>
      </c>
      <c r="AF800" s="62">
        <v>2.58</v>
      </c>
      <c r="AG800" s="62">
        <v>0</v>
      </c>
      <c r="AH800" s="60">
        <v>0</v>
      </c>
      <c r="AI800" s="62">
        <v>0</v>
      </c>
      <c r="AJ800" s="62">
        <v>10.985060775181065</v>
      </c>
      <c r="AK800" s="62">
        <v>15.19</v>
      </c>
      <c r="AL800" s="62">
        <v>3.82</v>
      </c>
      <c r="AM800" s="62">
        <v>0.93</v>
      </c>
      <c r="AN800" s="62">
        <v>0</v>
      </c>
      <c r="AO800" s="65">
        <v>20271</v>
      </c>
      <c r="AP800" s="62">
        <v>299.805060775181</v>
      </c>
      <c r="AQ800" s="62">
        <v>298.875060775181</v>
      </c>
      <c r="AR800" s="66">
        <v>13316</v>
      </c>
      <c r="AS800" s="67">
        <v>13316</v>
      </c>
      <c r="AT800" s="63">
        <v>3992204.1892823102</v>
      </c>
      <c r="AU800" s="63">
        <v>261.41253881592883</v>
      </c>
      <c r="AV800" s="68" t="s">
        <v>1434</v>
      </c>
      <c r="AW800" s="69">
        <v>261.41253881592883</v>
      </c>
      <c r="AX800" s="63">
        <v>15.68</v>
      </c>
      <c r="AY800" s="63">
        <v>4.0999999999999996</v>
      </c>
      <c r="AZ800" s="63">
        <v>0</v>
      </c>
      <c r="BA800" s="63">
        <v>261.57253881592885</v>
      </c>
      <c r="BB800" s="70">
        <v>3483099.9268729086</v>
      </c>
      <c r="BC800" s="62">
        <v>298.875060775181</v>
      </c>
      <c r="BD800" s="62">
        <v>282.97854577280691</v>
      </c>
      <c r="BE800" s="60">
        <v>3768142.3155106967</v>
      </c>
      <c r="BF800" s="62">
        <v>298.875060775181</v>
      </c>
      <c r="BG800" s="62">
        <v>282.97854577280691</v>
      </c>
      <c r="BH800" s="62">
        <v>3768142.3155106967</v>
      </c>
      <c r="BI800" s="60">
        <v>0</v>
      </c>
      <c r="BJ800" s="27"/>
      <c r="BK800" s="15">
        <v>43282.5</v>
      </c>
      <c r="BL800" s="28">
        <v>36</v>
      </c>
      <c r="BM800" s="13">
        <v>36</v>
      </c>
      <c r="BN800" s="29">
        <v>1.1455150000000001</v>
      </c>
      <c r="BO800" s="29">
        <v>1.067353</v>
      </c>
      <c r="BP800" s="2">
        <v>37</v>
      </c>
      <c r="BQ800" s="2">
        <v>46</v>
      </c>
      <c r="BR800" s="2">
        <v>14</v>
      </c>
      <c r="BS800" s="2">
        <v>63</v>
      </c>
      <c r="BT800" s="2">
        <v>9</v>
      </c>
      <c r="BU800" s="22">
        <v>20271</v>
      </c>
      <c r="BV800" s="22">
        <v>20271</v>
      </c>
      <c r="BW800" s="13" t="s">
        <v>92</v>
      </c>
      <c r="BX800" s="20">
        <v>0</v>
      </c>
      <c r="BY800" s="20"/>
    </row>
    <row r="801" spans="1:77" s="2" customFormat="1" ht="18" customHeight="1" x14ac:dyDescent="0.25">
      <c r="A801" s="42">
        <v>206491058</v>
      </c>
      <c r="B801" s="55" t="s">
        <v>958</v>
      </c>
      <c r="C801" s="55">
        <v>1104825520</v>
      </c>
      <c r="D801" s="56" t="s">
        <v>966</v>
      </c>
      <c r="E801" s="57">
        <v>43101</v>
      </c>
      <c r="F801" s="58">
        <v>43465</v>
      </c>
      <c r="G801" s="59">
        <v>3</v>
      </c>
      <c r="H801" s="60">
        <v>5768570</v>
      </c>
      <c r="I801" s="61">
        <v>6607983.4635500005</v>
      </c>
      <c r="J801" s="62">
        <v>165.56</v>
      </c>
      <c r="K801" s="62">
        <v>165.56</v>
      </c>
      <c r="L801" s="60">
        <v>1009048</v>
      </c>
      <c r="M801" s="61">
        <v>1155879.6197200001</v>
      </c>
      <c r="N801" s="62">
        <v>28.96</v>
      </c>
      <c r="O801" s="62">
        <v>28.96</v>
      </c>
      <c r="P801" s="60">
        <v>1243425</v>
      </c>
      <c r="Q801" s="61">
        <v>1327173.4040250001</v>
      </c>
      <c r="R801" s="63">
        <v>33.25</v>
      </c>
      <c r="S801" s="62">
        <v>33.25</v>
      </c>
      <c r="T801" s="60">
        <v>1370228</v>
      </c>
      <c r="U801" s="60">
        <v>1462516.966484</v>
      </c>
      <c r="V801" s="62">
        <v>36.64</v>
      </c>
      <c r="W801" s="62">
        <v>36.64</v>
      </c>
      <c r="X801" s="60">
        <v>40693</v>
      </c>
      <c r="Y801" s="60">
        <v>43433.795629</v>
      </c>
      <c r="Z801" s="62">
        <v>1.0900000000000001</v>
      </c>
      <c r="AA801" s="62">
        <v>1.0900000000000001</v>
      </c>
      <c r="AB801" s="60">
        <v>57371</v>
      </c>
      <c r="AC801" s="60">
        <v>60813.260000688497</v>
      </c>
      <c r="AD801" s="64">
        <v>1.52</v>
      </c>
      <c r="AE801" s="60">
        <v>103008</v>
      </c>
      <c r="AF801" s="62">
        <v>2.58</v>
      </c>
      <c r="AG801" s="62">
        <v>0</v>
      </c>
      <c r="AH801" s="60">
        <v>0</v>
      </c>
      <c r="AI801" s="62">
        <v>0</v>
      </c>
      <c r="AJ801" s="62">
        <v>10.695191109593937</v>
      </c>
      <c r="AK801" s="62">
        <v>15.19</v>
      </c>
      <c r="AL801" s="62">
        <v>3.82</v>
      </c>
      <c r="AM801" s="62">
        <v>0.93</v>
      </c>
      <c r="AN801" s="62">
        <v>0</v>
      </c>
      <c r="AO801" s="65">
        <v>39913</v>
      </c>
      <c r="AP801" s="62">
        <v>300.23519110959393</v>
      </c>
      <c r="AQ801" s="62">
        <v>299.30519110959392</v>
      </c>
      <c r="AR801" s="66">
        <v>21779</v>
      </c>
      <c r="AS801" s="67">
        <v>21779</v>
      </c>
      <c r="AT801" s="63">
        <v>6538822.2271758458</v>
      </c>
      <c r="AU801" s="63">
        <v>270.815952398023</v>
      </c>
      <c r="AV801" s="68" t="s">
        <v>1434</v>
      </c>
      <c r="AW801" s="69">
        <v>270.815952398023</v>
      </c>
      <c r="AX801" s="63">
        <v>15.68</v>
      </c>
      <c r="AY801" s="63">
        <v>4.0999999999999996</v>
      </c>
      <c r="AZ801" s="63">
        <v>0</v>
      </c>
      <c r="BA801" s="63">
        <v>270.97595239802303</v>
      </c>
      <c r="BB801" s="70">
        <v>5901585.2672765432</v>
      </c>
      <c r="BC801" s="62">
        <v>299.30519110959392</v>
      </c>
      <c r="BD801" s="62">
        <v>283.38579840944124</v>
      </c>
      <c r="BE801" s="60">
        <v>6171859.3035592204</v>
      </c>
      <c r="BF801" s="62">
        <v>299.30519110959392</v>
      </c>
      <c r="BG801" s="62">
        <v>283.38579840944124</v>
      </c>
      <c r="BH801" s="62">
        <v>6171859.3035592204</v>
      </c>
      <c r="BI801" s="60">
        <v>0</v>
      </c>
      <c r="BJ801" s="27"/>
      <c r="BK801" s="15">
        <v>43282.5</v>
      </c>
      <c r="BL801" s="28">
        <v>36</v>
      </c>
      <c r="BM801" s="13">
        <v>36</v>
      </c>
      <c r="BN801" s="29">
        <v>1.1455150000000001</v>
      </c>
      <c r="BO801" s="29">
        <v>1.067353</v>
      </c>
      <c r="BP801" s="2">
        <v>54</v>
      </c>
      <c r="BQ801" s="2">
        <v>5</v>
      </c>
      <c r="BR801" s="2">
        <v>47</v>
      </c>
      <c r="BS801" s="2">
        <v>30</v>
      </c>
      <c r="BT801" s="2">
        <v>11</v>
      </c>
      <c r="BU801" s="22">
        <v>39913</v>
      </c>
      <c r="BV801" s="22">
        <v>39913</v>
      </c>
      <c r="BW801" s="13" t="s">
        <v>92</v>
      </c>
      <c r="BX801" s="20">
        <v>0</v>
      </c>
      <c r="BY801" s="20"/>
    </row>
    <row r="802" spans="1:77" s="2" customFormat="1" ht="18" customHeight="1" x14ac:dyDescent="0.25">
      <c r="A802" s="42">
        <v>206491085</v>
      </c>
      <c r="B802" s="55" t="s">
        <v>958</v>
      </c>
      <c r="C802" s="55">
        <v>1619976552</v>
      </c>
      <c r="D802" s="56" t="s">
        <v>967</v>
      </c>
      <c r="E802" s="57">
        <v>43101</v>
      </c>
      <c r="F802" s="58">
        <v>43465</v>
      </c>
      <c r="G802" s="59">
        <v>3</v>
      </c>
      <c r="H802" s="60">
        <v>2702016</v>
      </c>
      <c r="I802" s="61">
        <v>3095199.85824</v>
      </c>
      <c r="J802" s="62">
        <v>168.93</v>
      </c>
      <c r="K802" s="62">
        <v>168.93</v>
      </c>
      <c r="L802" s="60">
        <v>615463</v>
      </c>
      <c r="M802" s="61">
        <v>705022.09844500001</v>
      </c>
      <c r="N802" s="62">
        <v>38.479999999999997</v>
      </c>
      <c r="O802" s="62">
        <v>38.479999999999997</v>
      </c>
      <c r="P802" s="60">
        <v>647944</v>
      </c>
      <c r="Q802" s="61">
        <v>691584.97223199997</v>
      </c>
      <c r="R802" s="63">
        <v>37.75</v>
      </c>
      <c r="S802" s="62">
        <v>37.75</v>
      </c>
      <c r="T802" s="60">
        <v>876666</v>
      </c>
      <c r="U802" s="60">
        <v>935712.08509800001</v>
      </c>
      <c r="V802" s="62">
        <v>51.07</v>
      </c>
      <c r="W802" s="62">
        <v>39.49</v>
      </c>
      <c r="X802" s="60">
        <v>19780</v>
      </c>
      <c r="Y802" s="60">
        <v>21112.242340000001</v>
      </c>
      <c r="Z802" s="62">
        <v>1.1499999999999999</v>
      </c>
      <c r="AA802" s="62">
        <v>1.1499999999999999</v>
      </c>
      <c r="AB802" s="60">
        <v>28356</v>
      </c>
      <c r="AC802" s="60">
        <v>30057.360000340301</v>
      </c>
      <c r="AD802" s="64">
        <v>1.64</v>
      </c>
      <c r="AE802" s="60">
        <v>62160</v>
      </c>
      <c r="AF802" s="62">
        <v>3.39</v>
      </c>
      <c r="AG802" s="62">
        <v>0</v>
      </c>
      <c r="AH802" s="60">
        <v>0</v>
      </c>
      <c r="AI802" s="62">
        <v>0</v>
      </c>
      <c r="AJ802" s="62">
        <v>11.075020326570172</v>
      </c>
      <c r="AK802" s="62">
        <v>15.19</v>
      </c>
      <c r="AL802" s="62">
        <v>3.82</v>
      </c>
      <c r="AM802" s="62">
        <v>0.93</v>
      </c>
      <c r="AN802" s="62">
        <v>0</v>
      </c>
      <c r="AO802" s="65">
        <v>18322</v>
      </c>
      <c r="AP802" s="62">
        <v>321.84502032657008</v>
      </c>
      <c r="AQ802" s="62">
        <v>320.91502032657007</v>
      </c>
      <c r="AR802" s="66">
        <v>9871</v>
      </c>
      <c r="AS802" s="67">
        <v>9871</v>
      </c>
      <c r="AT802" s="63">
        <v>3176932.1956435731</v>
      </c>
      <c r="AU802" s="63">
        <v>287.55209533590795</v>
      </c>
      <c r="AV802" s="68" t="s">
        <v>1434</v>
      </c>
      <c r="AW802" s="69">
        <v>287.55209533590795</v>
      </c>
      <c r="AX802" s="63">
        <v>15.68</v>
      </c>
      <c r="AY802" s="63">
        <v>4.0999999999999996</v>
      </c>
      <c r="AZ802" s="63">
        <v>0</v>
      </c>
      <c r="BA802" s="63">
        <v>287.71209533590792</v>
      </c>
      <c r="BB802" s="70">
        <v>2840006.0930607473</v>
      </c>
      <c r="BC802" s="62">
        <v>320.91502032657007</v>
      </c>
      <c r="BD802" s="62">
        <v>303.8462477703149</v>
      </c>
      <c r="BE802" s="60">
        <v>2999266.3117407784</v>
      </c>
      <c r="BF802" s="62">
        <v>320.91502032657007</v>
      </c>
      <c r="BG802" s="62">
        <v>303.8462477703149</v>
      </c>
      <c r="BH802" s="62">
        <v>2999266.3117407784</v>
      </c>
      <c r="BI802" s="60">
        <v>0</v>
      </c>
      <c r="BJ802" s="27"/>
      <c r="BK802" s="15">
        <v>43282.5</v>
      </c>
      <c r="BL802" s="28">
        <v>36</v>
      </c>
      <c r="BM802" s="13">
        <v>36</v>
      </c>
      <c r="BN802" s="29">
        <v>1.1455150000000001</v>
      </c>
      <c r="BO802" s="29">
        <v>1.067353</v>
      </c>
      <c r="BP802" s="2">
        <v>56</v>
      </c>
      <c r="BQ802" s="2">
        <v>26</v>
      </c>
      <c r="BR802" s="2">
        <v>65</v>
      </c>
      <c r="BS802" s="2">
        <v>66</v>
      </c>
      <c r="BT802" s="2">
        <v>12</v>
      </c>
      <c r="BU802" s="22">
        <v>18322</v>
      </c>
      <c r="BV802" s="22">
        <v>18322</v>
      </c>
      <c r="BW802" s="13" t="s">
        <v>92</v>
      </c>
      <c r="BX802" s="20">
        <v>0</v>
      </c>
      <c r="BY802" s="20"/>
    </row>
    <row r="803" spans="1:77" s="2" customFormat="1" ht="18" customHeight="1" x14ac:dyDescent="0.25">
      <c r="A803" s="42">
        <v>206492287</v>
      </c>
      <c r="B803" s="55" t="s">
        <v>958</v>
      </c>
      <c r="C803" s="55">
        <v>1508942111</v>
      </c>
      <c r="D803" s="56" t="s">
        <v>968</v>
      </c>
      <c r="E803" s="57">
        <v>42826</v>
      </c>
      <c r="F803" s="58">
        <v>43190</v>
      </c>
      <c r="G803" s="59">
        <v>3</v>
      </c>
      <c r="H803" s="60">
        <v>2037956</v>
      </c>
      <c r="I803" s="61">
        <v>2422640.5745600001</v>
      </c>
      <c r="J803" s="62">
        <v>236.61</v>
      </c>
      <c r="K803" s="62">
        <v>236.61</v>
      </c>
      <c r="L803" s="60">
        <v>409193</v>
      </c>
      <c r="M803" s="61">
        <v>486432.27068000002</v>
      </c>
      <c r="N803" s="62">
        <v>47.51</v>
      </c>
      <c r="O803" s="62">
        <v>47.51</v>
      </c>
      <c r="P803" s="60">
        <v>351786</v>
      </c>
      <c r="Q803" s="61">
        <v>386343.69771000004</v>
      </c>
      <c r="R803" s="63">
        <v>37.729999999999997</v>
      </c>
      <c r="S803" s="62">
        <v>37.729999999999997</v>
      </c>
      <c r="T803" s="60">
        <v>548114</v>
      </c>
      <c r="U803" s="60">
        <v>601957.97879000008</v>
      </c>
      <c r="V803" s="62">
        <v>58.79</v>
      </c>
      <c r="W803" s="62">
        <v>39.49</v>
      </c>
      <c r="X803" s="60">
        <v>197741</v>
      </c>
      <c r="Y803" s="60">
        <v>217166.08713500001</v>
      </c>
      <c r="Z803" s="62">
        <v>21.21</v>
      </c>
      <c r="AA803" s="62">
        <v>4.08</v>
      </c>
      <c r="AB803" s="60">
        <v>843</v>
      </c>
      <c r="AC803" s="60">
        <v>906.22500001264495</v>
      </c>
      <c r="AD803" s="64">
        <v>0.09</v>
      </c>
      <c r="AE803" s="60">
        <v>30192</v>
      </c>
      <c r="AF803" s="62">
        <v>2.95</v>
      </c>
      <c r="AG803" s="62">
        <v>0</v>
      </c>
      <c r="AH803" s="60">
        <v>0</v>
      </c>
      <c r="AI803" s="62">
        <v>0</v>
      </c>
      <c r="AJ803" s="62">
        <v>10.625222569624633</v>
      </c>
      <c r="AK803" s="62">
        <v>0</v>
      </c>
      <c r="AL803" s="62">
        <v>3.82</v>
      </c>
      <c r="AM803" s="62">
        <v>0.93</v>
      </c>
      <c r="AN803" s="62">
        <v>0</v>
      </c>
      <c r="AO803" s="65">
        <v>10239</v>
      </c>
      <c r="AP803" s="62">
        <v>400.96522256962459</v>
      </c>
      <c r="AQ803" s="62">
        <v>382.90522256962458</v>
      </c>
      <c r="AR803" s="66">
        <v>4018</v>
      </c>
      <c r="AS803" s="67">
        <v>4018</v>
      </c>
      <c r="AT803" s="63">
        <v>1611078.2642847516</v>
      </c>
      <c r="AU803" s="63">
        <v>336.32178151996675</v>
      </c>
      <c r="AV803" s="68" t="s">
        <v>1434</v>
      </c>
      <c r="AW803" s="69">
        <v>336.32178151996675</v>
      </c>
      <c r="AX803" s="63">
        <v>0</v>
      </c>
      <c r="AY803" s="63">
        <v>4.0999999999999996</v>
      </c>
      <c r="AZ803" s="63">
        <v>0</v>
      </c>
      <c r="BA803" s="63">
        <v>336.97178151996673</v>
      </c>
      <c r="BB803" s="70">
        <v>1353952.6181472263</v>
      </c>
      <c r="BC803" s="62">
        <v>400.03522256962458</v>
      </c>
      <c r="BD803" s="62">
        <v>378.758218390813</v>
      </c>
      <c r="BE803" s="60">
        <v>1521850.5214942866</v>
      </c>
      <c r="BF803" s="62">
        <v>382.90522256962458</v>
      </c>
      <c r="BG803" s="62">
        <v>362.5393258659044</v>
      </c>
      <c r="BH803" s="62">
        <v>1456683.0113292038</v>
      </c>
      <c r="BI803" s="60">
        <v>65167.510165082756</v>
      </c>
      <c r="BJ803" s="27"/>
      <c r="BK803" s="15">
        <v>43007.5</v>
      </c>
      <c r="BL803" s="28">
        <v>45</v>
      </c>
      <c r="BM803" s="13">
        <v>45</v>
      </c>
      <c r="BN803" s="29">
        <v>1.18876</v>
      </c>
      <c r="BO803" s="29">
        <v>1.0982350000000001</v>
      </c>
      <c r="BP803" s="2">
        <v>82</v>
      </c>
      <c r="BQ803" s="2">
        <v>64</v>
      </c>
      <c r="BR803" s="2">
        <v>64</v>
      </c>
      <c r="BS803" s="2">
        <v>76</v>
      </c>
      <c r="BT803" s="2">
        <v>86</v>
      </c>
      <c r="BU803" s="22">
        <v>10239</v>
      </c>
      <c r="BV803" s="22">
        <v>10239</v>
      </c>
      <c r="BW803" s="13" t="s">
        <v>92</v>
      </c>
      <c r="BX803" s="20">
        <v>0</v>
      </c>
      <c r="BY803" s="20"/>
    </row>
    <row r="804" spans="1:77" s="2" customFormat="1" ht="18" customHeight="1" x14ac:dyDescent="0.25">
      <c r="A804" s="42">
        <v>206500806</v>
      </c>
      <c r="B804" s="55" t="s">
        <v>969</v>
      </c>
      <c r="C804" s="55">
        <v>1306281688</v>
      </c>
      <c r="D804" s="56" t="s">
        <v>970</v>
      </c>
      <c r="E804" s="57">
        <v>42767</v>
      </c>
      <c r="F804" s="58">
        <v>43131</v>
      </c>
      <c r="G804" s="59">
        <v>7</v>
      </c>
      <c r="H804" s="60">
        <v>5453664</v>
      </c>
      <c r="I804" s="61">
        <v>6537776.0519039994</v>
      </c>
      <c r="J804" s="62">
        <v>144.29</v>
      </c>
      <c r="K804" s="62">
        <v>144.29</v>
      </c>
      <c r="L804" s="60">
        <v>1499059</v>
      </c>
      <c r="M804" s="61">
        <v>1797050.9423739999</v>
      </c>
      <c r="N804" s="62">
        <v>39.659999999999997</v>
      </c>
      <c r="O804" s="62">
        <v>39.659999999999997</v>
      </c>
      <c r="P804" s="60">
        <v>1330258</v>
      </c>
      <c r="Q804" s="61">
        <v>1472020.9345440001</v>
      </c>
      <c r="R804" s="63">
        <v>32.49</v>
      </c>
      <c r="S804" s="62">
        <v>32.49</v>
      </c>
      <c r="T804" s="60">
        <v>1565884</v>
      </c>
      <c r="U804" s="60">
        <v>1732757.1261120001</v>
      </c>
      <c r="V804" s="62">
        <v>38.24</v>
      </c>
      <c r="W804" s="62">
        <v>34.950000000000003</v>
      </c>
      <c r="X804" s="60">
        <v>33044</v>
      </c>
      <c r="Y804" s="60">
        <v>36565.432992000002</v>
      </c>
      <c r="Z804" s="62">
        <v>0.81</v>
      </c>
      <c r="AA804" s="62">
        <v>0.81</v>
      </c>
      <c r="AB804" s="60">
        <v>0</v>
      </c>
      <c r="AC804" s="60">
        <v>0</v>
      </c>
      <c r="AD804" s="64">
        <v>0</v>
      </c>
      <c r="AE804" s="60">
        <v>128760</v>
      </c>
      <c r="AF804" s="62">
        <v>2.84</v>
      </c>
      <c r="AG804" s="62">
        <v>0</v>
      </c>
      <c r="AH804" s="60">
        <v>0</v>
      </c>
      <c r="AI804" s="62">
        <v>0</v>
      </c>
      <c r="AJ804" s="62">
        <v>11.18497088937908</v>
      </c>
      <c r="AK804" s="62">
        <v>0</v>
      </c>
      <c r="AL804" s="62">
        <v>3.82</v>
      </c>
      <c r="AM804" s="62">
        <v>0.93</v>
      </c>
      <c r="AN804" s="62">
        <v>0.36</v>
      </c>
      <c r="AO804" s="65">
        <v>45310</v>
      </c>
      <c r="AP804" s="62">
        <v>270.97497088937905</v>
      </c>
      <c r="AQ804" s="62">
        <v>270.40497088937906</v>
      </c>
      <c r="AR804" s="66">
        <v>30407</v>
      </c>
      <c r="AS804" s="67">
        <v>30407</v>
      </c>
      <c r="AT804" s="63">
        <v>8239535.9398333486</v>
      </c>
      <c r="AU804" s="63">
        <v>237.47598486401378</v>
      </c>
      <c r="AV804" s="68" t="s">
        <v>1434</v>
      </c>
      <c r="AW804" s="69">
        <v>237.47598486401378</v>
      </c>
      <c r="AX804" s="63">
        <v>0</v>
      </c>
      <c r="AY804" s="63">
        <v>4.0999999999999996</v>
      </c>
      <c r="AZ804" s="63">
        <v>0</v>
      </c>
      <c r="BA804" s="63">
        <v>238.12598486401379</v>
      </c>
      <c r="BB804" s="70">
        <v>7240696.8217600668</v>
      </c>
      <c r="BC804" s="62">
        <v>270.40497088937906</v>
      </c>
      <c r="BD804" s="62">
        <v>256.02271810016776</v>
      </c>
      <c r="BE804" s="60">
        <v>7784882.7892718008</v>
      </c>
      <c r="BF804" s="62">
        <v>270.40497088937906</v>
      </c>
      <c r="BG804" s="62">
        <v>256.02271810016776</v>
      </c>
      <c r="BH804" s="62">
        <v>7784882.7892718008</v>
      </c>
      <c r="BI804" s="60">
        <v>0</v>
      </c>
      <c r="BJ804" s="27"/>
      <c r="BK804" s="15">
        <v>42948.5</v>
      </c>
      <c r="BL804" s="28">
        <v>47</v>
      </c>
      <c r="BM804" s="13">
        <v>47</v>
      </c>
      <c r="BN804" s="29">
        <v>1.1987859999999999</v>
      </c>
      <c r="BO804" s="29">
        <v>1.106568</v>
      </c>
      <c r="BP804" s="2">
        <v>71</v>
      </c>
      <c r="BQ804" s="2">
        <v>85</v>
      </c>
      <c r="BR804" s="2">
        <v>77</v>
      </c>
      <c r="BS804" s="2">
        <v>70</v>
      </c>
      <c r="BT804" s="2">
        <v>12</v>
      </c>
      <c r="BU804" s="22">
        <v>45310</v>
      </c>
      <c r="BV804" s="22">
        <v>45310</v>
      </c>
      <c r="BW804" s="13" t="s">
        <v>92</v>
      </c>
      <c r="BX804" s="20">
        <v>10946.52</v>
      </c>
      <c r="BY804" s="20"/>
    </row>
    <row r="805" spans="1:77" s="2" customFormat="1" ht="18" customHeight="1" x14ac:dyDescent="0.25">
      <c r="A805" s="42">
        <v>206500820</v>
      </c>
      <c r="B805" s="55" t="s">
        <v>969</v>
      </c>
      <c r="C805" s="55">
        <v>1851385843</v>
      </c>
      <c r="D805" s="56" t="s">
        <v>971</v>
      </c>
      <c r="E805" s="57">
        <v>43101</v>
      </c>
      <c r="F805" s="58">
        <v>43465</v>
      </c>
      <c r="G805" s="59">
        <v>7</v>
      </c>
      <c r="H805" s="60">
        <v>4853334</v>
      </c>
      <c r="I805" s="61">
        <v>5559566.8970100004</v>
      </c>
      <c r="J805" s="62">
        <v>134.49</v>
      </c>
      <c r="K805" s="62">
        <v>134.49</v>
      </c>
      <c r="L805" s="60">
        <v>879805</v>
      </c>
      <c r="M805" s="61">
        <v>1007829.8245750001</v>
      </c>
      <c r="N805" s="62">
        <v>24.38</v>
      </c>
      <c r="O805" s="62">
        <v>24.38</v>
      </c>
      <c r="P805" s="60">
        <v>898556</v>
      </c>
      <c r="Q805" s="61">
        <v>959076.44226799998</v>
      </c>
      <c r="R805" s="63">
        <v>23.2</v>
      </c>
      <c r="S805" s="62">
        <v>23.2</v>
      </c>
      <c r="T805" s="60">
        <v>1030126</v>
      </c>
      <c r="U805" s="60">
        <v>1099508.076478</v>
      </c>
      <c r="V805" s="62">
        <v>26.6</v>
      </c>
      <c r="W805" s="62">
        <v>26.6</v>
      </c>
      <c r="X805" s="60">
        <v>14601</v>
      </c>
      <c r="Y805" s="60">
        <v>15584.421152999999</v>
      </c>
      <c r="Z805" s="62">
        <v>0.38</v>
      </c>
      <c r="AA805" s="62">
        <v>0.38</v>
      </c>
      <c r="AB805" s="60">
        <v>63158</v>
      </c>
      <c r="AC805" s="60">
        <v>66947.480000757903</v>
      </c>
      <c r="AD805" s="64">
        <v>1.62</v>
      </c>
      <c r="AE805" s="60">
        <v>106560</v>
      </c>
      <c r="AF805" s="62">
        <v>2.58</v>
      </c>
      <c r="AG805" s="62">
        <v>40374</v>
      </c>
      <c r="AH805" s="60">
        <v>43093.310021999998</v>
      </c>
      <c r="AI805" s="62">
        <v>1.0424371664046057</v>
      </c>
      <c r="AJ805" s="62">
        <v>9.1958652531088063</v>
      </c>
      <c r="AK805" s="62">
        <v>15.19</v>
      </c>
      <c r="AL805" s="62">
        <v>3.82</v>
      </c>
      <c r="AM805" s="62">
        <v>0.93</v>
      </c>
      <c r="AN805" s="62">
        <v>3.96</v>
      </c>
      <c r="AO805" s="65">
        <v>41339</v>
      </c>
      <c r="AP805" s="62">
        <v>243.42830241951339</v>
      </c>
      <c r="AQ805" s="62">
        <v>246.45830241951339</v>
      </c>
      <c r="AR805" s="66">
        <v>28831</v>
      </c>
      <c r="AS805" s="67">
        <v>28831</v>
      </c>
      <c r="AT805" s="63">
        <v>7018281.3870569905</v>
      </c>
      <c r="AU805" s="63">
        <v>218.47644313872394</v>
      </c>
      <c r="AV805" s="68" t="s">
        <v>1434</v>
      </c>
      <c r="AW805" s="69">
        <v>218.47644313872394</v>
      </c>
      <c r="AX805" s="63">
        <v>15.68</v>
      </c>
      <c r="AY805" s="63">
        <v>4.0999999999999996</v>
      </c>
      <c r="AZ805" s="63">
        <v>2.57</v>
      </c>
      <c r="BA805" s="63">
        <v>216.06644313872394</v>
      </c>
      <c r="BB805" s="70">
        <v>6229411.62213255</v>
      </c>
      <c r="BC805" s="62">
        <v>246.45830241951339</v>
      </c>
      <c r="BD805" s="62">
        <v>233.34972088812057</v>
      </c>
      <c r="BE805" s="60">
        <v>6727705.8029254042</v>
      </c>
      <c r="BF805" s="62">
        <v>246.45830241951339</v>
      </c>
      <c r="BG805" s="62">
        <v>233.34972088812057</v>
      </c>
      <c r="BH805" s="62">
        <v>6727705.8029254042</v>
      </c>
      <c r="BI805" s="60">
        <v>0</v>
      </c>
      <c r="BJ805" s="27"/>
      <c r="BK805" s="15">
        <v>43282.5</v>
      </c>
      <c r="BL805" s="28">
        <v>36</v>
      </c>
      <c r="BM805" s="13">
        <v>36</v>
      </c>
      <c r="BN805" s="29">
        <v>1.1455150000000001</v>
      </c>
      <c r="BO805" s="29">
        <v>1.067353</v>
      </c>
      <c r="BP805" s="2">
        <v>51</v>
      </c>
      <c r="BQ805" s="2">
        <v>6</v>
      </c>
      <c r="BR805" s="2">
        <v>20</v>
      </c>
      <c r="BS805" s="2">
        <v>14</v>
      </c>
      <c r="BT805" s="2">
        <v>5</v>
      </c>
      <c r="BU805" s="22">
        <v>41339</v>
      </c>
      <c r="BV805" s="22">
        <v>41339</v>
      </c>
      <c r="BW805" s="13" t="s">
        <v>92</v>
      </c>
      <c r="BX805" s="20">
        <v>114170.76</v>
      </c>
      <c r="BY805" s="20"/>
    </row>
    <row r="806" spans="1:77" s="2" customFormat="1" ht="18" customHeight="1" x14ac:dyDescent="0.25">
      <c r="A806" s="42">
        <v>206500821</v>
      </c>
      <c r="B806" s="55" t="s">
        <v>969</v>
      </c>
      <c r="C806" s="55">
        <v>1750388732</v>
      </c>
      <c r="D806" s="56" t="s">
        <v>972</v>
      </c>
      <c r="E806" s="57">
        <v>43101</v>
      </c>
      <c r="F806" s="58">
        <v>43465</v>
      </c>
      <c r="G806" s="59">
        <v>7</v>
      </c>
      <c r="H806" s="60">
        <v>2712199</v>
      </c>
      <c r="I806" s="61">
        <v>3106864.6374850003</v>
      </c>
      <c r="J806" s="62">
        <v>161.43</v>
      </c>
      <c r="K806" s="62">
        <v>161.43</v>
      </c>
      <c r="L806" s="60">
        <v>820799</v>
      </c>
      <c r="M806" s="61">
        <v>940237.56648500008</v>
      </c>
      <c r="N806" s="62">
        <v>48.85</v>
      </c>
      <c r="O806" s="62">
        <v>48.85</v>
      </c>
      <c r="P806" s="60">
        <v>565293</v>
      </c>
      <c r="Q806" s="61">
        <v>603367.17942900001</v>
      </c>
      <c r="R806" s="63">
        <v>31.35</v>
      </c>
      <c r="S806" s="62">
        <v>31.35</v>
      </c>
      <c r="T806" s="60">
        <v>703569</v>
      </c>
      <c r="U806" s="60">
        <v>750956.48285699997</v>
      </c>
      <c r="V806" s="62">
        <v>39.020000000000003</v>
      </c>
      <c r="W806" s="62">
        <v>34.950000000000003</v>
      </c>
      <c r="X806" s="60">
        <v>69846</v>
      </c>
      <c r="Y806" s="60">
        <v>74550.337637999997</v>
      </c>
      <c r="Z806" s="62">
        <v>3.87</v>
      </c>
      <c r="AA806" s="62">
        <v>3.87</v>
      </c>
      <c r="AB806" s="60">
        <v>0</v>
      </c>
      <c r="AC806" s="60">
        <v>0</v>
      </c>
      <c r="AD806" s="64">
        <v>0</v>
      </c>
      <c r="AE806" s="60">
        <v>52392</v>
      </c>
      <c r="AF806" s="62">
        <v>2.72</v>
      </c>
      <c r="AG806" s="62">
        <v>0</v>
      </c>
      <c r="AH806" s="60">
        <v>0</v>
      </c>
      <c r="AI806" s="62">
        <v>0</v>
      </c>
      <c r="AJ806" s="62">
        <v>9.7156315500236534</v>
      </c>
      <c r="AK806" s="62">
        <v>15.19</v>
      </c>
      <c r="AL806" s="62">
        <v>3.82</v>
      </c>
      <c r="AM806" s="62">
        <v>0.93</v>
      </c>
      <c r="AN806" s="62">
        <v>0</v>
      </c>
      <c r="AO806" s="65">
        <v>19246</v>
      </c>
      <c r="AP806" s="62">
        <v>312.82563155002367</v>
      </c>
      <c r="AQ806" s="62">
        <v>311.89563155002367</v>
      </c>
      <c r="AR806" s="66">
        <v>12962</v>
      </c>
      <c r="AS806" s="67">
        <v>12962</v>
      </c>
      <c r="AT806" s="63">
        <v>4054845.8361514066</v>
      </c>
      <c r="AU806" s="63">
        <v>275.68285975270703</v>
      </c>
      <c r="AV806" s="68" t="s">
        <v>1434</v>
      </c>
      <c r="AW806" s="69">
        <v>275.68285975270703</v>
      </c>
      <c r="AX806" s="63">
        <v>15.68</v>
      </c>
      <c r="AY806" s="63">
        <v>4.0999999999999996</v>
      </c>
      <c r="AZ806" s="63">
        <v>0</v>
      </c>
      <c r="BA806" s="63">
        <v>275.84285975270706</v>
      </c>
      <c r="BB806" s="70">
        <v>3575475.148114589</v>
      </c>
      <c r="BC806" s="62">
        <v>311.89563155002367</v>
      </c>
      <c r="BD806" s="62">
        <v>295.30658068291427</v>
      </c>
      <c r="BE806" s="60">
        <v>3827763.898811935</v>
      </c>
      <c r="BF806" s="62">
        <v>311.89563155002367</v>
      </c>
      <c r="BG806" s="62">
        <v>295.30658068291427</v>
      </c>
      <c r="BH806" s="62">
        <v>3827763.898811935</v>
      </c>
      <c r="BI806" s="60">
        <v>0</v>
      </c>
      <c r="BJ806" s="27"/>
      <c r="BK806" s="15">
        <v>43282.5</v>
      </c>
      <c r="BL806" s="28">
        <v>36</v>
      </c>
      <c r="BM806" s="13">
        <v>36</v>
      </c>
      <c r="BN806" s="29">
        <v>1.1455150000000001</v>
      </c>
      <c r="BO806" s="29">
        <v>1.067353</v>
      </c>
      <c r="BP806" s="2">
        <v>91</v>
      </c>
      <c r="BQ806" s="2">
        <v>95</v>
      </c>
      <c r="BR806" s="2">
        <v>71</v>
      </c>
      <c r="BS806" s="2">
        <v>72</v>
      </c>
      <c r="BT806" s="2">
        <v>65</v>
      </c>
      <c r="BU806" s="22">
        <v>19246</v>
      </c>
      <c r="BV806" s="22">
        <v>19246</v>
      </c>
      <c r="BW806" s="13" t="s">
        <v>92</v>
      </c>
      <c r="BX806" s="20">
        <v>0</v>
      </c>
      <c r="BY806" s="20"/>
    </row>
    <row r="807" spans="1:77" s="2" customFormat="1" ht="18" customHeight="1" x14ac:dyDescent="0.25">
      <c r="A807" s="42">
        <v>206500827</v>
      </c>
      <c r="B807" s="55" t="s">
        <v>969</v>
      </c>
      <c r="C807" s="55">
        <v>1801832464</v>
      </c>
      <c r="D807" s="56" t="s">
        <v>973</v>
      </c>
      <c r="E807" s="57">
        <v>43101</v>
      </c>
      <c r="F807" s="58">
        <v>43465</v>
      </c>
      <c r="G807" s="59">
        <v>7</v>
      </c>
      <c r="H807" s="60">
        <v>4146119</v>
      </c>
      <c r="I807" s="61">
        <v>4749441.5062850006</v>
      </c>
      <c r="J807" s="62">
        <v>137.69999999999999</v>
      </c>
      <c r="K807" s="62">
        <v>137.69999999999999</v>
      </c>
      <c r="L807" s="60">
        <v>986396</v>
      </c>
      <c r="M807" s="61">
        <v>1129931.4139400001</v>
      </c>
      <c r="N807" s="62">
        <v>32.76</v>
      </c>
      <c r="O807" s="62">
        <v>32.76</v>
      </c>
      <c r="P807" s="60">
        <v>1134818</v>
      </c>
      <c r="Q807" s="61">
        <v>1211251.3967540001</v>
      </c>
      <c r="R807" s="63">
        <v>35.119999999999997</v>
      </c>
      <c r="S807" s="62">
        <v>32.49</v>
      </c>
      <c r="T807" s="60">
        <v>1116395</v>
      </c>
      <c r="U807" s="60">
        <v>1191587.552435</v>
      </c>
      <c r="V807" s="62">
        <v>34.549999999999997</v>
      </c>
      <c r="W807" s="62">
        <v>34.549999999999997</v>
      </c>
      <c r="X807" s="60">
        <v>137050</v>
      </c>
      <c r="Y807" s="60">
        <v>146280.72865</v>
      </c>
      <c r="Z807" s="62">
        <v>4.24</v>
      </c>
      <c r="AA807" s="62">
        <v>4.24</v>
      </c>
      <c r="AB807" s="60">
        <v>42618</v>
      </c>
      <c r="AC807" s="60">
        <v>45175.0800005114</v>
      </c>
      <c r="AD807" s="64">
        <v>1.31</v>
      </c>
      <c r="AE807" s="60">
        <v>92352</v>
      </c>
      <c r="AF807" s="62">
        <v>2.68</v>
      </c>
      <c r="AG807" s="62">
        <v>0</v>
      </c>
      <c r="AH807" s="60">
        <v>0</v>
      </c>
      <c r="AI807" s="62">
        <v>0</v>
      </c>
      <c r="AJ807" s="62">
        <v>9.5557034586652385</v>
      </c>
      <c r="AK807" s="62">
        <v>15.19</v>
      </c>
      <c r="AL807" s="62">
        <v>3.82</v>
      </c>
      <c r="AM807" s="62">
        <v>0.93</v>
      </c>
      <c r="AN807" s="62">
        <v>0</v>
      </c>
      <c r="AO807" s="65">
        <v>34490</v>
      </c>
      <c r="AP807" s="62">
        <v>275.22570345866529</v>
      </c>
      <c r="AQ807" s="62">
        <v>274.29570345866523</v>
      </c>
      <c r="AR807" s="66">
        <v>17013</v>
      </c>
      <c r="AS807" s="67">
        <v>17013</v>
      </c>
      <c r="AT807" s="63">
        <v>4682414.8929422731</v>
      </c>
      <c r="AU807" s="63">
        <v>264.01275984851105</v>
      </c>
      <c r="AV807" s="68" t="s">
        <v>1434</v>
      </c>
      <c r="AW807" s="69">
        <v>264.01275984851105</v>
      </c>
      <c r="AX807" s="63">
        <v>15.68</v>
      </c>
      <c r="AY807" s="63">
        <v>4.0999999999999996</v>
      </c>
      <c r="AZ807" s="63">
        <v>2.5099999999999998</v>
      </c>
      <c r="BA807" s="63">
        <v>261.66275984851109</v>
      </c>
      <c r="BB807" s="70">
        <v>4451668.5333027188</v>
      </c>
      <c r="BC807" s="62">
        <v>274.29570345866529</v>
      </c>
      <c r="BD807" s="62">
        <v>259.70651105897775</v>
      </c>
      <c r="BE807" s="60">
        <v>4418386.8726463886</v>
      </c>
      <c r="BF807" s="62">
        <v>274.29570345866523</v>
      </c>
      <c r="BG807" s="62">
        <v>259.7065110589777</v>
      </c>
      <c r="BH807" s="62">
        <v>4418386.8726463877</v>
      </c>
      <c r="BI807" s="60">
        <v>0</v>
      </c>
      <c r="BJ807" s="27"/>
      <c r="BK807" s="15">
        <v>43282.5</v>
      </c>
      <c r="BL807" s="28">
        <v>36</v>
      </c>
      <c r="BM807" s="13">
        <v>36</v>
      </c>
      <c r="BN807" s="29">
        <v>1.1455150000000001</v>
      </c>
      <c r="BO807" s="29">
        <v>1.067353</v>
      </c>
      <c r="BP807" s="2">
        <v>61</v>
      </c>
      <c r="BQ807" s="2">
        <v>61</v>
      </c>
      <c r="BR807" s="2">
        <v>85</v>
      </c>
      <c r="BS807" s="2">
        <v>47</v>
      </c>
      <c r="BT807" s="2">
        <v>69</v>
      </c>
      <c r="BU807" s="22">
        <v>34490</v>
      </c>
      <c r="BV807" s="22">
        <v>34490</v>
      </c>
      <c r="BW807" s="13" t="s">
        <v>92</v>
      </c>
      <c r="BX807" s="20">
        <v>0</v>
      </c>
      <c r="BY807" s="20"/>
    </row>
    <row r="808" spans="1:77" s="2" customFormat="1" ht="18" customHeight="1" x14ac:dyDescent="0.25">
      <c r="A808" s="42">
        <v>206500855</v>
      </c>
      <c r="B808" s="55" t="s">
        <v>969</v>
      </c>
      <c r="C808" s="55">
        <v>1427110055</v>
      </c>
      <c r="D808" s="56" t="s">
        <v>974</v>
      </c>
      <c r="E808" s="57">
        <v>43101</v>
      </c>
      <c r="F808" s="58">
        <v>43465</v>
      </c>
      <c r="G808" s="59">
        <v>7</v>
      </c>
      <c r="H808" s="60">
        <v>2691668</v>
      </c>
      <c r="I808" s="61">
        <v>3083346.0690200003</v>
      </c>
      <c r="J808" s="62">
        <v>110.92</v>
      </c>
      <c r="K808" s="62">
        <v>110.92</v>
      </c>
      <c r="L808" s="60">
        <v>750313</v>
      </c>
      <c r="M808" s="61">
        <v>859494.79619500006</v>
      </c>
      <c r="N808" s="62">
        <v>30.92</v>
      </c>
      <c r="O808" s="62">
        <v>30.92</v>
      </c>
      <c r="P808" s="60">
        <v>567081</v>
      </c>
      <c r="Q808" s="61">
        <v>605275.606593</v>
      </c>
      <c r="R808" s="63">
        <v>21.77</v>
      </c>
      <c r="S808" s="62">
        <v>21.77</v>
      </c>
      <c r="T808" s="60">
        <v>531860</v>
      </c>
      <c r="U808" s="60">
        <v>567682.36658000003</v>
      </c>
      <c r="V808" s="62">
        <v>20.420000000000002</v>
      </c>
      <c r="W808" s="62">
        <v>20.420000000000002</v>
      </c>
      <c r="X808" s="60">
        <v>52462</v>
      </c>
      <c r="Y808" s="60">
        <v>55995.473085999998</v>
      </c>
      <c r="Z808" s="62">
        <v>2.0099999999999998</v>
      </c>
      <c r="AA808" s="62">
        <v>2.0099999999999998</v>
      </c>
      <c r="AB808" s="60">
        <v>37838</v>
      </c>
      <c r="AC808" s="60">
        <v>40108.280000454099</v>
      </c>
      <c r="AD808" s="64">
        <v>1.44</v>
      </c>
      <c r="AE808" s="60">
        <v>87912</v>
      </c>
      <c r="AF808" s="62">
        <v>3.16</v>
      </c>
      <c r="AG808" s="62">
        <v>0</v>
      </c>
      <c r="AH808" s="60">
        <v>0</v>
      </c>
      <c r="AI808" s="62">
        <v>0</v>
      </c>
      <c r="AJ808" s="62">
        <v>9.9555236870612749</v>
      </c>
      <c r="AK808" s="62">
        <v>15.19</v>
      </c>
      <c r="AL808" s="62">
        <v>3.82</v>
      </c>
      <c r="AM808" s="62">
        <v>0.93</v>
      </c>
      <c r="AN808" s="62">
        <v>0</v>
      </c>
      <c r="AO808" s="65">
        <v>27799</v>
      </c>
      <c r="AP808" s="62">
        <v>220.5355236870613</v>
      </c>
      <c r="AQ808" s="62">
        <v>219.60552368706129</v>
      </c>
      <c r="AR808" s="66">
        <v>23412</v>
      </c>
      <c r="AS808" s="67">
        <v>23412</v>
      </c>
      <c r="AT808" s="63">
        <v>5163177.6805614792</v>
      </c>
      <c r="AU808" s="63">
        <v>200.62723949213341</v>
      </c>
      <c r="AV808" s="68" t="s">
        <v>1434</v>
      </c>
      <c r="AW808" s="69">
        <v>200.62723949213341</v>
      </c>
      <c r="AX808" s="63">
        <v>15.68</v>
      </c>
      <c r="AY808" s="63">
        <v>4.0999999999999996</v>
      </c>
      <c r="AZ808" s="63">
        <v>1.95</v>
      </c>
      <c r="BA808" s="63">
        <v>198.83723949213342</v>
      </c>
      <c r="BB808" s="70">
        <v>4655177.4509898275</v>
      </c>
      <c r="BC808" s="62">
        <v>219.60552368706129</v>
      </c>
      <c r="BD808" s="62">
        <v>207.92518310313565</v>
      </c>
      <c r="BE808" s="60">
        <v>4867944.3868106119</v>
      </c>
      <c r="BF808" s="62">
        <v>219.60552368706129</v>
      </c>
      <c r="BG808" s="62">
        <v>207.92518310313565</v>
      </c>
      <c r="BH808" s="62">
        <v>4867944.3868106119</v>
      </c>
      <c r="BI808" s="60">
        <v>0</v>
      </c>
      <c r="BJ808" s="27"/>
      <c r="BK808" s="15">
        <v>43282.5</v>
      </c>
      <c r="BL808" s="28">
        <v>36</v>
      </c>
      <c r="BM808" s="13">
        <v>36</v>
      </c>
      <c r="BN808" s="29">
        <v>1.1455150000000001</v>
      </c>
      <c r="BO808" s="29">
        <v>1.067353</v>
      </c>
      <c r="BP808" s="2">
        <v>7</v>
      </c>
      <c r="BQ808" s="2">
        <v>39</v>
      </c>
      <c r="BR808" s="2">
        <v>11</v>
      </c>
      <c r="BS808" s="2">
        <v>5</v>
      </c>
      <c r="BT808" s="2">
        <v>30</v>
      </c>
      <c r="BU808" s="22">
        <v>27799</v>
      </c>
      <c r="BV808" s="22">
        <v>27799</v>
      </c>
      <c r="BW808" s="13" t="s">
        <v>92</v>
      </c>
      <c r="BX808" s="20">
        <v>0</v>
      </c>
      <c r="BY808" s="20"/>
    </row>
    <row r="809" spans="1:77" s="2" customFormat="1" ht="18" customHeight="1" x14ac:dyDescent="0.25">
      <c r="A809" s="42">
        <v>206500872</v>
      </c>
      <c r="B809" s="55" t="s">
        <v>969</v>
      </c>
      <c r="C809" s="55">
        <v>1285016188</v>
      </c>
      <c r="D809" s="56" t="s">
        <v>975</v>
      </c>
      <c r="E809" s="57">
        <v>43101</v>
      </c>
      <c r="F809" s="58">
        <v>43465</v>
      </c>
      <c r="G809" s="59">
        <v>7</v>
      </c>
      <c r="H809" s="60">
        <v>6023673</v>
      </c>
      <c r="I809" s="61">
        <v>6900207.7765950002</v>
      </c>
      <c r="J809" s="62">
        <v>113.94</v>
      </c>
      <c r="K809" s="62">
        <v>113.94</v>
      </c>
      <c r="L809" s="60">
        <v>1405354</v>
      </c>
      <c r="M809" s="61">
        <v>1609854.0873100001</v>
      </c>
      <c r="N809" s="62">
        <v>26.58</v>
      </c>
      <c r="O809" s="62">
        <v>26.58</v>
      </c>
      <c r="P809" s="60">
        <v>1600777</v>
      </c>
      <c r="Q809" s="61">
        <v>1708594.133281</v>
      </c>
      <c r="R809" s="63">
        <v>28.21</v>
      </c>
      <c r="S809" s="62">
        <v>28.21</v>
      </c>
      <c r="T809" s="60">
        <v>1606499</v>
      </c>
      <c r="U809" s="60">
        <v>1714701.527147</v>
      </c>
      <c r="V809" s="62">
        <v>28.32</v>
      </c>
      <c r="W809" s="62">
        <v>28.32</v>
      </c>
      <c r="X809" s="60">
        <v>217826</v>
      </c>
      <c r="Y809" s="60">
        <v>232497.234578</v>
      </c>
      <c r="Z809" s="62">
        <v>3.84</v>
      </c>
      <c r="AA809" s="62">
        <v>3.84</v>
      </c>
      <c r="AB809" s="60">
        <v>116774</v>
      </c>
      <c r="AC809" s="60">
        <v>123780.440001401</v>
      </c>
      <c r="AD809" s="64">
        <v>2.04</v>
      </c>
      <c r="AE809" s="60">
        <v>155400</v>
      </c>
      <c r="AF809" s="62">
        <v>2.57</v>
      </c>
      <c r="AG809" s="62">
        <v>0</v>
      </c>
      <c r="AH809" s="60">
        <v>0</v>
      </c>
      <c r="AI809" s="62">
        <v>0</v>
      </c>
      <c r="AJ809" s="62">
        <v>9.1558832302692039</v>
      </c>
      <c r="AK809" s="62">
        <v>15.19</v>
      </c>
      <c r="AL809" s="62">
        <v>3.82</v>
      </c>
      <c r="AM809" s="62">
        <v>0.93</v>
      </c>
      <c r="AN809" s="62">
        <v>4.5</v>
      </c>
      <c r="AO809" s="65">
        <v>60558</v>
      </c>
      <c r="AP809" s="62">
        <v>234.59588323026918</v>
      </c>
      <c r="AQ809" s="62">
        <v>238.16588323026917</v>
      </c>
      <c r="AR809" s="66">
        <v>48448</v>
      </c>
      <c r="AS809" s="67">
        <v>48448</v>
      </c>
      <c r="AT809" s="63">
        <v>11365701.350740081</v>
      </c>
      <c r="AU809" s="63">
        <v>218.53129142779383</v>
      </c>
      <c r="AV809" s="68" t="s">
        <v>1434</v>
      </c>
      <c r="AW809" s="69">
        <v>218.53129142779383</v>
      </c>
      <c r="AX809" s="63">
        <v>15.68</v>
      </c>
      <c r="AY809" s="63">
        <v>4.0999999999999996</v>
      </c>
      <c r="AZ809" s="63">
        <v>0.22</v>
      </c>
      <c r="BA809" s="63">
        <v>218.47129142779383</v>
      </c>
      <c r="BB809" s="70">
        <v>10584497.127093755</v>
      </c>
      <c r="BC809" s="62">
        <v>238.16588323026917</v>
      </c>
      <c r="BD809" s="62">
        <v>225.49835745543865</v>
      </c>
      <c r="BE809" s="60">
        <v>10924944.422001092</v>
      </c>
      <c r="BF809" s="62">
        <v>238.16588323026917</v>
      </c>
      <c r="BG809" s="62">
        <v>225.49835745543865</v>
      </c>
      <c r="BH809" s="62">
        <v>10924944.422001092</v>
      </c>
      <c r="BI809" s="60">
        <v>0</v>
      </c>
      <c r="BJ809" s="27"/>
      <c r="BK809" s="15">
        <v>43282.5</v>
      </c>
      <c r="BL809" s="28">
        <v>36</v>
      </c>
      <c r="BM809" s="13">
        <v>36</v>
      </c>
      <c r="BN809" s="29">
        <v>1.1455150000000001</v>
      </c>
      <c r="BO809" s="29">
        <v>1.067353</v>
      </c>
      <c r="BP809" s="2">
        <v>10</v>
      </c>
      <c r="BQ809" s="2">
        <v>14</v>
      </c>
      <c r="BR809" s="2">
        <v>56</v>
      </c>
      <c r="BS809" s="2">
        <v>19</v>
      </c>
      <c r="BT809" s="2">
        <v>63</v>
      </c>
      <c r="BU809" s="22">
        <v>60558</v>
      </c>
      <c r="BV809" s="22">
        <v>60558</v>
      </c>
      <c r="BW809" s="13" t="s">
        <v>92</v>
      </c>
      <c r="BX809" s="20">
        <v>218016</v>
      </c>
      <c r="BY809" s="20"/>
    </row>
    <row r="810" spans="1:77" s="2" customFormat="1" ht="18" customHeight="1" x14ac:dyDescent="0.25">
      <c r="A810" s="42">
        <v>206500997</v>
      </c>
      <c r="B810" s="55" t="s">
        <v>969</v>
      </c>
      <c r="C810" s="55">
        <v>1902807654</v>
      </c>
      <c r="D810" s="56" t="s">
        <v>976</v>
      </c>
      <c r="E810" s="57">
        <v>42917</v>
      </c>
      <c r="F810" s="58">
        <v>43281</v>
      </c>
      <c r="G810" s="59">
        <v>7</v>
      </c>
      <c r="H810" s="60">
        <v>3041097</v>
      </c>
      <c r="I810" s="61">
        <v>3570208.3437389997</v>
      </c>
      <c r="J810" s="62">
        <v>117.66</v>
      </c>
      <c r="K810" s="62">
        <v>117.66</v>
      </c>
      <c r="L810" s="60">
        <v>811485</v>
      </c>
      <c r="M810" s="61">
        <v>952672.8406949999</v>
      </c>
      <c r="N810" s="62">
        <v>31.4</v>
      </c>
      <c r="O810" s="62">
        <v>31.4</v>
      </c>
      <c r="P810" s="60">
        <v>463117</v>
      </c>
      <c r="Q810" s="61">
        <v>504850.78845499997</v>
      </c>
      <c r="R810" s="63">
        <v>16.64</v>
      </c>
      <c r="S810" s="62">
        <v>16.64</v>
      </c>
      <c r="T810" s="60">
        <v>877400</v>
      </c>
      <c r="U810" s="60">
        <v>956466.90099999995</v>
      </c>
      <c r="V810" s="62">
        <v>31.52</v>
      </c>
      <c r="W810" s="62">
        <v>31.52</v>
      </c>
      <c r="X810" s="60">
        <v>0</v>
      </c>
      <c r="Y810" s="60">
        <v>0</v>
      </c>
      <c r="Z810" s="62">
        <v>0</v>
      </c>
      <c r="AA810" s="62">
        <v>0</v>
      </c>
      <c r="AB810" s="60">
        <v>33227</v>
      </c>
      <c r="AC810" s="60">
        <v>35552.890000465202</v>
      </c>
      <c r="AD810" s="64">
        <v>1.17</v>
      </c>
      <c r="AE810" s="60">
        <v>87912</v>
      </c>
      <c r="AF810" s="62">
        <v>2.9</v>
      </c>
      <c r="AG810" s="62">
        <v>0</v>
      </c>
      <c r="AH810" s="60">
        <v>0</v>
      </c>
      <c r="AI810" s="62">
        <v>0</v>
      </c>
      <c r="AJ810" s="62">
        <v>9.9555236870612749</v>
      </c>
      <c r="AK810" s="62">
        <v>15.19</v>
      </c>
      <c r="AL810" s="62">
        <v>3.82</v>
      </c>
      <c r="AM810" s="62">
        <v>0.93</v>
      </c>
      <c r="AN810" s="62">
        <v>0</v>
      </c>
      <c r="AO810" s="65">
        <v>30344</v>
      </c>
      <c r="AP810" s="62">
        <v>231.18552368706128</v>
      </c>
      <c r="AQ810" s="62">
        <v>230.25552368706127</v>
      </c>
      <c r="AR810" s="66">
        <v>23724</v>
      </c>
      <c r="AS810" s="67">
        <v>23724</v>
      </c>
      <c r="AT810" s="63">
        <v>5484645.3639518414</v>
      </c>
      <c r="AU810" s="63">
        <v>186.26589902542602</v>
      </c>
      <c r="AV810" s="68" t="s">
        <v>1434</v>
      </c>
      <c r="AW810" s="69">
        <v>186.26589902542602</v>
      </c>
      <c r="AX810" s="63">
        <v>15.68</v>
      </c>
      <c r="AY810" s="63">
        <v>4.0999999999999996</v>
      </c>
      <c r="AZ810" s="63">
        <v>0</v>
      </c>
      <c r="BA810" s="63">
        <v>186.42589902542602</v>
      </c>
      <c r="BB810" s="70">
        <v>4422768.0284792073</v>
      </c>
      <c r="BC810" s="62">
        <v>230.25552368706127</v>
      </c>
      <c r="BD810" s="62">
        <v>218.00873274646759</v>
      </c>
      <c r="BE810" s="60">
        <v>5172039.1756771971</v>
      </c>
      <c r="BF810" s="62">
        <v>230.25552368706127</v>
      </c>
      <c r="BG810" s="62">
        <v>218.00873274646759</v>
      </c>
      <c r="BH810" s="62">
        <v>5172039.1756771971</v>
      </c>
      <c r="BI810" s="60">
        <v>0</v>
      </c>
      <c r="BJ810" s="27"/>
      <c r="BK810" s="15">
        <v>43098.5</v>
      </c>
      <c r="BL810" s="28">
        <v>42</v>
      </c>
      <c r="BM810" s="13">
        <v>42</v>
      </c>
      <c r="BN810" s="29">
        <v>1.1739869999999999</v>
      </c>
      <c r="BO810" s="29">
        <v>1.0901149999999999</v>
      </c>
      <c r="BP810" s="2">
        <v>15</v>
      </c>
      <c r="BQ810" s="2">
        <v>44</v>
      </c>
      <c r="BR810" s="2">
        <v>1</v>
      </c>
      <c r="BS810" s="2">
        <v>30</v>
      </c>
      <c r="BT810" s="2">
        <v>2</v>
      </c>
      <c r="BU810" s="22">
        <v>30344</v>
      </c>
      <c r="BV810" s="22">
        <v>30344</v>
      </c>
      <c r="BW810" s="13" t="s">
        <v>92</v>
      </c>
      <c r="BX810" s="20">
        <v>0</v>
      </c>
      <c r="BY810" s="20"/>
    </row>
    <row r="811" spans="1:77" s="2" customFormat="1" ht="18" customHeight="1" x14ac:dyDescent="0.25">
      <c r="A811" s="42">
        <v>206501094</v>
      </c>
      <c r="B811" s="55" t="s">
        <v>969</v>
      </c>
      <c r="C811" s="55">
        <v>1932251808</v>
      </c>
      <c r="D811" s="56" t="s">
        <v>977</v>
      </c>
      <c r="E811" s="57">
        <v>43101</v>
      </c>
      <c r="F811" s="58">
        <v>43465</v>
      </c>
      <c r="G811" s="59">
        <v>7</v>
      </c>
      <c r="H811" s="60">
        <v>3611456</v>
      </c>
      <c r="I811" s="61">
        <v>4136977.0198400002</v>
      </c>
      <c r="J811" s="62">
        <v>123.15</v>
      </c>
      <c r="K811" s="62">
        <v>123.15</v>
      </c>
      <c r="L811" s="60">
        <v>841650</v>
      </c>
      <c r="M811" s="61">
        <v>964122.69975000003</v>
      </c>
      <c r="N811" s="62">
        <v>28.7</v>
      </c>
      <c r="O811" s="62">
        <v>28.7</v>
      </c>
      <c r="P811" s="60">
        <v>671823</v>
      </c>
      <c r="Q811" s="61">
        <v>717072.29451899999</v>
      </c>
      <c r="R811" s="63">
        <v>21.35</v>
      </c>
      <c r="S811" s="62">
        <v>21.35</v>
      </c>
      <c r="T811" s="60">
        <v>1146153</v>
      </c>
      <c r="U811" s="60">
        <v>1223349.8430089999</v>
      </c>
      <c r="V811" s="62">
        <v>36.42</v>
      </c>
      <c r="W811" s="62">
        <v>34.950000000000003</v>
      </c>
      <c r="X811" s="60">
        <v>129659</v>
      </c>
      <c r="Y811" s="60">
        <v>138391.92262699999</v>
      </c>
      <c r="Z811" s="62">
        <v>4.12</v>
      </c>
      <c r="AA811" s="62">
        <v>4.12</v>
      </c>
      <c r="AB811" s="60">
        <v>26250</v>
      </c>
      <c r="AC811" s="60">
        <v>27825.000000315002</v>
      </c>
      <c r="AD811" s="64">
        <v>0.83</v>
      </c>
      <c r="AE811" s="60">
        <v>87912</v>
      </c>
      <c r="AF811" s="62">
        <v>2.62</v>
      </c>
      <c r="AG811" s="62">
        <v>0</v>
      </c>
      <c r="AH811" s="60">
        <v>0</v>
      </c>
      <c r="AI811" s="62">
        <v>0</v>
      </c>
      <c r="AJ811" s="62">
        <v>9.9755146984810761</v>
      </c>
      <c r="AK811" s="62">
        <v>15.19</v>
      </c>
      <c r="AL811" s="62">
        <v>3.82</v>
      </c>
      <c r="AM811" s="62">
        <v>0.93</v>
      </c>
      <c r="AN811" s="62">
        <v>1.0900000000000001</v>
      </c>
      <c r="AO811" s="65">
        <v>33592</v>
      </c>
      <c r="AP811" s="62">
        <v>245.63551469848107</v>
      </c>
      <c r="AQ811" s="62">
        <v>245.79551469848107</v>
      </c>
      <c r="AR811" s="66">
        <v>28829</v>
      </c>
      <c r="AS811" s="67">
        <v>28829</v>
      </c>
      <c r="AT811" s="63">
        <v>7081426.2532425113</v>
      </c>
      <c r="AU811" s="63">
        <v>236.04222286084888</v>
      </c>
      <c r="AV811" s="68" t="s">
        <v>1434</v>
      </c>
      <c r="AW811" s="69">
        <v>236.04222286084888</v>
      </c>
      <c r="AX811" s="63">
        <v>15.68</v>
      </c>
      <c r="AY811" s="63">
        <v>4.0999999999999996</v>
      </c>
      <c r="AZ811" s="63">
        <v>0.99</v>
      </c>
      <c r="BA811" s="63">
        <v>235.21222286084887</v>
      </c>
      <c r="BB811" s="70">
        <v>6780933.1728554117</v>
      </c>
      <c r="BC811" s="62">
        <v>245.79551469848107</v>
      </c>
      <c r="BD811" s="62">
        <v>232.72218540567735</v>
      </c>
      <c r="BE811" s="60">
        <v>6709147.8830602728</v>
      </c>
      <c r="BF811" s="62">
        <v>245.79551469848107</v>
      </c>
      <c r="BG811" s="62">
        <v>232.72218540567735</v>
      </c>
      <c r="BH811" s="62">
        <v>6709147.8830602728</v>
      </c>
      <c r="BI811" s="60">
        <v>0</v>
      </c>
      <c r="BJ811" s="27"/>
      <c r="BK811" s="15">
        <v>43282.5</v>
      </c>
      <c r="BL811" s="28">
        <v>36</v>
      </c>
      <c r="BM811" s="13">
        <v>36</v>
      </c>
      <c r="BN811" s="29">
        <v>1.1455150000000001</v>
      </c>
      <c r="BO811" s="29">
        <v>1.067353</v>
      </c>
      <c r="BP811" s="2">
        <v>23</v>
      </c>
      <c r="BQ811" s="2">
        <v>24</v>
      </c>
      <c r="BR811" s="2">
        <v>7</v>
      </c>
      <c r="BS811" s="2">
        <v>59</v>
      </c>
      <c r="BT811" s="2">
        <v>68</v>
      </c>
      <c r="BU811" s="22">
        <v>33592</v>
      </c>
      <c r="BV811" s="22">
        <v>33592</v>
      </c>
      <c r="BW811" s="13" t="s">
        <v>92</v>
      </c>
      <c r="BX811" s="20">
        <v>31423.61</v>
      </c>
      <c r="BY811" s="20"/>
    </row>
    <row r="812" spans="1:77" s="2" customFormat="1" ht="18" customHeight="1" x14ac:dyDescent="0.25">
      <c r="A812" s="42">
        <v>206501355</v>
      </c>
      <c r="B812" s="55" t="s">
        <v>969</v>
      </c>
      <c r="C812" s="55">
        <v>1750375846</v>
      </c>
      <c r="D812" s="56" t="s">
        <v>978</v>
      </c>
      <c r="E812" s="57">
        <v>43101</v>
      </c>
      <c r="F812" s="58">
        <v>43465</v>
      </c>
      <c r="G812" s="59">
        <v>7</v>
      </c>
      <c r="H812" s="60">
        <v>2271751</v>
      </c>
      <c r="I812" s="61">
        <v>2602324.8467649999</v>
      </c>
      <c r="J812" s="62">
        <v>114.16</v>
      </c>
      <c r="K812" s="62">
        <v>114.16</v>
      </c>
      <c r="L812" s="60">
        <v>573680</v>
      </c>
      <c r="M812" s="61">
        <v>657159.04520000005</v>
      </c>
      <c r="N812" s="62">
        <v>28.83</v>
      </c>
      <c r="O812" s="62">
        <v>28.83</v>
      </c>
      <c r="P812" s="60">
        <v>515900</v>
      </c>
      <c r="Q812" s="61">
        <v>550647.41269999999</v>
      </c>
      <c r="R812" s="63">
        <v>24.16</v>
      </c>
      <c r="S812" s="62">
        <v>24.16</v>
      </c>
      <c r="T812" s="60">
        <v>587194</v>
      </c>
      <c r="U812" s="60">
        <v>626743.27748199995</v>
      </c>
      <c r="V812" s="62">
        <v>27.49</v>
      </c>
      <c r="W812" s="62">
        <v>27.49</v>
      </c>
      <c r="X812" s="60">
        <v>8273</v>
      </c>
      <c r="Y812" s="60">
        <v>8830.2113690000006</v>
      </c>
      <c r="Z812" s="62">
        <v>0.39</v>
      </c>
      <c r="AA812" s="62">
        <v>0.39</v>
      </c>
      <c r="AB812" s="60">
        <v>26080</v>
      </c>
      <c r="AC812" s="60">
        <v>27644.800000313</v>
      </c>
      <c r="AD812" s="64">
        <v>1.21</v>
      </c>
      <c r="AE812" s="60">
        <v>63048</v>
      </c>
      <c r="AF812" s="62">
        <v>2.77</v>
      </c>
      <c r="AG812" s="62">
        <v>0</v>
      </c>
      <c r="AH812" s="60">
        <v>0</v>
      </c>
      <c r="AI812" s="62">
        <v>0</v>
      </c>
      <c r="AJ812" s="62">
        <v>9.8655641356721642</v>
      </c>
      <c r="AK812" s="62">
        <v>15.19</v>
      </c>
      <c r="AL812" s="62">
        <v>3.82</v>
      </c>
      <c r="AM812" s="62">
        <v>0.93</v>
      </c>
      <c r="AN812" s="62">
        <v>0</v>
      </c>
      <c r="AO812" s="65">
        <v>22796</v>
      </c>
      <c r="AP812" s="62">
        <v>228.81556413567219</v>
      </c>
      <c r="AQ812" s="62">
        <v>227.88556413567218</v>
      </c>
      <c r="AR812" s="66">
        <v>19220</v>
      </c>
      <c r="AS812" s="67">
        <v>19220</v>
      </c>
      <c r="AT812" s="63">
        <v>4397835.1426876197</v>
      </c>
      <c r="AU812" s="63">
        <v>220.18214243290731</v>
      </c>
      <c r="AV812" s="68" t="s">
        <v>1434</v>
      </c>
      <c r="AW812" s="69">
        <v>220.18214243290731</v>
      </c>
      <c r="AX812" s="63">
        <v>15.68</v>
      </c>
      <c r="AY812" s="63">
        <v>4.0999999999999996</v>
      </c>
      <c r="AZ812" s="63">
        <v>2.0499999999999998</v>
      </c>
      <c r="BA812" s="63">
        <v>218.2921424329073</v>
      </c>
      <c r="BB812" s="70">
        <v>4195574.9775604783</v>
      </c>
      <c r="BC812" s="62">
        <v>227.88556413567218</v>
      </c>
      <c r="BD812" s="62">
        <v>215.76482619349852</v>
      </c>
      <c r="BE812" s="60">
        <v>4146999.9594390416</v>
      </c>
      <c r="BF812" s="62">
        <v>227.88556413567218</v>
      </c>
      <c r="BG812" s="62">
        <v>215.76482619349852</v>
      </c>
      <c r="BH812" s="62">
        <v>4146999.9594390416</v>
      </c>
      <c r="BI812" s="60">
        <v>0</v>
      </c>
      <c r="BJ812" s="27"/>
      <c r="BK812" s="15">
        <v>43282.5</v>
      </c>
      <c r="BL812" s="28">
        <v>36</v>
      </c>
      <c r="BM812" s="13">
        <v>36</v>
      </c>
      <c r="BN812" s="29">
        <v>1.1455150000000001</v>
      </c>
      <c r="BO812" s="29">
        <v>1.067353</v>
      </c>
      <c r="BP812" s="2">
        <v>11</v>
      </c>
      <c r="BQ812" s="2">
        <v>25</v>
      </c>
      <c r="BR812" s="2">
        <v>27</v>
      </c>
      <c r="BS812" s="2">
        <v>17</v>
      </c>
      <c r="BT812" s="2">
        <v>6</v>
      </c>
      <c r="BU812" s="22">
        <v>22796</v>
      </c>
      <c r="BV812" s="22">
        <v>22796</v>
      </c>
      <c r="BW812" s="13" t="s">
        <v>92</v>
      </c>
      <c r="BX812" s="20">
        <v>0</v>
      </c>
      <c r="BY812" s="20"/>
    </row>
    <row r="813" spans="1:77" s="2" customFormat="1" ht="18" customHeight="1" x14ac:dyDescent="0.25">
      <c r="A813" s="42">
        <v>206501989</v>
      </c>
      <c r="B813" s="55" t="s">
        <v>969</v>
      </c>
      <c r="C813" s="55">
        <v>1598112864</v>
      </c>
      <c r="D813" s="56" t="s">
        <v>979</v>
      </c>
      <c r="E813" s="57">
        <v>43101</v>
      </c>
      <c r="F813" s="58">
        <v>43465</v>
      </c>
      <c r="G813" s="59">
        <v>7</v>
      </c>
      <c r="H813" s="60">
        <v>1119538</v>
      </c>
      <c r="I813" s="61">
        <v>1282447.57207</v>
      </c>
      <c r="J813" s="62">
        <v>120.45</v>
      </c>
      <c r="K813" s="62">
        <v>120.45</v>
      </c>
      <c r="L813" s="60">
        <v>279637</v>
      </c>
      <c r="M813" s="61">
        <v>320328.37805500004</v>
      </c>
      <c r="N813" s="62">
        <v>30.09</v>
      </c>
      <c r="O813" s="62">
        <v>30.09</v>
      </c>
      <c r="P813" s="60">
        <v>263411</v>
      </c>
      <c r="Q813" s="61">
        <v>281152.521083</v>
      </c>
      <c r="R813" s="63">
        <v>26.41</v>
      </c>
      <c r="S813" s="62">
        <v>26.41</v>
      </c>
      <c r="T813" s="60">
        <v>206016</v>
      </c>
      <c r="U813" s="60">
        <v>219891.795648</v>
      </c>
      <c r="V813" s="62">
        <v>20.65</v>
      </c>
      <c r="W813" s="62">
        <v>20.65</v>
      </c>
      <c r="X813" s="60">
        <v>30367</v>
      </c>
      <c r="Y813" s="60">
        <v>32412.308550999998</v>
      </c>
      <c r="Z813" s="62">
        <v>3.04</v>
      </c>
      <c r="AA813" s="62">
        <v>3.04</v>
      </c>
      <c r="AB813" s="60">
        <v>8366</v>
      </c>
      <c r="AC813" s="60">
        <v>8867.9600001003892</v>
      </c>
      <c r="AD813" s="64">
        <v>0.83</v>
      </c>
      <c r="AE813" s="60">
        <v>27528</v>
      </c>
      <c r="AF813" s="62">
        <v>2.59</v>
      </c>
      <c r="AG813" s="62">
        <v>0</v>
      </c>
      <c r="AH813" s="60">
        <v>0</v>
      </c>
      <c r="AI813" s="62">
        <v>0</v>
      </c>
      <c r="AJ813" s="62">
        <v>9.2258517702385099</v>
      </c>
      <c r="AK813" s="62">
        <v>15.19</v>
      </c>
      <c r="AL813" s="62">
        <v>3.82</v>
      </c>
      <c r="AM813" s="62">
        <v>0.93</v>
      </c>
      <c r="AN813" s="62">
        <v>0</v>
      </c>
      <c r="AO813" s="65">
        <v>10647</v>
      </c>
      <c r="AP813" s="62">
        <v>233.22585177023851</v>
      </c>
      <c r="AQ813" s="62">
        <v>232.2958517702385</v>
      </c>
      <c r="AR813" s="66">
        <v>7993</v>
      </c>
      <c r="AS813" s="67">
        <v>7993</v>
      </c>
      <c r="AT813" s="63">
        <v>1864174.2331995163</v>
      </c>
      <c r="AU813" s="63">
        <v>211.61935583987437</v>
      </c>
      <c r="AV813" s="68" t="s">
        <v>1434</v>
      </c>
      <c r="AW813" s="69">
        <v>211.61935583987437</v>
      </c>
      <c r="AX813" s="63">
        <v>15.68</v>
      </c>
      <c r="AY813" s="63">
        <v>4.0999999999999996</v>
      </c>
      <c r="AZ813" s="63">
        <v>2.06</v>
      </c>
      <c r="BA813" s="63">
        <v>209.71935583987437</v>
      </c>
      <c r="BB813" s="70">
        <v>1676286.8112281158</v>
      </c>
      <c r="BC813" s="62">
        <v>232.2958517702385</v>
      </c>
      <c r="BD813" s="62">
        <v>219.94054021270253</v>
      </c>
      <c r="BE813" s="60">
        <v>1757984.7379201313</v>
      </c>
      <c r="BF813" s="62">
        <v>232.2958517702385</v>
      </c>
      <c r="BG813" s="62">
        <v>219.94054021270253</v>
      </c>
      <c r="BH813" s="62">
        <v>1757984.7379201313</v>
      </c>
      <c r="BI813" s="60">
        <v>0</v>
      </c>
      <c r="BJ813" s="27"/>
      <c r="BK813" s="15">
        <v>43282.5</v>
      </c>
      <c r="BL813" s="28">
        <v>36</v>
      </c>
      <c r="BM813" s="13">
        <v>36</v>
      </c>
      <c r="BN813" s="29">
        <v>1.1455150000000001</v>
      </c>
      <c r="BO813" s="29">
        <v>1.067353</v>
      </c>
      <c r="BP813" s="2">
        <v>19</v>
      </c>
      <c r="BQ813" s="2">
        <v>34</v>
      </c>
      <c r="BR813" s="2">
        <v>45</v>
      </c>
      <c r="BS813" s="2">
        <v>7</v>
      </c>
      <c r="BT813" s="2">
        <v>48</v>
      </c>
      <c r="BU813" s="22">
        <v>10647</v>
      </c>
      <c r="BV813" s="22">
        <v>10647</v>
      </c>
      <c r="BW813" s="13" t="s">
        <v>92</v>
      </c>
      <c r="BX813" s="20">
        <v>0</v>
      </c>
      <c r="BY813" s="20"/>
    </row>
    <row r="814" spans="1:77" s="2" customFormat="1" ht="18" customHeight="1" x14ac:dyDescent="0.25">
      <c r="A814" s="42">
        <v>206501990</v>
      </c>
      <c r="B814" s="55" t="s">
        <v>969</v>
      </c>
      <c r="C814" s="55">
        <v>1376926931</v>
      </c>
      <c r="D814" s="56" t="s">
        <v>980</v>
      </c>
      <c r="E814" s="57">
        <v>43101</v>
      </c>
      <c r="F814" s="58">
        <v>43465</v>
      </c>
      <c r="G814" s="59">
        <v>7</v>
      </c>
      <c r="H814" s="60">
        <v>3902362</v>
      </c>
      <c r="I814" s="61">
        <v>4470214.2064300003</v>
      </c>
      <c r="J814" s="62">
        <v>129.80000000000001</v>
      </c>
      <c r="K814" s="62">
        <v>129.80000000000001</v>
      </c>
      <c r="L814" s="60">
        <v>981544</v>
      </c>
      <c r="M814" s="61">
        <v>1124373.3751600001</v>
      </c>
      <c r="N814" s="62">
        <v>32.65</v>
      </c>
      <c r="O814" s="62">
        <v>32.65</v>
      </c>
      <c r="P814" s="60">
        <v>860368</v>
      </c>
      <c r="Q814" s="61">
        <v>918316.36590400001</v>
      </c>
      <c r="R814" s="63">
        <v>26.67</v>
      </c>
      <c r="S814" s="62">
        <v>26.67</v>
      </c>
      <c r="T814" s="60">
        <v>924554</v>
      </c>
      <c r="U814" s="60">
        <v>986825.48556199996</v>
      </c>
      <c r="V814" s="62">
        <v>28.66</v>
      </c>
      <c r="W814" s="62">
        <v>28.66</v>
      </c>
      <c r="X814" s="60">
        <v>100056</v>
      </c>
      <c r="Y814" s="60">
        <v>106795.07176799999</v>
      </c>
      <c r="Z814" s="62">
        <v>3.1</v>
      </c>
      <c r="AA814" s="62">
        <v>3.1</v>
      </c>
      <c r="AB814" s="60">
        <v>30666</v>
      </c>
      <c r="AC814" s="60">
        <v>32505.960000367999</v>
      </c>
      <c r="AD814" s="64">
        <v>0.94</v>
      </c>
      <c r="AE814" s="60">
        <v>87912</v>
      </c>
      <c r="AF814" s="62">
        <v>2.5499999999999998</v>
      </c>
      <c r="AG814" s="62">
        <v>0</v>
      </c>
      <c r="AH814" s="60">
        <v>0</v>
      </c>
      <c r="AI814" s="62">
        <v>0</v>
      </c>
      <c r="AJ814" s="62">
        <v>9.1059057017196992</v>
      </c>
      <c r="AK814" s="62">
        <v>15.19</v>
      </c>
      <c r="AL814" s="62">
        <v>3.82</v>
      </c>
      <c r="AM814" s="62">
        <v>0.93</v>
      </c>
      <c r="AN814" s="62">
        <v>0</v>
      </c>
      <c r="AO814" s="65">
        <v>34438</v>
      </c>
      <c r="AP814" s="62">
        <v>253.41590570171971</v>
      </c>
      <c r="AQ814" s="62">
        <v>252.4859057017197</v>
      </c>
      <c r="AR814" s="66">
        <v>25919</v>
      </c>
      <c r="AS814" s="67">
        <v>25919</v>
      </c>
      <c r="AT814" s="63">
        <v>6568286.8598828735</v>
      </c>
      <c r="AU814" s="63">
        <v>216.97325124236713</v>
      </c>
      <c r="AV814" s="68" t="s">
        <v>1434</v>
      </c>
      <c r="AW814" s="69">
        <v>216.97325124236713</v>
      </c>
      <c r="AX814" s="63">
        <v>15.68</v>
      </c>
      <c r="AY814" s="63">
        <v>4.0999999999999996</v>
      </c>
      <c r="AZ814" s="63">
        <v>1.36</v>
      </c>
      <c r="BA814" s="63">
        <v>215.77325124236711</v>
      </c>
      <c r="BB814" s="70">
        <v>5592626.898950913</v>
      </c>
      <c r="BC814" s="62">
        <v>252.4859057017197</v>
      </c>
      <c r="BD814" s="62">
        <v>239.05672905022743</v>
      </c>
      <c r="BE814" s="60">
        <v>6196111.3602528451</v>
      </c>
      <c r="BF814" s="62">
        <v>252.4859057017197</v>
      </c>
      <c r="BG814" s="62">
        <v>239.05672905022743</v>
      </c>
      <c r="BH814" s="62">
        <v>6196111.3602528451</v>
      </c>
      <c r="BI814" s="60">
        <v>0</v>
      </c>
      <c r="BJ814" s="27"/>
      <c r="BK814" s="15">
        <v>43282.5</v>
      </c>
      <c r="BL814" s="28">
        <v>36</v>
      </c>
      <c r="BM814" s="13">
        <v>36</v>
      </c>
      <c r="BN814" s="29">
        <v>1.1455150000000001</v>
      </c>
      <c r="BO814" s="29">
        <v>1.067353</v>
      </c>
      <c r="BP814" s="2">
        <v>40</v>
      </c>
      <c r="BQ814" s="2">
        <v>60</v>
      </c>
      <c r="BR814" s="2">
        <v>47</v>
      </c>
      <c r="BS814" s="2">
        <v>20</v>
      </c>
      <c r="BT814" s="2">
        <v>52</v>
      </c>
      <c r="BU814" s="22">
        <v>34438</v>
      </c>
      <c r="BV814" s="22">
        <v>34438</v>
      </c>
      <c r="BW814" s="13" t="s">
        <v>92</v>
      </c>
      <c r="BX814" s="20">
        <v>0</v>
      </c>
      <c r="BY814" s="20"/>
    </row>
    <row r="815" spans="1:77" s="2" customFormat="1" ht="18" customHeight="1" x14ac:dyDescent="0.25">
      <c r="A815" s="42">
        <v>206502207</v>
      </c>
      <c r="B815" s="55" t="s">
        <v>969</v>
      </c>
      <c r="C815" s="55">
        <v>1508884487</v>
      </c>
      <c r="D815" s="56" t="s">
        <v>981</v>
      </c>
      <c r="E815" s="57">
        <v>43101</v>
      </c>
      <c r="F815" s="58">
        <v>43465</v>
      </c>
      <c r="G815" s="59">
        <v>7</v>
      </c>
      <c r="H815" s="60">
        <v>5601656</v>
      </c>
      <c r="I815" s="61">
        <v>6416780.9728399999</v>
      </c>
      <c r="J815" s="62">
        <v>179.2</v>
      </c>
      <c r="K815" s="62">
        <v>179.2</v>
      </c>
      <c r="L815" s="60">
        <v>1580686</v>
      </c>
      <c r="M815" s="61">
        <v>1810699.5232900002</v>
      </c>
      <c r="N815" s="62">
        <v>50.57</v>
      </c>
      <c r="O815" s="62">
        <v>50.57</v>
      </c>
      <c r="P815" s="60">
        <v>1355261</v>
      </c>
      <c r="Q815" s="61">
        <v>1446541.8941329999</v>
      </c>
      <c r="R815" s="63">
        <v>40.4</v>
      </c>
      <c r="S815" s="62">
        <v>32.49</v>
      </c>
      <c r="T815" s="60">
        <v>1667868</v>
      </c>
      <c r="U815" s="60">
        <v>1780203.913404</v>
      </c>
      <c r="V815" s="62">
        <v>49.72</v>
      </c>
      <c r="W815" s="62">
        <v>34.950000000000003</v>
      </c>
      <c r="X815" s="60">
        <v>170642</v>
      </c>
      <c r="Y815" s="60">
        <v>182135.25062599999</v>
      </c>
      <c r="Z815" s="62">
        <v>5.09</v>
      </c>
      <c r="AA815" s="62">
        <v>4.54</v>
      </c>
      <c r="AB815" s="60">
        <v>33227</v>
      </c>
      <c r="AC815" s="60">
        <v>35220.620000398703</v>
      </c>
      <c r="AD815" s="64">
        <v>0.98</v>
      </c>
      <c r="AE815" s="60">
        <v>172272</v>
      </c>
      <c r="AF815" s="62">
        <v>4.8099999999999996</v>
      </c>
      <c r="AG815" s="62">
        <v>0</v>
      </c>
      <c r="AH815" s="60">
        <v>0</v>
      </c>
      <c r="AI815" s="62">
        <v>0</v>
      </c>
      <c r="AJ815" s="62">
        <v>10.15543380125929</v>
      </c>
      <c r="AK815" s="62">
        <v>15.19</v>
      </c>
      <c r="AL815" s="62">
        <v>3.82</v>
      </c>
      <c r="AM815" s="62">
        <v>0.93</v>
      </c>
      <c r="AN815" s="62">
        <v>0</v>
      </c>
      <c r="AO815" s="65">
        <v>35808</v>
      </c>
      <c r="AP815" s="62">
        <v>338.18543380125925</v>
      </c>
      <c r="AQ815" s="62">
        <v>336.70543380125929</v>
      </c>
      <c r="AR815" s="66">
        <v>32226</v>
      </c>
      <c r="AS815" s="67">
        <v>32226</v>
      </c>
      <c r="AT815" s="63">
        <v>10898363.78967938</v>
      </c>
      <c r="AU815" s="63">
        <v>310.60249955343664</v>
      </c>
      <c r="AV815" s="68" t="s">
        <v>1434</v>
      </c>
      <c r="AW815" s="69">
        <v>310.60249955343664</v>
      </c>
      <c r="AX815" s="63">
        <v>15.68</v>
      </c>
      <c r="AY815" s="63">
        <v>4.0999999999999996</v>
      </c>
      <c r="AZ815" s="63">
        <v>0</v>
      </c>
      <c r="BA815" s="63">
        <v>310.76249955343661</v>
      </c>
      <c r="BB815" s="70">
        <v>10014632.310609048</v>
      </c>
      <c r="BC815" s="62">
        <v>337.25543380125924</v>
      </c>
      <c r="BD815" s="62">
        <v>319.31755016135702</v>
      </c>
      <c r="BE815" s="60">
        <v>10290327.37149989</v>
      </c>
      <c r="BF815" s="62">
        <v>336.70543380125929</v>
      </c>
      <c r="BG815" s="62">
        <v>318.79680346616152</v>
      </c>
      <c r="BH815" s="62">
        <v>10273545.788500521</v>
      </c>
      <c r="BI815" s="60">
        <v>16781.58299936913</v>
      </c>
      <c r="BJ815" s="27"/>
      <c r="BK815" s="15">
        <v>43282.5</v>
      </c>
      <c r="BL815" s="28">
        <v>36</v>
      </c>
      <c r="BM815" s="13">
        <v>36</v>
      </c>
      <c r="BN815" s="29">
        <v>1.1455150000000001</v>
      </c>
      <c r="BO815" s="29">
        <v>1.067353</v>
      </c>
      <c r="BP815" s="2">
        <v>96</v>
      </c>
      <c r="BQ815" s="2">
        <v>96</v>
      </c>
      <c r="BR815" s="2">
        <v>95</v>
      </c>
      <c r="BS815" s="2">
        <v>95</v>
      </c>
      <c r="BT815" s="2">
        <v>88</v>
      </c>
      <c r="BU815" s="22">
        <v>35808</v>
      </c>
      <c r="BV815" s="22">
        <v>35808</v>
      </c>
      <c r="BW815" s="13" t="s">
        <v>92</v>
      </c>
      <c r="BX815" s="20">
        <v>0</v>
      </c>
      <c r="BY815" s="20"/>
    </row>
    <row r="816" spans="1:77" s="2" customFormat="1" ht="18" customHeight="1" x14ac:dyDescent="0.25">
      <c r="A816" s="42">
        <v>206502269</v>
      </c>
      <c r="B816" s="55" t="s">
        <v>969</v>
      </c>
      <c r="C816" s="55">
        <v>1568818367</v>
      </c>
      <c r="D816" s="56" t="s">
        <v>982</v>
      </c>
      <c r="E816" s="57">
        <v>43101</v>
      </c>
      <c r="F816" s="58">
        <v>43465</v>
      </c>
      <c r="G816" s="59">
        <v>7</v>
      </c>
      <c r="H816" s="60">
        <v>1533212</v>
      </c>
      <c r="I816" s="61">
        <v>1756317.34418</v>
      </c>
      <c r="J816" s="62">
        <v>108.72</v>
      </c>
      <c r="K816" s="62">
        <v>108.72</v>
      </c>
      <c r="L816" s="60">
        <v>444269</v>
      </c>
      <c r="M816" s="61">
        <v>508916.80353500001</v>
      </c>
      <c r="N816" s="62">
        <v>31.5</v>
      </c>
      <c r="O816" s="62">
        <v>31.5</v>
      </c>
      <c r="P816" s="60">
        <v>387633</v>
      </c>
      <c r="Q816" s="61">
        <v>413741.24544899998</v>
      </c>
      <c r="R816" s="63">
        <v>25.61</v>
      </c>
      <c r="S816" s="62">
        <v>25.61</v>
      </c>
      <c r="T816" s="60">
        <v>448907</v>
      </c>
      <c r="U816" s="60">
        <v>479142.23317099997</v>
      </c>
      <c r="V816" s="62">
        <v>29.66</v>
      </c>
      <c r="W816" s="62">
        <v>29.66</v>
      </c>
      <c r="X816" s="60">
        <v>44434</v>
      </c>
      <c r="Y816" s="60">
        <v>47426.763202000002</v>
      </c>
      <c r="Z816" s="62">
        <v>2.94</v>
      </c>
      <c r="AA816" s="62">
        <v>2.94</v>
      </c>
      <c r="AB816" s="60">
        <v>9116</v>
      </c>
      <c r="AC816" s="60">
        <v>9662.9600001093895</v>
      </c>
      <c r="AD816" s="64">
        <v>0.6</v>
      </c>
      <c r="AE816" s="60">
        <v>40848</v>
      </c>
      <c r="AF816" s="62">
        <v>2.5299999999999998</v>
      </c>
      <c r="AG816" s="62">
        <v>0</v>
      </c>
      <c r="AH816" s="60">
        <v>0</v>
      </c>
      <c r="AI816" s="62">
        <v>0</v>
      </c>
      <c r="AJ816" s="62">
        <v>9.0259416560404908</v>
      </c>
      <c r="AK816" s="62">
        <v>15.19</v>
      </c>
      <c r="AL816" s="62">
        <v>3.82</v>
      </c>
      <c r="AM816" s="62">
        <v>0.93</v>
      </c>
      <c r="AN816" s="62">
        <v>0</v>
      </c>
      <c r="AO816" s="65">
        <v>16155</v>
      </c>
      <c r="AP816" s="62">
        <v>230.52594165604046</v>
      </c>
      <c r="AQ816" s="62">
        <v>229.59594165604045</v>
      </c>
      <c r="AR816" s="66">
        <v>12611</v>
      </c>
      <c r="AS816" s="67">
        <v>12611</v>
      </c>
      <c r="AT816" s="63">
        <v>2907162.6502243262</v>
      </c>
      <c r="AU816" s="63">
        <v>205.10442719867939</v>
      </c>
      <c r="AV816" s="68" t="s">
        <v>1434</v>
      </c>
      <c r="AW816" s="69">
        <v>205.10442719867939</v>
      </c>
      <c r="AX816" s="63">
        <v>15.68</v>
      </c>
      <c r="AY816" s="63">
        <v>4.0999999999999996</v>
      </c>
      <c r="AZ816" s="63">
        <v>0</v>
      </c>
      <c r="BA816" s="63">
        <v>205.26442719867939</v>
      </c>
      <c r="BB816" s="70">
        <v>2588589.6914025457</v>
      </c>
      <c r="BC816" s="62">
        <v>229.59594165604045</v>
      </c>
      <c r="BD816" s="62">
        <v>217.3842324503504</v>
      </c>
      <c r="BE816" s="60">
        <v>2741432.5554313688</v>
      </c>
      <c r="BF816" s="62">
        <v>229.59594165604045</v>
      </c>
      <c r="BG816" s="62">
        <v>217.3842324503504</v>
      </c>
      <c r="BH816" s="62">
        <v>2741432.5554313688</v>
      </c>
      <c r="BI816" s="60">
        <v>0</v>
      </c>
      <c r="BJ816" s="27"/>
      <c r="BK816" s="15">
        <v>43282.5</v>
      </c>
      <c r="BL816" s="28">
        <v>36</v>
      </c>
      <c r="BM816" s="13">
        <v>36</v>
      </c>
      <c r="BN816" s="29">
        <v>1.1455150000000001</v>
      </c>
      <c r="BO816" s="29">
        <v>1.067353</v>
      </c>
      <c r="BP816" s="2">
        <v>6</v>
      </c>
      <c r="BQ816" s="2">
        <v>48</v>
      </c>
      <c r="BR816" s="2">
        <v>40</v>
      </c>
      <c r="BS816" s="2">
        <v>24</v>
      </c>
      <c r="BT816" s="2">
        <v>46</v>
      </c>
      <c r="BU816" s="22">
        <v>16155</v>
      </c>
      <c r="BV816" s="22">
        <v>16155</v>
      </c>
      <c r="BW816" s="13" t="s">
        <v>92</v>
      </c>
      <c r="BX816" s="20">
        <v>0</v>
      </c>
      <c r="BY816" s="20"/>
    </row>
    <row r="817" spans="1:77" s="2" customFormat="1" ht="18" customHeight="1" x14ac:dyDescent="0.25">
      <c r="A817" s="42">
        <v>206502364</v>
      </c>
      <c r="B817" s="55" t="s">
        <v>969</v>
      </c>
      <c r="C817" s="55">
        <v>1154325512</v>
      </c>
      <c r="D817" s="56" t="s">
        <v>983</v>
      </c>
      <c r="E817" s="57">
        <v>43101</v>
      </c>
      <c r="F817" s="58">
        <v>43465</v>
      </c>
      <c r="G817" s="59">
        <v>7</v>
      </c>
      <c r="H817" s="60">
        <v>8165715</v>
      </c>
      <c r="I817" s="61">
        <v>9353949.0182250012</v>
      </c>
      <c r="J817" s="62">
        <v>162.30000000000001</v>
      </c>
      <c r="K817" s="62">
        <v>162.30000000000001</v>
      </c>
      <c r="L817" s="60">
        <v>2053466</v>
      </c>
      <c r="M817" s="61">
        <v>2352276.1049899999</v>
      </c>
      <c r="N817" s="62">
        <v>40.82</v>
      </c>
      <c r="O817" s="62">
        <v>40.82</v>
      </c>
      <c r="P817" s="60">
        <v>1355165</v>
      </c>
      <c r="Q817" s="61">
        <v>1446439.4282450001</v>
      </c>
      <c r="R817" s="63">
        <v>25.1</v>
      </c>
      <c r="S817" s="62">
        <v>25.1</v>
      </c>
      <c r="T817" s="60">
        <v>1884225</v>
      </c>
      <c r="U817" s="60">
        <v>2011133.206425</v>
      </c>
      <c r="V817" s="62">
        <v>34.9</v>
      </c>
      <c r="W817" s="62">
        <v>34.9</v>
      </c>
      <c r="X817" s="60">
        <v>110967</v>
      </c>
      <c r="Y817" s="60">
        <v>118440.960351</v>
      </c>
      <c r="Z817" s="62">
        <v>2.06</v>
      </c>
      <c r="AA817" s="62">
        <v>2.06</v>
      </c>
      <c r="AB817" s="60">
        <v>128626</v>
      </c>
      <c r="AC817" s="60">
        <v>136343.56000154401</v>
      </c>
      <c r="AD817" s="64">
        <v>2.37</v>
      </c>
      <c r="AE817" s="60">
        <v>159840</v>
      </c>
      <c r="AF817" s="62">
        <v>2.77</v>
      </c>
      <c r="AG817" s="62">
        <v>0</v>
      </c>
      <c r="AH817" s="60">
        <v>0</v>
      </c>
      <c r="AI817" s="62">
        <v>0</v>
      </c>
      <c r="AJ817" s="62">
        <v>10.165429306969193</v>
      </c>
      <c r="AK817" s="62">
        <v>15.19</v>
      </c>
      <c r="AL817" s="62">
        <v>3.82</v>
      </c>
      <c r="AM817" s="62">
        <v>0.93</v>
      </c>
      <c r="AN817" s="62">
        <v>0</v>
      </c>
      <c r="AO817" s="65">
        <v>57632</v>
      </c>
      <c r="AP817" s="62">
        <v>300.42542930696919</v>
      </c>
      <c r="AQ817" s="62">
        <v>299.49542930696919</v>
      </c>
      <c r="AR817" s="66">
        <v>28686</v>
      </c>
      <c r="AS817" s="67">
        <v>28686</v>
      </c>
      <c r="AT817" s="63">
        <v>8618003.8650997188</v>
      </c>
      <c r="AU817" s="63">
        <v>275.19005650336652</v>
      </c>
      <c r="AV817" s="68" t="s">
        <v>1434</v>
      </c>
      <c r="AW817" s="69">
        <v>275.19005650336652</v>
      </c>
      <c r="AX817" s="63">
        <v>15.68</v>
      </c>
      <c r="AY817" s="63">
        <v>4.0999999999999996</v>
      </c>
      <c r="AZ817" s="63">
        <v>0</v>
      </c>
      <c r="BA817" s="63">
        <v>275.35005650336655</v>
      </c>
      <c r="BB817" s="70">
        <v>7898691.7208555723</v>
      </c>
      <c r="BC817" s="62">
        <v>299.49542930696919</v>
      </c>
      <c r="BD817" s="62">
        <v>283.56591825050145</v>
      </c>
      <c r="BE817" s="60">
        <v>8134371.9309338843</v>
      </c>
      <c r="BF817" s="62">
        <v>299.49542930696919</v>
      </c>
      <c r="BG817" s="62">
        <v>283.56591825050145</v>
      </c>
      <c r="BH817" s="62">
        <v>8134371.9309338843</v>
      </c>
      <c r="BI817" s="60">
        <v>0</v>
      </c>
      <c r="BJ817" s="27"/>
      <c r="BK817" s="15">
        <v>43282.5</v>
      </c>
      <c r="BL817" s="28">
        <v>36</v>
      </c>
      <c r="BM817" s="13">
        <v>36</v>
      </c>
      <c r="BN817" s="29">
        <v>1.1455150000000001</v>
      </c>
      <c r="BO817" s="29">
        <v>1.067353</v>
      </c>
      <c r="BP817" s="2">
        <v>92</v>
      </c>
      <c r="BQ817" s="2">
        <v>89</v>
      </c>
      <c r="BR817" s="2">
        <v>36</v>
      </c>
      <c r="BS817" s="2">
        <v>50</v>
      </c>
      <c r="BT817" s="2">
        <v>32</v>
      </c>
      <c r="BU817" s="22">
        <v>57632</v>
      </c>
      <c r="BV817" s="22">
        <v>57632</v>
      </c>
      <c r="BW817" s="13" t="s">
        <v>92</v>
      </c>
      <c r="BX817" s="20">
        <v>0</v>
      </c>
      <c r="BY817" s="20"/>
    </row>
    <row r="818" spans="1:77" s="2" customFormat="1" ht="18" customHeight="1" x14ac:dyDescent="0.25">
      <c r="A818" s="42">
        <v>206504002</v>
      </c>
      <c r="B818" s="55" t="s">
        <v>969</v>
      </c>
      <c r="C818" s="55">
        <v>1164563276</v>
      </c>
      <c r="D818" s="56" t="s">
        <v>984</v>
      </c>
      <c r="E818" s="57">
        <v>43101</v>
      </c>
      <c r="F818" s="58">
        <v>43465</v>
      </c>
      <c r="G818" s="59">
        <v>7</v>
      </c>
      <c r="H818" s="60">
        <v>5206807</v>
      </c>
      <c r="I818" s="61">
        <v>5964475.5206050007</v>
      </c>
      <c r="J818" s="62">
        <v>123.45</v>
      </c>
      <c r="K818" s="62">
        <v>123.45</v>
      </c>
      <c r="L818" s="60">
        <v>1137664</v>
      </c>
      <c r="M818" s="61">
        <v>1303211.1769600001</v>
      </c>
      <c r="N818" s="62">
        <v>26.97</v>
      </c>
      <c r="O818" s="62">
        <v>26.97</v>
      </c>
      <c r="P818" s="60">
        <v>760611</v>
      </c>
      <c r="Q818" s="61">
        <v>811840.43268299999</v>
      </c>
      <c r="R818" s="63">
        <v>16.8</v>
      </c>
      <c r="S818" s="62">
        <v>16.8</v>
      </c>
      <c r="T818" s="60">
        <v>1175116</v>
      </c>
      <c r="U818" s="60">
        <v>1254263.5879480001</v>
      </c>
      <c r="V818" s="62">
        <v>25.96</v>
      </c>
      <c r="W818" s="62">
        <v>25.96</v>
      </c>
      <c r="X818" s="60">
        <v>205964</v>
      </c>
      <c r="Y818" s="60">
        <v>219836.29329199999</v>
      </c>
      <c r="Z818" s="62">
        <v>4.55</v>
      </c>
      <c r="AA818" s="62">
        <v>4.54</v>
      </c>
      <c r="AB818" s="60">
        <v>60477</v>
      </c>
      <c r="AC818" s="60">
        <v>64105.620000725699</v>
      </c>
      <c r="AD818" s="64">
        <v>1.33</v>
      </c>
      <c r="AE818" s="60">
        <v>127872</v>
      </c>
      <c r="AF818" s="62">
        <v>2.65</v>
      </c>
      <c r="AG818" s="62">
        <v>0</v>
      </c>
      <c r="AH818" s="60">
        <v>0</v>
      </c>
      <c r="AI818" s="62">
        <v>0</v>
      </c>
      <c r="AJ818" s="62">
        <v>9.4457528958563284</v>
      </c>
      <c r="AK818" s="62">
        <v>15.19</v>
      </c>
      <c r="AL818" s="62">
        <v>3.82</v>
      </c>
      <c r="AM818" s="62">
        <v>0.93</v>
      </c>
      <c r="AN818" s="62">
        <v>0</v>
      </c>
      <c r="AO818" s="65">
        <v>48313</v>
      </c>
      <c r="AP818" s="62">
        <v>231.09575289585638</v>
      </c>
      <c r="AQ818" s="62">
        <v>230.15575289585635</v>
      </c>
      <c r="AR818" s="66">
        <v>29738</v>
      </c>
      <c r="AS818" s="67">
        <v>29738</v>
      </c>
      <c r="AT818" s="63">
        <v>6872325.4996169768</v>
      </c>
      <c r="AU818" s="63">
        <v>213.0066864724748</v>
      </c>
      <c r="AV818" s="68" t="s">
        <v>1434</v>
      </c>
      <c r="AW818" s="69">
        <v>213.0066864724748</v>
      </c>
      <c r="AX818" s="63">
        <v>15.68</v>
      </c>
      <c r="AY818" s="63">
        <v>4.0999999999999996</v>
      </c>
      <c r="AZ818" s="63">
        <v>5.84</v>
      </c>
      <c r="BA818" s="63">
        <v>207.32668647247479</v>
      </c>
      <c r="BB818" s="70">
        <v>6165481.0023184549</v>
      </c>
      <c r="BC818" s="62">
        <v>230.16575289585637</v>
      </c>
      <c r="BD818" s="62">
        <v>217.92373666856753</v>
      </c>
      <c r="BE818" s="60">
        <v>6480616.0810498614</v>
      </c>
      <c r="BF818" s="62">
        <v>230.15575289585635</v>
      </c>
      <c r="BG818" s="62">
        <v>217.91426854683667</v>
      </c>
      <c r="BH818" s="62">
        <v>6480334.5180458287</v>
      </c>
      <c r="BI818" s="60">
        <v>281.5630040327087</v>
      </c>
      <c r="BJ818" s="27"/>
      <c r="BK818" s="15">
        <v>43282.5</v>
      </c>
      <c r="BL818" s="28">
        <v>36</v>
      </c>
      <c r="BM818" s="13">
        <v>36</v>
      </c>
      <c r="BN818" s="29">
        <v>1.1455150000000001</v>
      </c>
      <c r="BO818" s="29">
        <v>1.067353</v>
      </c>
      <c r="BP818" s="2">
        <v>24</v>
      </c>
      <c r="BQ818" s="2">
        <v>17</v>
      </c>
      <c r="BR818" s="2">
        <v>2</v>
      </c>
      <c r="BS818" s="2">
        <v>11</v>
      </c>
      <c r="BT818" s="2">
        <v>78</v>
      </c>
      <c r="BU818" s="22">
        <v>48313</v>
      </c>
      <c r="BV818" s="22">
        <v>48313</v>
      </c>
      <c r="BW818" s="13" t="s">
        <v>92</v>
      </c>
      <c r="BX818" s="20">
        <v>0</v>
      </c>
      <c r="BY818" s="20"/>
    </row>
    <row r="819" spans="1:77" s="2" customFormat="1" ht="18" customHeight="1" x14ac:dyDescent="0.25">
      <c r="A819" s="42">
        <v>206504004</v>
      </c>
      <c r="B819" s="55" t="s">
        <v>969</v>
      </c>
      <c r="C819" s="55">
        <v>1437291929</v>
      </c>
      <c r="D819" s="56" t="s">
        <v>985</v>
      </c>
      <c r="E819" s="57">
        <v>43101</v>
      </c>
      <c r="F819" s="58">
        <v>43465</v>
      </c>
      <c r="G819" s="59">
        <v>7</v>
      </c>
      <c r="H819" s="60">
        <v>3865762</v>
      </c>
      <c r="I819" s="61">
        <v>4428288.3574299999</v>
      </c>
      <c r="J819" s="62">
        <v>139.56</v>
      </c>
      <c r="K819" s="62">
        <v>139.56</v>
      </c>
      <c r="L819" s="60">
        <v>832653</v>
      </c>
      <c r="M819" s="61">
        <v>953816.50129500008</v>
      </c>
      <c r="N819" s="62">
        <v>30.06</v>
      </c>
      <c r="O819" s="62">
        <v>30.06</v>
      </c>
      <c r="P819" s="60">
        <v>661528</v>
      </c>
      <c r="Q819" s="61">
        <v>706083.89538400003</v>
      </c>
      <c r="R819" s="63">
        <v>22.25</v>
      </c>
      <c r="S819" s="62">
        <v>22.25</v>
      </c>
      <c r="T819" s="60">
        <v>1018592</v>
      </c>
      <c r="U819" s="60">
        <v>1087197.226976</v>
      </c>
      <c r="V819" s="62">
        <v>34.26</v>
      </c>
      <c r="W819" s="62">
        <v>34.26</v>
      </c>
      <c r="X819" s="60">
        <v>151020</v>
      </c>
      <c r="Y819" s="60">
        <v>161191.65005999999</v>
      </c>
      <c r="Z819" s="62">
        <v>5.08</v>
      </c>
      <c r="AA819" s="62">
        <v>4.54</v>
      </c>
      <c r="AB819" s="60">
        <v>47317</v>
      </c>
      <c r="AC819" s="60">
        <v>50156.020000567798</v>
      </c>
      <c r="AD819" s="64">
        <v>1.58</v>
      </c>
      <c r="AE819" s="60">
        <v>87912</v>
      </c>
      <c r="AF819" s="62">
        <v>2.77</v>
      </c>
      <c r="AG819" s="62">
        <v>0</v>
      </c>
      <c r="AH819" s="60">
        <v>0</v>
      </c>
      <c r="AI819" s="62">
        <v>0</v>
      </c>
      <c r="AJ819" s="62">
        <v>10.975065269471163</v>
      </c>
      <c r="AK819" s="62">
        <v>15.19</v>
      </c>
      <c r="AL819" s="62">
        <v>3.82</v>
      </c>
      <c r="AM819" s="62">
        <v>0.93</v>
      </c>
      <c r="AN819" s="62">
        <v>0</v>
      </c>
      <c r="AO819" s="65">
        <v>31730</v>
      </c>
      <c r="AP819" s="62">
        <v>266.4750652694712</v>
      </c>
      <c r="AQ819" s="62">
        <v>265.00506526947117</v>
      </c>
      <c r="AR819" s="66">
        <v>23379</v>
      </c>
      <c r="AS819" s="67">
        <v>23379</v>
      </c>
      <c r="AT819" s="63">
        <v>6229920.5509349676</v>
      </c>
      <c r="AU819" s="63">
        <v>235.29604221690528</v>
      </c>
      <c r="AV819" s="68" t="s">
        <v>1434</v>
      </c>
      <c r="AW819" s="69">
        <v>235.29604221690528</v>
      </c>
      <c r="AX819" s="63">
        <v>15.68</v>
      </c>
      <c r="AY819" s="63">
        <v>4.0999999999999996</v>
      </c>
      <c r="AZ819" s="63">
        <v>5.22</v>
      </c>
      <c r="BA819" s="63">
        <v>230.23604221690528</v>
      </c>
      <c r="BB819" s="70">
        <v>5382688.4309890289</v>
      </c>
      <c r="BC819" s="62">
        <v>265.54506526947119</v>
      </c>
      <c r="BD819" s="62">
        <v>251.42130029920543</v>
      </c>
      <c r="BE819" s="60">
        <v>5877978.5796951232</v>
      </c>
      <c r="BF819" s="62">
        <v>265.00506526947117</v>
      </c>
      <c r="BG819" s="62">
        <v>250.91002172574068</v>
      </c>
      <c r="BH819" s="62">
        <v>5866025.3979260912</v>
      </c>
      <c r="BI819" s="60">
        <v>11953.181769032031</v>
      </c>
      <c r="BJ819" s="27"/>
      <c r="BK819" s="15">
        <v>43282.5</v>
      </c>
      <c r="BL819" s="28">
        <v>36</v>
      </c>
      <c r="BM819" s="13">
        <v>36</v>
      </c>
      <c r="BN819" s="29">
        <v>1.1455150000000001</v>
      </c>
      <c r="BO819" s="29">
        <v>1.067353</v>
      </c>
      <c r="BP819" s="2">
        <v>64</v>
      </c>
      <c r="BQ819" s="2">
        <v>33</v>
      </c>
      <c r="BR819" s="2">
        <v>13</v>
      </c>
      <c r="BS819" s="2">
        <v>43</v>
      </c>
      <c r="BT819" s="2">
        <v>87</v>
      </c>
      <c r="BU819" s="22">
        <v>31730</v>
      </c>
      <c r="BV819" s="22">
        <v>31730</v>
      </c>
      <c r="BW819" s="13" t="s">
        <v>92</v>
      </c>
      <c r="BX819" s="20">
        <v>0</v>
      </c>
      <c r="BY819" s="20"/>
    </row>
    <row r="820" spans="1:77" s="2" customFormat="1" ht="18" customHeight="1" x14ac:dyDescent="0.25">
      <c r="A820" s="42">
        <v>206504035</v>
      </c>
      <c r="B820" s="55" t="s">
        <v>969</v>
      </c>
      <c r="C820" s="55">
        <v>1205906989</v>
      </c>
      <c r="D820" s="56" t="s">
        <v>986</v>
      </c>
      <c r="E820" s="57">
        <v>42767</v>
      </c>
      <c r="F820" s="58">
        <v>43131</v>
      </c>
      <c r="G820" s="59">
        <v>7</v>
      </c>
      <c r="H820" s="60">
        <v>2216829</v>
      </c>
      <c r="I820" s="61">
        <v>2657503.569594</v>
      </c>
      <c r="J820" s="62">
        <v>155.38999999999999</v>
      </c>
      <c r="K820" s="62">
        <v>155.38999999999999</v>
      </c>
      <c r="L820" s="60">
        <v>769440</v>
      </c>
      <c r="M820" s="61">
        <v>922393.89983999997</v>
      </c>
      <c r="N820" s="62">
        <v>53.93</v>
      </c>
      <c r="O820" s="62">
        <v>51.51</v>
      </c>
      <c r="P820" s="60">
        <v>440442</v>
      </c>
      <c r="Q820" s="61">
        <v>487379.02305600001</v>
      </c>
      <c r="R820" s="63">
        <v>28.5</v>
      </c>
      <c r="S820" s="62">
        <v>28.5</v>
      </c>
      <c r="T820" s="60">
        <v>879941</v>
      </c>
      <c r="U820" s="60">
        <v>973714.55248800002</v>
      </c>
      <c r="V820" s="62">
        <v>56.94</v>
      </c>
      <c r="W820" s="62">
        <v>34.950000000000003</v>
      </c>
      <c r="X820" s="60">
        <v>9758</v>
      </c>
      <c r="Y820" s="60">
        <v>10797.890544</v>
      </c>
      <c r="Z820" s="62">
        <v>0.63</v>
      </c>
      <c r="AA820" s="62">
        <v>0.63</v>
      </c>
      <c r="AB820" s="60">
        <v>0</v>
      </c>
      <c r="AC820" s="60">
        <v>0</v>
      </c>
      <c r="AD820" s="64">
        <v>0</v>
      </c>
      <c r="AE820" s="60">
        <v>44400</v>
      </c>
      <c r="AF820" s="62">
        <v>2.6</v>
      </c>
      <c r="AG820" s="62">
        <v>0</v>
      </c>
      <c r="AH820" s="60">
        <v>0</v>
      </c>
      <c r="AI820" s="62">
        <v>0</v>
      </c>
      <c r="AJ820" s="62">
        <v>15.063227104820623</v>
      </c>
      <c r="AK820" s="62">
        <v>0</v>
      </c>
      <c r="AL820" s="62">
        <v>3.82</v>
      </c>
      <c r="AM820" s="62">
        <v>0.93</v>
      </c>
      <c r="AN820" s="62">
        <v>0</v>
      </c>
      <c r="AO820" s="65">
        <v>17102</v>
      </c>
      <c r="AP820" s="62">
        <v>293.3932271048206</v>
      </c>
      <c r="AQ820" s="62">
        <v>292.46322710482059</v>
      </c>
      <c r="AR820" s="66">
        <v>5431</v>
      </c>
      <c r="AS820" s="67">
        <v>5431</v>
      </c>
      <c r="AT820" s="63">
        <v>1593418.6164062805</v>
      </c>
      <c r="AU820" s="63">
        <v>257.48365665358216</v>
      </c>
      <c r="AV820" s="68" t="s">
        <v>1434</v>
      </c>
      <c r="AW820" s="69">
        <v>257.48365665358216</v>
      </c>
      <c r="AX820" s="63">
        <v>0</v>
      </c>
      <c r="AY820" s="63">
        <v>4.0999999999999996</v>
      </c>
      <c r="AZ820" s="63">
        <v>0</v>
      </c>
      <c r="BA820" s="63">
        <v>258.13365665358219</v>
      </c>
      <c r="BB820" s="70">
        <v>1401923.8892856049</v>
      </c>
      <c r="BC820" s="62">
        <v>292.46322710482059</v>
      </c>
      <c r="BD820" s="62">
        <v>276.90774360192745</v>
      </c>
      <c r="BE820" s="60">
        <v>1503885.9555020679</v>
      </c>
      <c r="BF820" s="62">
        <v>292.46322710482059</v>
      </c>
      <c r="BG820" s="62">
        <v>276.90774360192745</v>
      </c>
      <c r="BH820" s="62">
        <v>1503885.9555020679</v>
      </c>
      <c r="BI820" s="60">
        <v>0</v>
      </c>
      <c r="BJ820" s="27"/>
      <c r="BK820" s="15">
        <v>42948.5</v>
      </c>
      <c r="BL820" s="28">
        <v>47</v>
      </c>
      <c r="BM820" s="13">
        <v>47</v>
      </c>
      <c r="BN820" s="29">
        <v>1.1987859999999999</v>
      </c>
      <c r="BO820" s="29">
        <v>1.106568</v>
      </c>
      <c r="BP820" s="2">
        <v>85</v>
      </c>
      <c r="BQ820" s="2">
        <v>99</v>
      </c>
      <c r="BR820" s="2">
        <v>57</v>
      </c>
      <c r="BS820" s="2">
        <v>99</v>
      </c>
      <c r="BT820" s="2">
        <v>8</v>
      </c>
      <c r="BU820" s="22">
        <v>17102</v>
      </c>
      <c r="BV820" s="22">
        <v>17102</v>
      </c>
      <c r="BW820" s="13" t="s">
        <v>92</v>
      </c>
      <c r="BX820" s="20">
        <v>0</v>
      </c>
      <c r="BY820" s="20"/>
    </row>
    <row r="821" spans="1:77" s="2" customFormat="1" ht="18" customHeight="1" x14ac:dyDescent="0.25">
      <c r="A821" s="42">
        <v>206510856</v>
      </c>
      <c r="B821" s="55" t="s">
        <v>987</v>
      </c>
      <c r="C821" s="55">
        <v>1275923773</v>
      </c>
      <c r="D821" s="56" t="s">
        <v>988</v>
      </c>
      <c r="E821" s="57">
        <v>43101</v>
      </c>
      <c r="F821" s="58">
        <v>43465</v>
      </c>
      <c r="G821" s="59">
        <v>4</v>
      </c>
      <c r="H821" s="60">
        <v>2229945</v>
      </c>
      <c r="I821" s="61">
        <v>2554435.4466750002</v>
      </c>
      <c r="J821" s="62">
        <v>123.33</v>
      </c>
      <c r="K821" s="62">
        <v>123.33</v>
      </c>
      <c r="L821" s="60">
        <v>783074</v>
      </c>
      <c r="M821" s="61">
        <v>897023.01311000006</v>
      </c>
      <c r="N821" s="62">
        <v>43.31</v>
      </c>
      <c r="O821" s="62">
        <v>43.31</v>
      </c>
      <c r="P821" s="60">
        <v>806544</v>
      </c>
      <c r="Q821" s="61">
        <v>860867.15803199995</v>
      </c>
      <c r="R821" s="63">
        <v>41.56</v>
      </c>
      <c r="S821" s="62">
        <v>34.04</v>
      </c>
      <c r="T821" s="60">
        <v>649194</v>
      </c>
      <c r="U821" s="60">
        <v>692919.163482</v>
      </c>
      <c r="V821" s="62">
        <v>33.450000000000003</v>
      </c>
      <c r="W821" s="62">
        <v>33.450000000000003</v>
      </c>
      <c r="X821" s="60">
        <v>83599</v>
      </c>
      <c r="Y821" s="60">
        <v>89229.643446999995</v>
      </c>
      <c r="Z821" s="62">
        <v>4.3099999999999996</v>
      </c>
      <c r="AA821" s="62">
        <v>4.3099999999999996</v>
      </c>
      <c r="AB821" s="60">
        <v>34988</v>
      </c>
      <c r="AC821" s="60">
        <v>37087.280000419902</v>
      </c>
      <c r="AD821" s="64">
        <v>1.79</v>
      </c>
      <c r="AE821" s="60">
        <v>52392</v>
      </c>
      <c r="AF821" s="62">
        <v>2.5299999999999998</v>
      </c>
      <c r="AG821" s="62">
        <v>0</v>
      </c>
      <c r="AH821" s="60">
        <v>0</v>
      </c>
      <c r="AI821" s="62">
        <v>0</v>
      </c>
      <c r="AJ821" s="62">
        <v>9.9255371699315713</v>
      </c>
      <c r="AK821" s="62">
        <v>15.19</v>
      </c>
      <c r="AL821" s="62">
        <v>3.82</v>
      </c>
      <c r="AM821" s="62">
        <v>0.93</v>
      </c>
      <c r="AN821" s="62">
        <v>0</v>
      </c>
      <c r="AO821" s="65">
        <v>20712</v>
      </c>
      <c r="AP821" s="62">
        <v>272.62553716993159</v>
      </c>
      <c r="AQ821" s="62">
        <v>271.69553716993153</v>
      </c>
      <c r="AR821" s="66">
        <v>12164</v>
      </c>
      <c r="AS821" s="67">
        <v>12164</v>
      </c>
      <c r="AT821" s="63">
        <v>3316217.0341350478</v>
      </c>
      <c r="AU821" s="63">
        <v>258.75608475627155</v>
      </c>
      <c r="AV821" s="68" t="s">
        <v>1434</v>
      </c>
      <c r="AW821" s="69">
        <v>258.75608475627155</v>
      </c>
      <c r="AX821" s="63">
        <v>15.68</v>
      </c>
      <c r="AY821" s="63">
        <v>4.0999999999999996</v>
      </c>
      <c r="AZ821" s="63">
        <v>0</v>
      </c>
      <c r="BA821" s="63">
        <v>258.91608475627157</v>
      </c>
      <c r="BB821" s="70">
        <v>3149455.2549752872</v>
      </c>
      <c r="BC821" s="62">
        <v>271.69553716993158</v>
      </c>
      <c r="BD821" s="62">
        <v>257.24464196476509</v>
      </c>
      <c r="BE821" s="60">
        <v>3129123.8248594026</v>
      </c>
      <c r="BF821" s="62">
        <v>271.69553716993153</v>
      </c>
      <c r="BG821" s="62">
        <v>257.24464196476504</v>
      </c>
      <c r="BH821" s="62">
        <v>3129123.8248594021</v>
      </c>
      <c r="BI821" s="60">
        <v>0</v>
      </c>
      <c r="BJ821" s="27"/>
      <c r="BK821" s="15">
        <v>43282.5</v>
      </c>
      <c r="BL821" s="28">
        <v>36</v>
      </c>
      <c r="BM821" s="13">
        <v>36</v>
      </c>
      <c r="BN821" s="29">
        <v>1.1455150000000001</v>
      </c>
      <c r="BO821" s="29">
        <v>1.067353</v>
      </c>
      <c r="BP821" s="2">
        <v>3</v>
      </c>
      <c r="BQ821" s="2">
        <v>55</v>
      </c>
      <c r="BR821" s="2">
        <v>64</v>
      </c>
      <c r="BS821" s="2">
        <v>22</v>
      </c>
      <c r="BT821" s="2">
        <v>42</v>
      </c>
      <c r="BU821" s="22">
        <v>20712</v>
      </c>
      <c r="BV821" s="22">
        <v>20712</v>
      </c>
      <c r="BW821" s="13" t="s">
        <v>92</v>
      </c>
      <c r="BX821" s="20">
        <v>0</v>
      </c>
      <c r="BY821" s="20"/>
    </row>
    <row r="822" spans="1:77" s="2" customFormat="1" ht="18" customHeight="1" x14ac:dyDescent="0.25">
      <c r="A822" s="42">
        <v>206514003</v>
      </c>
      <c r="B822" s="55" t="s">
        <v>987</v>
      </c>
      <c r="C822" s="55">
        <v>1477552164</v>
      </c>
      <c r="D822" s="56" t="s">
        <v>989</v>
      </c>
      <c r="E822" s="57">
        <v>42917</v>
      </c>
      <c r="F822" s="58">
        <v>43281</v>
      </c>
      <c r="G822" s="59">
        <v>4</v>
      </c>
      <c r="H822" s="60">
        <v>8309024</v>
      </c>
      <c r="I822" s="61">
        <v>9754686.1586879995</v>
      </c>
      <c r="J822" s="62">
        <v>202.7</v>
      </c>
      <c r="K822" s="62">
        <v>202.7</v>
      </c>
      <c r="L822" s="60">
        <v>1497725</v>
      </c>
      <c r="M822" s="61">
        <v>1758309.6795749997</v>
      </c>
      <c r="N822" s="62">
        <v>36.54</v>
      </c>
      <c r="O822" s="62">
        <v>36.54</v>
      </c>
      <c r="P822" s="60">
        <v>1145539</v>
      </c>
      <c r="Q822" s="61">
        <v>1248769.2469849999</v>
      </c>
      <c r="R822" s="63">
        <v>25.95</v>
      </c>
      <c r="S822" s="62">
        <v>25.95</v>
      </c>
      <c r="T822" s="60">
        <v>2403807</v>
      </c>
      <c r="U822" s="60">
        <v>2620426.0678049996</v>
      </c>
      <c r="V822" s="62">
        <v>54.45</v>
      </c>
      <c r="W822" s="62">
        <v>38.015000000000001</v>
      </c>
      <c r="X822" s="60">
        <v>89074</v>
      </c>
      <c r="Y822" s="60">
        <v>97100.903509999989</v>
      </c>
      <c r="Z822" s="62">
        <v>2.02</v>
      </c>
      <c r="AA822" s="62">
        <v>2.02</v>
      </c>
      <c r="AB822" s="60">
        <v>6426</v>
      </c>
      <c r="AC822" s="60">
        <v>6875.8200000899596</v>
      </c>
      <c r="AD822" s="64">
        <v>0.14000000000000001</v>
      </c>
      <c r="AE822" s="60">
        <v>128760</v>
      </c>
      <c r="AF822" s="62">
        <v>2.68</v>
      </c>
      <c r="AG822" s="62">
        <v>0</v>
      </c>
      <c r="AH822" s="60">
        <v>0</v>
      </c>
      <c r="AI822" s="62">
        <v>0</v>
      </c>
      <c r="AJ822" s="62">
        <v>10.715182121013742</v>
      </c>
      <c r="AK822" s="62">
        <v>15.19</v>
      </c>
      <c r="AL822" s="62">
        <v>3.82</v>
      </c>
      <c r="AM822" s="62">
        <v>0.93</v>
      </c>
      <c r="AN822" s="62">
        <v>0</v>
      </c>
      <c r="AO822" s="65">
        <v>48123</v>
      </c>
      <c r="AP822" s="62">
        <v>338.70018212101371</v>
      </c>
      <c r="AQ822" s="62">
        <v>337.7701821210137</v>
      </c>
      <c r="AR822" s="66">
        <v>26783</v>
      </c>
      <c r="AS822" s="67">
        <v>26783</v>
      </c>
      <c r="AT822" s="63">
        <v>9071406.9777471106</v>
      </c>
      <c r="AU822" s="63">
        <v>302.60810060667876</v>
      </c>
      <c r="AV822" s="68" t="s">
        <v>1434</v>
      </c>
      <c r="AW822" s="69">
        <v>302.60810060667876</v>
      </c>
      <c r="AX822" s="63">
        <v>15.68</v>
      </c>
      <c r="AY822" s="63">
        <v>4.0999999999999996</v>
      </c>
      <c r="AZ822" s="63">
        <v>0</v>
      </c>
      <c r="BA822" s="63">
        <v>302.76810060667873</v>
      </c>
      <c r="BB822" s="70">
        <v>8109038.0385486763</v>
      </c>
      <c r="BC822" s="62">
        <v>337.7701821210137</v>
      </c>
      <c r="BD822" s="62">
        <v>319.80492013657448</v>
      </c>
      <c r="BE822" s="60">
        <v>8565335.1760178749</v>
      </c>
      <c r="BF822" s="62">
        <v>337.7701821210137</v>
      </c>
      <c r="BG822" s="62">
        <v>319.80492013657448</v>
      </c>
      <c r="BH822" s="62">
        <v>8565335.1760178749</v>
      </c>
      <c r="BI822" s="60">
        <v>0</v>
      </c>
      <c r="BJ822" s="27"/>
      <c r="BK822" s="15">
        <v>43098.5</v>
      </c>
      <c r="BL822" s="28">
        <v>42</v>
      </c>
      <c r="BM822" s="13">
        <v>42</v>
      </c>
      <c r="BN822" s="29">
        <v>1.1739869999999999</v>
      </c>
      <c r="BO822" s="29">
        <v>1.0901149999999999</v>
      </c>
      <c r="BP822" s="2">
        <v>66</v>
      </c>
      <c r="BQ822" s="2">
        <v>33</v>
      </c>
      <c r="BR822" s="2">
        <v>15</v>
      </c>
      <c r="BS822" s="2">
        <v>67</v>
      </c>
      <c r="BT822" s="2">
        <v>17</v>
      </c>
      <c r="BU822" s="22">
        <v>48123</v>
      </c>
      <c r="BV822" s="22">
        <v>48123</v>
      </c>
      <c r="BW822" s="13" t="s">
        <v>92</v>
      </c>
      <c r="BX822" s="20">
        <v>0</v>
      </c>
      <c r="BY822" s="20"/>
    </row>
    <row r="823" spans="1:77" s="2" customFormat="1" ht="18" customHeight="1" x14ac:dyDescent="0.25">
      <c r="A823" s="42">
        <v>206514008</v>
      </c>
      <c r="B823" s="55" t="s">
        <v>987</v>
      </c>
      <c r="C823" s="55">
        <v>1720386956</v>
      </c>
      <c r="D823" s="56" t="s">
        <v>990</v>
      </c>
      <c r="E823" s="57">
        <v>43101</v>
      </c>
      <c r="F823" s="58">
        <v>43465</v>
      </c>
      <c r="G823" s="59">
        <v>4</v>
      </c>
      <c r="H823" s="60">
        <v>3896474</v>
      </c>
      <c r="I823" s="61">
        <v>4463469.4141100002</v>
      </c>
      <c r="J823" s="62">
        <v>131.38</v>
      </c>
      <c r="K823" s="62">
        <v>131.38</v>
      </c>
      <c r="L823" s="60">
        <v>958238</v>
      </c>
      <c r="M823" s="61">
        <v>1097676.00257</v>
      </c>
      <c r="N823" s="62">
        <v>32.31</v>
      </c>
      <c r="O823" s="62">
        <v>32.31</v>
      </c>
      <c r="P823" s="60">
        <v>959909</v>
      </c>
      <c r="Q823" s="61">
        <v>1024561.750877</v>
      </c>
      <c r="R823" s="63">
        <v>30.16</v>
      </c>
      <c r="S823" s="62">
        <v>30.16</v>
      </c>
      <c r="T823" s="60">
        <v>987627</v>
      </c>
      <c r="U823" s="60">
        <v>1054146.641331</v>
      </c>
      <c r="V823" s="62">
        <v>31.03</v>
      </c>
      <c r="W823" s="62">
        <v>31.03</v>
      </c>
      <c r="X823" s="60">
        <v>147093</v>
      </c>
      <c r="Y823" s="60">
        <v>157000.15482900001</v>
      </c>
      <c r="Z823" s="62">
        <v>4.62</v>
      </c>
      <c r="AA823" s="62">
        <v>4.62</v>
      </c>
      <c r="AB823" s="60">
        <v>52837</v>
      </c>
      <c r="AC823" s="60">
        <v>56007.220000633999</v>
      </c>
      <c r="AD823" s="64">
        <v>1.65</v>
      </c>
      <c r="AE823" s="60">
        <v>87912</v>
      </c>
      <c r="AF823" s="62">
        <v>2.59</v>
      </c>
      <c r="AG823" s="62">
        <v>0</v>
      </c>
      <c r="AH823" s="60">
        <v>0</v>
      </c>
      <c r="AI823" s="62">
        <v>0</v>
      </c>
      <c r="AJ823" s="62">
        <v>11.664755163454323</v>
      </c>
      <c r="AK823" s="62">
        <v>15.19</v>
      </c>
      <c r="AL823" s="62">
        <v>3.82</v>
      </c>
      <c r="AM823" s="62">
        <v>0.93</v>
      </c>
      <c r="AN823" s="62">
        <v>0</v>
      </c>
      <c r="AO823" s="65">
        <v>33974</v>
      </c>
      <c r="AP823" s="62">
        <v>265.34475516345435</v>
      </c>
      <c r="AQ823" s="62">
        <v>264.41475516345434</v>
      </c>
      <c r="AR823" s="66">
        <v>27336</v>
      </c>
      <c r="AS823" s="67">
        <v>27336</v>
      </c>
      <c r="AT823" s="63">
        <v>7253464.2271481883</v>
      </c>
      <c r="AU823" s="63">
        <v>254.97794155160946</v>
      </c>
      <c r="AV823" s="68" t="s">
        <v>1434</v>
      </c>
      <c r="AW823" s="69">
        <v>254.97794155160946</v>
      </c>
      <c r="AX823" s="63">
        <v>15.68</v>
      </c>
      <c r="AY823" s="63">
        <v>4.0999999999999996</v>
      </c>
      <c r="AZ823" s="63">
        <v>0</v>
      </c>
      <c r="BA823" s="63">
        <v>255.13794155160946</v>
      </c>
      <c r="BB823" s="70">
        <v>6974450.7702547964</v>
      </c>
      <c r="BC823" s="62">
        <v>264.41475516345434</v>
      </c>
      <c r="BD823" s="62">
        <v>250.35110893147015</v>
      </c>
      <c r="BE823" s="60">
        <v>6843597.9137506681</v>
      </c>
      <c r="BF823" s="62">
        <v>264.41475516345434</v>
      </c>
      <c r="BG823" s="62">
        <v>250.35110893147015</v>
      </c>
      <c r="BH823" s="62">
        <v>6843597.9137506681</v>
      </c>
      <c r="BI823" s="60">
        <v>0</v>
      </c>
      <c r="BJ823" s="27"/>
      <c r="BK823" s="15">
        <v>43282.5</v>
      </c>
      <c r="BL823" s="28">
        <v>36</v>
      </c>
      <c r="BM823" s="13">
        <v>36</v>
      </c>
      <c r="BN823" s="29">
        <v>1.1455150000000001</v>
      </c>
      <c r="BO823" s="29">
        <v>1.067353</v>
      </c>
      <c r="BP823" s="2">
        <v>10</v>
      </c>
      <c r="BQ823" s="2">
        <v>20</v>
      </c>
      <c r="BR823" s="2">
        <v>40</v>
      </c>
      <c r="BS823" s="2">
        <v>16</v>
      </c>
      <c r="BT823" s="2">
        <v>51</v>
      </c>
      <c r="BU823" s="22">
        <v>33974</v>
      </c>
      <c r="BV823" s="22">
        <v>33974</v>
      </c>
      <c r="BW823" s="13" t="s">
        <v>92</v>
      </c>
      <c r="BX823" s="20">
        <v>0</v>
      </c>
      <c r="BY823" s="20"/>
    </row>
    <row r="824" spans="1:77" s="2" customFormat="1" ht="18" customHeight="1" x14ac:dyDescent="0.25">
      <c r="A824" s="42">
        <v>206522099</v>
      </c>
      <c r="B824" s="55" t="s">
        <v>991</v>
      </c>
      <c r="C824" s="55">
        <v>1760840284</v>
      </c>
      <c r="D824" s="56" t="s">
        <v>992</v>
      </c>
      <c r="E824" s="57">
        <v>43101</v>
      </c>
      <c r="F824" s="58">
        <v>43465</v>
      </c>
      <c r="G824" s="59">
        <v>9</v>
      </c>
      <c r="H824" s="60">
        <v>2145550</v>
      </c>
      <c r="I824" s="61">
        <v>2457759.7082500001</v>
      </c>
      <c r="J824" s="62">
        <v>150.53</v>
      </c>
      <c r="K824" s="62">
        <v>150.53</v>
      </c>
      <c r="L824" s="60">
        <v>535577</v>
      </c>
      <c r="M824" s="61">
        <v>613511.48715499998</v>
      </c>
      <c r="N824" s="62">
        <v>37.58</v>
      </c>
      <c r="O824" s="62">
        <v>37.58</v>
      </c>
      <c r="P824" s="60">
        <v>336048</v>
      </c>
      <c r="Q824" s="61">
        <v>358681.840944</v>
      </c>
      <c r="R824" s="63">
        <v>21.97</v>
      </c>
      <c r="S824" s="62">
        <v>21.97</v>
      </c>
      <c r="T824" s="60">
        <v>578332</v>
      </c>
      <c r="U824" s="60">
        <v>617284.395196</v>
      </c>
      <c r="V824" s="62">
        <v>37.81</v>
      </c>
      <c r="W824" s="62">
        <v>27.305</v>
      </c>
      <c r="X824" s="60">
        <v>62245</v>
      </c>
      <c r="Y824" s="60">
        <v>66437.387484999999</v>
      </c>
      <c r="Z824" s="62">
        <v>4.07</v>
      </c>
      <c r="AA824" s="62">
        <v>4.07</v>
      </c>
      <c r="AB824" s="60">
        <v>19403</v>
      </c>
      <c r="AC824" s="60">
        <v>20567.180000232798</v>
      </c>
      <c r="AD824" s="64">
        <v>1.26</v>
      </c>
      <c r="AE824" s="60">
        <v>87912</v>
      </c>
      <c r="AF824" s="62">
        <v>5.38</v>
      </c>
      <c r="AG824" s="62">
        <v>0</v>
      </c>
      <c r="AH824" s="60">
        <v>0</v>
      </c>
      <c r="AI824" s="62">
        <v>0</v>
      </c>
      <c r="AJ824" s="62">
        <v>10.335352904037507</v>
      </c>
      <c r="AK824" s="62">
        <v>15.19</v>
      </c>
      <c r="AL824" s="62">
        <v>3.82</v>
      </c>
      <c r="AM824" s="62">
        <v>0.93</v>
      </c>
      <c r="AN824" s="62">
        <v>0.84</v>
      </c>
      <c r="AO824" s="65">
        <v>16327</v>
      </c>
      <c r="AP824" s="62">
        <v>278.37035290403747</v>
      </c>
      <c r="AQ824" s="62">
        <v>278.2803529040375</v>
      </c>
      <c r="AR824" s="66">
        <v>11889</v>
      </c>
      <c r="AS824" s="67">
        <v>11889</v>
      </c>
      <c r="AT824" s="63">
        <v>3309545.1256761015</v>
      </c>
      <c r="AU824" s="63">
        <v>275.9831877322971</v>
      </c>
      <c r="AV824" s="68" t="s">
        <v>1434</v>
      </c>
      <c r="AW824" s="69">
        <v>275.9831877322971</v>
      </c>
      <c r="AX824" s="63">
        <v>15.68</v>
      </c>
      <c r="AY824" s="63">
        <v>4.0999999999999996</v>
      </c>
      <c r="AZ824" s="63">
        <v>0</v>
      </c>
      <c r="BA824" s="63">
        <v>276.14318773229706</v>
      </c>
      <c r="BB824" s="70">
        <v>3283066.3589492799</v>
      </c>
      <c r="BC824" s="62">
        <v>278.28035290403744</v>
      </c>
      <c r="BD824" s="62">
        <v>263.47922565932379</v>
      </c>
      <c r="BE824" s="60">
        <v>3132504.5138637004</v>
      </c>
      <c r="BF824" s="62">
        <v>278.2803529040375</v>
      </c>
      <c r="BG824" s="62">
        <v>263.47922565932384</v>
      </c>
      <c r="BH824" s="62">
        <v>3132504.5138637014</v>
      </c>
      <c r="BI824" s="60">
        <v>0</v>
      </c>
      <c r="BJ824" s="27"/>
      <c r="BK824" s="15">
        <v>43282.5</v>
      </c>
      <c r="BL824" s="28">
        <v>36</v>
      </c>
      <c r="BM824" s="13">
        <v>36</v>
      </c>
      <c r="BN824" s="29">
        <v>1.1455150000000001</v>
      </c>
      <c r="BO824" s="29">
        <v>1.067353</v>
      </c>
      <c r="BP824" s="2">
        <v>65</v>
      </c>
      <c r="BQ824" s="2">
        <v>61</v>
      </c>
      <c r="BR824" s="2">
        <v>15</v>
      </c>
      <c r="BS824" s="2">
        <v>65</v>
      </c>
      <c r="BT824" s="2">
        <v>54</v>
      </c>
      <c r="BU824" s="22">
        <v>16327</v>
      </c>
      <c r="BV824" s="22">
        <v>16327</v>
      </c>
      <c r="BW824" s="13" t="s">
        <v>92</v>
      </c>
      <c r="BX824" s="20">
        <v>9986.76</v>
      </c>
      <c r="BY824" s="20"/>
    </row>
    <row r="825" spans="1:77" s="2" customFormat="1" ht="18" customHeight="1" x14ac:dyDescent="0.25">
      <c r="A825" s="42">
        <v>206522221</v>
      </c>
      <c r="B825" s="55" t="s">
        <v>991</v>
      </c>
      <c r="C825" s="55">
        <v>1518032150</v>
      </c>
      <c r="D825" s="56" t="s">
        <v>993</v>
      </c>
      <c r="E825" s="57">
        <v>43101</v>
      </c>
      <c r="F825" s="58">
        <v>43465</v>
      </c>
      <c r="G825" s="59">
        <v>9</v>
      </c>
      <c r="H825" s="60">
        <v>1834167</v>
      </c>
      <c r="I825" s="61">
        <v>2101065.811005</v>
      </c>
      <c r="J825" s="62">
        <v>120.8</v>
      </c>
      <c r="K825" s="62">
        <v>120.8</v>
      </c>
      <c r="L825" s="60">
        <v>504946</v>
      </c>
      <c r="M825" s="61">
        <v>578423.21719</v>
      </c>
      <c r="N825" s="62">
        <v>33.26</v>
      </c>
      <c r="O825" s="62">
        <v>33.26</v>
      </c>
      <c r="P825" s="60">
        <v>391246</v>
      </c>
      <c r="Q825" s="61">
        <v>417597.59183799999</v>
      </c>
      <c r="R825" s="63">
        <v>24.01</v>
      </c>
      <c r="S825" s="62">
        <v>24.01</v>
      </c>
      <c r="T825" s="60">
        <v>418982</v>
      </c>
      <c r="U825" s="60">
        <v>447201.69464599999</v>
      </c>
      <c r="V825" s="62">
        <v>25.71</v>
      </c>
      <c r="W825" s="62">
        <v>25.71</v>
      </c>
      <c r="X825" s="60">
        <v>25112</v>
      </c>
      <c r="Y825" s="60">
        <v>26803.368535999998</v>
      </c>
      <c r="Z825" s="62">
        <v>1.54</v>
      </c>
      <c r="AA825" s="62">
        <v>1.54</v>
      </c>
      <c r="AB825" s="60">
        <v>14798</v>
      </c>
      <c r="AC825" s="60">
        <v>15685.8800001776</v>
      </c>
      <c r="AD825" s="64">
        <v>0.9</v>
      </c>
      <c r="AE825" s="60">
        <v>51504</v>
      </c>
      <c r="AF825" s="62">
        <v>2.96</v>
      </c>
      <c r="AG825" s="62">
        <v>0</v>
      </c>
      <c r="AH825" s="60">
        <v>0</v>
      </c>
      <c r="AI825" s="62">
        <v>0</v>
      </c>
      <c r="AJ825" s="62">
        <v>10.335352904037507</v>
      </c>
      <c r="AK825" s="62">
        <v>15.19</v>
      </c>
      <c r="AL825" s="62">
        <v>3.82</v>
      </c>
      <c r="AM825" s="62">
        <v>0.93</v>
      </c>
      <c r="AN825" s="62">
        <v>0</v>
      </c>
      <c r="AO825" s="65">
        <v>17393</v>
      </c>
      <c r="AP825" s="62">
        <v>239.45535290403751</v>
      </c>
      <c r="AQ825" s="62">
        <v>238.5253529040375</v>
      </c>
      <c r="AR825" s="66">
        <v>12549</v>
      </c>
      <c r="AS825" s="67">
        <v>12549</v>
      </c>
      <c r="AT825" s="63">
        <v>3004925.2235927666</v>
      </c>
      <c r="AU825" s="63">
        <v>218.04683986660572</v>
      </c>
      <c r="AV825" s="68" t="s">
        <v>1434</v>
      </c>
      <c r="AW825" s="69">
        <v>218.04683986660572</v>
      </c>
      <c r="AX825" s="63">
        <v>15.68</v>
      </c>
      <c r="AY825" s="63">
        <v>4.0999999999999996</v>
      </c>
      <c r="AZ825" s="63">
        <v>0</v>
      </c>
      <c r="BA825" s="63">
        <v>218.20683986660572</v>
      </c>
      <c r="BB825" s="70">
        <v>2738277.6334860353</v>
      </c>
      <c r="BC825" s="62">
        <v>238.5253529040375</v>
      </c>
      <c r="BD825" s="62">
        <v>225.8387077184166</v>
      </c>
      <c r="BE825" s="60">
        <v>2834049.94315841</v>
      </c>
      <c r="BF825" s="62">
        <v>238.5253529040375</v>
      </c>
      <c r="BG825" s="62">
        <v>225.8387077184166</v>
      </c>
      <c r="BH825" s="62">
        <v>2834049.94315841</v>
      </c>
      <c r="BI825" s="60">
        <v>0</v>
      </c>
      <c r="BJ825" s="27"/>
      <c r="BK825" s="15">
        <v>43282.5</v>
      </c>
      <c r="BL825" s="28">
        <v>36</v>
      </c>
      <c r="BM825" s="13">
        <v>36</v>
      </c>
      <c r="BN825" s="29">
        <v>1.1455150000000001</v>
      </c>
      <c r="BO825" s="29">
        <v>1.067353</v>
      </c>
      <c r="BP825" s="2">
        <v>47</v>
      </c>
      <c r="BQ825" s="2">
        <v>52</v>
      </c>
      <c r="BR825" s="2">
        <v>35</v>
      </c>
      <c r="BS825" s="2">
        <v>26</v>
      </c>
      <c r="BT825" s="2">
        <v>17</v>
      </c>
      <c r="BU825" s="22">
        <v>17393</v>
      </c>
      <c r="BV825" s="22">
        <v>17393</v>
      </c>
      <c r="BW825" s="13" t="s">
        <v>92</v>
      </c>
      <c r="BX825" s="20">
        <v>0</v>
      </c>
      <c r="BY825" s="20"/>
    </row>
    <row r="826" spans="1:77" s="2" customFormat="1" ht="18" customHeight="1" x14ac:dyDescent="0.25">
      <c r="A826" s="42">
        <v>206540075</v>
      </c>
      <c r="B826" s="55" t="s">
        <v>994</v>
      </c>
      <c r="C826" s="55">
        <v>1134427289</v>
      </c>
      <c r="D826" s="56" t="s">
        <v>995</v>
      </c>
      <c r="E826" s="57">
        <v>43101</v>
      </c>
      <c r="F826" s="58">
        <v>43465</v>
      </c>
      <c r="G826" s="59">
        <v>9</v>
      </c>
      <c r="H826" s="60">
        <v>4121160</v>
      </c>
      <c r="I826" s="61">
        <v>4720850.5974000003</v>
      </c>
      <c r="J826" s="62">
        <v>96.62</v>
      </c>
      <c r="K826" s="62">
        <v>96.62</v>
      </c>
      <c r="L826" s="60">
        <v>1110395</v>
      </c>
      <c r="M826" s="61">
        <v>1271974.128425</v>
      </c>
      <c r="N826" s="62">
        <v>26.03</v>
      </c>
      <c r="O826" s="62">
        <v>26.03</v>
      </c>
      <c r="P826" s="60">
        <v>1089575</v>
      </c>
      <c r="Q826" s="61">
        <v>1162961.1449750001</v>
      </c>
      <c r="R826" s="63">
        <v>23.8</v>
      </c>
      <c r="S826" s="62">
        <v>23.8</v>
      </c>
      <c r="T826" s="60">
        <v>1189288</v>
      </c>
      <c r="U826" s="60">
        <v>1269390.114664</v>
      </c>
      <c r="V826" s="62">
        <v>25.98</v>
      </c>
      <c r="W826" s="62">
        <v>25.98</v>
      </c>
      <c r="X826" s="60">
        <v>211856</v>
      </c>
      <c r="Y826" s="60">
        <v>226125.13716799999</v>
      </c>
      <c r="Z826" s="62">
        <v>4.63</v>
      </c>
      <c r="AA826" s="62">
        <v>4.2</v>
      </c>
      <c r="AB826" s="60">
        <v>44069</v>
      </c>
      <c r="AC826" s="60">
        <v>46713.140000528801</v>
      </c>
      <c r="AD826" s="64">
        <v>0.96</v>
      </c>
      <c r="AE826" s="60">
        <v>124320</v>
      </c>
      <c r="AF826" s="62">
        <v>2.54</v>
      </c>
      <c r="AG826" s="62">
        <v>0</v>
      </c>
      <c r="AH826" s="60">
        <v>0</v>
      </c>
      <c r="AI826" s="62">
        <v>0</v>
      </c>
      <c r="AJ826" s="62">
        <v>9.2858248044979135</v>
      </c>
      <c r="AK826" s="62">
        <v>15.19</v>
      </c>
      <c r="AL826" s="62">
        <v>3.82</v>
      </c>
      <c r="AM826" s="62">
        <v>0.93</v>
      </c>
      <c r="AN826" s="62">
        <v>0</v>
      </c>
      <c r="AO826" s="65">
        <v>48858</v>
      </c>
      <c r="AP826" s="62">
        <v>209.78582480449791</v>
      </c>
      <c r="AQ826" s="62">
        <v>208.42582480449789</v>
      </c>
      <c r="AR826" s="66">
        <v>33444</v>
      </c>
      <c r="AS826" s="67">
        <v>33444</v>
      </c>
      <c r="AT826" s="63">
        <v>7016077.124761628</v>
      </c>
      <c r="AU826" s="63">
        <v>198.36255214555817</v>
      </c>
      <c r="AV826" s="68" t="s">
        <v>1434</v>
      </c>
      <c r="AW826" s="69">
        <v>198.36255214555817</v>
      </c>
      <c r="AX826" s="63">
        <v>15.68</v>
      </c>
      <c r="AY826" s="63">
        <v>4.0999999999999996</v>
      </c>
      <c r="AZ826" s="63">
        <v>0</v>
      </c>
      <c r="BA826" s="63">
        <v>198.52255214555817</v>
      </c>
      <c r="BB826" s="70">
        <v>6639388.2339560473</v>
      </c>
      <c r="BC826" s="62">
        <v>208.8558248044979</v>
      </c>
      <c r="BD826" s="62">
        <v>197.74723734414994</v>
      </c>
      <c r="BE826" s="60">
        <v>6613458.6057377504</v>
      </c>
      <c r="BF826" s="62">
        <v>208.42582480449789</v>
      </c>
      <c r="BG826" s="62">
        <v>197.3401081097243</v>
      </c>
      <c r="BH826" s="62">
        <v>6599842.5756216198</v>
      </c>
      <c r="BI826" s="60">
        <v>13616.030116130598</v>
      </c>
      <c r="BJ826" s="27"/>
      <c r="BK826" s="15">
        <v>43282.5</v>
      </c>
      <c r="BL826" s="28">
        <v>36</v>
      </c>
      <c r="BM826" s="13">
        <v>36</v>
      </c>
      <c r="BN826" s="29">
        <v>1.1455150000000001</v>
      </c>
      <c r="BO826" s="29">
        <v>1.067353</v>
      </c>
      <c r="BP826" s="2">
        <v>8</v>
      </c>
      <c r="BQ826" s="2">
        <v>14</v>
      </c>
      <c r="BR826" s="2">
        <v>33</v>
      </c>
      <c r="BS826" s="2">
        <v>29</v>
      </c>
      <c r="BT826" s="2">
        <v>60</v>
      </c>
      <c r="BU826" s="22">
        <v>48858</v>
      </c>
      <c r="BV826" s="22">
        <v>48858</v>
      </c>
      <c r="BW826" s="13" t="s">
        <v>92</v>
      </c>
      <c r="BX826" s="20">
        <v>0</v>
      </c>
      <c r="BY826" s="20"/>
    </row>
    <row r="827" spans="1:77" s="2" customFormat="1" ht="18" customHeight="1" x14ac:dyDescent="0.25">
      <c r="A827" s="42">
        <v>206540707</v>
      </c>
      <c r="B827" s="55" t="s">
        <v>994</v>
      </c>
      <c r="C827" s="55">
        <v>1942301627</v>
      </c>
      <c r="D827" s="56" t="s">
        <v>996</v>
      </c>
      <c r="E827" s="57">
        <v>43101</v>
      </c>
      <c r="F827" s="58">
        <v>43465</v>
      </c>
      <c r="G827" s="59">
        <v>9</v>
      </c>
      <c r="H827" s="60">
        <v>1546687</v>
      </c>
      <c r="I827" s="61">
        <v>1771753.1588050001</v>
      </c>
      <c r="J827" s="62">
        <v>127.63</v>
      </c>
      <c r="K827" s="62">
        <v>127.63</v>
      </c>
      <c r="L827" s="60">
        <v>440853</v>
      </c>
      <c r="M827" s="61">
        <v>505003.72429500002</v>
      </c>
      <c r="N827" s="62">
        <v>36.380000000000003</v>
      </c>
      <c r="O827" s="62">
        <v>36.380000000000003</v>
      </c>
      <c r="P827" s="60">
        <v>382200</v>
      </c>
      <c r="Q827" s="61">
        <v>407942.31660000002</v>
      </c>
      <c r="R827" s="63">
        <v>29.39</v>
      </c>
      <c r="S827" s="62">
        <v>29.39</v>
      </c>
      <c r="T827" s="60">
        <v>350057</v>
      </c>
      <c r="U827" s="60">
        <v>373634.38912100001</v>
      </c>
      <c r="V827" s="62">
        <v>26.92</v>
      </c>
      <c r="W827" s="62">
        <v>26.92</v>
      </c>
      <c r="X827" s="60">
        <v>0</v>
      </c>
      <c r="Y827" s="60">
        <v>0</v>
      </c>
      <c r="Z827" s="62">
        <v>0</v>
      </c>
      <c r="AA827" s="62">
        <v>0</v>
      </c>
      <c r="AB827" s="60">
        <v>12578</v>
      </c>
      <c r="AC827" s="60">
        <v>13332.6800001509</v>
      </c>
      <c r="AD827" s="64">
        <v>0.96</v>
      </c>
      <c r="AE827" s="60">
        <v>39072</v>
      </c>
      <c r="AF827" s="62">
        <v>2.81</v>
      </c>
      <c r="AG827" s="62">
        <v>0</v>
      </c>
      <c r="AH827" s="60">
        <v>0</v>
      </c>
      <c r="AI827" s="62">
        <v>0</v>
      </c>
      <c r="AJ827" s="62">
        <v>9.6556585157642481</v>
      </c>
      <c r="AK827" s="62">
        <v>15.19</v>
      </c>
      <c r="AL827" s="62">
        <v>3.82</v>
      </c>
      <c r="AM827" s="62">
        <v>0.93</v>
      </c>
      <c r="AN827" s="62">
        <v>0</v>
      </c>
      <c r="AO827" s="65">
        <v>13882</v>
      </c>
      <c r="AP827" s="62">
        <v>253.68565851576426</v>
      </c>
      <c r="AQ827" s="62">
        <v>252.75565851576425</v>
      </c>
      <c r="AR827" s="66">
        <v>5851</v>
      </c>
      <c r="AS827" s="67">
        <v>5851</v>
      </c>
      <c r="AT827" s="63">
        <v>1484314.7879757367</v>
      </c>
      <c r="AU827" s="63">
        <v>232.53266620134394</v>
      </c>
      <c r="AV827" s="68" t="s">
        <v>1434</v>
      </c>
      <c r="AW827" s="69">
        <v>232.53266620134394</v>
      </c>
      <c r="AX827" s="63">
        <v>15.68</v>
      </c>
      <c r="AY827" s="63">
        <v>4.0999999999999996</v>
      </c>
      <c r="AZ827" s="63">
        <v>0</v>
      </c>
      <c r="BA827" s="63">
        <v>232.69266620134394</v>
      </c>
      <c r="BB827" s="70">
        <v>1361484.7899440634</v>
      </c>
      <c r="BC827" s="62">
        <v>252.75565851576425</v>
      </c>
      <c r="BD827" s="62">
        <v>239.31213429828816</v>
      </c>
      <c r="BE827" s="60">
        <v>1400215.297779284</v>
      </c>
      <c r="BF827" s="62">
        <v>252.75565851576425</v>
      </c>
      <c r="BG827" s="62">
        <v>239.31213429828816</v>
      </c>
      <c r="BH827" s="62">
        <v>1400215.297779284</v>
      </c>
      <c r="BI827" s="60">
        <v>0</v>
      </c>
      <c r="BJ827" s="27"/>
      <c r="BK827" s="15">
        <v>43282.5</v>
      </c>
      <c r="BL827" s="28">
        <v>36</v>
      </c>
      <c r="BM827" s="13">
        <v>36</v>
      </c>
      <c r="BN827" s="29">
        <v>1.1455150000000001</v>
      </c>
      <c r="BO827" s="29">
        <v>1.067353</v>
      </c>
      <c r="BP827" s="2">
        <v>56</v>
      </c>
      <c r="BQ827" s="2">
        <v>59</v>
      </c>
      <c r="BR827" s="2">
        <v>54</v>
      </c>
      <c r="BS827" s="2">
        <v>32</v>
      </c>
      <c r="BT827" s="2">
        <v>2</v>
      </c>
      <c r="BU827" s="22">
        <v>13882</v>
      </c>
      <c r="BV827" s="22">
        <v>13882</v>
      </c>
      <c r="BW827" s="13" t="s">
        <v>92</v>
      </c>
      <c r="BX827" s="20">
        <v>0</v>
      </c>
      <c r="BY827" s="20"/>
    </row>
    <row r="828" spans="1:77" s="2" customFormat="1" ht="18" customHeight="1" x14ac:dyDescent="0.25">
      <c r="A828" s="42">
        <v>206540709</v>
      </c>
      <c r="B828" s="55" t="s">
        <v>994</v>
      </c>
      <c r="C828" s="55">
        <v>1356746606</v>
      </c>
      <c r="D828" s="56" t="s">
        <v>997</v>
      </c>
      <c r="E828" s="57">
        <v>43101</v>
      </c>
      <c r="F828" s="58">
        <v>43465</v>
      </c>
      <c r="G828" s="59">
        <v>9</v>
      </c>
      <c r="H828" s="60">
        <v>2349858</v>
      </c>
      <c r="I828" s="61">
        <v>2691797.5868700002</v>
      </c>
      <c r="J828" s="62">
        <v>85.63</v>
      </c>
      <c r="K828" s="62">
        <v>85.63</v>
      </c>
      <c r="L828" s="60">
        <v>627156</v>
      </c>
      <c r="M828" s="61">
        <v>718416.60534000001</v>
      </c>
      <c r="N828" s="62">
        <v>22.85</v>
      </c>
      <c r="O828" s="62">
        <v>22.85</v>
      </c>
      <c r="P828" s="60">
        <v>622022</v>
      </c>
      <c r="Q828" s="61">
        <v>663917.04776600003</v>
      </c>
      <c r="R828" s="63">
        <v>21.12</v>
      </c>
      <c r="S828" s="62">
        <v>21.12</v>
      </c>
      <c r="T828" s="60">
        <v>568217</v>
      </c>
      <c r="U828" s="60">
        <v>606488.11960099998</v>
      </c>
      <c r="V828" s="62">
        <v>19.29</v>
      </c>
      <c r="W828" s="62">
        <v>19.29</v>
      </c>
      <c r="X828" s="60">
        <v>57160</v>
      </c>
      <c r="Y828" s="60">
        <v>61009.89748</v>
      </c>
      <c r="Z828" s="62">
        <v>1.94</v>
      </c>
      <c r="AA828" s="62">
        <v>1.94</v>
      </c>
      <c r="AB828" s="60">
        <v>64623</v>
      </c>
      <c r="AC828" s="60">
        <v>68500.380000775505</v>
      </c>
      <c r="AD828" s="64">
        <v>2.1800000000000002</v>
      </c>
      <c r="AE828" s="60">
        <v>83472</v>
      </c>
      <c r="AF828" s="62">
        <v>2.66</v>
      </c>
      <c r="AG828" s="62">
        <v>0</v>
      </c>
      <c r="AH828" s="60">
        <v>0</v>
      </c>
      <c r="AI828" s="62">
        <v>0</v>
      </c>
      <c r="AJ828" s="62">
        <v>9.3258068273375176</v>
      </c>
      <c r="AK828" s="62">
        <v>15.19</v>
      </c>
      <c r="AL828" s="62">
        <v>3.82</v>
      </c>
      <c r="AM828" s="62">
        <v>0.93</v>
      </c>
      <c r="AN828" s="62">
        <v>2.73</v>
      </c>
      <c r="AO828" s="65">
        <v>31436</v>
      </c>
      <c r="AP828" s="62">
        <v>184.9358068273375</v>
      </c>
      <c r="AQ828" s="62">
        <v>186.73580682733748</v>
      </c>
      <c r="AR828" s="66">
        <v>25337</v>
      </c>
      <c r="AS828" s="67">
        <v>25337</v>
      </c>
      <c r="AT828" s="63">
        <v>4685718.5375842499</v>
      </c>
      <c r="AU828" s="63">
        <v>171.61333512819354</v>
      </c>
      <c r="AV828" s="68" t="s">
        <v>1434</v>
      </c>
      <c r="AW828" s="69">
        <v>171.61333512819354</v>
      </c>
      <c r="AX828" s="63">
        <v>15.68</v>
      </c>
      <c r="AY828" s="63">
        <v>4.0999999999999996</v>
      </c>
      <c r="AZ828" s="63">
        <v>4.17</v>
      </c>
      <c r="BA828" s="63">
        <v>167.60333512819355</v>
      </c>
      <c r="BB828" s="70">
        <v>4246565.7021430396</v>
      </c>
      <c r="BC828" s="62">
        <v>186.73580682733748</v>
      </c>
      <c r="BD828" s="62">
        <v>176.80373505456379</v>
      </c>
      <c r="BE828" s="60">
        <v>4479676.2350774826</v>
      </c>
      <c r="BF828" s="62">
        <v>186.73580682733748</v>
      </c>
      <c r="BG828" s="62">
        <v>176.80373505456379</v>
      </c>
      <c r="BH828" s="62">
        <v>4479676.2350774826</v>
      </c>
      <c r="BI828" s="60">
        <v>0</v>
      </c>
      <c r="BJ828" s="27"/>
      <c r="BK828" s="15">
        <v>43282.5</v>
      </c>
      <c r="BL828" s="28">
        <v>36</v>
      </c>
      <c r="BM828" s="13">
        <v>36</v>
      </c>
      <c r="BN828" s="29">
        <v>1.1455150000000001</v>
      </c>
      <c r="BO828" s="29">
        <v>1.067353</v>
      </c>
      <c r="BP828" s="2">
        <v>2</v>
      </c>
      <c r="BQ828" s="2">
        <v>4</v>
      </c>
      <c r="BR828" s="2">
        <v>8</v>
      </c>
      <c r="BS828" s="2">
        <v>6</v>
      </c>
      <c r="BT828" s="2">
        <v>23</v>
      </c>
      <c r="BU828" s="22">
        <v>31436</v>
      </c>
      <c r="BV828" s="22">
        <v>31436</v>
      </c>
      <c r="BW828" s="13" t="s">
        <v>92</v>
      </c>
      <c r="BX828" s="20">
        <v>69170.009999999995</v>
      </c>
      <c r="BY828" s="20"/>
    </row>
    <row r="829" spans="1:77" s="2" customFormat="1" ht="18" customHeight="1" x14ac:dyDescent="0.25">
      <c r="A829" s="42">
        <v>206540723</v>
      </c>
      <c r="B829" s="55" t="s">
        <v>994</v>
      </c>
      <c r="C829" s="55">
        <v>1376524843</v>
      </c>
      <c r="D829" s="56" t="s">
        <v>998</v>
      </c>
      <c r="E829" s="57">
        <v>43101</v>
      </c>
      <c r="F829" s="58">
        <v>43465</v>
      </c>
      <c r="G829" s="59">
        <v>9</v>
      </c>
      <c r="H829" s="60">
        <v>4574407</v>
      </c>
      <c r="I829" s="61">
        <v>5240051.834605</v>
      </c>
      <c r="J829" s="62">
        <v>111.58</v>
      </c>
      <c r="K829" s="62">
        <v>111.58</v>
      </c>
      <c r="L829" s="60">
        <v>1193930</v>
      </c>
      <c r="M829" s="61">
        <v>1367664.72395</v>
      </c>
      <c r="N829" s="62">
        <v>29.12</v>
      </c>
      <c r="O829" s="62">
        <v>29.12</v>
      </c>
      <c r="P829" s="60">
        <v>1150626</v>
      </c>
      <c r="Q829" s="61">
        <v>1228124.112978</v>
      </c>
      <c r="R829" s="63">
        <v>26.15</v>
      </c>
      <c r="S829" s="62">
        <v>26.15</v>
      </c>
      <c r="T829" s="60">
        <v>967470</v>
      </c>
      <c r="U829" s="60">
        <v>1032632.00691</v>
      </c>
      <c r="V829" s="62">
        <v>21.99</v>
      </c>
      <c r="W829" s="62">
        <v>21.99</v>
      </c>
      <c r="X829" s="60">
        <v>276235</v>
      </c>
      <c r="Y829" s="60">
        <v>294840.255955</v>
      </c>
      <c r="Z829" s="62">
        <v>6.28</v>
      </c>
      <c r="AA829" s="62">
        <v>4.2</v>
      </c>
      <c r="AB829" s="60">
        <v>45719</v>
      </c>
      <c r="AC829" s="60">
        <v>48462.140000548599</v>
      </c>
      <c r="AD829" s="64">
        <v>1.03</v>
      </c>
      <c r="AE829" s="60">
        <v>123432</v>
      </c>
      <c r="AF829" s="62">
        <v>2.63</v>
      </c>
      <c r="AG829" s="62">
        <v>0</v>
      </c>
      <c r="AH829" s="60">
        <v>0</v>
      </c>
      <c r="AI829" s="62">
        <v>0</v>
      </c>
      <c r="AJ829" s="62">
        <v>9.0959101960097986</v>
      </c>
      <c r="AK829" s="62">
        <v>15.19</v>
      </c>
      <c r="AL829" s="62">
        <v>3.82</v>
      </c>
      <c r="AM829" s="62">
        <v>0.93</v>
      </c>
      <c r="AN829" s="62">
        <v>0</v>
      </c>
      <c r="AO829" s="65">
        <v>46964</v>
      </c>
      <c r="AP829" s="62">
        <v>227.81591019600981</v>
      </c>
      <c r="AQ829" s="62">
        <v>224.80591019600979</v>
      </c>
      <c r="AR829" s="66">
        <v>37089</v>
      </c>
      <c r="AS829" s="67">
        <v>37089</v>
      </c>
      <c r="AT829" s="63">
        <v>8449464.2932598069</v>
      </c>
      <c r="AU829" s="63">
        <v>213.68700649383098</v>
      </c>
      <c r="AV829" s="68" t="s">
        <v>1434</v>
      </c>
      <c r="AW829" s="69">
        <v>213.68700649383098</v>
      </c>
      <c r="AX829" s="63">
        <v>15.68</v>
      </c>
      <c r="AY829" s="63">
        <v>4.0999999999999996</v>
      </c>
      <c r="AZ829" s="63">
        <v>0.64</v>
      </c>
      <c r="BA829" s="63">
        <v>213.20700649383099</v>
      </c>
      <c r="BB829" s="70">
        <v>7907634.6638496974</v>
      </c>
      <c r="BC829" s="62">
        <v>226.8859101960098</v>
      </c>
      <c r="BD829" s="62">
        <v>214.818341674556</v>
      </c>
      <c r="BE829" s="60">
        <v>7967397.4743676074</v>
      </c>
      <c r="BF829" s="62">
        <v>224.80591019600979</v>
      </c>
      <c r="BG829" s="62">
        <v>212.84897235454372</v>
      </c>
      <c r="BH829" s="62">
        <v>7894355.5356576722</v>
      </c>
      <c r="BI829" s="60">
        <v>73041.938709935173</v>
      </c>
      <c r="BJ829" s="27"/>
      <c r="BK829" s="15">
        <v>43282.5</v>
      </c>
      <c r="BL829" s="28">
        <v>36</v>
      </c>
      <c r="BM829" s="13">
        <v>36</v>
      </c>
      <c r="BN829" s="29">
        <v>1.1455150000000001</v>
      </c>
      <c r="BO829" s="29">
        <v>1.067353</v>
      </c>
      <c r="BP829" s="2">
        <v>37</v>
      </c>
      <c r="BQ829" s="2">
        <v>34</v>
      </c>
      <c r="BR829" s="2">
        <v>43</v>
      </c>
      <c r="BS829" s="2">
        <v>12</v>
      </c>
      <c r="BT829" s="2">
        <v>67</v>
      </c>
      <c r="BU829" s="22">
        <v>46964</v>
      </c>
      <c r="BV829" s="22">
        <v>46964</v>
      </c>
      <c r="BW829" s="13" t="s">
        <v>92</v>
      </c>
      <c r="BX829" s="20">
        <v>0</v>
      </c>
      <c r="BY829" s="20"/>
    </row>
    <row r="830" spans="1:77" s="2" customFormat="1" ht="18" customHeight="1" x14ac:dyDescent="0.25">
      <c r="A830" s="42">
        <v>206540762</v>
      </c>
      <c r="B830" s="55" t="s">
        <v>994</v>
      </c>
      <c r="C830" s="55">
        <v>1316011851</v>
      </c>
      <c r="D830" s="56" t="s">
        <v>999</v>
      </c>
      <c r="E830" s="57">
        <v>43101</v>
      </c>
      <c r="F830" s="58">
        <v>43465</v>
      </c>
      <c r="G830" s="59">
        <v>9</v>
      </c>
      <c r="H830" s="60">
        <v>2966262</v>
      </c>
      <c r="I830" s="61">
        <v>3397897.6149300002</v>
      </c>
      <c r="J830" s="62">
        <v>107.38</v>
      </c>
      <c r="K830" s="62">
        <v>107.38</v>
      </c>
      <c r="L830" s="60">
        <v>725574</v>
      </c>
      <c r="M830" s="61">
        <v>831155.90061000001</v>
      </c>
      <c r="N830" s="62">
        <v>26.27</v>
      </c>
      <c r="O830" s="62">
        <v>26.27</v>
      </c>
      <c r="P830" s="60">
        <v>584860</v>
      </c>
      <c r="Q830" s="61">
        <v>624252.07557999995</v>
      </c>
      <c r="R830" s="63">
        <v>19.73</v>
      </c>
      <c r="S830" s="62">
        <v>19.73</v>
      </c>
      <c r="T830" s="60">
        <v>864590</v>
      </c>
      <c r="U830" s="60">
        <v>922822.73026999994</v>
      </c>
      <c r="V830" s="62">
        <v>29.16</v>
      </c>
      <c r="W830" s="62">
        <v>27.305</v>
      </c>
      <c r="X830" s="60">
        <v>80540</v>
      </c>
      <c r="Y830" s="60">
        <v>85964.610620000007</v>
      </c>
      <c r="Z830" s="62">
        <v>2.72</v>
      </c>
      <c r="AA830" s="62">
        <v>2.72</v>
      </c>
      <c r="AB830" s="60">
        <v>13240</v>
      </c>
      <c r="AC830" s="60">
        <v>14034.400000158899</v>
      </c>
      <c r="AD830" s="64">
        <v>0.44</v>
      </c>
      <c r="AE830" s="60">
        <v>87912</v>
      </c>
      <c r="AF830" s="62">
        <v>2.78</v>
      </c>
      <c r="AG830" s="62">
        <v>8738</v>
      </c>
      <c r="AH830" s="60">
        <v>9326.530514</v>
      </c>
      <c r="AI830" s="62">
        <v>0.29473298299835671</v>
      </c>
      <c r="AJ830" s="62">
        <v>9.6156764929246421</v>
      </c>
      <c r="AK830" s="62">
        <v>15.19</v>
      </c>
      <c r="AL830" s="62">
        <v>3.82</v>
      </c>
      <c r="AM830" s="62">
        <v>0.93</v>
      </c>
      <c r="AN830" s="62">
        <v>6.11</v>
      </c>
      <c r="AO830" s="65">
        <v>31644</v>
      </c>
      <c r="AP830" s="62">
        <v>216.47540947592302</v>
      </c>
      <c r="AQ830" s="62">
        <v>221.65540947592302</v>
      </c>
      <c r="AR830" s="66">
        <v>27603</v>
      </c>
      <c r="AS830" s="67">
        <v>27603</v>
      </c>
      <c r="AT830" s="63">
        <v>5975370.7277639033</v>
      </c>
      <c r="AU830" s="63">
        <v>198.18</v>
      </c>
      <c r="AV830" s="68" t="s">
        <v>1434</v>
      </c>
      <c r="AW830" s="69">
        <v>198.18</v>
      </c>
      <c r="AX830" s="63">
        <v>15.68</v>
      </c>
      <c r="AY830" s="63">
        <v>4.0999999999999996</v>
      </c>
      <c r="AZ830" s="63">
        <v>0</v>
      </c>
      <c r="BA830" s="63">
        <v>198.34</v>
      </c>
      <c r="BB830" s="70">
        <v>5474779.0200000005</v>
      </c>
      <c r="BC830" s="62">
        <v>221.65540947592302</v>
      </c>
      <c r="BD830" s="62">
        <v>209.86603992145942</v>
      </c>
      <c r="BE830" s="60">
        <v>5792932.2999520442</v>
      </c>
      <c r="BF830" s="62">
        <v>221.65540947592302</v>
      </c>
      <c r="BG830" s="62">
        <v>209.86603992145942</v>
      </c>
      <c r="BH830" s="62">
        <v>5792932.2999520442</v>
      </c>
      <c r="BI830" s="60">
        <v>0</v>
      </c>
      <c r="BJ830" s="27"/>
      <c r="BK830" s="15">
        <v>43282.5</v>
      </c>
      <c r="BL830" s="28">
        <v>36</v>
      </c>
      <c r="BM830" s="13">
        <v>36</v>
      </c>
      <c r="BN830" s="29">
        <v>1.1455150000000001</v>
      </c>
      <c r="BO830" s="29">
        <v>1.067353</v>
      </c>
      <c r="BP830" s="2">
        <v>30</v>
      </c>
      <c r="BQ830" s="2">
        <v>17</v>
      </c>
      <c r="BR830" s="2">
        <v>4</v>
      </c>
      <c r="BS830" s="2">
        <v>46</v>
      </c>
      <c r="BT830" s="2">
        <v>38</v>
      </c>
      <c r="BU830" s="22">
        <v>31644</v>
      </c>
      <c r="BV830" s="22">
        <v>31644</v>
      </c>
      <c r="BW830" s="13" t="s">
        <v>92</v>
      </c>
      <c r="BX830" s="20">
        <v>168654.33000000002</v>
      </c>
      <c r="BY830" s="20"/>
    </row>
    <row r="831" spans="1:77" s="2" customFormat="1" ht="18" customHeight="1" x14ac:dyDescent="0.25">
      <c r="A831" s="42">
        <v>206540809</v>
      </c>
      <c r="B831" s="55" t="s">
        <v>994</v>
      </c>
      <c r="C831" s="55">
        <v>1457457574</v>
      </c>
      <c r="D831" s="56" t="s">
        <v>1000</v>
      </c>
      <c r="E831" s="57">
        <v>43101</v>
      </c>
      <c r="F831" s="58">
        <v>43465</v>
      </c>
      <c r="G831" s="59">
        <v>9</v>
      </c>
      <c r="H831" s="60">
        <v>2442998</v>
      </c>
      <c r="I831" s="61">
        <v>2798490.8539700001</v>
      </c>
      <c r="J831" s="62">
        <v>98.22</v>
      </c>
      <c r="K831" s="62">
        <v>98.22</v>
      </c>
      <c r="L831" s="60">
        <v>764471</v>
      </c>
      <c r="M831" s="61">
        <v>875712.99756500009</v>
      </c>
      <c r="N831" s="62">
        <v>30.74</v>
      </c>
      <c r="O831" s="62">
        <v>30.74</v>
      </c>
      <c r="P831" s="60">
        <v>635474</v>
      </c>
      <c r="Q831" s="61">
        <v>678275.08032199997</v>
      </c>
      <c r="R831" s="63">
        <v>23.81</v>
      </c>
      <c r="S831" s="62">
        <v>23.81</v>
      </c>
      <c r="T831" s="60">
        <v>650115</v>
      </c>
      <c r="U831" s="60">
        <v>693902.19559500006</v>
      </c>
      <c r="V831" s="62">
        <v>24.36</v>
      </c>
      <c r="W831" s="62">
        <v>24.36</v>
      </c>
      <c r="X831" s="60">
        <v>0</v>
      </c>
      <c r="Y831" s="60">
        <v>0</v>
      </c>
      <c r="Z831" s="62">
        <v>0</v>
      </c>
      <c r="AA831" s="62">
        <v>0</v>
      </c>
      <c r="AB831" s="60">
        <v>15512</v>
      </c>
      <c r="AC831" s="60">
        <v>16442.720000186098</v>
      </c>
      <c r="AD831" s="64">
        <v>0.57999999999999996</v>
      </c>
      <c r="AE831" s="60">
        <v>86136</v>
      </c>
      <c r="AF831" s="62">
        <v>3.02</v>
      </c>
      <c r="AG831" s="62">
        <v>0</v>
      </c>
      <c r="AH831" s="60">
        <v>0</v>
      </c>
      <c r="AI831" s="62">
        <v>0</v>
      </c>
      <c r="AJ831" s="62">
        <v>9.6556585157642481</v>
      </c>
      <c r="AK831" s="62">
        <v>15.19</v>
      </c>
      <c r="AL831" s="62">
        <v>3.82</v>
      </c>
      <c r="AM831" s="62">
        <v>0.93</v>
      </c>
      <c r="AN831" s="62">
        <v>0</v>
      </c>
      <c r="AO831" s="65">
        <v>28491</v>
      </c>
      <c r="AP831" s="62">
        <v>210.32565851576427</v>
      </c>
      <c r="AQ831" s="62">
        <v>209.39565851576427</v>
      </c>
      <c r="AR831" s="66">
        <v>20232</v>
      </c>
      <c r="AS831" s="67">
        <v>20232</v>
      </c>
      <c r="AT831" s="63">
        <v>4255308.7230909429</v>
      </c>
      <c r="AU831" s="63">
        <v>204.36706553586848</v>
      </c>
      <c r="AV831" s="68" t="s">
        <v>1434</v>
      </c>
      <c r="AW831" s="69">
        <v>204.36706553586848</v>
      </c>
      <c r="AX831" s="63">
        <v>15.68</v>
      </c>
      <c r="AY831" s="63">
        <v>4.0999999999999996</v>
      </c>
      <c r="AZ831" s="63">
        <v>0</v>
      </c>
      <c r="BA831" s="63">
        <v>204.52706553586847</v>
      </c>
      <c r="BB831" s="70">
        <v>4137991.589921691</v>
      </c>
      <c r="BC831" s="62">
        <v>209.39565851576427</v>
      </c>
      <c r="BD831" s="62">
        <v>198.25835847341739</v>
      </c>
      <c r="BE831" s="60">
        <v>4011163.1086341804</v>
      </c>
      <c r="BF831" s="62">
        <v>209.39565851576427</v>
      </c>
      <c r="BG831" s="62">
        <v>198.25835847341739</v>
      </c>
      <c r="BH831" s="62">
        <v>4011163.1086341804</v>
      </c>
      <c r="BI831" s="60">
        <v>0</v>
      </c>
      <c r="BJ831" s="27"/>
      <c r="BK831" s="15">
        <v>43282.5</v>
      </c>
      <c r="BL831" s="28">
        <v>36</v>
      </c>
      <c r="BM831" s="13">
        <v>36</v>
      </c>
      <c r="BN831" s="29">
        <v>1.1455150000000001</v>
      </c>
      <c r="BO831" s="29">
        <v>1.067353</v>
      </c>
      <c r="BP831" s="2">
        <v>10</v>
      </c>
      <c r="BQ831" s="2">
        <v>44</v>
      </c>
      <c r="BR831" s="2">
        <v>34</v>
      </c>
      <c r="BS831" s="2">
        <v>21</v>
      </c>
      <c r="BT831" s="2">
        <v>3</v>
      </c>
      <c r="BU831" s="22">
        <v>28491</v>
      </c>
      <c r="BV831" s="22">
        <v>28491</v>
      </c>
      <c r="BW831" s="13" t="s">
        <v>92</v>
      </c>
      <c r="BX831" s="20">
        <v>0</v>
      </c>
      <c r="BY831" s="20"/>
    </row>
    <row r="832" spans="1:77" s="2" customFormat="1" ht="18" customHeight="1" x14ac:dyDescent="0.25">
      <c r="A832" s="42">
        <v>206540823</v>
      </c>
      <c r="B832" s="55" t="s">
        <v>994</v>
      </c>
      <c r="C832" s="55">
        <v>1235546300</v>
      </c>
      <c r="D832" s="56" t="s">
        <v>1001</v>
      </c>
      <c r="E832" s="57">
        <v>43101</v>
      </c>
      <c r="F832" s="58">
        <v>43465</v>
      </c>
      <c r="G832" s="59">
        <v>9</v>
      </c>
      <c r="H832" s="60">
        <v>1794731</v>
      </c>
      <c r="I832" s="61">
        <v>2055891.281465</v>
      </c>
      <c r="J832" s="62">
        <v>101.68</v>
      </c>
      <c r="K832" s="62">
        <v>101.68</v>
      </c>
      <c r="L832" s="60">
        <v>496496</v>
      </c>
      <c r="M832" s="61">
        <v>568743.61544000008</v>
      </c>
      <c r="N832" s="62">
        <v>28.13</v>
      </c>
      <c r="O832" s="62">
        <v>28.13</v>
      </c>
      <c r="P832" s="60">
        <v>546269</v>
      </c>
      <c r="Q832" s="61">
        <v>583061.85595700005</v>
      </c>
      <c r="R832" s="63">
        <v>28.84</v>
      </c>
      <c r="S832" s="62">
        <v>28.84</v>
      </c>
      <c r="T832" s="60">
        <v>521314</v>
      </c>
      <c r="U832" s="60">
        <v>556426.061842</v>
      </c>
      <c r="V832" s="62">
        <v>27.52</v>
      </c>
      <c r="W832" s="62">
        <v>27.305</v>
      </c>
      <c r="X832" s="60">
        <v>58802</v>
      </c>
      <c r="Y832" s="60">
        <v>62762.491106000001</v>
      </c>
      <c r="Z832" s="62">
        <v>3.1</v>
      </c>
      <c r="AA832" s="62">
        <v>3.1</v>
      </c>
      <c r="AB832" s="60">
        <v>29786</v>
      </c>
      <c r="AC832" s="60">
        <v>31573.160000357399</v>
      </c>
      <c r="AD832" s="64">
        <v>1.56</v>
      </c>
      <c r="AE832" s="60">
        <v>55056</v>
      </c>
      <c r="AF832" s="62">
        <v>2.72</v>
      </c>
      <c r="AG832" s="62">
        <v>0</v>
      </c>
      <c r="AH832" s="60">
        <v>0</v>
      </c>
      <c r="AI832" s="62">
        <v>0</v>
      </c>
      <c r="AJ832" s="62">
        <v>9.8955506528018695</v>
      </c>
      <c r="AK832" s="62">
        <v>15.19</v>
      </c>
      <c r="AL832" s="62">
        <v>3.82</v>
      </c>
      <c r="AM832" s="62">
        <v>0.93</v>
      </c>
      <c r="AN832" s="62">
        <v>2.2999999999999998</v>
      </c>
      <c r="AO832" s="65">
        <v>20220</v>
      </c>
      <c r="AP832" s="62">
        <v>223.17055065280186</v>
      </c>
      <c r="AQ832" s="62">
        <v>224.54055065280187</v>
      </c>
      <c r="AR832" s="66">
        <v>14336</v>
      </c>
      <c r="AS832" s="67">
        <v>14336</v>
      </c>
      <c r="AT832" s="63">
        <v>3199373.0141585674</v>
      </c>
      <c r="AU832" s="63">
        <v>204.18732931614053</v>
      </c>
      <c r="AV832" s="68" t="s">
        <v>1434</v>
      </c>
      <c r="AW832" s="69">
        <v>204.18732931614053</v>
      </c>
      <c r="AX832" s="63">
        <v>15.68</v>
      </c>
      <c r="AY832" s="63">
        <v>4.0999999999999996</v>
      </c>
      <c r="AZ832" s="63">
        <v>0.64</v>
      </c>
      <c r="BA832" s="63">
        <v>203.70732931614054</v>
      </c>
      <c r="BB832" s="70">
        <v>2920348.2730761906</v>
      </c>
      <c r="BC832" s="62">
        <v>224.54055065280187</v>
      </c>
      <c r="BD832" s="62">
        <v>212.59772670879076</v>
      </c>
      <c r="BE832" s="60">
        <v>3047801.0100972243</v>
      </c>
      <c r="BF832" s="62">
        <v>224.54055065280187</v>
      </c>
      <c r="BG832" s="62">
        <v>212.59772670879076</v>
      </c>
      <c r="BH832" s="62">
        <v>3047801.0100972243</v>
      </c>
      <c r="BI832" s="60">
        <v>0</v>
      </c>
      <c r="BJ832" s="27"/>
      <c r="BK832" s="15">
        <v>43282.5</v>
      </c>
      <c r="BL832" s="28">
        <v>36</v>
      </c>
      <c r="BM832" s="13">
        <v>36</v>
      </c>
      <c r="BN832" s="29">
        <v>1.1455150000000001</v>
      </c>
      <c r="BO832" s="29">
        <v>1.067353</v>
      </c>
      <c r="BP832" s="2">
        <v>20</v>
      </c>
      <c r="BQ832" s="2">
        <v>26</v>
      </c>
      <c r="BR832" s="2">
        <v>53</v>
      </c>
      <c r="BS832" s="2">
        <v>40</v>
      </c>
      <c r="BT832" s="2">
        <v>44</v>
      </c>
      <c r="BU832" s="22">
        <v>20220</v>
      </c>
      <c r="BV832" s="22">
        <v>20220</v>
      </c>
      <c r="BW832" s="13" t="s">
        <v>92</v>
      </c>
      <c r="BX832" s="20">
        <v>32972.799999999996</v>
      </c>
      <c r="BY832" s="20"/>
    </row>
    <row r="833" spans="1:77" s="2" customFormat="1" ht="18" customHeight="1" x14ac:dyDescent="0.25">
      <c r="A833" s="42">
        <v>206540828</v>
      </c>
      <c r="B833" s="55" t="s">
        <v>994</v>
      </c>
      <c r="C833" s="55">
        <v>1225270341</v>
      </c>
      <c r="D833" s="56" t="s">
        <v>1002</v>
      </c>
      <c r="E833" s="57">
        <v>43101</v>
      </c>
      <c r="F833" s="58">
        <v>43465</v>
      </c>
      <c r="G833" s="59">
        <v>9</v>
      </c>
      <c r="H833" s="60">
        <v>5100567</v>
      </c>
      <c r="I833" s="61">
        <v>5842776.0070050005</v>
      </c>
      <c r="J833" s="62">
        <v>103.79</v>
      </c>
      <c r="K833" s="62">
        <v>103.79</v>
      </c>
      <c r="L833" s="60">
        <v>1430159</v>
      </c>
      <c r="M833" s="61">
        <v>1638268.5868850001</v>
      </c>
      <c r="N833" s="62">
        <v>29.1</v>
      </c>
      <c r="O833" s="62">
        <v>29.1</v>
      </c>
      <c r="P833" s="60">
        <v>1220986</v>
      </c>
      <c r="Q833" s="61">
        <v>1303223.070058</v>
      </c>
      <c r="R833" s="63">
        <v>23.15</v>
      </c>
      <c r="S833" s="62">
        <v>23.15</v>
      </c>
      <c r="T833" s="60">
        <v>1422301</v>
      </c>
      <c r="U833" s="60">
        <v>1518097.2392529999</v>
      </c>
      <c r="V833" s="62">
        <v>26.97</v>
      </c>
      <c r="W833" s="62">
        <v>26.97</v>
      </c>
      <c r="X833" s="60">
        <v>258269</v>
      </c>
      <c r="Y833" s="60">
        <v>275664.191957</v>
      </c>
      <c r="Z833" s="62">
        <v>4.9000000000000004</v>
      </c>
      <c r="AA833" s="62">
        <v>4.2</v>
      </c>
      <c r="AB833" s="60">
        <v>68576</v>
      </c>
      <c r="AC833" s="60">
        <v>72690.560000822894</v>
      </c>
      <c r="AD833" s="64">
        <v>1.29</v>
      </c>
      <c r="AE833" s="60">
        <v>156288</v>
      </c>
      <c r="AF833" s="62">
        <v>2.78</v>
      </c>
      <c r="AG833" s="62">
        <v>0</v>
      </c>
      <c r="AH833" s="60">
        <v>0</v>
      </c>
      <c r="AI833" s="62">
        <v>0</v>
      </c>
      <c r="AJ833" s="62">
        <v>9.6156764929246421</v>
      </c>
      <c r="AK833" s="62">
        <v>15.19</v>
      </c>
      <c r="AL833" s="62">
        <v>3.82</v>
      </c>
      <c r="AM833" s="62">
        <v>0.93</v>
      </c>
      <c r="AN833" s="62">
        <v>0</v>
      </c>
      <c r="AO833" s="65">
        <v>56292</v>
      </c>
      <c r="AP833" s="62">
        <v>221.53567649292467</v>
      </c>
      <c r="AQ833" s="62">
        <v>219.90567649292464</v>
      </c>
      <c r="AR833" s="66">
        <v>46493</v>
      </c>
      <c r="AS833" s="67">
        <v>46493</v>
      </c>
      <c r="AT833" s="63">
        <v>10299858.207185546</v>
      </c>
      <c r="AU833" s="63">
        <v>201.23233473462588</v>
      </c>
      <c r="AV833" s="68" t="s">
        <v>1434</v>
      </c>
      <c r="AW833" s="69">
        <v>201.23233473462588</v>
      </c>
      <c r="AX833" s="63">
        <v>15.68</v>
      </c>
      <c r="AY833" s="63">
        <v>4.0999999999999996</v>
      </c>
      <c r="AZ833" s="63">
        <v>0</v>
      </c>
      <c r="BA833" s="63">
        <v>201.39233473462588</v>
      </c>
      <c r="BB833" s="70">
        <v>9363333.8188169617</v>
      </c>
      <c r="BC833" s="62">
        <v>220.60567649292466</v>
      </c>
      <c r="BD833" s="62">
        <v>208.87213995467002</v>
      </c>
      <c r="BE833" s="60">
        <v>9711092.4029124733</v>
      </c>
      <c r="BF833" s="62">
        <v>219.90567649292464</v>
      </c>
      <c r="BG833" s="62">
        <v>208.20937143351205</v>
      </c>
      <c r="BH833" s="62">
        <v>9680278.3060582764</v>
      </c>
      <c r="BI833" s="60">
        <v>30814.096854196861</v>
      </c>
      <c r="BJ833" s="27"/>
      <c r="BK833" s="15">
        <v>43282.5</v>
      </c>
      <c r="BL833" s="28">
        <v>36</v>
      </c>
      <c r="BM833" s="13">
        <v>36</v>
      </c>
      <c r="BN833" s="29">
        <v>1.1455150000000001</v>
      </c>
      <c r="BO833" s="29">
        <v>1.067353</v>
      </c>
      <c r="BP833" s="2">
        <v>22</v>
      </c>
      <c r="BQ833" s="2">
        <v>33</v>
      </c>
      <c r="BR833" s="2">
        <v>27</v>
      </c>
      <c r="BS833" s="2">
        <v>34</v>
      </c>
      <c r="BT833" s="2">
        <v>62</v>
      </c>
      <c r="BU833" s="22">
        <v>56292</v>
      </c>
      <c r="BV833" s="22">
        <v>56292</v>
      </c>
      <c r="BW833" s="13" t="s">
        <v>92</v>
      </c>
      <c r="BX833" s="20">
        <v>0</v>
      </c>
      <c r="BY833" s="20"/>
    </row>
    <row r="834" spans="1:77" s="2" customFormat="1" ht="18" customHeight="1" x14ac:dyDescent="0.25">
      <c r="A834" s="42">
        <v>206541695</v>
      </c>
      <c r="B834" s="55" t="s">
        <v>994</v>
      </c>
      <c r="C834" s="55">
        <v>1871674358</v>
      </c>
      <c r="D834" s="56" t="s">
        <v>1003</v>
      </c>
      <c r="E834" s="57">
        <v>43101</v>
      </c>
      <c r="F834" s="58">
        <v>43465</v>
      </c>
      <c r="G834" s="59">
        <v>9</v>
      </c>
      <c r="H834" s="60">
        <v>2839411</v>
      </c>
      <c r="I834" s="61">
        <v>3252587.891665</v>
      </c>
      <c r="J834" s="62">
        <v>103.83</v>
      </c>
      <c r="K834" s="62">
        <v>103.83</v>
      </c>
      <c r="L834" s="60">
        <v>721074</v>
      </c>
      <c r="M834" s="61">
        <v>826001.08311000001</v>
      </c>
      <c r="N834" s="62">
        <v>26.37</v>
      </c>
      <c r="O834" s="62">
        <v>26.37</v>
      </c>
      <c r="P834" s="60">
        <v>584744</v>
      </c>
      <c r="Q834" s="61">
        <v>624128.26263200003</v>
      </c>
      <c r="R834" s="63">
        <v>19.920000000000002</v>
      </c>
      <c r="S834" s="62">
        <v>19.920000000000002</v>
      </c>
      <c r="T834" s="60">
        <v>762075</v>
      </c>
      <c r="U834" s="60">
        <v>813403.03747500002</v>
      </c>
      <c r="V834" s="62">
        <v>25.97</v>
      </c>
      <c r="W834" s="62">
        <v>25.97</v>
      </c>
      <c r="X834" s="60">
        <v>103725</v>
      </c>
      <c r="Y834" s="60">
        <v>110711.189925</v>
      </c>
      <c r="Z834" s="62">
        <v>3.53</v>
      </c>
      <c r="AA834" s="62">
        <v>3.53</v>
      </c>
      <c r="AB834" s="60">
        <v>14133</v>
      </c>
      <c r="AC834" s="60">
        <v>14980.9800001696</v>
      </c>
      <c r="AD834" s="64">
        <v>0.48</v>
      </c>
      <c r="AE834" s="60">
        <v>87912</v>
      </c>
      <c r="AF834" s="62">
        <v>2.81</v>
      </c>
      <c r="AG834" s="62">
        <v>7823</v>
      </c>
      <c r="AH834" s="60">
        <v>8349.9025189999993</v>
      </c>
      <c r="AI834" s="62">
        <v>0.26655714346368714</v>
      </c>
      <c r="AJ834" s="62">
        <v>9.6556585157642481</v>
      </c>
      <c r="AK834" s="62">
        <v>15.19</v>
      </c>
      <c r="AL834" s="62">
        <v>3.82</v>
      </c>
      <c r="AM834" s="62">
        <v>0.93</v>
      </c>
      <c r="AN834" s="62">
        <v>2.4500000000000002</v>
      </c>
      <c r="AO834" s="65">
        <v>31325</v>
      </c>
      <c r="AP834" s="62">
        <v>212.77221565922795</v>
      </c>
      <c r="AQ834" s="62">
        <v>214.29221565922794</v>
      </c>
      <c r="AR834" s="66">
        <v>24814</v>
      </c>
      <c r="AS834" s="67">
        <v>24814</v>
      </c>
      <c r="AT834" s="63">
        <v>5279729.7593680825</v>
      </c>
      <c r="AU834" s="63">
        <v>183.47</v>
      </c>
      <c r="AV834" s="68" t="s">
        <v>1434</v>
      </c>
      <c r="AW834" s="69">
        <v>183.47</v>
      </c>
      <c r="AX834" s="63">
        <v>15.68</v>
      </c>
      <c r="AY834" s="63">
        <v>4.0999999999999996</v>
      </c>
      <c r="AZ834" s="63">
        <v>0.63</v>
      </c>
      <c r="BA834" s="63">
        <v>183</v>
      </c>
      <c r="BB834" s="70">
        <v>4540962</v>
      </c>
      <c r="BC834" s="62">
        <v>214.29221565922794</v>
      </c>
      <c r="BD834" s="62">
        <v>202.8944783830444</v>
      </c>
      <c r="BE834" s="60">
        <v>5034623.5865968633</v>
      </c>
      <c r="BF834" s="62">
        <v>214.29221565922794</v>
      </c>
      <c r="BG834" s="62">
        <v>202.8944783830444</v>
      </c>
      <c r="BH834" s="62">
        <v>5034623.5865968633</v>
      </c>
      <c r="BI834" s="60">
        <v>0</v>
      </c>
      <c r="BJ834" s="27"/>
      <c r="BK834" s="15">
        <v>43282.5</v>
      </c>
      <c r="BL834" s="28">
        <v>36</v>
      </c>
      <c r="BM834" s="13">
        <v>36</v>
      </c>
      <c r="BN834" s="29">
        <v>1.1455150000000001</v>
      </c>
      <c r="BO834" s="29">
        <v>1.067353</v>
      </c>
      <c r="BP834" s="2">
        <v>23</v>
      </c>
      <c r="BQ834" s="2">
        <v>19</v>
      </c>
      <c r="BR834" s="2">
        <v>5</v>
      </c>
      <c r="BS834" s="2">
        <v>28</v>
      </c>
      <c r="BT834" s="2">
        <v>50</v>
      </c>
      <c r="BU834" s="22">
        <v>31325</v>
      </c>
      <c r="BV834" s="22">
        <v>31325</v>
      </c>
      <c r="BW834" s="13" t="s">
        <v>92</v>
      </c>
      <c r="BX834" s="20">
        <v>60794.3</v>
      </c>
      <c r="BY834" s="20"/>
    </row>
    <row r="835" spans="1:77" s="2" customFormat="1" ht="18" customHeight="1" x14ac:dyDescent="0.25">
      <c r="A835" s="42">
        <v>206541740</v>
      </c>
      <c r="B835" s="55" t="s">
        <v>994</v>
      </c>
      <c r="C835" s="55">
        <v>1174730105</v>
      </c>
      <c r="D835" s="56" t="s">
        <v>1004</v>
      </c>
      <c r="E835" s="57">
        <v>43101</v>
      </c>
      <c r="F835" s="58">
        <v>43465</v>
      </c>
      <c r="G835" s="59">
        <v>9</v>
      </c>
      <c r="H835" s="60">
        <v>2806168</v>
      </c>
      <c r="I835" s="61">
        <v>3214507.5365200001</v>
      </c>
      <c r="J835" s="62">
        <v>100.28</v>
      </c>
      <c r="K835" s="62">
        <v>100.28</v>
      </c>
      <c r="L835" s="60">
        <v>741611</v>
      </c>
      <c r="M835" s="61">
        <v>849526.52466500003</v>
      </c>
      <c r="N835" s="62">
        <v>26.5</v>
      </c>
      <c r="O835" s="62">
        <v>26.5</v>
      </c>
      <c r="P835" s="60">
        <v>811583</v>
      </c>
      <c r="Q835" s="61">
        <v>866245.54979900003</v>
      </c>
      <c r="R835" s="63">
        <v>27.02</v>
      </c>
      <c r="S835" s="62">
        <v>27.02</v>
      </c>
      <c r="T835" s="60">
        <v>728181</v>
      </c>
      <c r="U835" s="60">
        <v>777226.17489300005</v>
      </c>
      <c r="V835" s="62">
        <v>24.25</v>
      </c>
      <c r="W835" s="62">
        <v>24.25</v>
      </c>
      <c r="X835" s="60">
        <v>116633</v>
      </c>
      <c r="Y835" s="60">
        <v>124488.58244899999</v>
      </c>
      <c r="Z835" s="62">
        <v>3.88</v>
      </c>
      <c r="AA835" s="62">
        <v>3.88</v>
      </c>
      <c r="AB835" s="60">
        <v>59149</v>
      </c>
      <c r="AC835" s="60">
        <v>62697.940000709801</v>
      </c>
      <c r="AD835" s="64">
        <v>1.96</v>
      </c>
      <c r="AE835" s="60">
        <v>87912</v>
      </c>
      <c r="AF835" s="62">
        <v>2.74</v>
      </c>
      <c r="AG835" s="62">
        <v>0</v>
      </c>
      <c r="AH835" s="60">
        <v>0</v>
      </c>
      <c r="AI835" s="62">
        <v>0</v>
      </c>
      <c r="AJ835" s="62">
        <v>10.345348409747407</v>
      </c>
      <c r="AK835" s="62">
        <v>15.19</v>
      </c>
      <c r="AL835" s="62">
        <v>3.82</v>
      </c>
      <c r="AM835" s="62">
        <v>0.93</v>
      </c>
      <c r="AN835" s="62">
        <v>2.41</v>
      </c>
      <c r="AO835" s="65">
        <v>32056</v>
      </c>
      <c r="AP835" s="62">
        <v>216.91534840974742</v>
      </c>
      <c r="AQ835" s="62">
        <v>218.39534840974741</v>
      </c>
      <c r="AR835" s="66">
        <v>23910</v>
      </c>
      <c r="AS835" s="67">
        <v>23910</v>
      </c>
      <c r="AT835" s="63">
        <v>5186445.9804770611</v>
      </c>
      <c r="AU835" s="63">
        <v>195.50892775765172</v>
      </c>
      <c r="AV835" s="68" t="s">
        <v>1434</v>
      </c>
      <c r="AW835" s="69">
        <v>195.50892775765172</v>
      </c>
      <c r="AX835" s="63">
        <v>15.68</v>
      </c>
      <c r="AY835" s="63">
        <v>4.0999999999999996</v>
      </c>
      <c r="AZ835" s="63">
        <v>0</v>
      </c>
      <c r="BA835" s="63">
        <v>195.66892775765172</v>
      </c>
      <c r="BB835" s="70">
        <v>4678444.0626854524</v>
      </c>
      <c r="BC835" s="62">
        <v>218.39534840974741</v>
      </c>
      <c r="BD835" s="62">
        <v>206.77937441901102</v>
      </c>
      <c r="BE835" s="60">
        <v>4944094.8423585538</v>
      </c>
      <c r="BF835" s="62">
        <v>218.39534840974741</v>
      </c>
      <c r="BG835" s="62">
        <v>206.77937441901102</v>
      </c>
      <c r="BH835" s="62">
        <v>4944094.8423585538</v>
      </c>
      <c r="BI835" s="60">
        <v>0</v>
      </c>
      <c r="BJ835" s="27"/>
      <c r="BK835" s="15">
        <v>43282.5</v>
      </c>
      <c r="BL835" s="28">
        <v>36</v>
      </c>
      <c r="BM835" s="13">
        <v>36</v>
      </c>
      <c r="BN835" s="29">
        <v>1.1455150000000001</v>
      </c>
      <c r="BO835" s="29">
        <v>1.067353</v>
      </c>
      <c r="BP835" s="2">
        <v>16</v>
      </c>
      <c r="BQ835" s="2">
        <v>20</v>
      </c>
      <c r="BR835" s="2">
        <v>48</v>
      </c>
      <c r="BS835" s="2">
        <v>20</v>
      </c>
      <c r="BT835" s="2">
        <v>51</v>
      </c>
      <c r="BU835" s="22">
        <v>32056</v>
      </c>
      <c r="BV835" s="22">
        <v>32056</v>
      </c>
      <c r="BW835" s="13" t="s">
        <v>92</v>
      </c>
      <c r="BX835" s="20">
        <v>57623.100000000006</v>
      </c>
      <c r="BY835" s="20"/>
    </row>
    <row r="836" spans="1:77" s="2" customFormat="1" ht="18" customHeight="1" x14ac:dyDescent="0.25">
      <c r="A836" s="42">
        <v>206542063</v>
      </c>
      <c r="B836" s="55" t="s">
        <v>994</v>
      </c>
      <c r="C836" s="55">
        <v>1952609182</v>
      </c>
      <c r="D836" s="56" t="s">
        <v>1005</v>
      </c>
      <c r="E836" s="57">
        <v>43101</v>
      </c>
      <c r="F836" s="58">
        <v>43465</v>
      </c>
      <c r="G836" s="59">
        <v>9</v>
      </c>
      <c r="H836" s="60">
        <v>2732970</v>
      </c>
      <c r="I836" s="61">
        <v>3130658.1295500002</v>
      </c>
      <c r="J836" s="62">
        <v>97.83</v>
      </c>
      <c r="K836" s="62">
        <v>97.83</v>
      </c>
      <c r="L836" s="60">
        <v>806902</v>
      </c>
      <c r="M836" s="61">
        <v>924318.34453</v>
      </c>
      <c r="N836" s="62">
        <v>28.88</v>
      </c>
      <c r="O836" s="62">
        <v>28.88</v>
      </c>
      <c r="P836" s="60">
        <v>606164</v>
      </c>
      <c r="Q836" s="61">
        <v>646990.96389200003</v>
      </c>
      <c r="R836" s="63">
        <v>20.22</v>
      </c>
      <c r="S836" s="62">
        <v>20.22</v>
      </c>
      <c r="T836" s="60">
        <v>765461</v>
      </c>
      <c r="U836" s="60">
        <v>817017.09473300003</v>
      </c>
      <c r="V836" s="62">
        <v>25.53</v>
      </c>
      <c r="W836" s="62">
        <v>25.53</v>
      </c>
      <c r="X836" s="60">
        <v>129695</v>
      </c>
      <c r="Y836" s="60">
        <v>138430.347335</v>
      </c>
      <c r="Z836" s="62">
        <v>4.33</v>
      </c>
      <c r="AA836" s="62">
        <v>4.2</v>
      </c>
      <c r="AB836" s="60">
        <v>30921</v>
      </c>
      <c r="AC836" s="60">
        <v>32776.260000371098</v>
      </c>
      <c r="AD836" s="64">
        <v>1.02</v>
      </c>
      <c r="AE836" s="60">
        <v>87024</v>
      </c>
      <c r="AF836" s="62">
        <v>2.72</v>
      </c>
      <c r="AG836" s="62">
        <v>0</v>
      </c>
      <c r="AH836" s="60">
        <v>0</v>
      </c>
      <c r="AI836" s="62">
        <v>0</v>
      </c>
      <c r="AJ836" s="62">
        <v>9.4157663787266266</v>
      </c>
      <c r="AK836" s="62">
        <v>15.19</v>
      </c>
      <c r="AL836" s="62">
        <v>3.82</v>
      </c>
      <c r="AM836" s="62">
        <v>0.93</v>
      </c>
      <c r="AN836" s="62">
        <v>0.39</v>
      </c>
      <c r="AO836" s="65">
        <v>32000</v>
      </c>
      <c r="AP836" s="62">
        <v>209.88576637872666</v>
      </c>
      <c r="AQ836" s="62">
        <v>209.21576637872661</v>
      </c>
      <c r="AR836" s="66">
        <v>19948</v>
      </c>
      <c r="AS836" s="67">
        <v>19948</v>
      </c>
      <c r="AT836" s="63">
        <v>4186801.2677228395</v>
      </c>
      <c r="AU836" s="63">
        <v>204.29178883556253</v>
      </c>
      <c r="AV836" s="68" t="s">
        <v>1434</v>
      </c>
      <c r="AW836" s="69">
        <v>204.29178883556253</v>
      </c>
      <c r="AX836" s="63">
        <v>15.68</v>
      </c>
      <c r="AY836" s="63">
        <v>4.0999999999999996</v>
      </c>
      <c r="AZ836" s="63">
        <v>2.12</v>
      </c>
      <c r="BA836" s="63">
        <v>202.33178883556252</v>
      </c>
      <c r="BB836" s="70">
        <v>4036114.5236918014</v>
      </c>
      <c r="BC836" s="62">
        <v>209.34576637872664</v>
      </c>
      <c r="BD836" s="62">
        <v>198.21111999072906</v>
      </c>
      <c r="BE836" s="60">
        <v>3953915.4215750634</v>
      </c>
      <c r="BF836" s="62">
        <v>209.21576637872661</v>
      </c>
      <c r="BG836" s="62">
        <v>198.08803440822825</v>
      </c>
      <c r="BH836" s="62">
        <v>3951460.1103753373</v>
      </c>
      <c r="BI836" s="60">
        <v>2455.3111997260712</v>
      </c>
      <c r="BJ836" s="27"/>
      <c r="BK836" s="15">
        <v>43282.5</v>
      </c>
      <c r="BL836" s="28">
        <v>36</v>
      </c>
      <c r="BM836" s="13">
        <v>36</v>
      </c>
      <c r="BN836" s="29">
        <v>1.1455150000000001</v>
      </c>
      <c r="BO836" s="29">
        <v>1.067353</v>
      </c>
      <c r="BP836" s="2">
        <v>9</v>
      </c>
      <c r="BQ836" s="2">
        <v>31</v>
      </c>
      <c r="BR836" s="2">
        <v>6</v>
      </c>
      <c r="BS836" s="2">
        <v>25</v>
      </c>
      <c r="BT836" s="2">
        <v>55</v>
      </c>
      <c r="BU836" s="22">
        <v>32000</v>
      </c>
      <c r="BV836" s="22">
        <v>32000</v>
      </c>
      <c r="BW836" s="13" t="s">
        <v>92</v>
      </c>
      <c r="BX836" s="20">
        <v>7779.72</v>
      </c>
      <c r="BY836" s="20"/>
    </row>
    <row r="837" spans="1:77" s="2" customFormat="1" ht="18" customHeight="1" x14ac:dyDescent="0.25">
      <c r="A837" s="42">
        <v>206544041</v>
      </c>
      <c r="B837" s="55" t="s">
        <v>994</v>
      </c>
      <c r="C837" s="55">
        <v>1215001763</v>
      </c>
      <c r="D837" s="56" t="s">
        <v>1006</v>
      </c>
      <c r="E837" s="57">
        <v>43101</v>
      </c>
      <c r="F837" s="58">
        <v>43465</v>
      </c>
      <c r="G837" s="59">
        <v>9</v>
      </c>
      <c r="H837" s="60">
        <v>2690834</v>
      </c>
      <c r="I837" s="61">
        <v>3082390.70951</v>
      </c>
      <c r="J837" s="62">
        <v>93.04</v>
      </c>
      <c r="K837" s="62">
        <v>93.04</v>
      </c>
      <c r="L837" s="60">
        <v>618204</v>
      </c>
      <c r="M837" s="61">
        <v>708161.95506000007</v>
      </c>
      <c r="N837" s="62">
        <v>21.38</v>
      </c>
      <c r="O837" s="62">
        <v>21.38</v>
      </c>
      <c r="P837" s="60">
        <v>660544</v>
      </c>
      <c r="Q837" s="61">
        <v>705033.62003200001</v>
      </c>
      <c r="R837" s="63">
        <v>21.28</v>
      </c>
      <c r="S837" s="62">
        <v>21.28</v>
      </c>
      <c r="T837" s="60">
        <v>694856</v>
      </c>
      <c r="U837" s="60">
        <v>741656.63616800006</v>
      </c>
      <c r="V837" s="62">
        <v>22.39</v>
      </c>
      <c r="W837" s="62">
        <v>22.39</v>
      </c>
      <c r="X837" s="60">
        <v>67517</v>
      </c>
      <c r="Y837" s="60">
        <v>72064.472500999997</v>
      </c>
      <c r="Z837" s="62">
        <v>2.1800000000000002</v>
      </c>
      <c r="AA837" s="62">
        <v>2.1800000000000002</v>
      </c>
      <c r="AB837" s="60">
        <v>48204</v>
      </c>
      <c r="AC837" s="60">
        <v>51096.240000578502</v>
      </c>
      <c r="AD837" s="64">
        <v>1.54</v>
      </c>
      <c r="AE837" s="60">
        <v>87912</v>
      </c>
      <c r="AF837" s="62">
        <v>2.65</v>
      </c>
      <c r="AG837" s="62">
        <v>8174</v>
      </c>
      <c r="AH837" s="60">
        <v>8724.5434220000006</v>
      </c>
      <c r="AI837" s="62">
        <v>0.26335859158415842</v>
      </c>
      <c r="AJ837" s="62">
        <v>12.034588874720654</v>
      </c>
      <c r="AK837" s="62">
        <v>15.19</v>
      </c>
      <c r="AL837" s="62">
        <v>3.82</v>
      </c>
      <c r="AM837" s="62">
        <v>0.93</v>
      </c>
      <c r="AN837" s="62">
        <v>2.87</v>
      </c>
      <c r="AO837" s="65">
        <v>33128</v>
      </c>
      <c r="AP837" s="62">
        <v>196.69794746630481</v>
      </c>
      <c r="AQ837" s="62">
        <v>198.63794746630481</v>
      </c>
      <c r="AR837" s="66">
        <v>23883</v>
      </c>
      <c r="AS837" s="67">
        <v>23883</v>
      </c>
      <c r="AT837" s="63">
        <v>4697737.079337758</v>
      </c>
      <c r="AU837" s="63">
        <v>177.84</v>
      </c>
      <c r="AV837" s="68" t="s">
        <v>1434</v>
      </c>
      <c r="AW837" s="69">
        <v>177.84</v>
      </c>
      <c r="AX837" s="63">
        <v>15.68</v>
      </c>
      <c r="AY837" s="63">
        <v>4.0999999999999996</v>
      </c>
      <c r="AZ837" s="63">
        <v>2.11</v>
      </c>
      <c r="BA837" s="63">
        <v>175.89</v>
      </c>
      <c r="BB837" s="70">
        <v>4200780.87</v>
      </c>
      <c r="BC837" s="62">
        <v>198.63794746630481</v>
      </c>
      <c r="BD837" s="62">
        <v>188.0728266972817</v>
      </c>
      <c r="BE837" s="60">
        <v>4491743.320011179</v>
      </c>
      <c r="BF837" s="62">
        <v>198.63794746630481</v>
      </c>
      <c r="BG837" s="62">
        <v>188.0728266972817</v>
      </c>
      <c r="BH837" s="62">
        <v>4491743.320011179</v>
      </c>
      <c r="BI837" s="60">
        <v>0</v>
      </c>
      <c r="BJ837" s="27"/>
      <c r="BK837" s="15">
        <v>43282.5</v>
      </c>
      <c r="BL837" s="28">
        <v>36</v>
      </c>
      <c r="BM837" s="13">
        <v>36</v>
      </c>
      <c r="BN837" s="29">
        <v>1.1455150000000001</v>
      </c>
      <c r="BO837" s="29">
        <v>1.067353</v>
      </c>
      <c r="BP837" s="2">
        <v>4</v>
      </c>
      <c r="BQ837" s="2">
        <v>3</v>
      </c>
      <c r="BR837" s="2">
        <v>9</v>
      </c>
      <c r="BS837" s="2">
        <v>14</v>
      </c>
      <c r="BT837" s="2">
        <v>27</v>
      </c>
      <c r="BU837" s="22">
        <v>33128</v>
      </c>
      <c r="BV837" s="22">
        <v>33128</v>
      </c>
      <c r="BW837" s="13" t="s">
        <v>92</v>
      </c>
      <c r="BX837" s="20">
        <v>68544.210000000006</v>
      </c>
      <c r="BY837" s="20"/>
    </row>
    <row r="838" spans="1:77" s="2" customFormat="1" ht="18" customHeight="1" x14ac:dyDescent="0.25">
      <c r="A838" s="42">
        <v>206544043</v>
      </c>
      <c r="B838" s="55" t="s">
        <v>994</v>
      </c>
      <c r="C838" s="55">
        <v>1770644262</v>
      </c>
      <c r="D838" s="56" t="s">
        <v>1007</v>
      </c>
      <c r="E838" s="57">
        <v>43101</v>
      </c>
      <c r="F838" s="58">
        <v>43465</v>
      </c>
      <c r="G838" s="59">
        <v>9</v>
      </c>
      <c r="H838" s="60">
        <v>2619241</v>
      </c>
      <c r="I838" s="61">
        <v>3000379.854115</v>
      </c>
      <c r="J838" s="62">
        <v>93.03</v>
      </c>
      <c r="K838" s="62">
        <v>93.03</v>
      </c>
      <c r="L838" s="60">
        <v>860288</v>
      </c>
      <c r="M838" s="61">
        <v>985472.80832000007</v>
      </c>
      <c r="N838" s="62">
        <v>30.56</v>
      </c>
      <c r="O838" s="62">
        <v>30.56</v>
      </c>
      <c r="P838" s="60">
        <v>805388</v>
      </c>
      <c r="Q838" s="61">
        <v>859633.29796400003</v>
      </c>
      <c r="R838" s="63">
        <v>26.65</v>
      </c>
      <c r="S838" s="62">
        <v>26.65</v>
      </c>
      <c r="T838" s="60">
        <v>755075</v>
      </c>
      <c r="U838" s="60">
        <v>805931.566475</v>
      </c>
      <c r="V838" s="62">
        <v>24.99</v>
      </c>
      <c r="W838" s="62">
        <v>24.99</v>
      </c>
      <c r="X838" s="60">
        <v>94475</v>
      </c>
      <c r="Y838" s="60">
        <v>100838.174675</v>
      </c>
      <c r="Z838" s="62">
        <v>3.13</v>
      </c>
      <c r="AA838" s="62">
        <v>3.13</v>
      </c>
      <c r="AB838" s="60">
        <v>61128</v>
      </c>
      <c r="AC838" s="60">
        <v>64795.680000733497</v>
      </c>
      <c r="AD838" s="64">
        <v>2.0099999999999998</v>
      </c>
      <c r="AE838" s="60">
        <v>87912</v>
      </c>
      <c r="AF838" s="62">
        <v>2.73</v>
      </c>
      <c r="AG838" s="62">
        <v>0</v>
      </c>
      <c r="AH838" s="60">
        <v>0</v>
      </c>
      <c r="AI838" s="62">
        <v>0</v>
      </c>
      <c r="AJ838" s="62">
        <v>13.294022594168167</v>
      </c>
      <c r="AK838" s="62">
        <v>15.19</v>
      </c>
      <c r="AL838" s="62">
        <v>3.82</v>
      </c>
      <c r="AM838" s="62">
        <v>0.93</v>
      </c>
      <c r="AN838" s="62">
        <v>0</v>
      </c>
      <c r="AO838" s="65">
        <v>32252</v>
      </c>
      <c r="AP838" s="62">
        <v>216.33402259416815</v>
      </c>
      <c r="AQ838" s="62">
        <v>215.40402259416814</v>
      </c>
      <c r="AR838" s="66">
        <v>23986</v>
      </c>
      <c r="AS838" s="67">
        <v>23986</v>
      </c>
      <c r="AT838" s="63">
        <v>5188987.8659437168</v>
      </c>
      <c r="AU838" s="63">
        <v>193.84888665726021</v>
      </c>
      <c r="AV838" s="68" t="s">
        <v>1434</v>
      </c>
      <c r="AW838" s="69">
        <v>193.84888665726021</v>
      </c>
      <c r="AX838" s="63">
        <v>15.68</v>
      </c>
      <c r="AY838" s="63">
        <v>4.0999999999999996</v>
      </c>
      <c r="AZ838" s="63">
        <v>0.63</v>
      </c>
      <c r="BA838" s="63">
        <v>193.37888665726021</v>
      </c>
      <c r="BB838" s="70">
        <v>4638385.9753610436</v>
      </c>
      <c r="BC838" s="62">
        <v>215.40402259416814</v>
      </c>
      <c r="BD838" s="62">
        <v>203.94715072316367</v>
      </c>
      <c r="BE838" s="60">
        <v>4891876.3572458038</v>
      </c>
      <c r="BF838" s="62">
        <v>215.40402259416814</v>
      </c>
      <c r="BG838" s="62">
        <v>203.94715072316367</v>
      </c>
      <c r="BH838" s="62">
        <v>4891876.3572458038</v>
      </c>
      <c r="BI838" s="60">
        <v>0</v>
      </c>
      <c r="BJ838" s="27"/>
      <c r="BK838" s="15">
        <v>43282.5</v>
      </c>
      <c r="BL838" s="28">
        <v>36</v>
      </c>
      <c r="BM838" s="13">
        <v>36</v>
      </c>
      <c r="BN838" s="29">
        <v>1.1455150000000001</v>
      </c>
      <c r="BO838" s="29">
        <v>1.067353</v>
      </c>
      <c r="BP838" s="2">
        <v>3</v>
      </c>
      <c r="BQ838" s="2">
        <v>43</v>
      </c>
      <c r="BR838" s="2">
        <v>45</v>
      </c>
      <c r="BS838" s="2">
        <v>24</v>
      </c>
      <c r="BT838" s="2">
        <v>45</v>
      </c>
      <c r="BU838" s="22">
        <v>32252</v>
      </c>
      <c r="BV838" s="22">
        <v>32252</v>
      </c>
      <c r="BW838" s="13" t="s">
        <v>92</v>
      </c>
      <c r="BX838" s="20">
        <v>0</v>
      </c>
      <c r="BY838" s="20"/>
    </row>
    <row r="839" spans="1:77" s="2" customFormat="1" ht="18" customHeight="1" x14ac:dyDescent="0.25">
      <c r="A839" s="42">
        <v>206544081</v>
      </c>
      <c r="B839" s="55" t="s">
        <v>994</v>
      </c>
      <c r="C839" s="55">
        <v>1679710719</v>
      </c>
      <c r="D839" s="56" t="s">
        <v>1008</v>
      </c>
      <c r="E839" s="57">
        <v>43101</v>
      </c>
      <c r="F839" s="58">
        <v>43465</v>
      </c>
      <c r="G839" s="59">
        <v>9</v>
      </c>
      <c r="H839" s="60">
        <v>2806471</v>
      </c>
      <c r="I839" s="61">
        <v>3214854.6275650002</v>
      </c>
      <c r="J839" s="62">
        <v>95.13</v>
      </c>
      <c r="K839" s="62">
        <v>95.13</v>
      </c>
      <c r="L839" s="60">
        <v>684639</v>
      </c>
      <c r="M839" s="61">
        <v>784264.24408500001</v>
      </c>
      <c r="N839" s="62">
        <v>23.21</v>
      </c>
      <c r="O839" s="62">
        <v>23.21</v>
      </c>
      <c r="P839" s="60">
        <v>677540</v>
      </c>
      <c r="Q839" s="61">
        <v>723174.35161999997</v>
      </c>
      <c r="R839" s="63">
        <v>21.4</v>
      </c>
      <c r="S839" s="62">
        <v>21.4</v>
      </c>
      <c r="T839" s="60">
        <v>601747</v>
      </c>
      <c r="U839" s="60">
        <v>642276.46569099999</v>
      </c>
      <c r="V839" s="62">
        <v>19.010000000000002</v>
      </c>
      <c r="W839" s="62">
        <v>19.010000000000002</v>
      </c>
      <c r="X839" s="60">
        <v>71018</v>
      </c>
      <c r="Y839" s="60">
        <v>75801.275353999998</v>
      </c>
      <c r="Z839" s="62">
        <v>2.2400000000000002</v>
      </c>
      <c r="AA839" s="62">
        <v>2.2400000000000002</v>
      </c>
      <c r="AB839" s="60">
        <v>83347</v>
      </c>
      <c r="AC839" s="60">
        <v>88347.820001000204</v>
      </c>
      <c r="AD839" s="64">
        <v>2.61</v>
      </c>
      <c r="AE839" s="60">
        <v>87912</v>
      </c>
      <c r="AF839" s="62">
        <v>2.6</v>
      </c>
      <c r="AG839" s="62">
        <v>8181</v>
      </c>
      <c r="AH839" s="60">
        <v>8732.0148929999996</v>
      </c>
      <c r="AI839" s="62">
        <v>0.2583818580559254</v>
      </c>
      <c r="AJ839" s="62">
        <v>16.32266082426813</v>
      </c>
      <c r="AK839" s="62">
        <v>15.19</v>
      </c>
      <c r="AL839" s="62">
        <v>3.82</v>
      </c>
      <c r="AM839" s="62">
        <v>0.93</v>
      </c>
      <c r="AN839" s="62">
        <v>0</v>
      </c>
      <c r="AO839" s="65">
        <v>33795</v>
      </c>
      <c r="AP839" s="62">
        <v>202.72104268232405</v>
      </c>
      <c r="AQ839" s="62">
        <v>201.79104268232405</v>
      </c>
      <c r="AR839" s="66">
        <v>24767</v>
      </c>
      <c r="AS839" s="67">
        <v>24767</v>
      </c>
      <c r="AT839" s="63">
        <v>5020792.0641131196</v>
      </c>
      <c r="AU839" s="63">
        <v>197.56</v>
      </c>
      <c r="AV839" s="68" t="s">
        <v>1434</v>
      </c>
      <c r="AW839" s="69">
        <v>197.56</v>
      </c>
      <c r="AX839" s="63">
        <v>15.68</v>
      </c>
      <c r="AY839" s="63">
        <v>4.0999999999999996</v>
      </c>
      <c r="AZ839" s="63">
        <v>0</v>
      </c>
      <c r="BA839" s="63">
        <v>197.72</v>
      </c>
      <c r="BB839" s="70">
        <v>4896931.24</v>
      </c>
      <c r="BC839" s="62">
        <v>201.79104268232405</v>
      </c>
      <c r="BD839" s="62">
        <v>191.0582156306979</v>
      </c>
      <c r="BE839" s="60">
        <v>4731938.8265254954</v>
      </c>
      <c r="BF839" s="62">
        <v>201.79104268232405</v>
      </c>
      <c r="BG839" s="62">
        <v>191.0582156306979</v>
      </c>
      <c r="BH839" s="62">
        <v>4731938.8265254954</v>
      </c>
      <c r="BI839" s="60">
        <v>0</v>
      </c>
      <c r="BJ839" s="27"/>
      <c r="BK839" s="15">
        <v>43282.5</v>
      </c>
      <c r="BL839" s="28">
        <v>36</v>
      </c>
      <c r="BM839" s="13">
        <v>36</v>
      </c>
      <c r="BN839" s="29">
        <v>1.1455150000000001</v>
      </c>
      <c r="BO839" s="29">
        <v>1.067353</v>
      </c>
      <c r="BP839" s="2">
        <v>7</v>
      </c>
      <c r="BQ839" s="2">
        <v>6</v>
      </c>
      <c r="BR839" s="2">
        <v>11</v>
      </c>
      <c r="BS839" s="2">
        <v>5</v>
      </c>
      <c r="BT839" s="2">
        <v>30</v>
      </c>
      <c r="BU839" s="22">
        <v>33795</v>
      </c>
      <c r="BV839" s="22">
        <v>33795</v>
      </c>
      <c r="BW839" s="13" t="s">
        <v>92</v>
      </c>
      <c r="BX839" s="20">
        <v>0</v>
      </c>
      <c r="BY839" s="20"/>
    </row>
    <row r="840" spans="1:77" s="2" customFormat="1" ht="18" customHeight="1" x14ac:dyDescent="0.25">
      <c r="A840" s="42">
        <v>206554007</v>
      </c>
      <c r="B840" s="55" t="s">
        <v>1009</v>
      </c>
      <c r="C840" s="55">
        <v>1356335384</v>
      </c>
      <c r="D840" s="56" t="s">
        <v>1010</v>
      </c>
      <c r="E840" s="57">
        <v>43101</v>
      </c>
      <c r="F840" s="58">
        <v>43465</v>
      </c>
      <c r="G840" s="59">
        <v>6</v>
      </c>
      <c r="H840" s="60">
        <v>8297362</v>
      </c>
      <c r="I840" s="61">
        <v>9504752.6314300001</v>
      </c>
      <c r="J840" s="62">
        <v>162.75</v>
      </c>
      <c r="K840" s="62">
        <v>162.75</v>
      </c>
      <c r="L840" s="60">
        <v>1424407</v>
      </c>
      <c r="M840" s="61">
        <v>1631679.584605</v>
      </c>
      <c r="N840" s="62">
        <v>27.94</v>
      </c>
      <c r="O840" s="62">
        <v>27.94</v>
      </c>
      <c r="P840" s="60">
        <v>1483225</v>
      </c>
      <c r="Q840" s="61">
        <v>1583124.6534249999</v>
      </c>
      <c r="R840" s="63">
        <v>27.11</v>
      </c>
      <c r="S840" s="62">
        <v>27.11</v>
      </c>
      <c r="T840" s="60">
        <v>1627230</v>
      </c>
      <c r="U840" s="60">
        <v>1736828.82219</v>
      </c>
      <c r="V840" s="62">
        <v>29.74</v>
      </c>
      <c r="W840" s="62">
        <v>29.74</v>
      </c>
      <c r="X840" s="60">
        <v>28060</v>
      </c>
      <c r="Y840" s="60">
        <v>29949.925179999998</v>
      </c>
      <c r="Z840" s="62">
        <v>0.51</v>
      </c>
      <c r="AA840" s="62">
        <v>0.51</v>
      </c>
      <c r="AB840" s="60">
        <v>166826</v>
      </c>
      <c r="AC840" s="60">
        <v>176835.56000200199</v>
      </c>
      <c r="AD840" s="64">
        <v>3.03</v>
      </c>
      <c r="AE840" s="60">
        <v>186480</v>
      </c>
      <c r="AF840" s="62">
        <v>3.19</v>
      </c>
      <c r="AG840" s="62">
        <v>77602</v>
      </c>
      <c r="AH840" s="60">
        <v>82828.727505999996</v>
      </c>
      <c r="AI840" s="62">
        <v>1.4183001285273973</v>
      </c>
      <c r="AJ840" s="62">
        <v>16.312665318558231</v>
      </c>
      <c r="AK840" s="62">
        <v>15.19</v>
      </c>
      <c r="AL840" s="62">
        <v>3.82</v>
      </c>
      <c r="AM840" s="62">
        <v>0.93</v>
      </c>
      <c r="AN840" s="62">
        <v>1.36</v>
      </c>
      <c r="AO840" s="65">
        <v>58400</v>
      </c>
      <c r="AP840" s="62">
        <v>291.9409654470856</v>
      </c>
      <c r="AQ840" s="62">
        <v>292.37096544708567</v>
      </c>
      <c r="AR840" s="66">
        <v>45134</v>
      </c>
      <c r="AS840" s="67">
        <v>45134</v>
      </c>
      <c r="AT840" s="63">
        <v>13176463.534488762</v>
      </c>
      <c r="AU840" s="63">
        <v>250.02353131221818</v>
      </c>
      <c r="AV840" s="68" t="s">
        <v>1434</v>
      </c>
      <c r="AW840" s="69">
        <v>250.02353131221818</v>
      </c>
      <c r="AX840" s="63">
        <v>15.68</v>
      </c>
      <c r="AY840" s="63">
        <v>4.0999999999999996</v>
      </c>
      <c r="AZ840" s="63">
        <v>0</v>
      </c>
      <c r="BA840" s="63">
        <v>250.18353131221818</v>
      </c>
      <c r="BB840" s="70">
        <v>11291783.502245655</v>
      </c>
      <c r="BC840" s="62">
        <v>292.37096544708561</v>
      </c>
      <c r="BD840" s="62">
        <v>276.82038914127514</v>
      </c>
      <c r="BE840" s="60">
        <v>12494011.443502313</v>
      </c>
      <c r="BF840" s="62">
        <v>292.37096544708567</v>
      </c>
      <c r="BG840" s="62">
        <v>276.8203891412752</v>
      </c>
      <c r="BH840" s="62">
        <v>12494011.443502314</v>
      </c>
      <c r="BI840" s="60">
        <v>0</v>
      </c>
      <c r="BJ840" s="27"/>
      <c r="BK840" s="15">
        <v>43282.5</v>
      </c>
      <c r="BL840" s="28">
        <v>36</v>
      </c>
      <c r="BM840" s="13">
        <v>36</v>
      </c>
      <c r="BN840" s="29">
        <v>1.1455150000000001</v>
      </c>
      <c r="BO840" s="29">
        <v>1.067353</v>
      </c>
      <c r="BP840" s="2">
        <v>52</v>
      </c>
      <c r="BQ840" s="2">
        <v>15</v>
      </c>
      <c r="BR840" s="2">
        <v>34</v>
      </c>
      <c r="BS840" s="2">
        <v>17</v>
      </c>
      <c r="BT840" s="2">
        <v>7</v>
      </c>
      <c r="BU840" s="22">
        <v>58400</v>
      </c>
      <c r="BV840" s="22">
        <v>58400</v>
      </c>
      <c r="BW840" s="13" t="s">
        <v>92</v>
      </c>
      <c r="BX840" s="20">
        <v>61382.240000000005</v>
      </c>
      <c r="BY840" s="20"/>
    </row>
    <row r="841" spans="1:77" s="2" customFormat="1" ht="18" customHeight="1" x14ac:dyDescent="0.25">
      <c r="A841" s="42">
        <v>206560465</v>
      </c>
      <c r="B841" s="55" t="s">
        <v>1011</v>
      </c>
      <c r="C841" s="55">
        <v>1851787550</v>
      </c>
      <c r="D841" s="56" t="s">
        <v>1012</v>
      </c>
      <c r="E841" s="57">
        <v>43101</v>
      </c>
      <c r="F841" s="58">
        <v>43465</v>
      </c>
      <c r="G841" s="59">
        <v>5</v>
      </c>
      <c r="H841" s="60">
        <v>2814679</v>
      </c>
      <c r="I841" s="61">
        <v>3224257.0146850003</v>
      </c>
      <c r="J841" s="62">
        <v>137.5</v>
      </c>
      <c r="K841" s="62">
        <v>137.5</v>
      </c>
      <c r="L841" s="60">
        <v>692802</v>
      </c>
      <c r="M841" s="61">
        <v>793615.0830300001</v>
      </c>
      <c r="N841" s="62">
        <v>33.840000000000003</v>
      </c>
      <c r="O841" s="62">
        <v>33.840000000000003</v>
      </c>
      <c r="P841" s="60">
        <v>572318</v>
      </c>
      <c r="Q841" s="61">
        <v>610865.33425399999</v>
      </c>
      <c r="R841" s="63">
        <v>26.05</v>
      </c>
      <c r="S841" s="62">
        <v>26.05</v>
      </c>
      <c r="T841" s="60">
        <v>754850</v>
      </c>
      <c r="U841" s="60">
        <v>805691.41205000004</v>
      </c>
      <c r="V841" s="62">
        <v>34.36</v>
      </c>
      <c r="W841" s="62">
        <v>34.36</v>
      </c>
      <c r="X841" s="60">
        <v>88212</v>
      </c>
      <c r="Y841" s="60">
        <v>94153.342835999996</v>
      </c>
      <c r="Z841" s="62">
        <v>4.0199999999999996</v>
      </c>
      <c r="AA841" s="62">
        <v>4.0199999999999996</v>
      </c>
      <c r="AB841" s="60">
        <v>51375</v>
      </c>
      <c r="AC841" s="60">
        <v>54457.500000616499</v>
      </c>
      <c r="AD841" s="64">
        <v>2.3199999999999998</v>
      </c>
      <c r="AE841" s="60">
        <v>65712</v>
      </c>
      <c r="AF841" s="62">
        <v>2.8</v>
      </c>
      <c r="AG841" s="62">
        <v>0</v>
      </c>
      <c r="AH841" s="60">
        <v>0</v>
      </c>
      <c r="AI841" s="62">
        <v>0</v>
      </c>
      <c r="AJ841" s="62">
        <v>9.6856450328939498</v>
      </c>
      <c r="AK841" s="62">
        <v>15.19</v>
      </c>
      <c r="AL841" s="62">
        <v>3.82</v>
      </c>
      <c r="AM841" s="62">
        <v>0.93</v>
      </c>
      <c r="AN841" s="62">
        <v>0</v>
      </c>
      <c r="AO841" s="65">
        <v>23449</v>
      </c>
      <c r="AP841" s="62">
        <v>270.51564503289399</v>
      </c>
      <c r="AQ841" s="62">
        <v>269.58564503289398</v>
      </c>
      <c r="AR841" s="66">
        <v>16278</v>
      </c>
      <c r="AS841" s="67">
        <v>16278</v>
      </c>
      <c r="AT841" s="63">
        <v>4403453.6698454479</v>
      </c>
      <c r="AU841" s="63">
        <v>234.76109111598578</v>
      </c>
      <c r="AV841" s="68" t="s">
        <v>1434</v>
      </c>
      <c r="AW841" s="69">
        <v>234.76109111598578</v>
      </c>
      <c r="AX841" s="63">
        <v>15.68</v>
      </c>
      <c r="AY841" s="63">
        <v>4.0999999999999996</v>
      </c>
      <c r="AZ841" s="63">
        <v>0</v>
      </c>
      <c r="BA841" s="63">
        <v>234.92109111598577</v>
      </c>
      <c r="BB841" s="70">
        <v>3824045.5211860165</v>
      </c>
      <c r="BC841" s="62">
        <v>269.58564503289398</v>
      </c>
      <c r="BD841" s="62">
        <v>255.24697040552618</v>
      </c>
      <c r="BE841" s="60">
        <v>4154910.1842611553</v>
      </c>
      <c r="BF841" s="62">
        <v>269.58564503289398</v>
      </c>
      <c r="BG841" s="62">
        <v>255.24697040552618</v>
      </c>
      <c r="BH841" s="62">
        <v>4154910.1842611553</v>
      </c>
      <c r="BI841" s="60">
        <v>0</v>
      </c>
      <c r="BJ841" s="27"/>
      <c r="BK841" s="15">
        <v>43282.5</v>
      </c>
      <c r="BL841" s="28">
        <v>36</v>
      </c>
      <c r="BM841" s="13">
        <v>36</v>
      </c>
      <c r="BN841" s="29">
        <v>1.1455150000000001</v>
      </c>
      <c r="BO841" s="29">
        <v>1.067353</v>
      </c>
      <c r="BP841" s="2">
        <v>21</v>
      </c>
      <c r="BQ841" s="2">
        <v>22</v>
      </c>
      <c r="BR841" s="2">
        <v>19</v>
      </c>
      <c r="BS841" s="2">
        <v>24</v>
      </c>
      <c r="BT841" s="2">
        <v>42</v>
      </c>
      <c r="BU841" s="22">
        <v>23449</v>
      </c>
      <c r="BV841" s="22">
        <v>23449</v>
      </c>
      <c r="BW841" s="13" t="s">
        <v>92</v>
      </c>
      <c r="BX841" s="20">
        <v>0</v>
      </c>
      <c r="BY841" s="20"/>
    </row>
    <row r="842" spans="1:77" s="2" customFormat="1" ht="18" customHeight="1" x14ac:dyDescent="0.25">
      <c r="A842" s="42">
        <v>206560471</v>
      </c>
      <c r="B842" s="55" t="s">
        <v>1011</v>
      </c>
      <c r="C842" s="55">
        <v>1619339306</v>
      </c>
      <c r="D842" s="56" t="s">
        <v>1013</v>
      </c>
      <c r="E842" s="57">
        <v>43101</v>
      </c>
      <c r="F842" s="58">
        <v>43465</v>
      </c>
      <c r="G842" s="59">
        <v>5</v>
      </c>
      <c r="H842" s="60">
        <v>3408930</v>
      </c>
      <c r="I842" s="61">
        <v>3904980.4489500001</v>
      </c>
      <c r="J842" s="62">
        <v>165.08</v>
      </c>
      <c r="K842" s="62">
        <v>165.08</v>
      </c>
      <c r="L842" s="60">
        <v>1034141</v>
      </c>
      <c r="M842" s="61">
        <v>1184624.027615</v>
      </c>
      <c r="N842" s="62">
        <v>50.08</v>
      </c>
      <c r="O842" s="62">
        <v>50.08</v>
      </c>
      <c r="P842" s="60">
        <v>760922</v>
      </c>
      <c r="Q842" s="61">
        <v>812172.37946600001</v>
      </c>
      <c r="R842" s="63">
        <v>34.33</v>
      </c>
      <c r="S842" s="62">
        <v>34.33</v>
      </c>
      <c r="T842" s="60">
        <v>965739</v>
      </c>
      <c r="U842" s="60">
        <v>1030784.418867</v>
      </c>
      <c r="V842" s="62">
        <v>43.58</v>
      </c>
      <c r="W842" s="62">
        <v>36.17</v>
      </c>
      <c r="X842" s="60">
        <v>49152</v>
      </c>
      <c r="Y842" s="60">
        <v>52462.534656000003</v>
      </c>
      <c r="Z842" s="62">
        <v>2.2200000000000002</v>
      </c>
      <c r="AA842" s="62">
        <v>2.2200000000000002</v>
      </c>
      <c r="AB842" s="60">
        <v>49155</v>
      </c>
      <c r="AC842" s="60">
        <v>52104.300000589901</v>
      </c>
      <c r="AD842" s="64">
        <v>2.2000000000000002</v>
      </c>
      <c r="AE842" s="60">
        <v>63048</v>
      </c>
      <c r="AF842" s="62">
        <v>2.67</v>
      </c>
      <c r="AG842" s="62">
        <v>0</v>
      </c>
      <c r="AH842" s="60">
        <v>0</v>
      </c>
      <c r="AI842" s="62">
        <v>0</v>
      </c>
      <c r="AJ842" s="62">
        <v>9.2558382873682117</v>
      </c>
      <c r="AK842" s="62">
        <v>15.19</v>
      </c>
      <c r="AL842" s="62">
        <v>3.82</v>
      </c>
      <c r="AM842" s="62">
        <v>0.93</v>
      </c>
      <c r="AN842" s="62">
        <v>0</v>
      </c>
      <c r="AO842" s="65">
        <v>23655</v>
      </c>
      <c r="AP842" s="62">
        <v>321.94583828736825</v>
      </c>
      <c r="AQ842" s="62">
        <v>321.01583828736824</v>
      </c>
      <c r="AR842" s="66">
        <v>13396</v>
      </c>
      <c r="AS842" s="67">
        <v>13396</v>
      </c>
      <c r="AT842" s="63">
        <v>4312786.4496975848</v>
      </c>
      <c r="AU842" s="63">
        <v>287.79250769804804</v>
      </c>
      <c r="AV842" s="68" t="s">
        <v>1434</v>
      </c>
      <c r="AW842" s="69">
        <v>287.79250769804804</v>
      </c>
      <c r="AX842" s="63">
        <v>15.68</v>
      </c>
      <c r="AY842" s="63">
        <v>4.0999999999999996</v>
      </c>
      <c r="AZ842" s="63">
        <v>0</v>
      </c>
      <c r="BA842" s="63">
        <v>287.95250769804801</v>
      </c>
      <c r="BB842" s="70">
        <v>3857411.7931230511</v>
      </c>
      <c r="BC842" s="62">
        <v>321.01583828736824</v>
      </c>
      <c r="BD842" s="62">
        <v>303.94170344286397</v>
      </c>
      <c r="BE842" s="60">
        <v>4071603.0593206058</v>
      </c>
      <c r="BF842" s="62">
        <v>321.01583828736824</v>
      </c>
      <c r="BG842" s="62">
        <v>303.94170344286397</v>
      </c>
      <c r="BH842" s="62">
        <v>4071603.0593206058</v>
      </c>
      <c r="BI842" s="60">
        <v>0</v>
      </c>
      <c r="BJ842" s="27"/>
      <c r="BK842" s="15">
        <v>43282.5</v>
      </c>
      <c r="BL842" s="28">
        <v>36</v>
      </c>
      <c r="BM842" s="13">
        <v>36</v>
      </c>
      <c r="BN842" s="29">
        <v>1.1455150000000001</v>
      </c>
      <c r="BO842" s="29">
        <v>1.067353</v>
      </c>
      <c r="BP842" s="2">
        <v>46</v>
      </c>
      <c r="BQ842" s="2">
        <v>56</v>
      </c>
      <c r="BR842" s="2">
        <v>44</v>
      </c>
      <c r="BS842" s="2">
        <v>48</v>
      </c>
      <c r="BT842" s="2">
        <v>27</v>
      </c>
      <c r="BU842" s="22">
        <v>23655</v>
      </c>
      <c r="BV842" s="22">
        <v>23655</v>
      </c>
      <c r="BW842" s="13" t="s">
        <v>92</v>
      </c>
      <c r="BX842" s="20">
        <v>0</v>
      </c>
      <c r="BY842" s="20"/>
    </row>
    <row r="843" spans="1:77" s="2" customFormat="1" ht="18" customHeight="1" x14ac:dyDescent="0.25">
      <c r="A843" s="42">
        <v>206560482</v>
      </c>
      <c r="B843" s="55" t="s">
        <v>1011</v>
      </c>
      <c r="C843" s="55">
        <v>1619976131</v>
      </c>
      <c r="D843" s="56" t="s">
        <v>1014</v>
      </c>
      <c r="E843" s="57">
        <v>43101</v>
      </c>
      <c r="F843" s="58">
        <v>43465</v>
      </c>
      <c r="G843" s="59">
        <v>5</v>
      </c>
      <c r="H843" s="60">
        <v>4135518</v>
      </c>
      <c r="I843" s="61">
        <v>4737297.9017700003</v>
      </c>
      <c r="J843" s="62">
        <v>145.32</v>
      </c>
      <c r="K843" s="62">
        <v>145.32</v>
      </c>
      <c r="L843" s="60">
        <v>777912</v>
      </c>
      <c r="M843" s="61">
        <v>891109.86468</v>
      </c>
      <c r="N843" s="62">
        <v>27.34</v>
      </c>
      <c r="O843" s="62">
        <v>27.34</v>
      </c>
      <c r="P843" s="60">
        <v>951333</v>
      </c>
      <c r="Q843" s="61">
        <v>1015408.131549</v>
      </c>
      <c r="R843" s="63">
        <v>31.15</v>
      </c>
      <c r="S843" s="62">
        <v>31.15</v>
      </c>
      <c r="T843" s="60">
        <v>1356668</v>
      </c>
      <c r="U843" s="60">
        <v>1448043.6598040001</v>
      </c>
      <c r="V843" s="62">
        <v>44.42</v>
      </c>
      <c r="W843" s="62">
        <v>36.17</v>
      </c>
      <c r="X843" s="60">
        <v>49775</v>
      </c>
      <c r="Y843" s="60">
        <v>53127.495575000001</v>
      </c>
      <c r="Z843" s="62">
        <v>1.63</v>
      </c>
      <c r="AA843" s="62">
        <v>1.63</v>
      </c>
      <c r="AB843" s="60">
        <v>72363</v>
      </c>
      <c r="AC843" s="60">
        <v>76704.780000868399</v>
      </c>
      <c r="AD843" s="64">
        <v>2.35</v>
      </c>
      <c r="AE843" s="60">
        <v>87912</v>
      </c>
      <c r="AF843" s="62">
        <v>2.7</v>
      </c>
      <c r="AG843" s="62">
        <v>0</v>
      </c>
      <c r="AH843" s="60">
        <v>0</v>
      </c>
      <c r="AI843" s="62">
        <v>0</v>
      </c>
      <c r="AJ843" s="62">
        <v>9.3657888501771218</v>
      </c>
      <c r="AK843" s="62">
        <v>15.19</v>
      </c>
      <c r="AL843" s="62">
        <v>3.82</v>
      </c>
      <c r="AM843" s="62">
        <v>0.93</v>
      </c>
      <c r="AN843" s="62">
        <v>0</v>
      </c>
      <c r="AO843" s="65">
        <v>32599</v>
      </c>
      <c r="AP843" s="62">
        <v>275.96578885017709</v>
      </c>
      <c r="AQ843" s="62">
        <v>275.03578885017708</v>
      </c>
      <c r="AR843" s="66">
        <v>16454</v>
      </c>
      <c r="AS843" s="67">
        <v>16454</v>
      </c>
      <c r="AT843" s="63">
        <v>4540741.0897408137</v>
      </c>
      <c r="AU843" s="63">
        <v>254.83027362306714</v>
      </c>
      <c r="AV843" s="68" t="s">
        <v>1434</v>
      </c>
      <c r="AW843" s="69">
        <v>254.83027362306714</v>
      </c>
      <c r="AX843" s="63">
        <v>15.68</v>
      </c>
      <c r="AY843" s="63">
        <v>4.0999999999999996</v>
      </c>
      <c r="AZ843" s="63">
        <v>0.05</v>
      </c>
      <c r="BA843" s="63">
        <v>254.94027362306713</v>
      </c>
      <c r="BB843" s="70">
        <v>4194787.2621939462</v>
      </c>
      <c r="BC843" s="62">
        <v>275.03578885017708</v>
      </c>
      <c r="BD843" s="62">
        <v>260.40723291678188</v>
      </c>
      <c r="BE843" s="60">
        <v>4284740.610412729</v>
      </c>
      <c r="BF843" s="62">
        <v>275.03578885017708</v>
      </c>
      <c r="BG843" s="62">
        <v>260.40723291678188</v>
      </c>
      <c r="BH843" s="62">
        <v>4284740.610412729</v>
      </c>
      <c r="BI843" s="60">
        <v>0</v>
      </c>
      <c r="BJ843" s="27"/>
      <c r="BK843" s="15">
        <v>43282.5</v>
      </c>
      <c r="BL843" s="28">
        <v>36</v>
      </c>
      <c r="BM843" s="13">
        <v>36</v>
      </c>
      <c r="BN843" s="29">
        <v>1.1455150000000001</v>
      </c>
      <c r="BO843" s="29">
        <v>1.067353</v>
      </c>
      <c r="BP843" s="2">
        <v>29</v>
      </c>
      <c r="BQ843" s="2">
        <v>8</v>
      </c>
      <c r="BR843" s="2">
        <v>35</v>
      </c>
      <c r="BS843" s="2">
        <v>51</v>
      </c>
      <c r="BT843" s="2">
        <v>16</v>
      </c>
      <c r="BU843" s="22">
        <v>32599</v>
      </c>
      <c r="BV843" s="22">
        <v>32599</v>
      </c>
      <c r="BW843" s="13" t="s">
        <v>92</v>
      </c>
      <c r="BX843" s="20">
        <v>0</v>
      </c>
      <c r="BY843" s="20"/>
    </row>
    <row r="844" spans="1:77" s="2" customFormat="1" ht="18" customHeight="1" x14ac:dyDescent="0.25">
      <c r="A844" s="42">
        <v>206560495</v>
      </c>
      <c r="B844" s="55" t="s">
        <v>1011</v>
      </c>
      <c r="C844" s="55">
        <v>1821096066</v>
      </c>
      <c r="D844" s="56" t="s">
        <v>1015</v>
      </c>
      <c r="E844" s="57">
        <v>43101</v>
      </c>
      <c r="F844" s="58">
        <v>43465</v>
      </c>
      <c r="G844" s="59">
        <v>5</v>
      </c>
      <c r="H844" s="60">
        <v>3035385</v>
      </c>
      <c r="I844" s="61">
        <v>3477079.0482750004</v>
      </c>
      <c r="J844" s="62">
        <v>185.73</v>
      </c>
      <c r="K844" s="62">
        <v>185.73</v>
      </c>
      <c r="L844" s="60">
        <v>1293225</v>
      </c>
      <c r="M844" s="61">
        <v>1481408.6358750002</v>
      </c>
      <c r="N844" s="62">
        <v>79.13</v>
      </c>
      <c r="O844" s="62">
        <v>50.95</v>
      </c>
      <c r="P844" s="60">
        <v>856464</v>
      </c>
      <c r="Q844" s="61">
        <v>914149.41979199997</v>
      </c>
      <c r="R844" s="63">
        <v>48.83</v>
      </c>
      <c r="S844" s="62">
        <v>34.67</v>
      </c>
      <c r="T844" s="60">
        <v>634169</v>
      </c>
      <c r="U844" s="60">
        <v>676882.18465700001</v>
      </c>
      <c r="V844" s="62">
        <v>36.159999999999997</v>
      </c>
      <c r="W844" s="62">
        <v>36.159999999999997</v>
      </c>
      <c r="X844" s="60">
        <v>13963</v>
      </c>
      <c r="Y844" s="60">
        <v>14903.449939</v>
      </c>
      <c r="Z844" s="62">
        <v>0.8</v>
      </c>
      <c r="AA844" s="62">
        <v>0.8</v>
      </c>
      <c r="AB844" s="60">
        <v>0</v>
      </c>
      <c r="AC844" s="60">
        <v>0</v>
      </c>
      <c r="AD844" s="64">
        <v>0</v>
      </c>
      <c r="AE844" s="60">
        <v>54168</v>
      </c>
      <c r="AF844" s="62">
        <v>2.89</v>
      </c>
      <c r="AG844" s="62">
        <v>0</v>
      </c>
      <c r="AH844" s="60">
        <v>0</v>
      </c>
      <c r="AI844" s="62">
        <v>0</v>
      </c>
      <c r="AJ844" s="62">
        <v>9.7456180671533552</v>
      </c>
      <c r="AK844" s="62">
        <v>15.19</v>
      </c>
      <c r="AL844" s="62">
        <v>3.82</v>
      </c>
      <c r="AM844" s="62">
        <v>0.93</v>
      </c>
      <c r="AN844" s="62">
        <v>0</v>
      </c>
      <c r="AO844" s="65">
        <v>18721</v>
      </c>
      <c r="AP844" s="62">
        <v>340.88561806715336</v>
      </c>
      <c r="AQ844" s="62">
        <v>339.95561806715335</v>
      </c>
      <c r="AR844" s="66">
        <v>11174</v>
      </c>
      <c r="AS844" s="67">
        <v>11174</v>
      </c>
      <c r="AT844" s="63">
        <v>3809055.8962823716</v>
      </c>
      <c r="AU844" s="63">
        <v>316.20305618781083</v>
      </c>
      <c r="AV844" s="68" t="s">
        <v>1434</v>
      </c>
      <c r="AW844" s="69">
        <v>316.20305618781083</v>
      </c>
      <c r="AX844" s="63">
        <v>15.68</v>
      </c>
      <c r="AY844" s="63">
        <v>4.0999999999999996</v>
      </c>
      <c r="AZ844" s="63">
        <v>0</v>
      </c>
      <c r="BA844" s="63">
        <v>316.3630561878108</v>
      </c>
      <c r="BB844" s="70">
        <v>3535040.7898425977</v>
      </c>
      <c r="BC844" s="62">
        <v>339.95561806715335</v>
      </c>
      <c r="BD844" s="62">
        <v>321.87411749387223</v>
      </c>
      <c r="BE844" s="60">
        <v>3596621.3888765285</v>
      </c>
      <c r="BF844" s="62">
        <v>339.95561806715335</v>
      </c>
      <c r="BG844" s="62">
        <v>321.87411749387223</v>
      </c>
      <c r="BH844" s="62">
        <v>3596621.3888765285</v>
      </c>
      <c r="BI844" s="60">
        <v>0</v>
      </c>
      <c r="BJ844" s="27"/>
      <c r="BK844" s="15">
        <v>43282.5</v>
      </c>
      <c r="BL844" s="28">
        <v>36</v>
      </c>
      <c r="BM844" s="13">
        <v>36</v>
      </c>
      <c r="BN844" s="29">
        <v>1.1455150000000001</v>
      </c>
      <c r="BO844" s="29">
        <v>1.067353</v>
      </c>
      <c r="BP844" s="2">
        <v>57</v>
      </c>
      <c r="BQ844" s="2">
        <v>62</v>
      </c>
      <c r="BR844" s="2">
        <v>60</v>
      </c>
      <c r="BS844" s="2">
        <v>31</v>
      </c>
      <c r="BT844" s="2">
        <v>10</v>
      </c>
      <c r="BU844" s="22">
        <v>18721</v>
      </c>
      <c r="BV844" s="22">
        <v>18721</v>
      </c>
      <c r="BW844" s="13" t="s">
        <v>92</v>
      </c>
      <c r="BX844" s="20">
        <v>0</v>
      </c>
      <c r="BY844" s="20"/>
    </row>
    <row r="845" spans="1:77" s="2" customFormat="1" ht="18" customHeight="1" x14ac:dyDescent="0.25">
      <c r="A845" s="42">
        <v>206560496</v>
      </c>
      <c r="B845" s="55" t="s">
        <v>1011</v>
      </c>
      <c r="C845" s="55">
        <v>1497941595</v>
      </c>
      <c r="D845" s="56" t="s">
        <v>1016</v>
      </c>
      <c r="E845" s="57">
        <v>43009</v>
      </c>
      <c r="F845" s="58">
        <v>43373</v>
      </c>
      <c r="G845" s="59">
        <v>5</v>
      </c>
      <c r="H845" s="60">
        <v>3214209</v>
      </c>
      <c r="I845" s="61">
        <v>3727119.6153839999</v>
      </c>
      <c r="J845" s="62">
        <v>128.97999999999999</v>
      </c>
      <c r="K845" s="62">
        <v>128.97999999999999</v>
      </c>
      <c r="L845" s="60">
        <v>831365</v>
      </c>
      <c r="M845" s="61">
        <v>964030.90123999992</v>
      </c>
      <c r="N845" s="62">
        <v>33.36</v>
      </c>
      <c r="O845" s="62">
        <v>33.36</v>
      </c>
      <c r="P845" s="60">
        <v>735493</v>
      </c>
      <c r="Q845" s="61">
        <v>790654.97499999998</v>
      </c>
      <c r="R845" s="63">
        <v>27.36</v>
      </c>
      <c r="S845" s="62">
        <v>27.36</v>
      </c>
      <c r="T845" s="60">
        <v>775037</v>
      </c>
      <c r="U845" s="60">
        <v>833164.77500000002</v>
      </c>
      <c r="V845" s="62">
        <v>28.83</v>
      </c>
      <c r="W845" s="62">
        <v>28.83</v>
      </c>
      <c r="X845" s="60">
        <v>93073</v>
      </c>
      <c r="Y845" s="60">
        <v>100053.47499999999</v>
      </c>
      <c r="Z845" s="62">
        <v>3.46</v>
      </c>
      <c r="AA845" s="62">
        <v>3.46</v>
      </c>
      <c r="AB845" s="60">
        <v>43001</v>
      </c>
      <c r="AC845" s="60">
        <v>45796.065000559</v>
      </c>
      <c r="AD845" s="64">
        <v>1.58</v>
      </c>
      <c r="AE845" s="60">
        <v>87024</v>
      </c>
      <c r="AF845" s="62">
        <v>3.01</v>
      </c>
      <c r="AG845" s="62">
        <v>0</v>
      </c>
      <c r="AH845" s="60">
        <v>0</v>
      </c>
      <c r="AI845" s="62">
        <v>0</v>
      </c>
      <c r="AJ845" s="62">
        <v>9.6856450328939498</v>
      </c>
      <c r="AK845" s="62">
        <v>15.19</v>
      </c>
      <c r="AL845" s="62">
        <v>3.82</v>
      </c>
      <c r="AM845" s="62">
        <v>0.93</v>
      </c>
      <c r="AN845" s="62">
        <v>0</v>
      </c>
      <c r="AO845" s="65">
        <v>28896</v>
      </c>
      <c r="AP845" s="62">
        <v>256.20564503289393</v>
      </c>
      <c r="AQ845" s="62">
        <v>255.27564503289392</v>
      </c>
      <c r="AR845" s="66">
        <v>22182</v>
      </c>
      <c r="AS845" s="67">
        <v>22182</v>
      </c>
      <c r="AT845" s="63">
        <v>5683153.6181196533</v>
      </c>
      <c r="AU845" s="63">
        <v>240.9737706842275</v>
      </c>
      <c r="AV845" s="68" t="s">
        <v>1434</v>
      </c>
      <c r="AW845" s="69">
        <v>240.9737706842275</v>
      </c>
      <c r="AX845" s="63">
        <v>15.68</v>
      </c>
      <c r="AY845" s="63">
        <v>4.0999999999999996</v>
      </c>
      <c r="AZ845" s="63">
        <v>2.31</v>
      </c>
      <c r="BA845" s="63">
        <v>238.8237706842275</v>
      </c>
      <c r="BB845" s="70">
        <v>5297588.8813175345</v>
      </c>
      <c r="BC845" s="62">
        <v>255.27564503289392</v>
      </c>
      <c r="BD845" s="62">
        <v>241.69808820871108</v>
      </c>
      <c r="BE845" s="60">
        <v>5361346.9926456297</v>
      </c>
      <c r="BF845" s="62">
        <v>255.27564503289392</v>
      </c>
      <c r="BG845" s="62">
        <v>241.69808820871108</v>
      </c>
      <c r="BH845" s="62">
        <v>5361346.9926456297</v>
      </c>
      <c r="BI845" s="60">
        <v>0</v>
      </c>
      <c r="BJ845" s="27"/>
      <c r="BK845" s="15">
        <v>43190.5</v>
      </c>
      <c r="BL845" s="28">
        <v>39</v>
      </c>
      <c r="BM845" s="13">
        <v>39</v>
      </c>
      <c r="BN845" s="29">
        <v>1.1595759999999999</v>
      </c>
      <c r="BO845" s="29">
        <v>1.075</v>
      </c>
      <c r="BP845" s="2">
        <v>11</v>
      </c>
      <c r="BQ845" s="2">
        <v>20</v>
      </c>
      <c r="BR845" s="2">
        <v>24</v>
      </c>
      <c r="BS845" s="2">
        <v>14</v>
      </c>
      <c r="BT845" s="2">
        <v>36</v>
      </c>
      <c r="BU845" s="22">
        <v>28896</v>
      </c>
      <c r="BV845" s="22">
        <v>28896</v>
      </c>
      <c r="BW845" s="13" t="s">
        <v>92</v>
      </c>
      <c r="BX845" s="20">
        <v>0</v>
      </c>
      <c r="BY845" s="20"/>
    </row>
    <row r="846" spans="1:77" s="2" customFormat="1" ht="18" customHeight="1" x14ac:dyDescent="0.25">
      <c r="A846" s="42">
        <v>206560503</v>
      </c>
      <c r="B846" s="55" t="s">
        <v>1011</v>
      </c>
      <c r="C846" s="55">
        <v>1912992264</v>
      </c>
      <c r="D846" s="56" t="s">
        <v>1017</v>
      </c>
      <c r="E846" s="57">
        <v>43101</v>
      </c>
      <c r="F846" s="58">
        <v>43465</v>
      </c>
      <c r="G846" s="59">
        <v>5</v>
      </c>
      <c r="H846" s="60">
        <v>3522226</v>
      </c>
      <c r="I846" s="61">
        <v>4034762.7163900002</v>
      </c>
      <c r="J846" s="62">
        <v>140.03</v>
      </c>
      <c r="K846" s="62">
        <v>140.03</v>
      </c>
      <c r="L846" s="60">
        <v>942878</v>
      </c>
      <c r="M846" s="61">
        <v>1080080.8921700001</v>
      </c>
      <c r="N846" s="62">
        <v>37.49</v>
      </c>
      <c r="O846" s="62">
        <v>37.49</v>
      </c>
      <c r="P846" s="60">
        <v>668369</v>
      </c>
      <c r="Q846" s="61">
        <v>713385.65725699998</v>
      </c>
      <c r="R846" s="63">
        <v>24.76</v>
      </c>
      <c r="S846" s="62">
        <v>24.76</v>
      </c>
      <c r="T846" s="60">
        <v>1336167</v>
      </c>
      <c r="U846" s="60">
        <v>1426161.855951</v>
      </c>
      <c r="V846" s="62">
        <v>49.5</v>
      </c>
      <c r="W846" s="62">
        <v>36.17</v>
      </c>
      <c r="X846" s="60">
        <v>96347</v>
      </c>
      <c r="Y846" s="60">
        <v>102836.259491</v>
      </c>
      <c r="Z846" s="62">
        <v>3.57</v>
      </c>
      <c r="AA846" s="62">
        <v>3.57</v>
      </c>
      <c r="AB846" s="60">
        <v>27767</v>
      </c>
      <c r="AC846" s="60">
        <v>29433.020000333199</v>
      </c>
      <c r="AD846" s="64">
        <v>1.02</v>
      </c>
      <c r="AE846" s="60">
        <v>72816</v>
      </c>
      <c r="AF846" s="62">
        <v>2.5299999999999998</v>
      </c>
      <c r="AG846" s="62">
        <v>0</v>
      </c>
      <c r="AH846" s="60">
        <v>0</v>
      </c>
      <c r="AI846" s="62">
        <v>0</v>
      </c>
      <c r="AJ846" s="62">
        <v>8.7760540132929687</v>
      </c>
      <c r="AK846" s="62">
        <v>15.19</v>
      </c>
      <c r="AL846" s="62">
        <v>3.82</v>
      </c>
      <c r="AM846" s="62">
        <v>0.93</v>
      </c>
      <c r="AN846" s="62">
        <v>0</v>
      </c>
      <c r="AO846" s="65">
        <v>28813</v>
      </c>
      <c r="AP846" s="62">
        <v>274.28605401329298</v>
      </c>
      <c r="AQ846" s="62">
        <v>273.35605401329298</v>
      </c>
      <c r="AR846" s="66">
        <v>18123</v>
      </c>
      <c r="AS846" s="67">
        <v>18123</v>
      </c>
      <c r="AT846" s="63">
        <v>4970886.1568829091</v>
      </c>
      <c r="AU846" s="63">
        <v>242.96318894769473</v>
      </c>
      <c r="AV846" s="68" t="s">
        <v>1434</v>
      </c>
      <c r="AW846" s="69">
        <v>242.96318894769473</v>
      </c>
      <c r="AX846" s="63">
        <v>15.68</v>
      </c>
      <c r="AY846" s="63">
        <v>4.0999999999999996</v>
      </c>
      <c r="AZ846" s="63">
        <v>0.75</v>
      </c>
      <c r="BA846" s="63">
        <v>242.37318894769473</v>
      </c>
      <c r="BB846" s="70">
        <v>4392529.3032990713</v>
      </c>
      <c r="BC846" s="62">
        <v>273.35605401329298</v>
      </c>
      <c r="BD846" s="62">
        <v>258.81683952566874</v>
      </c>
      <c r="BE846" s="60">
        <v>4690537.5827236949</v>
      </c>
      <c r="BF846" s="62">
        <v>273.35605401329298</v>
      </c>
      <c r="BG846" s="62">
        <v>258.81683952566874</v>
      </c>
      <c r="BH846" s="62">
        <v>4690537.5827236949</v>
      </c>
      <c r="BI846" s="60">
        <v>0</v>
      </c>
      <c r="BJ846" s="27"/>
      <c r="BK846" s="15">
        <v>43282.5</v>
      </c>
      <c r="BL846" s="28">
        <v>36</v>
      </c>
      <c r="BM846" s="13">
        <v>36</v>
      </c>
      <c r="BN846" s="29">
        <v>1.1455150000000001</v>
      </c>
      <c r="BO846" s="29">
        <v>1.067353</v>
      </c>
      <c r="BP846" s="2">
        <v>24</v>
      </c>
      <c r="BQ846" s="2">
        <v>35</v>
      </c>
      <c r="BR846" s="2">
        <v>13</v>
      </c>
      <c r="BS846" s="2">
        <v>59</v>
      </c>
      <c r="BT846" s="2">
        <v>37</v>
      </c>
      <c r="BU846" s="22">
        <v>28813</v>
      </c>
      <c r="BV846" s="22">
        <v>28813</v>
      </c>
      <c r="BW846" s="13" t="s">
        <v>92</v>
      </c>
      <c r="BX846" s="20">
        <v>0</v>
      </c>
      <c r="BY846" s="20"/>
    </row>
    <row r="847" spans="1:77" s="2" customFormat="1" ht="18" customHeight="1" x14ac:dyDescent="0.25">
      <c r="A847" s="42">
        <v>206560509</v>
      </c>
      <c r="B847" s="55" t="s">
        <v>1011</v>
      </c>
      <c r="C847" s="55">
        <v>1891783577</v>
      </c>
      <c r="D847" s="56" t="s">
        <v>1018</v>
      </c>
      <c r="E847" s="57">
        <v>43101</v>
      </c>
      <c r="F847" s="58">
        <v>43465</v>
      </c>
      <c r="G847" s="59">
        <v>5</v>
      </c>
      <c r="H847" s="60">
        <v>6830238</v>
      </c>
      <c r="I847" s="61">
        <v>7824140.0825700006</v>
      </c>
      <c r="J847" s="62">
        <v>125.92</v>
      </c>
      <c r="K847" s="62">
        <v>125.92</v>
      </c>
      <c r="L847" s="60">
        <v>1382342</v>
      </c>
      <c r="M847" s="61">
        <v>1583493.4961300001</v>
      </c>
      <c r="N847" s="62">
        <v>25.49</v>
      </c>
      <c r="O847" s="62">
        <v>25.49</v>
      </c>
      <c r="P847" s="60">
        <v>1239739</v>
      </c>
      <c r="Q847" s="61">
        <v>1323239.140867</v>
      </c>
      <c r="R847" s="63">
        <v>21.3</v>
      </c>
      <c r="S847" s="62">
        <v>21.3</v>
      </c>
      <c r="T847" s="60">
        <v>1194439</v>
      </c>
      <c r="U847" s="60">
        <v>1274888.049967</v>
      </c>
      <c r="V847" s="62">
        <v>20.52</v>
      </c>
      <c r="W847" s="62">
        <v>20.52</v>
      </c>
      <c r="X847" s="60">
        <v>326014</v>
      </c>
      <c r="Y847" s="60">
        <v>347972.02094199997</v>
      </c>
      <c r="Z847" s="62">
        <v>5.6</v>
      </c>
      <c r="AA847" s="62">
        <v>4.3499999999999996</v>
      </c>
      <c r="AB847" s="60">
        <v>94253</v>
      </c>
      <c r="AC847" s="60">
        <v>99908.180001130997</v>
      </c>
      <c r="AD847" s="64">
        <v>1.61</v>
      </c>
      <c r="AE847" s="60">
        <v>171384</v>
      </c>
      <c r="AF847" s="62">
        <v>2.76</v>
      </c>
      <c r="AG847" s="62">
        <v>7351</v>
      </c>
      <c r="AH847" s="60">
        <v>7846.111903</v>
      </c>
      <c r="AI847" s="62">
        <v>0.12627727014195125</v>
      </c>
      <c r="AJ847" s="62">
        <v>9.5756944700850397</v>
      </c>
      <c r="AK847" s="62">
        <v>15.19</v>
      </c>
      <c r="AL847" s="62">
        <v>3.82</v>
      </c>
      <c r="AM847" s="62">
        <v>0.93</v>
      </c>
      <c r="AN847" s="62">
        <v>2.2400000000000002</v>
      </c>
      <c r="AO847" s="65">
        <v>62134</v>
      </c>
      <c r="AP847" s="62">
        <v>232.841971740227</v>
      </c>
      <c r="AQ847" s="62">
        <v>232.901971740227</v>
      </c>
      <c r="AR847" s="66">
        <v>49387</v>
      </c>
      <c r="AS847" s="67">
        <v>49387</v>
      </c>
      <c r="AT847" s="63">
        <v>11499366.458334591</v>
      </c>
      <c r="AU847" s="63">
        <v>213.64895277213998</v>
      </c>
      <c r="AV847" s="68" t="s">
        <v>1434</v>
      </c>
      <c r="AW847" s="69">
        <v>213.64895277213998</v>
      </c>
      <c r="AX847" s="63">
        <v>15.68</v>
      </c>
      <c r="AY847" s="63">
        <v>4.0999999999999996</v>
      </c>
      <c r="AZ847" s="63">
        <v>2.38</v>
      </c>
      <c r="BA847" s="63">
        <v>211.42895277213998</v>
      </c>
      <c r="BB847" s="70">
        <v>10441841.690557677</v>
      </c>
      <c r="BC847" s="62">
        <v>234.151971740227</v>
      </c>
      <c r="BD847" s="62">
        <v>221.69793719498972</v>
      </c>
      <c r="BE847" s="60">
        <v>10948996.024248958</v>
      </c>
      <c r="BF847" s="62">
        <v>232.901971740227</v>
      </c>
      <c r="BG847" s="62">
        <v>220.51442197863622</v>
      </c>
      <c r="BH847" s="62">
        <v>10890545.758258907</v>
      </c>
      <c r="BI847" s="60">
        <v>58450.26599005051</v>
      </c>
      <c r="BJ847" s="27"/>
      <c r="BK847" s="15">
        <v>43282.5</v>
      </c>
      <c r="BL847" s="28">
        <v>36</v>
      </c>
      <c r="BM847" s="13">
        <v>36</v>
      </c>
      <c r="BN847" s="29">
        <v>1.1455150000000001</v>
      </c>
      <c r="BO847" s="29">
        <v>1.067353</v>
      </c>
      <c r="BP847" s="2">
        <v>4</v>
      </c>
      <c r="BQ847" s="2">
        <v>3</v>
      </c>
      <c r="BR847" s="2">
        <v>5</v>
      </c>
      <c r="BS847" s="2">
        <v>4</v>
      </c>
      <c r="BT847" s="2">
        <v>57</v>
      </c>
      <c r="BU847" s="22">
        <v>62134</v>
      </c>
      <c r="BV847" s="22">
        <v>62134</v>
      </c>
      <c r="BW847" s="13" t="s">
        <v>92</v>
      </c>
      <c r="BX847" s="20">
        <v>110626.88</v>
      </c>
      <c r="BY847" s="20"/>
    </row>
    <row r="848" spans="1:77" s="2" customFormat="1" ht="18" customHeight="1" x14ac:dyDescent="0.25">
      <c r="A848" s="42">
        <v>206560536</v>
      </c>
      <c r="B848" s="55" t="s">
        <v>1011</v>
      </c>
      <c r="C848" s="55">
        <v>1760424394</v>
      </c>
      <c r="D848" s="56" t="s">
        <v>1019</v>
      </c>
      <c r="E848" s="57">
        <v>43101</v>
      </c>
      <c r="F848" s="58">
        <v>43465</v>
      </c>
      <c r="G848" s="59">
        <v>5</v>
      </c>
      <c r="H848" s="60">
        <v>3745124</v>
      </c>
      <c r="I848" s="61">
        <v>4290095.7188600004</v>
      </c>
      <c r="J848" s="62">
        <v>159.51</v>
      </c>
      <c r="K848" s="62">
        <v>159.51</v>
      </c>
      <c r="L848" s="60">
        <v>765769</v>
      </c>
      <c r="M848" s="61">
        <v>877199.87603500008</v>
      </c>
      <c r="N848" s="62">
        <v>32.619999999999997</v>
      </c>
      <c r="O848" s="62">
        <v>32.619999999999997</v>
      </c>
      <c r="P848" s="60">
        <v>809257</v>
      </c>
      <c r="Q848" s="61">
        <v>863762.88672099996</v>
      </c>
      <c r="R848" s="63">
        <v>32.119999999999997</v>
      </c>
      <c r="S848" s="62">
        <v>32.119999999999997</v>
      </c>
      <c r="T848" s="60">
        <v>898832</v>
      </c>
      <c r="U848" s="60">
        <v>959371.03169600002</v>
      </c>
      <c r="V848" s="62">
        <v>35.67</v>
      </c>
      <c r="W848" s="62">
        <v>35.67</v>
      </c>
      <c r="X848" s="60">
        <v>58646</v>
      </c>
      <c r="Y848" s="60">
        <v>62595.984038000002</v>
      </c>
      <c r="Z848" s="62">
        <v>2.33</v>
      </c>
      <c r="AA848" s="62">
        <v>2.33</v>
      </c>
      <c r="AB848" s="60">
        <v>15014</v>
      </c>
      <c r="AC848" s="60">
        <v>15914.8400001802</v>
      </c>
      <c r="AD848" s="64">
        <v>0.59</v>
      </c>
      <c r="AE848" s="60">
        <v>87912</v>
      </c>
      <c r="AF848" s="62">
        <v>2.65</v>
      </c>
      <c r="AG848" s="62">
        <v>0</v>
      </c>
      <c r="AH848" s="60">
        <v>0</v>
      </c>
      <c r="AI848" s="62">
        <v>0</v>
      </c>
      <c r="AJ848" s="62">
        <v>13.353995628427571</v>
      </c>
      <c r="AK848" s="62">
        <v>15.19</v>
      </c>
      <c r="AL848" s="62">
        <v>3.82</v>
      </c>
      <c r="AM848" s="62">
        <v>0.93</v>
      </c>
      <c r="AN848" s="62">
        <v>0</v>
      </c>
      <c r="AO848" s="65">
        <v>26895</v>
      </c>
      <c r="AP848" s="62">
        <v>298.78399562842753</v>
      </c>
      <c r="AQ848" s="62">
        <v>297.85399562842753</v>
      </c>
      <c r="AR848" s="66">
        <v>15033</v>
      </c>
      <c r="AS848" s="67">
        <v>15033</v>
      </c>
      <c r="AT848" s="63">
        <v>4491619.8062821515</v>
      </c>
      <c r="AU848" s="63">
        <v>295.7279881673806</v>
      </c>
      <c r="AV848" s="68" t="s">
        <v>1434</v>
      </c>
      <c r="AW848" s="69">
        <v>295.7279881673806</v>
      </c>
      <c r="AX848" s="63">
        <v>15.68</v>
      </c>
      <c r="AY848" s="63">
        <v>4.0999999999999996</v>
      </c>
      <c r="AZ848" s="63">
        <v>0</v>
      </c>
      <c r="BA848" s="63">
        <v>295.88798816738057</v>
      </c>
      <c r="BB848" s="70">
        <v>4448084.126120232</v>
      </c>
      <c r="BC848" s="62">
        <v>297.85399562842753</v>
      </c>
      <c r="BD848" s="62">
        <v>282.01178886235016</v>
      </c>
      <c r="BE848" s="60">
        <v>4239483.2219677102</v>
      </c>
      <c r="BF848" s="62">
        <v>297.85399562842753</v>
      </c>
      <c r="BG848" s="62">
        <v>282.01178886235016</v>
      </c>
      <c r="BH848" s="62">
        <v>4239483.2219677102</v>
      </c>
      <c r="BI848" s="60">
        <v>0</v>
      </c>
      <c r="BJ848" s="27"/>
      <c r="BK848" s="15">
        <v>43282.5</v>
      </c>
      <c r="BL848" s="28">
        <v>36</v>
      </c>
      <c r="BM848" s="13">
        <v>36</v>
      </c>
      <c r="BN848" s="29">
        <v>1.1455150000000001</v>
      </c>
      <c r="BO848" s="29">
        <v>1.067353</v>
      </c>
      <c r="BP848" s="2">
        <v>42</v>
      </c>
      <c r="BQ848" s="2">
        <v>17</v>
      </c>
      <c r="BR848" s="2">
        <v>37</v>
      </c>
      <c r="BS848" s="2">
        <v>29</v>
      </c>
      <c r="BT848" s="2">
        <v>29</v>
      </c>
      <c r="BU848" s="22">
        <v>33220</v>
      </c>
      <c r="BV848" s="22">
        <v>33220</v>
      </c>
      <c r="BW848" s="13" t="s">
        <v>92</v>
      </c>
      <c r="BX848" s="20">
        <v>0</v>
      </c>
      <c r="BY848" s="20"/>
    </row>
    <row r="849" spans="1:77" s="2" customFormat="1" ht="18" customHeight="1" x14ac:dyDescent="0.25">
      <c r="A849" s="42">
        <v>206560539</v>
      </c>
      <c r="B849" s="55" t="s">
        <v>1011</v>
      </c>
      <c r="C849" s="55">
        <v>1497011282</v>
      </c>
      <c r="D849" s="56" t="s">
        <v>1020</v>
      </c>
      <c r="E849" s="57">
        <v>43101</v>
      </c>
      <c r="F849" s="58">
        <v>43465</v>
      </c>
      <c r="G849" s="59">
        <v>5</v>
      </c>
      <c r="H849" s="60">
        <v>3718474</v>
      </c>
      <c r="I849" s="61">
        <v>4259567.7441100003</v>
      </c>
      <c r="J849" s="62">
        <v>158.37</v>
      </c>
      <c r="K849" s="62">
        <v>158.37</v>
      </c>
      <c r="L849" s="60">
        <v>968032</v>
      </c>
      <c r="M849" s="61">
        <v>1108895.1764800001</v>
      </c>
      <c r="N849" s="62">
        <v>41.23</v>
      </c>
      <c r="O849" s="62">
        <v>41.23</v>
      </c>
      <c r="P849" s="60">
        <v>810009</v>
      </c>
      <c r="Q849" s="61">
        <v>864565.53617700003</v>
      </c>
      <c r="R849" s="63">
        <v>32.14</v>
      </c>
      <c r="S849" s="62">
        <v>32.14</v>
      </c>
      <c r="T849" s="60">
        <v>1048033</v>
      </c>
      <c r="U849" s="60">
        <v>1118621.166649</v>
      </c>
      <c r="V849" s="62">
        <v>41.59</v>
      </c>
      <c r="W849" s="62">
        <v>36.17</v>
      </c>
      <c r="X849" s="60">
        <v>51036</v>
      </c>
      <c r="Y849" s="60">
        <v>54473.427708000003</v>
      </c>
      <c r="Z849" s="62">
        <v>2.0299999999999998</v>
      </c>
      <c r="AA849" s="62">
        <v>2.0299999999999998</v>
      </c>
      <c r="AB849" s="60">
        <v>19551</v>
      </c>
      <c r="AC849" s="60">
        <v>20724.0600002346</v>
      </c>
      <c r="AD849" s="64">
        <v>0.77</v>
      </c>
      <c r="AE849" s="60">
        <v>85248</v>
      </c>
      <c r="AF849" s="62">
        <v>3.17</v>
      </c>
      <c r="AG849" s="62">
        <v>0</v>
      </c>
      <c r="AH849" s="60">
        <v>0</v>
      </c>
      <c r="AI849" s="62">
        <v>0</v>
      </c>
      <c r="AJ849" s="62">
        <v>9.845573124252363</v>
      </c>
      <c r="AK849" s="62">
        <v>15.19</v>
      </c>
      <c r="AL849" s="62">
        <v>3.82</v>
      </c>
      <c r="AM849" s="62">
        <v>0.93</v>
      </c>
      <c r="AN849" s="62">
        <v>0</v>
      </c>
      <c r="AO849" s="65">
        <v>26896</v>
      </c>
      <c r="AP849" s="62">
        <v>303.66557312425238</v>
      </c>
      <c r="AQ849" s="62">
        <v>302.73557312425237</v>
      </c>
      <c r="AR849" s="66">
        <v>12465</v>
      </c>
      <c r="AS849" s="67">
        <v>12465</v>
      </c>
      <c r="AT849" s="63">
        <v>3785191.3689938057</v>
      </c>
      <c r="AU849" s="63">
        <v>261.83517579500005</v>
      </c>
      <c r="AV849" s="68" t="s">
        <v>1434</v>
      </c>
      <c r="AW849" s="69">
        <v>261.83517579500005</v>
      </c>
      <c r="AX849" s="63">
        <v>15.68</v>
      </c>
      <c r="AY849" s="63">
        <v>4.0999999999999996</v>
      </c>
      <c r="AZ849" s="63">
        <v>0</v>
      </c>
      <c r="BA849" s="63">
        <v>261.99517579500008</v>
      </c>
      <c r="BB849" s="70">
        <v>3265769.8662846759</v>
      </c>
      <c r="BC849" s="62">
        <v>302.73557312425237</v>
      </c>
      <c r="BD849" s="62">
        <v>286.63372585924424</v>
      </c>
      <c r="BE849" s="60">
        <v>3572889.3928354792</v>
      </c>
      <c r="BF849" s="62">
        <v>302.73557312425237</v>
      </c>
      <c r="BG849" s="62">
        <v>286.63372585924424</v>
      </c>
      <c r="BH849" s="62">
        <v>3572889.3928354792</v>
      </c>
      <c r="BI849" s="60">
        <v>0</v>
      </c>
      <c r="BJ849" s="27"/>
      <c r="BK849" s="15">
        <v>43282.5</v>
      </c>
      <c r="BL849" s="28">
        <v>36</v>
      </c>
      <c r="BM849" s="13">
        <v>36</v>
      </c>
      <c r="BN849" s="29">
        <v>1.1455150000000001</v>
      </c>
      <c r="BO849" s="29">
        <v>1.067353</v>
      </c>
      <c r="BP849" s="2">
        <v>41</v>
      </c>
      <c r="BQ849" s="2">
        <v>45</v>
      </c>
      <c r="BR849" s="2">
        <v>38</v>
      </c>
      <c r="BS849" s="2">
        <v>46</v>
      </c>
      <c r="BT849" s="2">
        <v>25</v>
      </c>
      <c r="BU849" s="22">
        <v>26896</v>
      </c>
      <c r="BV849" s="22">
        <v>26896</v>
      </c>
      <c r="BW849" s="13" t="s">
        <v>92</v>
      </c>
      <c r="BX849" s="20">
        <v>0</v>
      </c>
      <c r="BY849" s="20"/>
    </row>
    <row r="850" spans="1:77" s="2" customFormat="1" ht="18" customHeight="1" x14ac:dyDescent="0.25">
      <c r="A850" s="42">
        <v>206560547</v>
      </c>
      <c r="B850" s="55" t="s">
        <v>1011</v>
      </c>
      <c r="C850" s="55">
        <v>1275972481</v>
      </c>
      <c r="D850" s="56" t="s">
        <v>1021</v>
      </c>
      <c r="E850" s="57">
        <v>43101</v>
      </c>
      <c r="F850" s="58">
        <v>43465</v>
      </c>
      <c r="G850" s="59">
        <v>5</v>
      </c>
      <c r="H850" s="60">
        <v>3155089</v>
      </c>
      <c r="I850" s="61">
        <v>3614201.775835</v>
      </c>
      <c r="J850" s="62">
        <v>132.04</v>
      </c>
      <c r="K850" s="62">
        <v>132.04</v>
      </c>
      <c r="L850" s="60">
        <v>862210</v>
      </c>
      <c r="M850" s="61">
        <v>987674.48815000011</v>
      </c>
      <c r="N850" s="62">
        <v>36.08</v>
      </c>
      <c r="O850" s="62">
        <v>36.08</v>
      </c>
      <c r="P850" s="60">
        <v>727681</v>
      </c>
      <c r="Q850" s="61">
        <v>776692.49839299999</v>
      </c>
      <c r="R850" s="63">
        <v>28.37</v>
      </c>
      <c r="S850" s="62">
        <v>28.37</v>
      </c>
      <c r="T850" s="60">
        <v>673290</v>
      </c>
      <c r="U850" s="60">
        <v>718638.10137000005</v>
      </c>
      <c r="V850" s="62">
        <v>26.25</v>
      </c>
      <c r="W850" s="62">
        <v>26.25</v>
      </c>
      <c r="X850" s="60">
        <v>78558</v>
      </c>
      <c r="Y850" s="60">
        <v>83849.116974000004</v>
      </c>
      <c r="Z850" s="62">
        <v>3.06</v>
      </c>
      <c r="AA850" s="62">
        <v>3.06</v>
      </c>
      <c r="AB850" s="60">
        <v>49221</v>
      </c>
      <c r="AC850" s="60">
        <v>52174.260000590599</v>
      </c>
      <c r="AD850" s="64">
        <v>1.91</v>
      </c>
      <c r="AE850" s="60">
        <v>87912</v>
      </c>
      <c r="AF850" s="62">
        <v>3.21</v>
      </c>
      <c r="AG850" s="62">
        <v>0</v>
      </c>
      <c r="AH850" s="60">
        <v>0</v>
      </c>
      <c r="AI850" s="62">
        <v>0</v>
      </c>
      <c r="AJ850" s="62">
        <v>9.6856450328939498</v>
      </c>
      <c r="AK850" s="62">
        <v>15.19</v>
      </c>
      <c r="AL850" s="62">
        <v>3.82</v>
      </c>
      <c r="AM850" s="62">
        <v>0.93</v>
      </c>
      <c r="AN850" s="62">
        <v>0</v>
      </c>
      <c r="AO850" s="65">
        <v>27373</v>
      </c>
      <c r="AP850" s="62">
        <v>260.54564503289396</v>
      </c>
      <c r="AQ850" s="62">
        <v>259.61564503289395</v>
      </c>
      <c r="AR850" s="66">
        <v>21368</v>
      </c>
      <c r="AS850" s="67">
        <v>21368</v>
      </c>
      <c r="AT850" s="63">
        <v>5567339.3430628777</v>
      </c>
      <c r="AU850" s="63">
        <v>238.42054525618369</v>
      </c>
      <c r="AV850" s="68" t="s">
        <v>1434</v>
      </c>
      <c r="AW850" s="69">
        <v>238.42054525618369</v>
      </c>
      <c r="AX850" s="63">
        <v>15.68</v>
      </c>
      <c r="AY850" s="63">
        <v>4.0999999999999996</v>
      </c>
      <c r="AZ850" s="63">
        <v>0</v>
      </c>
      <c r="BA850" s="63">
        <v>238.58054525618368</v>
      </c>
      <c r="BB850" s="70">
        <v>5097989.091034133</v>
      </c>
      <c r="BC850" s="62">
        <v>259.61564503289395</v>
      </c>
      <c r="BD850" s="62">
        <v>245.80725303989053</v>
      </c>
      <c r="BE850" s="60">
        <v>5252409.382956381</v>
      </c>
      <c r="BF850" s="62">
        <v>259.61564503289395</v>
      </c>
      <c r="BG850" s="62">
        <v>245.80725303989053</v>
      </c>
      <c r="BH850" s="62">
        <v>5252409.382956381</v>
      </c>
      <c r="BI850" s="60">
        <v>0</v>
      </c>
      <c r="BJ850" s="27"/>
      <c r="BK850" s="15">
        <v>43282.5</v>
      </c>
      <c r="BL850" s="28">
        <v>36</v>
      </c>
      <c r="BM850" s="13">
        <v>36</v>
      </c>
      <c r="BN850" s="29">
        <v>1.1455150000000001</v>
      </c>
      <c r="BO850" s="29">
        <v>1.067353</v>
      </c>
      <c r="BP850" s="2">
        <v>13</v>
      </c>
      <c r="BQ850" s="2">
        <v>29</v>
      </c>
      <c r="BR850" s="2">
        <v>27</v>
      </c>
      <c r="BS850" s="2">
        <v>10</v>
      </c>
      <c r="BT850" s="2">
        <v>33</v>
      </c>
      <c r="BU850" s="22">
        <v>27373</v>
      </c>
      <c r="BV850" s="22">
        <v>27373</v>
      </c>
      <c r="BW850" s="13" t="s">
        <v>92</v>
      </c>
      <c r="BX850" s="20">
        <v>0</v>
      </c>
      <c r="BY850" s="20"/>
    </row>
    <row r="851" spans="1:77" s="2" customFormat="1" ht="18" customHeight="1" x14ac:dyDescent="0.25">
      <c r="A851" s="42">
        <v>206560823</v>
      </c>
      <c r="B851" s="55" t="s">
        <v>1011</v>
      </c>
      <c r="C851" s="55">
        <v>1215924725</v>
      </c>
      <c r="D851" s="56" t="s">
        <v>1022</v>
      </c>
      <c r="E851" s="57">
        <v>43101</v>
      </c>
      <c r="F851" s="58">
        <v>43465</v>
      </c>
      <c r="G851" s="59">
        <v>5</v>
      </c>
      <c r="H851" s="60">
        <v>4017790</v>
      </c>
      <c r="I851" s="61">
        <v>4602438.7118500005</v>
      </c>
      <c r="J851" s="62">
        <v>125.38</v>
      </c>
      <c r="K851" s="62">
        <v>125.38</v>
      </c>
      <c r="L851" s="60">
        <v>977977</v>
      </c>
      <c r="M851" s="61">
        <v>1120287.3231550001</v>
      </c>
      <c r="N851" s="62">
        <v>30.52</v>
      </c>
      <c r="O851" s="62">
        <v>30.52</v>
      </c>
      <c r="P851" s="60">
        <v>891709</v>
      </c>
      <c r="Q851" s="61">
        <v>951768.27627699997</v>
      </c>
      <c r="R851" s="63">
        <v>25.93</v>
      </c>
      <c r="S851" s="62">
        <v>25.93</v>
      </c>
      <c r="T851" s="60">
        <v>1210767</v>
      </c>
      <c r="U851" s="60">
        <v>1292315.789751</v>
      </c>
      <c r="V851" s="62">
        <v>35.21</v>
      </c>
      <c r="W851" s="62">
        <v>35.21</v>
      </c>
      <c r="X851" s="60">
        <v>76659</v>
      </c>
      <c r="Y851" s="60">
        <v>81822.213627000005</v>
      </c>
      <c r="Z851" s="62">
        <v>2.23</v>
      </c>
      <c r="AA851" s="62">
        <v>2.23</v>
      </c>
      <c r="AB851" s="60">
        <v>62595</v>
      </c>
      <c r="AC851" s="60">
        <v>66350.700000751094</v>
      </c>
      <c r="AD851" s="64">
        <v>1.81</v>
      </c>
      <c r="AE851" s="60">
        <v>101232</v>
      </c>
      <c r="AF851" s="62">
        <v>2.76</v>
      </c>
      <c r="AG851" s="62">
        <v>0</v>
      </c>
      <c r="AH851" s="60">
        <v>0</v>
      </c>
      <c r="AI851" s="62">
        <v>0</v>
      </c>
      <c r="AJ851" s="62">
        <v>10.405321444006812</v>
      </c>
      <c r="AK851" s="62">
        <v>15.19</v>
      </c>
      <c r="AL851" s="62">
        <v>3.82</v>
      </c>
      <c r="AM851" s="62">
        <v>0.93</v>
      </c>
      <c r="AN851" s="62">
        <v>0</v>
      </c>
      <c r="AO851" s="65">
        <v>36708</v>
      </c>
      <c r="AP851" s="62">
        <v>254.1853214440068</v>
      </c>
      <c r="AQ851" s="62">
        <v>253.2553214440068</v>
      </c>
      <c r="AR851" s="66">
        <v>22577</v>
      </c>
      <c r="AS851" s="67">
        <v>22577</v>
      </c>
      <c r="AT851" s="63">
        <v>5738742.0022413414</v>
      </c>
      <c r="AU851" s="63">
        <v>225.77973954507331</v>
      </c>
      <c r="AV851" s="68" t="s">
        <v>1434</v>
      </c>
      <c r="AW851" s="69">
        <v>225.77973954507331</v>
      </c>
      <c r="AX851" s="63">
        <v>15.68</v>
      </c>
      <c r="AY851" s="63">
        <v>4.0999999999999996</v>
      </c>
      <c r="AZ851" s="63">
        <v>0.44</v>
      </c>
      <c r="BA851" s="63">
        <v>225.49973954507331</v>
      </c>
      <c r="BB851" s="70">
        <v>5091107.6197091201</v>
      </c>
      <c r="BC851" s="62">
        <v>253.2553214440068</v>
      </c>
      <c r="BD851" s="62">
        <v>239.78522124118641</v>
      </c>
      <c r="BE851" s="60">
        <v>5413630.9399622651</v>
      </c>
      <c r="BF851" s="62">
        <v>253.2553214440068</v>
      </c>
      <c r="BG851" s="62">
        <v>239.78522124118641</v>
      </c>
      <c r="BH851" s="62">
        <v>5413630.9399622651</v>
      </c>
      <c r="BI851" s="60">
        <v>0</v>
      </c>
      <c r="BJ851" s="27"/>
      <c r="BK851" s="15">
        <v>43282.5</v>
      </c>
      <c r="BL851" s="28">
        <v>36</v>
      </c>
      <c r="BM851" s="13">
        <v>36</v>
      </c>
      <c r="BN851" s="29">
        <v>1.1455150000000001</v>
      </c>
      <c r="BO851" s="29">
        <v>1.067353</v>
      </c>
      <c r="BP851" s="2">
        <v>3</v>
      </c>
      <c r="BQ851" s="2">
        <v>12</v>
      </c>
      <c r="BR851" s="2">
        <v>18</v>
      </c>
      <c r="BS851" s="2">
        <v>25</v>
      </c>
      <c r="BT851" s="2">
        <v>28</v>
      </c>
      <c r="BU851" s="22">
        <v>36708</v>
      </c>
      <c r="BV851" s="22">
        <v>36708</v>
      </c>
      <c r="BW851" s="13" t="s">
        <v>92</v>
      </c>
      <c r="BX851" s="20">
        <v>0</v>
      </c>
      <c r="BY851" s="20"/>
    </row>
    <row r="852" spans="1:77" s="2" customFormat="1" ht="18" customHeight="1" x14ac:dyDescent="0.25">
      <c r="A852" s="42">
        <v>206564024</v>
      </c>
      <c r="B852" s="55" t="s">
        <v>1011</v>
      </c>
      <c r="C852" s="55">
        <v>1427057645</v>
      </c>
      <c r="D852" s="56" t="s">
        <v>449</v>
      </c>
      <c r="E852" s="57">
        <v>43101</v>
      </c>
      <c r="F852" s="58">
        <v>43465</v>
      </c>
      <c r="G852" s="59">
        <v>5</v>
      </c>
      <c r="H852" s="60">
        <v>7122522</v>
      </c>
      <c r="I852" s="61">
        <v>8158955.78883</v>
      </c>
      <c r="J852" s="62">
        <v>137.18</v>
      </c>
      <c r="K852" s="62">
        <v>137.18</v>
      </c>
      <c r="L852" s="60">
        <v>1568333</v>
      </c>
      <c r="M852" s="61">
        <v>1796548.9764950001</v>
      </c>
      <c r="N852" s="62">
        <v>30.21</v>
      </c>
      <c r="O852" s="62">
        <v>30.21</v>
      </c>
      <c r="P852" s="60">
        <v>1593842</v>
      </c>
      <c r="Q852" s="61">
        <v>1701192.0402259999</v>
      </c>
      <c r="R852" s="63">
        <v>28.6</v>
      </c>
      <c r="S852" s="62">
        <v>28.6</v>
      </c>
      <c r="T852" s="60">
        <v>2164390</v>
      </c>
      <c r="U852" s="60">
        <v>2310168.15967</v>
      </c>
      <c r="V852" s="62">
        <v>38.840000000000003</v>
      </c>
      <c r="W852" s="62">
        <v>36.17</v>
      </c>
      <c r="X852" s="60">
        <v>137737</v>
      </c>
      <c r="Y852" s="60">
        <v>147014.000161</v>
      </c>
      <c r="Z852" s="62">
        <v>2.4700000000000002</v>
      </c>
      <c r="AA852" s="62">
        <v>2.4700000000000002</v>
      </c>
      <c r="AB852" s="60">
        <v>121631</v>
      </c>
      <c r="AC852" s="60">
        <v>128928.86000145999</v>
      </c>
      <c r="AD852" s="64">
        <v>2.17</v>
      </c>
      <c r="AE852" s="60">
        <v>166944</v>
      </c>
      <c r="AF852" s="62">
        <v>2.81</v>
      </c>
      <c r="AG852" s="62">
        <v>0</v>
      </c>
      <c r="AH852" s="60">
        <v>0</v>
      </c>
      <c r="AI852" s="62">
        <v>0</v>
      </c>
      <c r="AJ852" s="62">
        <v>13.653860799724598</v>
      </c>
      <c r="AK852" s="62">
        <v>15.19</v>
      </c>
      <c r="AL852" s="62">
        <v>3.82</v>
      </c>
      <c r="AM852" s="62">
        <v>0.93</v>
      </c>
      <c r="AN852" s="62">
        <v>0</v>
      </c>
      <c r="AO852" s="65">
        <v>59477</v>
      </c>
      <c r="AP852" s="62">
        <v>273.20386079972462</v>
      </c>
      <c r="AQ852" s="62">
        <v>272.27386079972462</v>
      </c>
      <c r="AR852" s="66">
        <v>37839</v>
      </c>
      <c r="AS852" s="67">
        <v>37839</v>
      </c>
      <c r="AT852" s="63">
        <v>10337760.888800779</v>
      </c>
      <c r="AU852" s="63">
        <v>257.08551126715315</v>
      </c>
      <c r="AV852" s="68" t="s">
        <v>1434</v>
      </c>
      <c r="AW852" s="69">
        <v>257.08551126715315</v>
      </c>
      <c r="AX852" s="63">
        <v>15.68</v>
      </c>
      <c r="AY852" s="63">
        <v>4.0999999999999996</v>
      </c>
      <c r="AZ852" s="63">
        <v>0</v>
      </c>
      <c r="BA852" s="63">
        <v>257.24551126715318</v>
      </c>
      <c r="BB852" s="70">
        <v>9733912.9008378088</v>
      </c>
      <c r="BC852" s="62">
        <v>272.27386079972462</v>
      </c>
      <c r="BD852" s="62">
        <v>257.79220581743459</v>
      </c>
      <c r="BE852" s="60">
        <v>9754599.2759259082</v>
      </c>
      <c r="BF852" s="62">
        <v>272.27386079972462</v>
      </c>
      <c r="BG852" s="62">
        <v>257.79220581743459</v>
      </c>
      <c r="BH852" s="62">
        <v>9754599.2759259082</v>
      </c>
      <c r="BI852" s="60">
        <v>0</v>
      </c>
      <c r="BJ852" s="27"/>
      <c r="BK852" s="15">
        <v>43282.5</v>
      </c>
      <c r="BL852" s="28">
        <v>36</v>
      </c>
      <c r="BM852" s="13">
        <v>36</v>
      </c>
      <c r="BN852" s="29">
        <v>1.1455150000000001</v>
      </c>
      <c r="BO852" s="29">
        <v>1.067353</v>
      </c>
      <c r="BP852" s="2">
        <v>19</v>
      </c>
      <c r="BQ852" s="2">
        <v>11</v>
      </c>
      <c r="BR852" s="2">
        <v>30</v>
      </c>
      <c r="BS852" s="2">
        <v>40</v>
      </c>
      <c r="BT852" s="2">
        <v>30</v>
      </c>
      <c r="BU852" s="22">
        <v>59477</v>
      </c>
      <c r="BV852" s="22">
        <v>59477</v>
      </c>
      <c r="BW852" s="13" t="s">
        <v>92</v>
      </c>
      <c r="BX852" s="20">
        <v>0</v>
      </c>
      <c r="BY852" s="20"/>
    </row>
    <row r="853" spans="1:77" s="2" customFormat="1" ht="18" customHeight="1" x14ac:dyDescent="0.25">
      <c r="A853" s="42">
        <v>206564120</v>
      </c>
      <c r="B853" s="55" t="s">
        <v>1011</v>
      </c>
      <c r="C853" s="55">
        <v>1982089348</v>
      </c>
      <c r="D853" s="56" t="s">
        <v>1023</v>
      </c>
      <c r="E853" s="57">
        <v>43101</v>
      </c>
      <c r="F853" s="58">
        <v>43465</v>
      </c>
      <c r="G853" s="59">
        <v>5</v>
      </c>
      <c r="H853" s="60">
        <v>2812863</v>
      </c>
      <c r="I853" s="61">
        <v>3222176.759445</v>
      </c>
      <c r="J853" s="62">
        <v>134.97</v>
      </c>
      <c r="K853" s="62">
        <v>134.97</v>
      </c>
      <c r="L853" s="60">
        <v>840576</v>
      </c>
      <c r="M853" s="61">
        <v>962892.41664000007</v>
      </c>
      <c r="N853" s="62">
        <v>40.33</v>
      </c>
      <c r="O853" s="62">
        <v>40.33</v>
      </c>
      <c r="P853" s="60">
        <v>720190</v>
      </c>
      <c r="Q853" s="61">
        <v>768696.95707</v>
      </c>
      <c r="R853" s="63">
        <v>32.200000000000003</v>
      </c>
      <c r="S853" s="62">
        <v>32.200000000000003</v>
      </c>
      <c r="T853" s="60">
        <v>1036816</v>
      </c>
      <c r="U853" s="60">
        <v>1106648.668048</v>
      </c>
      <c r="V853" s="62">
        <v>46.36</v>
      </c>
      <c r="W853" s="62">
        <v>36.17</v>
      </c>
      <c r="X853" s="60">
        <v>73225</v>
      </c>
      <c r="Y853" s="60">
        <v>78156.923425000001</v>
      </c>
      <c r="Z853" s="62">
        <v>3.27</v>
      </c>
      <c r="AA853" s="62">
        <v>3.27</v>
      </c>
      <c r="AB853" s="60">
        <v>121026</v>
      </c>
      <c r="AC853" s="60">
        <v>128287.560001452</v>
      </c>
      <c r="AD853" s="64">
        <v>5.37</v>
      </c>
      <c r="AE853" s="60">
        <v>87912</v>
      </c>
      <c r="AF853" s="62">
        <v>2.79</v>
      </c>
      <c r="AG853" s="62">
        <v>0</v>
      </c>
      <c r="AH853" s="60">
        <v>0</v>
      </c>
      <c r="AI853" s="62">
        <v>0</v>
      </c>
      <c r="AJ853" s="62">
        <v>15.662957447414675</v>
      </c>
      <c r="AK853" s="62">
        <v>15.19</v>
      </c>
      <c r="AL853" s="62">
        <v>3.82</v>
      </c>
      <c r="AM853" s="62">
        <v>0.93</v>
      </c>
      <c r="AN853" s="62">
        <v>3.02</v>
      </c>
      <c r="AO853" s="65">
        <v>23873</v>
      </c>
      <c r="AP853" s="62">
        <v>290.70295744741469</v>
      </c>
      <c r="AQ853" s="62">
        <v>292.79295744741466</v>
      </c>
      <c r="AR853" s="66">
        <v>11954</v>
      </c>
      <c r="AS853" s="67">
        <v>11954</v>
      </c>
      <c r="AT853" s="63">
        <v>3475063.1533263954</v>
      </c>
      <c r="AU853" s="63">
        <v>266.34345208592617</v>
      </c>
      <c r="AV853" s="68" t="s">
        <v>1434</v>
      </c>
      <c r="AW853" s="69">
        <v>266.34345208592617</v>
      </c>
      <c r="AX853" s="63">
        <v>15.68</v>
      </c>
      <c r="AY853" s="63">
        <v>4.0999999999999996</v>
      </c>
      <c r="AZ853" s="63">
        <v>0</v>
      </c>
      <c r="BA853" s="63">
        <v>266.5034520859262</v>
      </c>
      <c r="BB853" s="70">
        <v>3185782.2662351616</v>
      </c>
      <c r="BC853" s="62">
        <v>292.79295744741466</v>
      </c>
      <c r="BD853" s="62">
        <v>277.21993630413027</v>
      </c>
      <c r="BE853" s="60">
        <v>3313887.1185795735</v>
      </c>
      <c r="BF853" s="62">
        <v>292.79295744741466</v>
      </c>
      <c r="BG853" s="62">
        <v>277.21993630413027</v>
      </c>
      <c r="BH853" s="62">
        <v>3313887.1185795735</v>
      </c>
      <c r="BI853" s="60">
        <v>0</v>
      </c>
      <c r="BJ853" s="27"/>
      <c r="BK853" s="15">
        <v>43282.5</v>
      </c>
      <c r="BL853" s="28">
        <v>36</v>
      </c>
      <c r="BM853" s="13">
        <v>36</v>
      </c>
      <c r="BN853" s="29">
        <v>1.1455150000000001</v>
      </c>
      <c r="BO853" s="29">
        <v>1.067353</v>
      </c>
      <c r="BP853" s="2">
        <v>17</v>
      </c>
      <c r="BQ853" s="2">
        <v>42</v>
      </c>
      <c r="BR853" s="2">
        <v>39</v>
      </c>
      <c r="BS853" s="2">
        <v>56</v>
      </c>
      <c r="BT853" s="2">
        <v>34</v>
      </c>
      <c r="BU853" s="22">
        <v>31460</v>
      </c>
      <c r="BV853" s="22">
        <v>31460</v>
      </c>
      <c r="BW853" s="13" t="s">
        <v>92</v>
      </c>
      <c r="BX853" s="20">
        <v>36101.08</v>
      </c>
      <c r="BY853" s="20"/>
    </row>
    <row r="854" spans="1:77" s="2" customFormat="1" ht="18" customHeight="1" x14ac:dyDescent="0.25">
      <c r="A854" s="42">
        <v>206570854</v>
      </c>
      <c r="B854" s="55" t="s">
        <v>1024</v>
      </c>
      <c r="C854" s="55">
        <v>1235367913</v>
      </c>
      <c r="D854" s="56" t="s">
        <v>1025</v>
      </c>
      <c r="E854" s="57">
        <v>43101</v>
      </c>
      <c r="F854" s="58">
        <v>43465</v>
      </c>
      <c r="G854" s="59">
        <v>6</v>
      </c>
      <c r="H854" s="60">
        <v>4740476</v>
      </c>
      <c r="I854" s="61">
        <v>5430286.3651400004</v>
      </c>
      <c r="J854" s="62">
        <v>146.22</v>
      </c>
      <c r="K854" s="62">
        <v>146.22</v>
      </c>
      <c r="L854" s="60">
        <v>901081</v>
      </c>
      <c r="M854" s="61">
        <v>1032201.8017150001</v>
      </c>
      <c r="N854" s="62">
        <v>27.79</v>
      </c>
      <c r="O854" s="62">
        <v>27.79</v>
      </c>
      <c r="P854" s="60">
        <v>874377</v>
      </c>
      <c r="Q854" s="61">
        <v>933268.91408100002</v>
      </c>
      <c r="R854" s="63">
        <v>25.13</v>
      </c>
      <c r="S854" s="62">
        <v>25.13</v>
      </c>
      <c r="T854" s="60">
        <v>1043522</v>
      </c>
      <c r="U854" s="60">
        <v>1113806.337266</v>
      </c>
      <c r="V854" s="62">
        <v>29.99</v>
      </c>
      <c r="W854" s="62">
        <v>29.99</v>
      </c>
      <c r="X854" s="60">
        <v>174060</v>
      </c>
      <c r="Y854" s="60">
        <v>185783.46317999999</v>
      </c>
      <c r="Z854" s="62">
        <v>5</v>
      </c>
      <c r="AA854" s="62">
        <v>4.12</v>
      </c>
      <c r="AB854" s="60">
        <v>79216</v>
      </c>
      <c r="AC854" s="60">
        <v>83968.960000950596</v>
      </c>
      <c r="AD854" s="64">
        <v>2.2599999999999998</v>
      </c>
      <c r="AE854" s="60">
        <v>99456</v>
      </c>
      <c r="AF854" s="62">
        <v>2.68</v>
      </c>
      <c r="AG854" s="62">
        <v>0</v>
      </c>
      <c r="AH854" s="60">
        <v>0</v>
      </c>
      <c r="AI854" s="62">
        <v>0</v>
      </c>
      <c r="AJ854" s="62">
        <v>9.6456630100543475</v>
      </c>
      <c r="AK854" s="62">
        <v>15.19</v>
      </c>
      <c r="AL854" s="62">
        <v>3.82</v>
      </c>
      <c r="AM854" s="62">
        <v>0.93</v>
      </c>
      <c r="AN854" s="62">
        <v>7.33</v>
      </c>
      <c r="AO854" s="65">
        <v>37138</v>
      </c>
      <c r="AP854" s="62">
        <v>268.65566301005435</v>
      </c>
      <c r="AQ854" s="62">
        <v>274.17566301005434</v>
      </c>
      <c r="AR854" s="66">
        <v>26576</v>
      </c>
      <c r="AS854" s="67">
        <v>26576</v>
      </c>
      <c r="AT854" s="63">
        <v>7139792.9001552043</v>
      </c>
      <c r="AU854" s="63">
        <v>244.89245028317225</v>
      </c>
      <c r="AV854" s="68" t="s">
        <v>1434</v>
      </c>
      <c r="AW854" s="69">
        <v>244.89245028317225</v>
      </c>
      <c r="AX854" s="63">
        <v>15.68</v>
      </c>
      <c r="AY854" s="63">
        <v>4.0999999999999996</v>
      </c>
      <c r="AZ854" s="63">
        <v>4.2</v>
      </c>
      <c r="BA854" s="63">
        <v>240.85245028317226</v>
      </c>
      <c r="BB854" s="70">
        <v>6400894.7187255863</v>
      </c>
      <c r="BC854" s="62">
        <v>275.05566301005433</v>
      </c>
      <c r="BD854" s="62">
        <v>260.42605001328343</v>
      </c>
      <c r="BE854" s="60">
        <v>6921082.7051530201</v>
      </c>
      <c r="BF854" s="62">
        <v>274.17566301005434</v>
      </c>
      <c r="BG854" s="62">
        <v>259.59285530097054</v>
      </c>
      <c r="BH854" s="62">
        <v>6898939.7224785928</v>
      </c>
      <c r="BI854" s="60">
        <v>22142.98267442733</v>
      </c>
      <c r="BJ854" s="27"/>
      <c r="BK854" s="15">
        <v>43282.5</v>
      </c>
      <c r="BL854" s="28">
        <v>36</v>
      </c>
      <c r="BM854" s="13">
        <v>36</v>
      </c>
      <c r="BN854" s="29">
        <v>1.1455150000000001</v>
      </c>
      <c r="BO854" s="29">
        <v>1.067353</v>
      </c>
      <c r="BP854" s="2">
        <v>45</v>
      </c>
      <c r="BQ854" s="2">
        <v>13</v>
      </c>
      <c r="BR854" s="2">
        <v>27</v>
      </c>
      <c r="BS854" s="2">
        <v>18</v>
      </c>
      <c r="BT854" s="2">
        <v>60</v>
      </c>
      <c r="BU854" s="22">
        <v>37138</v>
      </c>
      <c r="BV854" s="22">
        <v>37138</v>
      </c>
      <c r="BW854" s="13" t="s">
        <v>92</v>
      </c>
      <c r="BX854" s="20">
        <v>194802.08000000002</v>
      </c>
      <c r="BY854" s="20"/>
    </row>
    <row r="855" spans="1:77" s="2" customFormat="1" ht="18" customHeight="1" x14ac:dyDescent="0.25">
      <c r="A855" s="42">
        <v>206570896</v>
      </c>
      <c r="B855" s="55" t="s">
        <v>1024</v>
      </c>
      <c r="C855" s="55">
        <v>1699750901</v>
      </c>
      <c r="D855" s="56" t="s">
        <v>1026</v>
      </c>
      <c r="E855" s="57">
        <v>43101</v>
      </c>
      <c r="F855" s="58">
        <v>43465</v>
      </c>
      <c r="G855" s="59">
        <v>6</v>
      </c>
      <c r="H855" s="60">
        <v>3305565</v>
      </c>
      <c r="I855" s="61">
        <v>3786574.2909750002</v>
      </c>
      <c r="J855" s="62">
        <v>121.52</v>
      </c>
      <c r="K855" s="62">
        <v>121.52</v>
      </c>
      <c r="L855" s="60">
        <v>972599</v>
      </c>
      <c r="M855" s="61">
        <v>1114126.743485</v>
      </c>
      <c r="N855" s="62">
        <v>35.75</v>
      </c>
      <c r="O855" s="62">
        <v>35.75</v>
      </c>
      <c r="P855" s="60">
        <v>1290233</v>
      </c>
      <c r="Q855" s="61">
        <v>1377134.0632489999</v>
      </c>
      <c r="R855" s="63">
        <v>44.19</v>
      </c>
      <c r="S855" s="62">
        <v>31.494999999999997</v>
      </c>
      <c r="T855" s="60">
        <v>1144837</v>
      </c>
      <c r="U855" s="60">
        <v>1221945.206461</v>
      </c>
      <c r="V855" s="62">
        <v>39.21</v>
      </c>
      <c r="W855" s="62">
        <v>34.260000000000005</v>
      </c>
      <c r="X855" s="60">
        <v>6545</v>
      </c>
      <c r="Y855" s="60">
        <v>6985.8253850000001</v>
      </c>
      <c r="Z855" s="62">
        <v>0.22</v>
      </c>
      <c r="AA855" s="62">
        <v>0.22</v>
      </c>
      <c r="AB855" s="60">
        <v>86028</v>
      </c>
      <c r="AC855" s="60">
        <v>91189.680001032306</v>
      </c>
      <c r="AD855" s="64">
        <v>2.93</v>
      </c>
      <c r="AE855" s="60">
        <v>87024</v>
      </c>
      <c r="AF855" s="62">
        <v>2.79</v>
      </c>
      <c r="AG855" s="62">
        <v>0</v>
      </c>
      <c r="AH855" s="60">
        <v>0</v>
      </c>
      <c r="AI855" s="62">
        <v>0</v>
      </c>
      <c r="AJ855" s="62">
        <v>10.055478744160283</v>
      </c>
      <c r="AK855" s="62">
        <v>15.19</v>
      </c>
      <c r="AL855" s="62">
        <v>3.82</v>
      </c>
      <c r="AM855" s="62">
        <v>0.93</v>
      </c>
      <c r="AN855" s="62">
        <v>3.18</v>
      </c>
      <c r="AO855" s="65">
        <v>31161</v>
      </c>
      <c r="AP855" s="62">
        <v>258.96047874416024</v>
      </c>
      <c r="AQ855" s="62">
        <v>261.21047874416024</v>
      </c>
      <c r="AR855" s="66">
        <v>21706</v>
      </c>
      <c r="AS855" s="67">
        <v>21706</v>
      </c>
      <c r="AT855" s="63">
        <v>5620996.1516207419</v>
      </c>
      <c r="AU855" s="63">
        <v>223.78832613810434</v>
      </c>
      <c r="AV855" s="68" t="s">
        <v>1434</v>
      </c>
      <c r="AW855" s="69">
        <v>223.78832613810434</v>
      </c>
      <c r="AX855" s="63">
        <v>15.68</v>
      </c>
      <c r="AY855" s="63">
        <v>4.0999999999999996</v>
      </c>
      <c r="AZ855" s="63">
        <v>1.19</v>
      </c>
      <c r="BA855" s="63">
        <v>222.75832613810434</v>
      </c>
      <c r="BB855" s="70">
        <v>4835192.2271536924</v>
      </c>
      <c r="BC855" s="62">
        <v>261.21047874416024</v>
      </c>
      <c r="BD855" s="62">
        <v>247.31726101176028</v>
      </c>
      <c r="BE855" s="60">
        <v>5368268.4675212689</v>
      </c>
      <c r="BF855" s="62">
        <v>261.21047874416024</v>
      </c>
      <c r="BG855" s="62">
        <v>247.31726101176028</v>
      </c>
      <c r="BH855" s="62">
        <v>5368268.4675212689</v>
      </c>
      <c r="BI855" s="60">
        <v>0</v>
      </c>
      <c r="BJ855" s="27"/>
      <c r="BK855" s="15">
        <v>43282.5</v>
      </c>
      <c r="BL855" s="28">
        <v>36</v>
      </c>
      <c r="BM855" s="13">
        <v>36</v>
      </c>
      <c r="BN855" s="29">
        <v>1.1455150000000001</v>
      </c>
      <c r="BO855" s="29">
        <v>1.067353</v>
      </c>
      <c r="BP855" s="2">
        <v>13</v>
      </c>
      <c r="BQ855" s="2">
        <v>41</v>
      </c>
      <c r="BR855" s="2">
        <v>64</v>
      </c>
      <c r="BS855" s="2">
        <v>47</v>
      </c>
      <c r="BT855" s="2">
        <v>4</v>
      </c>
      <c r="BU855" s="22">
        <v>31161</v>
      </c>
      <c r="BV855" s="22">
        <v>31161</v>
      </c>
      <c r="BW855" s="13" t="s">
        <v>92</v>
      </c>
      <c r="BX855" s="20">
        <v>69025.08</v>
      </c>
      <c r="BY855" s="20"/>
    </row>
    <row r="856" spans="1:77" s="2" customFormat="1" ht="18" customHeight="1" x14ac:dyDescent="0.25">
      <c r="A856" s="42">
        <v>206571047</v>
      </c>
      <c r="B856" s="55" t="s">
        <v>1024</v>
      </c>
      <c r="C856" s="55">
        <v>1891914784</v>
      </c>
      <c r="D856" s="56" t="s">
        <v>1027</v>
      </c>
      <c r="E856" s="57">
        <v>43009</v>
      </c>
      <c r="F856" s="58">
        <v>43373</v>
      </c>
      <c r="G856" s="59">
        <v>6</v>
      </c>
      <c r="H856" s="60">
        <v>2106327</v>
      </c>
      <c r="I856" s="61">
        <v>2442446.2373520001</v>
      </c>
      <c r="J856" s="62">
        <v>155.87</v>
      </c>
      <c r="K856" s="62">
        <v>155.87</v>
      </c>
      <c r="L856" s="60">
        <v>540745</v>
      </c>
      <c r="M856" s="61">
        <v>627034.92411999998</v>
      </c>
      <c r="N856" s="62">
        <v>40.01</v>
      </c>
      <c r="O856" s="62">
        <v>40.01</v>
      </c>
      <c r="P856" s="60">
        <v>443526</v>
      </c>
      <c r="Q856" s="61">
        <v>476790.44999999995</v>
      </c>
      <c r="R856" s="63">
        <v>30.43</v>
      </c>
      <c r="S856" s="62">
        <v>30.43</v>
      </c>
      <c r="T856" s="60">
        <v>569937</v>
      </c>
      <c r="U856" s="60">
        <v>612682.27500000002</v>
      </c>
      <c r="V856" s="62">
        <v>39.1</v>
      </c>
      <c r="W856" s="62">
        <v>34.260000000000005</v>
      </c>
      <c r="X856" s="60">
        <v>35467</v>
      </c>
      <c r="Y856" s="60">
        <v>38127.025000000001</v>
      </c>
      <c r="Z856" s="62">
        <v>2.4300000000000002</v>
      </c>
      <c r="AA856" s="62">
        <v>2.4300000000000002</v>
      </c>
      <c r="AB856" s="60">
        <v>0</v>
      </c>
      <c r="AC856" s="60">
        <v>0</v>
      </c>
      <c r="AD856" s="64">
        <v>0</v>
      </c>
      <c r="AE856" s="60">
        <v>42624</v>
      </c>
      <c r="AF856" s="62">
        <v>2.72</v>
      </c>
      <c r="AG856" s="62">
        <v>0</v>
      </c>
      <c r="AH856" s="60">
        <v>0</v>
      </c>
      <c r="AI856" s="62">
        <v>0</v>
      </c>
      <c r="AJ856" s="62">
        <v>9.79559559570286</v>
      </c>
      <c r="AK856" s="62">
        <v>15.19</v>
      </c>
      <c r="AL856" s="62">
        <v>3.82</v>
      </c>
      <c r="AM856" s="62">
        <v>0.93</v>
      </c>
      <c r="AN856" s="62">
        <v>0</v>
      </c>
      <c r="AO856" s="65">
        <v>15670</v>
      </c>
      <c r="AP856" s="62">
        <v>295.4555955957029</v>
      </c>
      <c r="AQ856" s="62">
        <v>294.5255955957029</v>
      </c>
      <c r="AR856" s="66">
        <v>7325</v>
      </c>
      <c r="AS856" s="67">
        <v>7325</v>
      </c>
      <c r="AT856" s="63">
        <v>2164212.2377385236</v>
      </c>
      <c r="AU856" s="63">
        <v>288.17402759033564</v>
      </c>
      <c r="AV856" s="68" t="s">
        <v>1434</v>
      </c>
      <c r="AW856" s="69">
        <v>288.17402759033564</v>
      </c>
      <c r="AX856" s="63">
        <v>15.68</v>
      </c>
      <c r="AY856" s="63">
        <v>4.0999999999999996</v>
      </c>
      <c r="AZ856" s="63">
        <v>0</v>
      </c>
      <c r="BA856" s="63">
        <v>288.33402759033561</v>
      </c>
      <c r="BB856" s="70">
        <v>2112046.7520992085</v>
      </c>
      <c r="BC856" s="62">
        <v>294.5255955957029</v>
      </c>
      <c r="BD856" s="62">
        <v>278.86041919447723</v>
      </c>
      <c r="BE856" s="60">
        <v>2042652.5705995457</v>
      </c>
      <c r="BF856" s="62">
        <v>294.5255955957029</v>
      </c>
      <c r="BG856" s="62">
        <v>278.86041919447723</v>
      </c>
      <c r="BH856" s="62">
        <v>2042652.5705995457</v>
      </c>
      <c r="BI856" s="60">
        <v>0</v>
      </c>
      <c r="BJ856" s="27"/>
      <c r="BK856" s="15">
        <v>43190.5</v>
      </c>
      <c r="BL856" s="28">
        <v>39</v>
      </c>
      <c r="BM856" s="13">
        <v>39</v>
      </c>
      <c r="BN856" s="29">
        <v>1.1595759999999999</v>
      </c>
      <c r="BO856" s="29">
        <v>1.075</v>
      </c>
      <c r="BP856" s="2">
        <v>50</v>
      </c>
      <c r="BQ856" s="2">
        <v>55</v>
      </c>
      <c r="BR856" s="2">
        <v>47</v>
      </c>
      <c r="BS856" s="2">
        <v>45</v>
      </c>
      <c r="BT856" s="2">
        <v>35</v>
      </c>
      <c r="BU856" s="22">
        <v>15670</v>
      </c>
      <c r="BV856" s="22">
        <v>15670</v>
      </c>
      <c r="BW856" s="13" t="s">
        <v>92</v>
      </c>
      <c r="BX856" s="20">
        <v>0</v>
      </c>
      <c r="BY856" s="20"/>
    </row>
    <row r="857" spans="1:77" s="2" customFormat="1" ht="18" customHeight="1" x14ac:dyDescent="0.25">
      <c r="A857" s="42">
        <v>206571087</v>
      </c>
      <c r="B857" s="55" t="s">
        <v>1024</v>
      </c>
      <c r="C857" s="55">
        <v>1841275344</v>
      </c>
      <c r="D857" s="56" t="s">
        <v>1028</v>
      </c>
      <c r="E857" s="57">
        <v>43101</v>
      </c>
      <c r="F857" s="58">
        <v>43465</v>
      </c>
      <c r="G857" s="59">
        <v>6</v>
      </c>
      <c r="H857" s="60">
        <v>3137399</v>
      </c>
      <c r="I857" s="61">
        <v>3593937.6154850004</v>
      </c>
      <c r="J857" s="62">
        <v>112.31</v>
      </c>
      <c r="K857" s="62">
        <v>112.31</v>
      </c>
      <c r="L857" s="60">
        <v>837487</v>
      </c>
      <c r="M857" s="61">
        <v>959353.920805</v>
      </c>
      <c r="N857" s="62">
        <v>29.98</v>
      </c>
      <c r="O857" s="62">
        <v>29.98</v>
      </c>
      <c r="P857" s="60">
        <v>711664</v>
      </c>
      <c r="Q857" s="61">
        <v>759596.70539200003</v>
      </c>
      <c r="R857" s="63">
        <v>23.74</v>
      </c>
      <c r="S857" s="62">
        <v>23.74</v>
      </c>
      <c r="T857" s="60">
        <v>1367795</v>
      </c>
      <c r="U857" s="60">
        <v>1459920.0966350001</v>
      </c>
      <c r="V857" s="62">
        <v>45.62</v>
      </c>
      <c r="W857" s="62">
        <v>34.260000000000005</v>
      </c>
      <c r="X857" s="60">
        <v>6296</v>
      </c>
      <c r="Y857" s="60">
        <v>6720.0544879999998</v>
      </c>
      <c r="Z857" s="62">
        <v>0.21</v>
      </c>
      <c r="AA857" s="62">
        <v>0.21</v>
      </c>
      <c r="AB857" s="60">
        <v>143943</v>
      </c>
      <c r="AC857" s="60">
        <v>152579.58000172701</v>
      </c>
      <c r="AD857" s="64">
        <v>4.7699999999999996</v>
      </c>
      <c r="AE857" s="60">
        <v>80808</v>
      </c>
      <c r="AF857" s="62">
        <v>2.5299999999999998</v>
      </c>
      <c r="AG857" s="62">
        <v>0</v>
      </c>
      <c r="AH857" s="60">
        <v>0</v>
      </c>
      <c r="AI857" s="62">
        <v>0</v>
      </c>
      <c r="AJ857" s="62">
        <v>9.0959101960097986</v>
      </c>
      <c r="AK857" s="62">
        <v>15.19</v>
      </c>
      <c r="AL857" s="62">
        <v>3.82</v>
      </c>
      <c r="AM857" s="62">
        <v>0.93</v>
      </c>
      <c r="AN857" s="62">
        <v>0</v>
      </c>
      <c r="AO857" s="65">
        <v>32001</v>
      </c>
      <c r="AP857" s="62">
        <v>236.83591019600985</v>
      </c>
      <c r="AQ857" s="62">
        <v>235.90591019600984</v>
      </c>
      <c r="AR857" s="66">
        <v>21637</v>
      </c>
      <c r="AS857" s="67">
        <v>21637</v>
      </c>
      <c r="AT857" s="63">
        <v>5124418.5889110649</v>
      </c>
      <c r="AU857" s="63">
        <v>223.29770358933828</v>
      </c>
      <c r="AV857" s="68" t="s">
        <v>1434</v>
      </c>
      <c r="AW857" s="69">
        <v>223.29770358933828</v>
      </c>
      <c r="AX857" s="63">
        <v>15.68</v>
      </c>
      <c r="AY857" s="63">
        <v>4.0999999999999996</v>
      </c>
      <c r="AZ857" s="63">
        <v>0</v>
      </c>
      <c r="BA857" s="63">
        <v>223.45770358933828</v>
      </c>
      <c r="BB857" s="70">
        <v>4834954.3325625127</v>
      </c>
      <c r="BC857" s="62">
        <v>235.90591019600984</v>
      </c>
      <c r="BD857" s="62">
        <v>223.35858747576299</v>
      </c>
      <c r="BE857" s="60">
        <v>4832809.757213084</v>
      </c>
      <c r="BF857" s="62">
        <v>235.90591019600984</v>
      </c>
      <c r="BG857" s="62">
        <v>223.35858747576299</v>
      </c>
      <c r="BH857" s="62">
        <v>4832809.757213084</v>
      </c>
      <c r="BI857" s="60">
        <v>0</v>
      </c>
      <c r="BJ857" s="27"/>
      <c r="BK857" s="15">
        <v>43282.5</v>
      </c>
      <c r="BL857" s="28">
        <v>36</v>
      </c>
      <c r="BM857" s="13">
        <v>36</v>
      </c>
      <c r="BN857" s="29">
        <v>1.1455150000000001</v>
      </c>
      <c r="BO857" s="29">
        <v>1.067353</v>
      </c>
      <c r="BP857" s="2">
        <v>4</v>
      </c>
      <c r="BQ857" s="2">
        <v>22</v>
      </c>
      <c r="BR857" s="2">
        <v>20</v>
      </c>
      <c r="BS857" s="2">
        <v>58</v>
      </c>
      <c r="BT857" s="2">
        <v>3</v>
      </c>
      <c r="BU857" s="22">
        <v>32001</v>
      </c>
      <c r="BV857" s="22">
        <v>32001</v>
      </c>
      <c r="BW857" s="13" t="s">
        <v>92</v>
      </c>
      <c r="BX857" s="20">
        <v>0</v>
      </c>
      <c r="BY857" s="20"/>
    </row>
    <row r="858" spans="1:77" s="2" customFormat="1" ht="18" customHeight="1" x14ac:dyDescent="0.25">
      <c r="A858" s="42">
        <v>206572209</v>
      </c>
      <c r="B858" s="55" t="s">
        <v>1024</v>
      </c>
      <c r="C858" s="55">
        <v>1720071954</v>
      </c>
      <c r="D858" s="56" t="s">
        <v>1029</v>
      </c>
      <c r="E858" s="57">
        <v>43009</v>
      </c>
      <c r="F858" s="58">
        <v>43373</v>
      </c>
      <c r="G858" s="59">
        <v>6</v>
      </c>
      <c r="H858" s="60">
        <v>4888806</v>
      </c>
      <c r="I858" s="61">
        <v>5668942.1062559998</v>
      </c>
      <c r="J858" s="62">
        <v>141.11000000000001</v>
      </c>
      <c r="K858" s="62">
        <v>141.11000000000001</v>
      </c>
      <c r="L858" s="60">
        <v>1488751</v>
      </c>
      <c r="M858" s="61">
        <v>1726319.929576</v>
      </c>
      <c r="N858" s="62">
        <v>42.97</v>
      </c>
      <c r="O858" s="62">
        <v>42.97</v>
      </c>
      <c r="P858" s="60">
        <v>1243690</v>
      </c>
      <c r="Q858" s="61">
        <v>1336966.75</v>
      </c>
      <c r="R858" s="63">
        <v>33.28</v>
      </c>
      <c r="S858" s="62">
        <v>31.494999999999997</v>
      </c>
      <c r="T858" s="60">
        <v>1072745</v>
      </c>
      <c r="U858" s="60">
        <v>1153200.875</v>
      </c>
      <c r="V858" s="62">
        <v>28.71</v>
      </c>
      <c r="W858" s="62">
        <v>28.71</v>
      </c>
      <c r="X858" s="60">
        <v>92716</v>
      </c>
      <c r="Y858" s="60">
        <v>99669.7</v>
      </c>
      <c r="Z858" s="62">
        <v>2.48</v>
      </c>
      <c r="AA858" s="62">
        <v>2.48</v>
      </c>
      <c r="AB858" s="60">
        <v>27989</v>
      </c>
      <c r="AC858" s="60">
        <v>29808.2850003639</v>
      </c>
      <c r="AD858" s="64">
        <v>0.74</v>
      </c>
      <c r="AE858" s="60">
        <v>124320</v>
      </c>
      <c r="AF858" s="62">
        <v>3.09</v>
      </c>
      <c r="AG858" s="62">
        <v>0</v>
      </c>
      <c r="AH858" s="60">
        <v>0</v>
      </c>
      <c r="AI858" s="62">
        <v>0</v>
      </c>
      <c r="AJ858" s="62">
        <v>10.055478744160283</v>
      </c>
      <c r="AK858" s="62">
        <v>15.19</v>
      </c>
      <c r="AL858" s="62">
        <v>3.82</v>
      </c>
      <c r="AM858" s="62">
        <v>0.93</v>
      </c>
      <c r="AN858" s="62">
        <v>0</v>
      </c>
      <c r="AO858" s="65">
        <v>40174</v>
      </c>
      <c r="AP858" s="62">
        <v>280.59047874416029</v>
      </c>
      <c r="AQ858" s="62">
        <v>279.66047874416029</v>
      </c>
      <c r="AR858" s="66">
        <v>32648</v>
      </c>
      <c r="AS858" s="67">
        <v>32648</v>
      </c>
      <c r="AT858" s="63">
        <v>9160717.9500393458</v>
      </c>
      <c r="AU858" s="63">
        <v>252.42130770634242</v>
      </c>
      <c r="AV858" s="68" t="s">
        <v>1434</v>
      </c>
      <c r="AW858" s="69">
        <v>252.42130770634242</v>
      </c>
      <c r="AX858" s="63">
        <v>15.68</v>
      </c>
      <c r="AY858" s="63">
        <v>4.0999999999999996</v>
      </c>
      <c r="AZ858" s="63">
        <v>0</v>
      </c>
      <c r="BA858" s="63">
        <v>252.58130770634241</v>
      </c>
      <c r="BB858" s="70">
        <v>8246274.5339966668</v>
      </c>
      <c r="BC858" s="62">
        <v>279.66047874416029</v>
      </c>
      <c r="BD858" s="62">
        <v>264.78594560513824</v>
      </c>
      <c r="BE858" s="60">
        <v>8644731.5521165524</v>
      </c>
      <c r="BF858" s="62">
        <v>279.66047874416029</v>
      </c>
      <c r="BG858" s="62">
        <v>264.78594560513824</v>
      </c>
      <c r="BH858" s="62">
        <v>8644731.5521165524</v>
      </c>
      <c r="BI858" s="60">
        <v>0</v>
      </c>
      <c r="BJ858" s="27"/>
      <c r="BK858" s="15">
        <v>43190.5</v>
      </c>
      <c r="BL858" s="28">
        <v>39</v>
      </c>
      <c r="BM858" s="13">
        <v>39</v>
      </c>
      <c r="BN858" s="29">
        <v>1.1595759999999999</v>
      </c>
      <c r="BO858" s="29">
        <v>1.075</v>
      </c>
      <c r="BP858" s="2">
        <v>38</v>
      </c>
      <c r="BQ858" s="2">
        <v>61</v>
      </c>
      <c r="BR858" s="2">
        <v>54</v>
      </c>
      <c r="BS858" s="2">
        <v>14</v>
      </c>
      <c r="BT858" s="2">
        <v>37</v>
      </c>
      <c r="BU858" s="22">
        <v>40174</v>
      </c>
      <c r="BV858" s="22">
        <v>40174</v>
      </c>
      <c r="BW858" s="13" t="s">
        <v>92</v>
      </c>
      <c r="BX858" s="20">
        <v>0</v>
      </c>
      <c r="BY858" s="20"/>
    </row>
    <row r="859" spans="1:77" s="2" customFormat="1" ht="18" customHeight="1" x14ac:dyDescent="0.25">
      <c r="A859" s="42">
        <v>206580934</v>
      </c>
      <c r="B859" s="55" t="s">
        <v>1030</v>
      </c>
      <c r="C859" s="55">
        <v>1184014680</v>
      </c>
      <c r="D859" s="56" t="s">
        <v>1031</v>
      </c>
      <c r="E859" s="57">
        <v>43101</v>
      </c>
      <c r="F859" s="58">
        <v>43465</v>
      </c>
      <c r="G859" s="59">
        <v>6</v>
      </c>
      <c r="H859" s="60">
        <v>3320652</v>
      </c>
      <c r="I859" s="61">
        <v>3803856.6757800002</v>
      </c>
      <c r="J859" s="62">
        <v>131.25</v>
      </c>
      <c r="K859" s="62">
        <v>131.25</v>
      </c>
      <c r="L859" s="60">
        <v>935816</v>
      </c>
      <c r="M859" s="61">
        <v>1071991.2652400001</v>
      </c>
      <c r="N859" s="62">
        <v>36.99</v>
      </c>
      <c r="O859" s="62">
        <v>36.99</v>
      </c>
      <c r="P859" s="60">
        <v>962685</v>
      </c>
      <c r="Q859" s="61">
        <v>1027524.722805</v>
      </c>
      <c r="R859" s="63">
        <v>35.46</v>
      </c>
      <c r="S859" s="62">
        <v>31.494999999999997</v>
      </c>
      <c r="T859" s="60">
        <v>904776</v>
      </c>
      <c r="U859" s="60">
        <v>965715.37792799994</v>
      </c>
      <c r="V859" s="62">
        <v>33.32</v>
      </c>
      <c r="W859" s="62">
        <v>33.32</v>
      </c>
      <c r="X859" s="60">
        <v>125766</v>
      </c>
      <c r="Y859" s="60">
        <v>134236.71739800001</v>
      </c>
      <c r="Z859" s="62">
        <v>4.63</v>
      </c>
      <c r="AA859" s="62">
        <v>4.12</v>
      </c>
      <c r="AB859" s="60">
        <v>52346</v>
      </c>
      <c r="AC859" s="60">
        <v>55486.760000628201</v>
      </c>
      <c r="AD859" s="64">
        <v>1.91</v>
      </c>
      <c r="AE859" s="60">
        <v>76368</v>
      </c>
      <c r="AF859" s="62">
        <v>2.64</v>
      </c>
      <c r="AG859" s="62">
        <v>0</v>
      </c>
      <c r="AH859" s="60">
        <v>0</v>
      </c>
      <c r="AI859" s="62">
        <v>0</v>
      </c>
      <c r="AJ859" s="62">
        <v>9.475739412986032</v>
      </c>
      <c r="AK859" s="62">
        <v>15.19</v>
      </c>
      <c r="AL859" s="62">
        <v>3.82</v>
      </c>
      <c r="AM859" s="62">
        <v>0.93</v>
      </c>
      <c r="AN859" s="62">
        <v>1.63</v>
      </c>
      <c r="AO859" s="65">
        <v>28981</v>
      </c>
      <c r="AP859" s="62">
        <v>271.65073941298601</v>
      </c>
      <c r="AQ859" s="62">
        <v>271.84073941298601</v>
      </c>
      <c r="AR859" s="66">
        <v>18990</v>
      </c>
      <c r="AS859" s="67">
        <v>18990</v>
      </c>
      <c r="AT859" s="63">
        <v>5158647.5414526043</v>
      </c>
      <c r="AU859" s="63">
        <v>247.79491655668301</v>
      </c>
      <c r="AV859" s="68" t="s">
        <v>1434</v>
      </c>
      <c r="AW859" s="69">
        <v>247.79491655668301</v>
      </c>
      <c r="AX859" s="63">
        <v>15.68</v>
      </c>
      <c r="AY859" s="63">
        <v>4.0999999999999996</v>
      </c>
      <c r="AZ859" s="63">
        <v>0.23</v>
      </c>
      <c r="BA859" s="63">
        <v>247.72491655668301</v>
      </c>
      <c r="BB859" s="70">
        <v>4704296.1654114109</v>
      </c>
      <c r="BC859" s="62">
        <v>272.350739412986</v>
      </c>
      <c r="BD859" s="62">
        <v>257.86499542432017</v>
      </c>
      <c r="BE859" s="60">
        <v>4896856.26310784</v>
      </c>
      <c r="BF859" s="62">
        <v>271.84073941298601</v>
      </c>
      <c r="BG859" s="62">
        <v>257.38212121604795</v>
      </c>
      <c r="BH859" s="62">
        <v>4887686.4818927506</v>
      </c>
      <c r="BI859" s="60">
        <v>9169.7812150893733</v>
      </c>
      <c r="BJ859" s="27"/>
      <c r="BK859" s="15">
        <v>43282.5</v>
      </c>
      <c r="BL859" s="28">
        <v>36</v>
      </c>
      <c r="BM859" s="13">
        <v>36</v>
      </c>
      <c r="BN859" s="29">
        <v>1.1455150000000001</v>
      </c>
      <c r="BO859" s="29">
        <v>1.067353</v>
      </c>
      <c r="BP859" s="2">
        <v>26</v>
      </c>
      <c r="BQ859" s="2">
        <v>47</v>
      </c>
      <c r="BR859" s="2">
        <v>56</v>
      </c>
      <c r="BS859" s="2">
        <v>31</v>
      </c>
      <c r="BT859" s="2">
        <v>56</v>
      </c>
      <c r="BU859" s="22">
        <v>28981</v>
      </c>
      <c r="BV859" s="22">
        <v>28981</v>
      </c>
      <c r="BW859" s="13" t="s">
        <v>92</v>
      </c>
      <c r="BX859" s="20">
        <v>30953.699999999997</v>
      </c>
      <c r="BY859" s="20"/>
    </row>
    <row r="860" spans="1:77" s="2" customFormat="1" ht="18" customHeight="1" x14ac:dyDescent="0.25">
      <c r="A860" s="42">
        <v>206190540</v>
      </c>
      <c r="B860" s="55" t="s">
        <v>271</v>
      </c>
      <c r="C860" s="55">
        <v>1770083990</v>
      </c>
      <c r="D860" s="56" t="s">
        <v>1032</v>
      </c>
      <c r="E860" s="57">
        <v>43101</v>
      </c>
      <c r="F860" s="58">
        <v>43283</v>
      </c>
      <c r="G860" s="59">
        <v>1</v>
      </c>
      <c r="H860" s="60">
        <v>1614679</v>
      </c>
      <c r="I860" s="61">
        <v>1872343.0161039999</v>
      </c>
      <c r="J860" s="62">
        <v>120.96</v>
      </c>
      <c r="K860" s="62">
        <v>120.96</v>
      </c>
      <c r="L860" s="60">
        <v>389777</v>
      </c>
      <c r="M860" s="61">
        <v>451976.05455199996</v>
      </c>
      <c r="N860" s="62">
        <v>29.2</v>
      </c>
      <c r="O860" s="62">
        <v>29.2</v>
      </c>
      <c r="P860" s="60">
        <v>312114</v>
      </c>
      <c r="Q860" s="61">
        <v>335522.55</v>
      </c>
      <c r="R860" s="63">
        <v>21.68</v>
      </c>
      <c r="S860" s="62">
        <v>21.68</v>
      </c>
      <c r="T860" s="60">
        <v>267970</v>
      </c>
      <c r="U860" s="60">
        <v>288067.75</v>
      </c>
      <c r="V860" s="62">
        <v>18.61</v>
      </c>
      <c r="W860" s="62">
        <v>18.61</v>
      </c>
      <c r="X860" s="60">
        <v>46962</v>
      </c>
      <c r="Y860" s="60">
        <v>50484.15</v>
      </c>
      <c r="Z860" s="62">
        <v>3.26</v>
      </c>
      <c r="AA860" s="62">
        <v>3.26</v>
      </c>
      <c r="AB860" s="60">
        <v>89517</v>
      </c>
      <c r="AC860" s="60">
        <v>95335.605001163698</v>
      </c>
      <c r="AD860" s="64">
        <v>6.16</v>
      </c>
      <c r="AE860" s="60">
        <v>118899</v>
      </c>
      <c r="AF860" s="62">
        <v>3.85</v>
      </c>
      <c r="AG860" s="62">
        <v>0</v>
      </c>
      <c r="AH860" s="60">
        <v>0</v>
      </c>
      <c r="AI860" s="62">
        <v>0</v>
      </c>
      <c r="AJ860" s="62">
        <v>9.6956405386038504</v>
      </c>
      <c r="AK860" s="62">
        <v>15.19</v>
      </c>
      <c r="AL860" s="62">
        <v>3.82</v>
      </c>
      <c r="AM860" s="62">
        <v>0.93</v>
      </c>
      <c r="AN860" s="62">
        <v>2.38</v>
      </c>
      <c r="AO860" s="65">
        <v>15479</v>
      </c>
      <c r="AP860" s="62">
        <v>233.35564053860381</v>
      </c>
      <c r="AQ860" s="62">
        <v>234.8056405386038</v>
      </c>
      <c r="AR860" s="66">
        <v>9767</v>
      </c>
      <c r="AS860" s="67">
        <v>19480.628415300547</v>
      </c>
      <c r="AT860" s="63">
        <v>4545914.5219469853</v>
      </c>
      <c r="AU860" s="63">
        <v>210.10575933070103</v>
      </c>
      <c r="AV860" s="68" t="s">
        <v>1434</v>
      </c>
      <c r="AW860" s="69">
        <v>210.10575933070103</v>
      </c>
      <c r="AX860" s="63">
        <v>15.68</v>
      </c>
      <c r="AY860" s="63">
        <v>4.0999999999999996</v>
      </c>
      <c r="AZ860" s="63">
        <v>1.71</v>
      </c>
      <c r="BA860" s="63">
        <v>208.55575933070102</v>
      </c>
      <c r="BB860" s="70">
        <v>4062797.2513922364</v>
      </c>
      <c r="BC860" s="62">
        <v>234.8056405386038</v>
      </c>
      <c r="BD860" s="62">
        <v>222.31683877045731</v>
      </c>
      <c r="BE860" s="60">
        <v>4330871.7265515607</v>
      </c>
      <c r="BF860" s="62">
        <v>234.8056405386038</v>
      </c>
      <c r="BG860" s="62">
        <v>222.31683877045731</v>
      </c>
      <c r="BH860" s="62">
        <v>4330871.7265515607</v>
      </c>
      <c r="BI860" s="60">
        <v>0</v>
      </c>
      <c r="BJ860" s="27"/>
      <c r="BK860" s="15">
        <v>43191.5</v>
      </c>
      <c r="BL860" s="28">
        <v>39</v>
      </c>
      <c r="BM860" s="13">
        <v>39</v>
      </c>
      <c r="BN860" s="29">
        <v>1.1595759999999999</v>
      </c>
      <c r="BO860" s="29">
        <v>1.075</v>
      </c>
      <c r="BP860" s="2">
        <v>40</v>
      </c>
      <c r="BQ860" s="2">
        <v>25</v>
      </c>
      <c r="BR860" s="2">
        <v>21</v>
      </c>
      <c r="BS860" s="2">
        <v>11</v>
      </c>
      <c r="BT860" s="2">
        <v>75</v>
      </c>
      <c r="BU860" s="22">
        <v>15479</v>
      </c>
      <c r="BV860" s="22">
        <v>30873.415300546447</v>
      </c>
      <c r="BW860" s="13"/>
      <c r="BX860" s="20">
        <v>46363.895628415303</v>
      </c>
      <c r="BY860" s="20"/>
    </row>
    <row r="861" spans="1:77" s="2" customFormat="1" ht="18" customHeight="1" x14ac:dyDescent="0.25">
      <c r="A861" s="42">
        <v>206190831</v>
      </c>
      <c r="B861" s="55" t="s">
        <v>271</v>
      </c>
      <c r="C861" s="55">
        <v>1750833497</v>
      </c>
      <c r="D861" s="56" t="s">
        <v>1033</v>
      </c>
      <c r="E861" s="57">
        <v>43101</v>
      </c>
      <c r="F861" s="58">
        <v>43465</v>
      </c>
      <c r="G861" s="59">
        <v>10</v>
      </c>
      <c r="H861" s="60">
        <v>2812987</v>
      </c>
      <c r="I861" s="61">
        <v>3222318.8033050001</v>
      </c>
      <c r="J861" s="62">
        <v>132.05000000000001</v>
      </c>
      <c r="K861" s="62">
        <v>132.05000000000001</v>
      </c>
      <c r="L861" s="60">
        <v>827126</v>
      </c>
      <c r="M861" s="61">
        <v>947485.23989000008</v>
      </c>
      <c r="N861" s="62">
        <v>38.83</v>
      </c>
      <c r="O861" s="62">
        <v>38.83</v>
      </c>
      <c r="P861" s="60">
        <v>509998</v>
      </c>
      <c r="Q861" s="61">
        <v>544347.89529400005</v>
      </c>
      <c r="R861" s="63">
        <v>22.31</v>
      </c>
      <c r="S861" s="62">
        <v>22.31</v>
      </c>
      <c r="T861" s="60">
        <v>873237</v>
      </c>
      <c r="U861" s="60">
        <v>932052.13166099996</v>
      </c>
      <c r="V861" s="62">
        <v>38.19</v>
      </c>
      <c r="W861" s="62">
        <v>32.825000000000003</v>
      </c>
      <c r="X861" s="60">
        <v>58160</v>
      </c>
      <c r="Y861" s="60">
        <v>62077.250480000002</v>
      </c>
      <c r="Z861" s="62">
        <v>2.54</v>
      </c>
      <c r="AA861" s="62">
        <v>2.54</v>
      </c>
      <c r="AB861" s="60">
        <v>22151</v>
      </c>
      <c r="AC861" s="60">
        <v>23480.060000265799</v>
      </c>
      <c r="AD861" s="64">
        <v>0.96</v>
      </c>
      <c r="AE861" s="60">
        <v>86472</v>
      </c>
      <c r="AF861" s="62">
        <v>3.54</v>
      </c>
      <c r="AG861" s="62">
        <v>0</v>
      </c>
      <c r="AH861" s="60">
        <v>0</v>
      </c>
      <c r="AI861" s="62">
        <v>0</v>
      </c>
      <c r="AJ861" s="62">
        <v>9.1458877245593033</v>
      </c>
      <c r="AK861" s="62">
        <v>15.19</v>
      </c>
      <c r="AL861" s="62">
        <v>3.82</v>
      </c>
      <c r="AM861" s="62">
        <v>0.93</v>
      </c>
      <c r="AN861" s="62">
        <v>0</v>
      </c>
      <c r="AO861" s="65">
        <v>24403</v>
      </c>
      <c r="AP861" s="62">
        <v>262.14088772455932</v>
      </c>
      <c r="AQ861" s="62">
        <v>261.21088772455931</v>
      </c>
      <c r="AR861" s="66">
        <v>15411</v>
      </c>
      <c r="AS861" s="67">
        <v>15411</v>
      </c>
      <c r="AT861" s="63">
        <v>4039853.2207231838</v>
      </c>
      <c r="AU861" s="63">
        <v>181.12691416793334</v>
      </c>
      <c r="AV861" s="68" t="s">
        <v>1434</v>
      </c>
      <c r="AW861" s="69">
        <v>181.12691416793334</v>
      </c>
      <c r="AX861" s="63">
        <v>15.68</v>
      </c>
      <c r="AY861" s="63">
        <v>4.0999999999999996</v>
      </c>
      <c r="AZ861" s="63">
        <v>3.53</v>
      </c>
      <c r="BA861" s="63">
        <v>177.75691416793333</v>
      </c>
      <c r="BB861" s="70">
        <v>2739411.8042420205</v>
      </c>
      <c r="BC861" s="62">
        <v>261.21088772455931</v>
      </c>
      <c r="BD861" s="62">
        <v>247.31764823938067</v>
      </c>
      <c r="BE861" s="60">
        <v>3811412.2770170956</v>
      </c>
      <c r="BF861" s="62">
        <v>261.21088772455931</v>
      </c>
      <c r="BG861" s="62">
        <v>247.31764823938067</v>
      </c>
      <c r="BH861" s="62">
        <v>3811412.2770170956</v>
      </c>
      <c r="BI861" s="60">
        <v>0</v>
      </c>
      <c r="BJ861" s="27"/>
      <c r="BK861" s="15">
        <v>43282.5</v>
      </c>
      <c r="BL861" s="28">
        <v>36</v>
      </c>
      <c r="BM861" s="13">
        <v>36</v>
      </c>
      <c r="BN861" s="29">
        <v>1.1455150000000001</v>
      </c>
      <c r="BO861" s="29">
        <v>1.067353</v>
      </c>
      <c r="BP861" s="2">
        <v>57</v>
      </c>
      <c r="BQ861" s="2">
        <v>73</v>
      </c>
      <c r="BR861" s="2">
        <v>24</v>
      </c>
      <c r="BS861" s="2">
        <v>68</v>
      </c>
      <c r="BT861" s="2">
        <v>43</v>
      </c>
      <c r="BU861" s="22">
        <v>24403</v>
      </c>
      <c r="BV861" s="22">
        <v>24403</v>
      </c>
      <c r="BW861" s="13"/>
      <c r="BX861" s="20">
        <v>0</v>
      </c>
      <c r="BY861" s="20"/>
    </row>
    <row r="862" spans="1:77" s="2" customFormat="1" ht="18" customHeight="1" x14ac:dyDescent="0.25">
      <c r="A862" s="42">
        <v>206100694</v>
      </c>
      <c r="B862" s="55" t="s">
        <v>226</v>
      </c>
      <c r="C862" s="55">
        <v>1508318700</v>
      </c>
      <c r="D862" s="56" t="s">
        <v>1034</v>
      </c>
      <c r="E862" s="57">
        <v>43101</v>
      </c>
      <c r="F862" s="58">
        <v>43465</v>
      </c>
      <c r="G862" s="59">
        <v>9</v>
      </c>
      <c r="H862" s="60">
        <v>1783376</v>
      </c>
      <c r="I862" s="61">
        <v>2042883.9586400001</v>
      </c>
      <c r="J862" s="62">
        <v>110.55</v>
      </c>
      <c r="K862" s="62">
        <v>110.55</v>
      </c>
      <c r="L862" s="60">
        <v>468481</v>
      </c>
      <c r="M862" s="61">
        <v>536652.01271500008</v>
      </c>
      <c r="N862" s="62">
        <v>29.04</v>
      </c>
      <c r="O862" s="62">
        <v>29.04</v>
      </c>
      <c r="P862" s="60">
        <v>381731</v>
      </c>
      <c r="Q862" s="61">
        <v>407441.72804299998</v>
      </c>
      <c r="R862" s="63">
        <v>22.05</v>
      </c>
      <c r="S862" s="62">
        <v>22.05</v>
      </c>
      <c r="T862" s="60">
        <v>584157</v>
      </c>
      <c r="U862" s="60">
        <v>623501.72642099997</v>
      </c>
      <c r="V862" s="62">
        <v>33.74</v>
      </c>
      <c r="W862" s="62">
        <v>27.305</v>
      </c>
      <c r="X862" s="60">
        <v>38377</v>
      </c>
      <c r="Y862" s="60">
        <v>40961.806081000002</v>
      </c>
      <c r="Z862" s="62">
        <v>2.2200000000000002</v>
      </c>
      <c r="AA862" s="62">
        <v>2.2200000000000002</v>
      </c>
      <c r="AB862" s="60">
        <v>9309</v>
      </c>
      <c r="AC862" s="60">
        <v>9867.5400001117105</v>
      </c>
      <c r="AD862" s="64">
        <v>0.53</v>
      </c>
      <c r="AE862" s="60">
        <v>50616</v>
      </c>
      <c r="AF862" s="62">
        <v>2.74</v>
      </c>
      <c r="AG862" s="62">
        <v>4160</v>
      </c>
      <c r="AH862" s="60">
        <v>4440.1884799999998</v>
      </c>
      <c r="AI862" s="62">
        <v>0.2402829417176254</v>
      </c>
      <c r="AJ862" s="62">
        <v>9.6256719986345463</v>
      </c>
      <c r="AK862" s="62">
        <v>15.19</v>
      </c>
      <c r="AL862" s="62">
        <v>3.82</v>
      </c>
      <c r="AM862" s="62">
        <v>0.93</v>
      </c>
      <c r="AN862" s="62">
        <v>0</v>
      </c>
      <c r="AO862" s="65">
        <v>18479</v>
      </c>
      <c r="AP862" s="62">
        <v>224.2409549403522</v>
      </c>
      <c r="AQ862" s="62">
        <v>223.31095494035219</v>
      </c>
      <c r="AR862" s="66">
        <v>11843</v>
      </c>
      <c r="AS862" s="67">
        <v>11843</v>
      </c>
      <c r="AT862" s="63">
        <v>2655685.629358591</v>
      </c>
      <c r="AU862" s="63">
        <v>212.6697075596843</v>
      </c>
      <c r="AV862" s="68" t="s">
        <v>1434</v>
      </c>
      <c r="AW862" s="69">
        <v>212.6697075596843</v>
      </c>
      <c r="AX862" s="63">
        <v>15.68</v>
      </c>
      <c r="AY862" s="63">
        <v>4.0999999999999996</v>
      </c>
      <c r="AZ862" s="63">
        <v>0</v>
      </c>
      <c r="BA862" s="63">
        <v>212.82970755968429</v>
      </c>
      <c r="BB862" s="70">
        <v>2520542.226629341</v>
      </c>
      <c r="BC862" s="62">
        <v>223.31095494035219</v>
      </c>
      <c r="BD862" s="62">
        <v>211.433530520273</v>
      </c>
      <c r="BE862" s="60">
        <v>2504007.3019515933</v>
      </c>
      <c r="BF862" s="62">
        <v>223.31095494035219</v>
      </c>
      <c r="BG862" s="62">
        <v>211.433530520273</v>
      </c>
      <c r="BH862" s="62">
        <v>2504007.3019515933</v>
      </c>
      <c r="BI862" s="60">
        <v>0</v>
      </c>
      <c r="BJ862" s="27"/>
      <c r="BK862" s="15">
        <v>43282.5</v>
      </c>
      <c r="BL862" s="28">
        <v>36</v>
      </c>
      <c r="BM862" s="13">
        <v>36</v>
      </c>
      <c r="BN862" s="29">
        <v>1.1455150000000001</v>
      </c>
      <c r="BO862" s="29">
        <v>1.067353</v>
      </c>
      <c r="BP862" s="2">
        <v>35</v>
      </c>
      <c r="BQ862" s="2">
        <v>32</v>
      </c>
      <c r="BR862" s="2">
        <v>17</v>
      </c>
      <c r="BS862" s="2">
        <v>58</v>
      </c>
      <c r="BT862" s="2">
        <v>28</v>
      </c>
      <c r="BU862" s="22">
        <v>18479</v>
      </c>
      <c r="BV862" s="22">
        <v>18479</v>
      </c>
      <c r="BW862" s="13"/>
      <c r="BX862" s="20">
        <v>0</v>
      </c>
      <c r="BY862" s="20"/>
    </row>
    <row r="863" spans="1:77" s="2" customFormat="1" ht="18" customHeight="1" x14ac:dyDescent="0.25">
      <c r="A863" s="42">
        <v>206100704</v>
      </c>
      <c r="B863" s="55" t="s">
        <v>226</v>
      </c>
      <c r="C863" s="55">
        <v>1295278059</v>
      </c>
      <c r="D863" s="56" t="s">
        <v>1035</v>
      </c>
      <c r="E863" s="57">
        <v>43101</v>
      </c>
      <c r="F863" s="58">
        <v>43465</v>
      </c>
      <c r="G863" s="59">
        <v>9</v>
      </c>
      <c r="H863" s="60">
        <v>1728636</v>
      </c>
      <c r="I863" s="61">
        <v>1980178.4675400001</v>
      </c>
      <c r="J863" s="62">
        <v>98.27</v>
      </c>
      <c r="K863" s="62">
        <v>98.27</v>
      </c>
      <c r="L863" s="60">
        <v>438581</v>
      </c>
      <c r="M863" s="61">
        <v>502401.11421500001</v>
      </c>
      <c r="N863" s="62">
        <v>24.93</v>
      </c>
      <c r="O863" s="62">
        <v>24.93</v>
      </c>
      <c r="P863" s="60">
        <v>391802</v>
      </c>
      <c r="Q863" s="61">
        <v>418191.04010599997</v>
      </c>
      <c r="R863" s="63">
        <v>20.75</v>
      </c>
      <c r="S863" s="62">
        <v>20.75</v>
      </c>
      <c r="T863" s="60">
        <v>513225</v>
      </c>
      <c r="U863" s="60">
        <v>547792.24342499999</v>
      </c>
      <c r="V863" s="62">
        <v>27.19</v>
      </c>
      <c r="W863" s="62">
        <v>27.19</v>
      </c>
      <c r="X863" s="60">
        <v>30190</v>
      </c>
      <c r="Y863" s="60">
        <v>32223.387070000001</v>
      </c>
      <c r="Z863" s="62">
        <v>1.6</v>
      </c>
      <c r="AA863" s="62">
        <v>1.6</v>
      </c>
      <c r="AB863" s="60">
        <v>10033</v>
      </c>
      <c r="AC863" s="60">
        <v>10634.9800001204</v>
      </c>
      <c r="AD863" s="64">
        <v>0.53</v>
      </c>
      <c r="AE863" s="60">
        <v>52392</v>
      </c>
      <c r="AF863" s="62">
        <v>2.6</v>
      </c>
      <c r="AG863" s="62">
        <v>5425</v>
      </c>
      <c r="AH863" s="60">
        <v>5790.3900249999997</v>
      </c>
      <c r="AI863" s="62">
        <v>0.28736426923076924</v>
      </c>
      <c r="AJ863" s="62">
        <v>9.1358922188494027</v>
      </c>
      <c r="AK863" s="62">
        <v>15.19</v>
      </c>
      <c r="AL863" s="62">
        <v>3.82</v>
      </c>
      <c r="AM863" s="62">
        <v>0.93</v>
      </c>
      <c r="AN863" s="62">
        <v>0</v>
      </c>
      <c r="AO863" s="65">
        <v>20150</v>
      </c>
      <c r="AP863" s="62">
        <v>205.23325648808014</v>
      </c>
      <c r="AQ863" s="62">
        <v>204.30325648808014</v>
      </c>
      <c r="AR863" s="66">
        <v>17883</v>
      </c>
      <c r="AS863" s="67">
        <v>17883</v>
      </c>
      <c r="AT863" s="63">
        <v>3670186.3257763372</v>
      </c>
      <c r="AU863" s="63">
        <v>199.77563883212292</v>
      </c>
      <c r="AV863" s="68" t="s">
        <v>1434</v>
      </c>
      <c r="AW863" s="69">
        <v>199.77563883212292</v>
      </c>
      <c r="AX863" s="63">
        <v>15.68</v>
      </c>
      <c r="AY863" s="63">
        <v>4.0999999999999996</v>
      </c>
      <c r="AZ863" s="63">
        <v>2.78</v>
      </c>
      <c r="BA863" s="63">
        <v>197.15563883212292</v>
      </c>
      <c r="BB863" s="70">
        <v>3525734.2892348543</v>
      </c>
      <c r="BC863" s="62">
        <v>204.30325648808014</v>
      </c>
      <c r="BD863" s="62">
        <v>193.43681024337445</v>
      </c>
      <c r="BE863" s="60">
        <v>3459230.4775822652</v>
      </c>
      <c r="BF863" s="62">
        <v>204.30325648808014</v>
      </c>
      <c r="BG863" s="62">
        <v>193.43681024337445</v>
      </c>
      <c r="BH863" s="62">
        <v>3459230.4775822652</v>
      </c>
      <c r="BI863" s="60">
        <v>0</v>
      </c>
      <c r="BJ863" s="27"/>
      <c r="BK863" s="15">
        <v>43282.5</v>
      </c>
      <c r="BL863" s="28">
        <v>36</v>
      </c>
      <c r="BM863" s="13">
        <v>36</v>
      </c>
      <c r="BN863" s="29">
        <v>1.1455150000000001</v>
      </c>
      <c r="BO863" s="29">
        <v>1.067353</v>
      </c>
      <c r="BP863" s="2">
        <v>11</v>
      </c>
      <c r="BQ863" s="2">
        <v>10</v>
      </c>
      <c r="BR863" s="2">
        <v>7</v>
      </c>
      <c r="BS863" s="2">
        <v>35</v>
      </c>
      <c r="BT863" s="2">
        <v>18</v>
      </c>
      <c r="BU863" s="22">
        <v>20150</v>
      </c>
      <c r="BV863" s="22">
        <v>20150</v>
      </c>
      <c r="BW863" s="13"/>
      <c r="BX863" s="20">
        <v>0</v>
      </c>
      <c r="BY863" s="20"/>
    </row>
    <row r="864" spans="1:77" s="2" customFormat="1" ht="18" customHeight="1" x14ac:dyDescent="0.25">
      <c r="A864" s="42">
        <v>206100781</v>
      </c>
      <c r="B864" s="55" t="s">
        <v>226</v>
      </c>
      <c r="C864" s="55">
        <v>1750833976</v>
      </c>
      <c r="D864" s="56" t="s">
        <v>1036</v>
      </c>
      <c r="E864" s="57">
        <v>43101</v>
      </c>
      <c r="F864" s="58">
        <v>43465</v>
      </c>
      <c r="G864" s="59">
        <v>9</v>
      </c>
      <c r="H864" s="60">
        <v>1580416</v>
      </c>
      <c r="I864" s="61">
        <v>1810390.2342400001</v>
      </c>
      <c r="J864" s="62">
        <v>100.01</v>
      </c>
      <c r="K864" s="62">
        <v>100.01</v>
      </c>
      <c r="L864" s="60">
        <v>423413</v>
      </c>
      <c r="M864" s="61">
        <v>485025.94269500003</v>
      </c>
      <c r="N864" s="62">
        <v>26.79</v>
      </c>
      <c r="O864" s="62">
        <v>26.79</v>
      </c>
      <c r="P864" s="60">
        <v>371152</v>
      </c>
      <c r="Q864" s="61">
        <v>396150.200656</v>
      </c>
      <c r="R864" s="63">
        <v>21.88</v>
      </c>
      <c r="S864" s="62">
        <v>21.88</v>
      </c>
      <c r="T864" s="60">
        <v>437395</v>
      </c>
      <c r="U864" s="60">
        <v>466854.86543499999</v>
      </c>
      <c r="V864" s="62">
        <v>25.79</v>
      </c>
      <c r="W864" s="62">
        <v>25.79</v>
      </c>
      <c r="X864" s="60">
        <v>40674</v>
      </c>
      <c r="Y864" s="60">
        <v>43413.515921999999</v>
      </c>
      <c r="Z864" s="62">
        <v>2.4</v>
      </c>
      <c r="AA864" s="62">
        <v>2.4</v>
      </c>
      <c r="AB864" s="60">
        <v>9964</v>
      </c>
      <c r="AC864" s="60">
        <v>10561.840000119601</v>
      </c>
      <c r="AD864" s="64">
        <v>0.57999999999999996</v>
      </c>
      <c r="AE864" s="60">
        <v>49728</v>
      </c>
      <c r="AF864" s="62">
        <v>2.75</v>
      </c>
      <c r="AG864" s="62">
        <v>4367</v>
      </c>
      <c r="AH864" s="60">
        <v>4661.1305510000002</v>
      </c>
      <c r="AI864" s="62">
        <v>0.25749257269914927</v>
      </c>
      <c r="AJ864" s="62">
        <v>9.6556585157642481</v>
      </c>
      <c r="AK864" s="62">
        <v>15.19</v>
      </c>
      <c r="AL864" s="62">
        <v>3.82</v>
      </c>
      <c r="AM864" s="62">
        <v>0.93</v>
      </c>
      <c r="AN864" s="62">
        <v>0</v>
      </c>
      <c r="AO864" s="65">
        <v>18102</v>
      </c>
      <c r="AP864" s="62">
        <v>210.05315108846341</v>
      </c>
      <c r="AQ864" s="62">
        <v>209.1231510884634</v>
      </c>
      <c r="AR864" s="66">
        <v>14344</v>
      </c>
      <c r="AS864" s="67">
        <v>14344</v>
      </c>
      <c r="AT864" s="63">
        <v>3013002.3992129192</v>
      </c>
      <c r="AU864" s="63">
        <v>207.99711111147886</v>
      </c>
      <c r="AV864" s="68" t="s">
        <v>1434</v>
      </c>
      <c r="AW864" s="69">
        <v>207.99711111147886</v>
      </c>
      <c r="AX864" s="63">
        <v>15.68</v>
      </c>
      <c r="AY864" s="63">
        <v>4.0999999999999996</v>
      </c>
      <c r="AZ864" s="63">
        <v>0.23</v>
      </c>
      <c r="BA864" s="63">
        <v>207.92711111147887</v>
      </c>
      <c r="BB864" s="70">
        <v>2982506.4817830529</v>
      </c>
      <c r="BC864" s="62">
        <v>209.1231510884634</v>
      </c>
      <c r="BD864" s="62">
        <v>198.00034512399347</v>
      </c>
      <c r="BE864" s="60">
        <v>2840116.9504585625</v>
      </c>
      <c r="BF864" s="62">
        <v>209.1231510884634</v>
      </c>
      <c r="BG864" s="62">
        <v>198.00034512399347</v>
      </c>
      <c r="BH864" s="62">
        <v>2840116.9504585625</v>
      </c>
      <c r="BI864" s="60">
        <v>0</v>
      </c>
      <c r="BJ864" s="27"/>
      <c r="BK864" s="15">
        <v>43282.5</v>
      </c>
      <c r="BL864" s="28">
        <v>36</v>
      </c>
      <c r="BM864" s="13">
        <v>36</v>
      </c>
      <c r="BN864" s="29">
        <v>1.1455150000000001</v>
      </c>
      <c r="BO864" s="29">
        <v>1.067353</v>
      </c>
      <c r="BP864" s="2">
        <v>13</v>
      </c>
      <c r="BQ864" s="2">
        <v>21</v>
      </c>
      <c r="BR864" s="2">
        <v>13</v>
      </c>
      <c r="BS864" s="2">
        <v>27</v>
      </c>
      <c r="BT864" s="2">
        <v>33</v>
      </c>
      <c r="BU864" s="22">
        <v>18102</v>
      </c>
      <c r="BV864" s="22">
        <v>18102</v>
      </c>
      <c r="BW864" s="13"/>
      <c r="BX864" s="20">
        <v>0</v>
      </c>
      <c r="BY864" s="20"/>
    </row>
    <row r="865" spans="1:77" s="2" customFormat="1" ht="18" customHeight="1" x14ac:dyDescent="0.25">
      <c r="A865" s="42">
        <v>206100790</v>
      </c>
      <c r="B865" s="55" t="s">
        <v>226</v>
      </c>
      <c r="C865" s="55">
        <v>1386196517</v>
      </c>
      <c r="D865" s="56" t="s">
        <v>1037</v>
      </c>
      <c r="E865" s="57">
        <v>43101</v>
      </c>
      <c r="F865" s="58">
        <v>43465</v>
      </c>
      <c r="G865" s="59">
        <v>9</v>
      </c>
      <c r="H865" s="60">
        <v>2909157</v>
      </c>
      <c r="I865" s="61">
        <v>3332482.9808550002</v>
      </c>
      <c r="J865" s="62">
        <v>98.89</v>
      </c>
      <c r="K865" s="62">
        <v>98.89</v>
      </c>
      <c r="L865" s="60">
        <v>719490</v>
      </c>
      <c r="M865" s="61">
        <v>824186.58735000005</v>
      </c>
      <c r="N865" s="62">
        <v>24.46</v>
      </c>
      <c r="O865" s="62">
        <v>24.46</v>
      </c>
      <c r="P865" s="60">
        <v>592506</v>
      </c>
      <c r="Q865" s="61">
        <v>632413.05661800003</v>
      </c>
      <c r="R865" s="63">
        <v>18.77</v>
      </c>
      <c r="S865" s="62">
        <v>18.77</v>
      </c>
      <c r="T865" s="60">
        <v>745075</v>
      </c>
      <c r="U865" s="60">
        <v>795258.03647499997</v>
      </c>
      <c r="V865" s="62">
        <v>23.6</v>
      </c>
      <c r="W865" s="62">
        <v>23.6</v>
      </c>
      <c r="X865" s="60">
        <v>47003</v>
      </c>
      <c r="Y865" s="60">
        <v>50168.793059000003</v>
      </c>
      <c r="Z865" s="62">
        <v>1.49</v>
      </c>
      <c r="AA865" s="62">
        <v>1.49</v>
      </c>
      <c r="AB865" s="60">
        <v>21374</v>
      </c>
      <c r="AC865" s="60">
        <v>22656.440000256502</v>
      </c>
      <c r="AD865" s="64">
        <v>0.67</v>
      </c>
      <c r="AE865" s="60">
        <v>87912</v>
      </c>
      <c r="AF865" s="62">
        <v>2.61</v>
      </c>
      <c r="AG865" s="62">
        <v>8214</v>
      </c>
      <c r="AH865" s="60">
        <v>8767.2375420000008</v>
      </c>
      <c r="AI865" s="62">
        <v>0.26016313665093921</v>
      </c>
      <c r="AJ865" s="62">
        <v>9.1658787359791045</v>
      </c>
      <c r="AK865" s="62">
        <v>15.19</v>
      </c>
      <c r="AL865" s="62">
        <v>3.82</v>
      </c>
      <c r="AM865" s="62">
        <v>0.93</v>
      </c>
      <c r="AN865" s="62">
        <v>1.32</v>
      </c>
      <c r="AO865" s="65">
        <v>33699</v>
      </c>
      <c r="AP865" s="62">
        <v>199.85604187263004</v>
      </c>
      <c r="AQ865" s="62">
        <v>200.24604187263003</v>
      </c>
      <c r="AR865" s="66">
        <v>25458</v>
      </c>
      <c r="AS865" s="67">
        <v>25458</v>
      </c>
      <c r="AT865" s="63">
        <v>5087935.1139934156</v>
      </c>
      <c r="AU865" s="63">
        <v>193.05071598826035</v>
      </c>
      <c r="AV865" s="68" t="s">
        <v>1434</v>
      </c>
      <c r="AW865" s="69">
        <v>193.05071598826035</v>
      </c>
      <c r="AX865" s="63">
        <v>15.68</v>
      </c>
      <c r="AY865" s="63">
        <v>4.0999999999999996</v>
      </c>
      <c r="AZ865" s="63">
        <v>3.47</v>
      </c>
      <c r="BA865" s="63">
        <v>189.74071598826035</v>
      </c>
      <c r="BB865" s="70">
        <v>4830419.1476291316</v>
      </c>
      <c r="BC865" s="62">
        <v>200.24604187263003</v>
      </c>
      <c r="BD865" s="62">
        <v>189.59539005665678</v>
      </c>
      <c r="BE865" s="60">
        <v>4826719.4400623683</v>
      </c>
      <c r="BF865" s="62">
        <v>200.24604187263003</v>
      </c>
      <c r="BG865" s="62">
        <v>189.59539005665678</v>
      </c>
      <c r="BH865" s="62">
        <v>4826719.4400623683</v>
      </c>
      <c r="BI865" s="60">
        <v>0</v>
      </c>
      <c r="BJ865" s="27"/>
      <c r="BK865" s="15">
        <v>43282.5</v>
      </c>
      <c r="BL865" s="28">
        <v>36</v>
      </c>
      <c r="BM865" s="13">
        <v>36</v>
      </c>
      <c r="BN865" s="29">
        <v>1.1455150000000001</v>
      </c>
      <c r="BO865" s="29">
        <v>1.067353</v>
      </c>
      <c r="BP865" s="2">
        <v>12</v>
      </c>
      <c r="BQ865" s="2">
        <v>9</v>
      </c>
      <c r="BR865" s="2">
        <v>2</v>
      </c>
      <c r="BS865" s="2">
        <v>18</v>
      </c>
      <c r="BT865" s="2">
        <v>16</v>
      </c>
      <c r="BU865" s="22">
        <v>33699</v>
      </c>
      <c r="BV865" s="22">
        <v>33699</v>
      </c>
      <c r="BW865" s="13"/>
      <c r="BX865" s="20">
        <v>33604.560000000005</v>
      </c>
      <c r="BY865" s="20"/>
    </row>
    <row r="866" spans="1:77" s="2" customFormat="1" ht="18" customHeight="1" x14ac:dyDescent="0.25">
      <c r="A866" s="42">
        <v>206150686</v>
      </c>
      <c r="B866" s="55" t="s">
        <v>253</v>
      </c>
      <c r="C866" s="55">
        <v>1417499963</v>
      </c>
      <c r="D866" s="56" t="s">
        <v>1038</v>
      </c>
      <c r="E866" s="57">
        <v>43101</v>
      </c>
      <c r="F866" s="58">
        <v>43465</v>
      </c>
      <c r="G866" s="59">
        <v>9</v>
      </c>
      <c r="H866" s="60">
        <v>3311741</v>
      </c>
      <c r="I866" s="61">
        <v>3793648.9916150002</v>
      </c>
      <c r="J866" s="62">
        <v>116.24</v>
      </c>
      <c r="K866" s="62">
        <v>116.24</v>
      </c>
      <c r="L866" s="60">
        <v>813923</v>
      </c>
      <c r="M866" s="61">
        <v>932361.00534500007</v>
      </c>
      <c r="N866" s="62">
        <v>28.57</v>
      </c>
      <c r="O866" s="62">
        <v>28.57</v>
      </c>
      <c r="P866" s="60">
        <v>937910</v>
      </c>
      <c r="Q866" s="61">
        <v>1001081.05223</v>
      </c>
      <c r="R866" s="63">
        <v>30.67</v>
      </c>
      <c r="S866" s="62">
        <v>29.68</v>
      </c>
      <c r="T866" s="60">
        <v>1041784</v>
      </c>
      <c r="U866" s="60">
        <v>1111951.2777519999</v>
      </c>
      <c r="V866" s="62">
        <v>34.07</v>
      </c>
      <c r="W866" s="62">
        <v>27.305</v>
      </c>
      <c r="X866" s="60">
        <v>106326</v>
      </c>
      <c r="Y866" s="60">
        <v>113487.375078</v>
      </c>
      <c r="Z866" s="62">
        <v>3.48</v>
      </c>
      <c r="AA866" s="62">
        <v>3.48</v>
      </c>
      <c r="AB866" s="60">
        <v>35823</v>
      </c>
      <c r="AC866" s="60">
        <v>37972.380000429897</v>
      </c>
      <c r="AD866" s="64">
        <v>1.1599999999999999</v>
      </c>
      <c r="AE866" s="60">
        <v>87912</v>
      </c>
      <c r="AF866" s="62">
        <v>2.69</v>
      </c>
      <c r="AG866" s="62">
        <v>0</v>
      </c>
      <c r="AH866" s="60">
        <v>0</v>
      </c>
      <c r="AI866" s="62">
        <v>0</v>
      </c>
      <c r="AJ866" s="62">
        <v>9.3258068273375176</v>
      </c>
      <c r="AK866" s="62">
        <v>15.19</v>
      </c>
      <c r="AL866" s="62">
        <v>3.82</v>
      </c>
      <c r="AM866" s="62">
        <v>0.93</v>
      </c>
      <c r="AN866" s="62">
        <v>3.81</v>
      </c>
      <c r="AO866" s="65">
        <v>32636</v>
      </c>
      <c r="AP866" s="62">
        <v>238.39080682733751</v>
      </c>
      <c r="AQ866" s="62">
        <v>241.27080682733751</v>
      </c>
      <c r="AR866" s="66">
        <v>19094</v>
      </c>
      <c r="AS866" s="67">
        <v>19094</v>
      </c>
      <c r="AT866" s="63">
        <v>4551834.0655611828</v>
      </c>
      <c r="AU866" s="63">
        <v>210.72596511320077</v>
      </c>
      <c r="AV866" s="68" t="s">
        <v>1434</v>
      </c>
      <c r="AW866" s="69">
        <v>210.72596511320077</v>
      </c>
      <c r="AX866" s="63">
        <v>15.68</v>
      </c>
      <c r="AY866" s="63">
        <v>4.0999999999999996</v>
      </c>
      <c r="AZ866" s="63">
        <v>7.0000000000000007E-2</v>
      </c>
      <c r="BA866" s="63">
        <v>210.81596511320078</v>
      </c>
      <c r="BB866" s="70">
        <v>4025320.0378714558</v>
      </c>
      <c r="BC866" s="62">
        <v>241.27080682733751</v>
      </c>
      <c r="BD866" s="62">
        <v>228.43813691363502</v>
      </c>
      <c r="BE866" s="60">
        <v>4361797.7862289473</v>
      </c>
      <c r="BF866" s="62">
        <v>241.27080682733751</v>
      </c>
      <c r="BG866" s="62">
        <v>228.43813691363502</v>
      </c>
      <c r="BH866" s="62">
        <v>4361797.7862289473</v>
      </c>
      <c r="BI866" s="60">
        <v>0</v>
      </c>
      <c r="BJ866" s="27"/>
      <c r="BK866" s="15">
        <v>43282.5</v>
      </c>
      <c r="BL866" s="28">
        <v>36</v>
      </c>
      <c r="BM866" s="13">
        <v>36</v>
      </c>
      <c r="BN866" s="29">
        <v>1.1455150000000001</v>
      </c>
      <c r="BO866" s="29">
        <v>1.067353</v>
      </c>
      <c r="BP866" s="2">
        <v>42</v>
      </c>
      <c r="BQ866" s="2">
        <v>29</v>
      </c>
      <c r="BR866" s="2">
        <v>58</v>
      </c>
      <c r="BS866" s="2">
        <v>60</v>
      </c>
      <c r="BT866" s="2">
        <v>49</v>
      </c>
      <c r="BU866" s="22">
        <v>32636</v>
      </c>
      <c r="BV866" s="22">
        <v>32636</v>
      </c>
      <c r="BW866" s="13"/>
      <c r="BX866" s="20">
        <v>72748.14</v>
      </c>
      <c r="BY866" s="20"/>
    </row>
    <row r="867" spans="1:77" s="2" customFormat="1" ht="18" customHeight="1" x14ac:dyDescent="0.25">
      <c r="A867" s="42">
        <v>206390826</v>
      </c>
      <c r="B867" s="55" t="s">
        <v>849</v>
      </c>
      <c r="C867" s="55">
        <v>1740723501</v>
      </c>
      <c r="D867" s="56" t="s">
        <v>1039</v>
      </c>
      <c r="E867" s="57">
        <v>43101</v>
      </c>
      <c r="F867" s="58">
        <v>43465</v>
      </c>
      <c r="G867" s="59">
        <v>7</v>
      </c>
      <c r="H867" s="60">
        <v>3159396</v>
      </c>
      <c r="I867" s="61">
        <v>3619135.5089400001</v>
      </c>
      <c r="J867" s="62">
        <v>108.21</v>
      </c>
      <c r="K867" s="62">
        <v>108.21</v>
      </c>
      <c r="L867" s="60">
        <v>645511</v>
      </c>
      <c r="M867" s="61">
        <v>739442.53316500003</v>
      </c>
      <c r="N867" s="62">
        <v>22.11</v>
      </c>
      <c r="O867" s="62">
        <v>22.11</v>
      </c>
      <c r="P867" s="60">
        <v>763639</v>
      </c>
      <c r="Q867" s="61">
        <v>815072.37756699999</v>
      </c>
      <c r="R867" s="63">
        <v>24.37</v>
      </c>
      <c r="S867" s="62">
        <v>24.37</v>
      </c>
      <c r="T867" s="60">
        <v>787893</v>
      </c>
      <c r="U867" s="60">
        <v>840959.95722900005</v>
      </c>
      <c r="V867" s="62">
        <v>25.14</v>
      </c>
      <c r="W867" s="62">
        <v>25.14</v>
      </c>
      <c r="X867" s="60">
        <v>25523</v>
      </c>
      <c r="Y867" s="60">
        <v>27242.050619000001</v>
      </c>
      <c r="Z867" s="62">
        <v>0.81</v>
      </c>
      <c r="AA867" s="62">
        <v>0.81</v>
      </c>
      <c r="AB867" s="60">
        <v>13141</v>
      </c>
      <c r="AC867" s="60">
        <v>13929.4600001577</v>
      </c>
      <c r="AD867" s="64">
        <v>0.42</v>
      </c>
      <c r="AE867" s="60">
        <v>87912</v>
      </c>
      <c r="AF867" s="62">
        <v>2.63</v>
      </c>
      <c r="AG867" s="62">
        <v>8521</v>
      </c>
      <c r="AH867" s="60">
        <v>9094.9149130000005</v>
      </c>
      <c r="AI867" s="62">
        <v>0.27192019950967206</v>
      </c>
      <c r="AJ867" s="62">
        <v>9.4157663787266266</v>
      </c>
      <c r="AK867" s="62">
        <v>15.19</v>
      </c>
      <c r="AL867" s="62">
        <v>3.82</v>
      </c>
      <c r="AM867" s="62">
        <v>0.93</v>
      </c>
      <c r="AN867" s="62">
        <v>0</v>
      </c>
      <c r="AO867" s="65">
        <v>33447</v>
      </c>
      <c r="AP867" s="62">
        <v>213.31768657823628</v>
      </c>
      <c r="AQ867" s="62">
        <v>212.38768657823627</v>
      </c>
      <c r="AR867" s="66">
        <v>28072</v>
      </c>
      <c r="AS867" s="67">
        <v>28072</v>
      </c>
      <c r="AT867" s="63">
        <v>5988254.0976242488</v>
      </c>
      <c r="AU867" s="63">
        <v>220.85286743897819</v>
      </c>
      <c r="AV867" s="68" t="s">
        <v>1434</v>
      </c>
      <c r="AW867" s="69">
        <v>220.85286743897819</v>
      </c>
      <c r="AX867" s="63">
        <v>15.68</v>
      </c>
      <c r="AY867" s="63">
        <v>4.0999999999999996</v>
      </c>
      <c r="AZ867" s="63">
        <v>2.06</v>
      </c>
      <c r="BA867" s="63">
        <v>218.95286743897819</v>
      </c>
      <c r="BB867" s="70">
        <v>6146444.8947469955</v>
      </c>
      <c r="BC867" s="62">
        <v>212.38768657823627</v>
      </c>
      <c r="BD867" s="62">
        <v>201.09124706517127</v>
      </c>
      <c r="BE867" s="60">
        <v>5645033.487613488</v>
      </c>
      <c r="BF867" s="62">
        <v>212.38768657823627</v>
      </c>
      <c r="BG867" s="62">
        <v>201.09124706517127</v>
      </c>
      <c r="BH867" s="62">
        <v>5645033.487613488</v>
      </c>
      <c r="BI867" s="60">
        <v>0</v>
      </c>
      <c r="BJ867" s="27"/>
      <c r="BK867" s="15">
        <v>43282.5</v>
      </c>
      <c r="BL867" s="28">
        <v>36</v>
      </c>
      <c r="BM867" s="13">
        <v>36</v>
      </c>
      <c r="BN867" s="29">
        <v>1.1455150000000001</v>
      </c>
      <c r="BO867" s="29">
        <v>1.067353</v>
      </c>
      <c r="BP867" s="2">
        <v>5</v>
      </c>
      <c r="BQ867" s="2">
        <v>2</v>
      </c>
      <c r="BR867" s="2">
        <v>29</v>
      </c>
      <c r="BS867" s="2">
        <v>9</v>
      </c>
      <c r="BT867" s="2">
        <v>13</v>
      </c>
      <c r="BU867" s="22">
        <v>33447</v>
      </c>
      <c r="BV867" s="22">
        <v>33447</v>
      </c>
      <c r="BW867" s="13"/>
      <c r="BX867" s="20">
        <v>0</v>
      </c>
      <c r="BY867" s="20"/>
    </row>
    <row r="868" spans="1:77" s="2" customFormat="1" ht="18" customHeight="1" x14ac:dyDescent="0.25">
      <c r="A868" s="42">
        <v>206491000</v>
      </c>
      <c r="B868" s="55" t="s">
        <v>958</v>
      </c>
      <c r="C868" s="55">
        <v>1720520273</v>
      </c>
      <c r="D868" s="56" t="s">
        <v>1040</v>
      </c>
      <c r="E868" s="57">
        <v>43101</v>
      </c>
      <c r="F868" s="58">
        <v>43465</v>
      </c>
      <c r="G868" s="59">
        <v>3</v>
      </c>
      <c r="H868" s="60">
        <v>4436911</v>
      </c>
      <c r="I868" s="61">
        <v>5082548.1041649999</v>
      </c>
      <c r="J868" s="62">
        <v>149.85</v>
      </c>
      <c r="K868" s="62">
        <v>149.85</v>
      </c>
      <c r="L868" s="60">
        <v>934313</v>
      </c>
      <c r="M868" s="61">
        <v>1070269.556195</v>
      </c>
      <c r="N868" s="62">
        <v>31.56</v>
      </c>
      <c r="O868" s="62">
        <v>31.56</v>
      </c>
      <c r="P868" s="60">
        <v>876223</v>
      </c>
      <c r="Q868" s="61">
        <v>935239.24771899998</v>
      </c>
      <c r="R868" s="63">
        <v>27.57</v>
      </c>
      <c r="S868" s="62">
        <v>27.57</v>
      </c>
      <c r="T868" s="60">
        <v>1312330</v>
      </c>
      <c r="U868" s="60">
        <v>1400719.36249</v>
      </c>
      <c r="V868" s="62">
        <v>41.3</v>
      </c>
      <c r="W868" s="62">
        <v>39.49</v>
      </c>
      <c r="X868" s="60">
        <v>116288</v>
      </c>
      <c r="Y868" s="60">
        <v>124120.34566399999</v>
      </c>
      <c r="Z868" s="62">
        <v>3.66</v>
      </c>
      <c r="AA868" s="62">
        <v>3.66</v>
      </c>
      <c r="AB868" s="60">
        <v>21375</v>
      </c>
      <c r="AC868" s="60">
        <v>22657.500000256499</v>
      </c>
      <c r="AD868" s="64">
        <v>0.67</v>
      </c>
      <c r="AE868" s="60">
        <v>87912</v>
      </c>
      <c r="AF868" s="62">
        <v>2.59</v>
      </c>
      <c r="AG868" s="62">
        <v>0</v>
      </c>
      <c r="AH868" s="60">
        <v>0</v>
      </c>
      <c r="AI868" s="62">
        <v>0</v>
      </c>
      <c r="AJ868" s="62">
        <v>9.8755596413820665</v>
      </c>
      <c r="AK868" s="62">
        <v>15.19</v>
      </c>
      <c r="AL868" s="62">
        <v>3.82</v>
      </c>
      <c r="AM868" s="62">
        <v>0.93</v>
      </c>
      <c r="AN868" s="62">
        <v>0</v>
      </c>
      <c r="AO868" s="65">
        <v>33917</v>
      </c>
      <c r="AP868" s="62">
        <v>285.20555964138202</v>
      </c>
      <c r="AQ868" s="62">
        <v>284.27555964138202</v>
      </c>
      <c r="AR868" s="66">
        <v>22101</v>
      </c>
      <c r="AS868" s="67">
        <v>22101</v>
      </c>
      <c r="AT868" s="63">
        <v>6303328.073634184</v>
      </c>
      <c r="AU868" s="63">
        <v>278.88983131370333</v>
      </c>
      <c r="AV868" s="68" t="s">
        <v>1434</v>
      </c>
      <c r="AW868" s="69">
        <v>278.88983131370333</v>
      </c>
      <c r="AX868" s="63">
        <v>15.68</v>
      </c>
      <c r="AY868" s="63">
        <v>4.0999999999999996</v>
      </c>
      <c r="AZ868" s="63">
        <v>0</v>
      </c>
      <c r="BA868" s="63">
        <v>279.04983131370329</v>
      </c>
      <c r="BB868" s="70">
        <v>6167280.3218641561</v>
      </c>
      <c r="BC868" s="62">
        <v>284.27555964138202</v>
      </c>
      <c r="BD868" s="62">
        <v>269.15556037838968</v>
      </c>
      <c r="BE868" s="60">
        <v>5948607.0399227906</v>
      </c>
      <c r="BF868" s="62">
        <v>284.27555964138202</v>
      </c>
      <c r="BG868" s="62">
        <v>269.15556037838968</v>
      </c>
      <c r="BH868" s="62">
        <v>5948607.0399227906</v>
      </c>
      <c r="BI868" s="60">
        <v>0</v>
      </c>
      <c r="BJ868" s="27"/>
      <c r="BK868" s="15">
        <v>43282.5</v>
      </c>
      <c r="BL868" s="28">
        <v>36</v>
      </c>
      <c r="BM868" s="13">
        <v>36</v>
      </c>
      <c r="BN868" s="29">
        <v>1.1455150000000001</v>
      </c>
      <c r="BO868" s="29">
        <v>1.067353</v>
      </c>
      <c r="BP868" s="2">
        <v>25</v>
      </c>
      <c r="BQ868" s="2">
        <v>9</v>
      </c>
      <c r="BR868" s="2">
        <v>20</v>
      </c>
      <c r="BS868" s="2">
        <v>51</v>
      </c>
      <c r="BT868" s="2">
        <v>57</v>
      </c>
      <c r="BU868" s="22">
        <v>33917</v>
      </c>
      <c r="BV868" s="22">
        <v>33917</v>
      </c>
      <c r="BW868" s="13"/>
      <c r="BX868" s="20">
        <v>0</v>
      </c>
      <c r="BY868" s="20"/>
    </row>
    <row r="869" spans="1:77" s="2" customFormat="1" ht="18" customHeight="1" x14ac:dyDescent="0.25">
      <c r="A869" s="42">
        <v>206491001</v>
      </c>
      <c r="B869" s="55" t="s">
        <v>958</v>
      </c>
      <c r="C869" s="55">
        <v>1154863603</v>
      </c>
      <c r="D869" s="56" t="s">
        <v>1041</v>
      </c>
      <c r="E869" s="57">
        <v>43101</v>
      </c>
      <c r="F869" s="58">
        <v>43465</v>
      </c>
      <c r="G869" s="59">
        <v>3</v>
      </c>
      <c r="H869" s="60">
        <v>3728756</v>
      </c>
      <c r="I869" s="61">
        <v>4271345.9293400003</v>
      </c>
      <c r="J869" s="62">
        <v>149.79</v>
      </c>
      <c r="K869" s="62">
        <v>149.79</v>
      </c>
      <c r="L869" s="60">
        <v>750790</v>
      </c>
      <c r="M869" s="61">
        <v>860041.20685000008</v>
      </c>
      <c r="N869" s="62">
        <v>30.16</v>
      </c>
      <c r="O869" s="62">
        <v>30.16</v>
      </c>
      <c r="P869" s="60">
        <v>803680</v>
      </c>
      <c r="Q869" s="61">
        <v>857810.25904000003</v>
      </c>
      <c r="R869" s="63">
        <v>30.08</v>
      </c>
      <c r="S869" s="62">
        <v>30.08</v>
      </c>
      <c r="T869" s="60">
        <v>1016930</v>
      </c>
      <c r="U869" s="60">
        <v>1085423.28629</v>
      </c>
      <c r="V869" s="62">
        <v>38.06</v>
      </c>
      <c r="W869" s="62">
        <v>38.06</v>
      </c>
      <c r="X869" s="60">
        <v>104612</v>
      </c>
      <c r="Y869" s="60">
        <v>111657.932036</v>
      </c>
      <c r="Z869" s="62">
        <v>3.92</v>
      </c>
      <c r="AA869" s="62">
        <v>3.92</v>
      </c>
      <c r="AB869" s="60">
        <v>17568</v>
      </c>
      <c r="AC869" s="60">
        <v>18622.080000210801</v>
      </c>
      <c r="AD869" s="64">
        <v>0.65</v>
      </c>
      <c r="AE869" s="60">
        <v>73704</v>
      </c>
      <c r="AF869" s="62">
        <v>2.58</v>
      </c>
      <c r="AG869" s="62">
        <v>0</v>
      </c>
      <c r="AH869" s="60">
        <v>0</v>
      </c>
      <c r="AI869" s="62">
        <v>0</v>
      </c>
      <c r="AJ869" s="62">
        <v>9.845573124252363</v>
      </c>
      <c r="AK869" s="62">
        <v>15.19</v>
      </c>
      <c r="AL869" s="62">
        <v>3.82</v>
      </c>
      <c r="AM869" s="62">
        <v>0.93</v>
      </c>
      <c r="AN869" s="62">
        <v>0.76</v>
      </c>
      <c r="AO869" s="65">
        <v>28515</v>
      </c>
      <c r="AP869" s="62">
        <v>285.02557312425233</v>
      </c>
      <c r="AQ869" s="62">
        <v>284.85557312425232</v>
      </c>
      <c r="AR869" s="66">
        <v>21224</v>
      </c>
      <c r="AS869" s="67">
        <v>21224</v>
      </c>
      <c r="AT869" s="63">
        <v>6049382.7639891319</v>
      </c>
      <c r="AU869" s="63">
        <v>231.92531583220537</v>
      </c>
      <c r="AV869" s="68" t="s">
        <v>1434</v>
      </c>
      <c r="AW869" s="69">
        <v>231.92531583220537</v>
      </c>
      <c r="AX869" s="63">
        <v>15.68</v>
      </c>
      <c r="AY869" s="63">
        <v>4.0999999999999996</v>
      </c>
      <c r="AZ869" s="63">
        <v>0.86</v>
      </c>
      <c r="BA869" s="63">
        <v>231.22531583220535</v>
      </c>
      <c r="BB869" s="70">
        <v>4907526.1032227268</v>
      </c>
      <c r="BC869" s="62">
        <v>284.85557312425232</v>
      </c>
      <c r="BD869" s="62">
        <v>269.70472420452347</v>
      </c>
      <c r="BE869" s="60">
        <v>5724213.0665168064</v>
      </c>
      <c r="BF869" s="62">
        <v>284.85557312425232</v>
      </c>
      <c r="BG869" s="62">
        <v>269.70472420452347</v>
      </c>
      <c r="BH869" s="62">
        <v>5724213.0665168064</v>
      </c>
      <c r="BI869" s="60">
        <v>0</v>
      </c>
      <c r="BJ869" s="27"/>
      <c r="BK869" s="15">
        <v>43282.5</v>
      </c>
      <c r="BL869" s="28">
        <v>36</v>
      </c>
      <c r="BM869" s="13">
        <v>36</v>
      </c>
      <c r="BN869" s="29">
        <v>1.1455150000000001</v>
      </c>
      <c r="BO869" s="29">
        <v>1.067353</v>
      </c>
      <c r="BP869" s="2">
        <v>24</v>
      </c>
      <c r="BQ869" s="2">
        <v>8</v>
      </c>
      <c r="BR869" s="2">
        <v>33</v>
      </c>
      <c r="BS869" s="2">
        <v>37</v>
      </c>
      <c r="BT869" s="2">
        <v>63</v>
      </c>
      <c r="BU869" s="22">
        <v>28515</v>
      </c>
      <c r="BV869" s="22">
        <v>28515</v>
      </c>
      <c r="BW869" s="13"/>
      <c r="BX869" s="20">
        <v>16130.24</v>
      </c>
      <c r="BY869" s="20"/>
    </row>
    <row r="870" spans="1:77" s="2" customFormat="1" ht="18" customHeight="1" x14ac:dyDescent="0.25">
      <c r="A870" s="42">
        <v>206492251</v>
      </c>
      <c r="B870" s="55" t="s">
        <v>958</v>
      </c>
      <c r="C870" s="55">
        <v>1356883805</v>
      </c>
      <c r="D870" s="56" t="s">
        <v>1042</v>
      </c>
      <c r="E870" s="57">
        <v>43101</v>
      </c>
      <c r="F870" s="58">
        <v>43465</v>
      </c>
      <c r="G870" s="59">
        <v>3</v>
      </c>
      <c r="H870" s="60">
        <v>4381551</v>
      </c>
      <c r="I870" s="61">
        <v>5019132.3937650006</v>
      </c>
      <c r="J870" s="62">
        <v>150.71</v>
      </c>
      <c r="K870" s="62">
        <v>150.71</v>
      </c>
      <c r="L870" s="60">
        <v>1121687</v>
      </c>
      <c r="M870" s="61">
        <v>1284909.2838050001</v>
      </c>
      <c r="N870" s="62">
        <v>38.58</v>
      </c>
      <c r="O870" s="62">
        <v>38.58</v>
      </c>
      <c r="P870" s="60">
        <v>1191664</v>
      </c>
      <c r="Q870" s="61">
        <v>1271926.145392</v>
      </c>
      <c r="R870" s="63">
        <v>38.19</v>
      </c>
      <c r="S870" s="62">
        <v>37.75</v>
      </c>
      <c r="T870" s="60">
        <v>1118133</v>
      </c>
      <c r="U870" s="60">
        <v>1193442.611949</v>
      </c>
      <c r="V870" s="62">
        <v>35.840000000000003</v>
      </c>
      <c r="W870" s="62">
        <v>35.840000000000003</v>
      </c>
      <c r="X870" s="60">
        <v>118523</v>
      </c>
      <c r="Y870" s="60">
        <v>126505.879619</v>
      </c>
      <c r="Z870" s="62">
        <v>3.8</v>
      </c>
      <c r="AA870" s="62">
        <v>3.8</v>
      </c>
      <c r="AB870" s="60">
        <v>29193</v>
      </c>
      <c r="AC870" s="60">
        <v>30944.580000350299</v>
      </c>
      <c r="AD870" s="64">
        <v>0.93</v>
      </c>
      <c r="AE870" s="60">
        <v>87912</v>
      </c>
      <c r="AF870" s="62">
        <v>2.64</v>
      </c>
      <c r="AG870" s="62">
        <v>0</v>
      </c>
      <c r="AH870" s="60">
        <v>0</v>
      </c>
      <c r="AI870" s="62">
        <v>0</v>
      </c>
      <c r="AJ870" s="62">
        <v>10.61522706391473</v>
      </c>
      <c r="AK870" s="62">
        <v>15.19</v>
      </c>
      <c r="AL870" s="62">
        <v>3.82</v>
      </c>
      <c r="AM870" s="62">
        <v>0.93</v>
      </c>
      <c r="AN870" s="62">
        <v>1.8</v>
      </c>
      <c r="AO870" s="65">
        <v>33303</v>
      </c>
      <c r="AP870" s="62">
        <v>300.80522706391474</v>
      </c>
      <c r="AQ870" s="62">
        <v>301.67522706391475</v>
      </c>
      <c r="AR870" s="66">
        <v>22343</v>
      </c>
      <c r="AS870" s="67">
        <v>22343</v>
      </c>
      <c r="AT870" s="63">
        <v>6720891.1882890472</v>
      </c>
      <c r="AU870" s="63">
        <v>246.16097487073125</v>
      </c>
      <c r="AV870" s="68" t="s">
        <v>1434</v>
      </c>
      <c r="AW870" s="69">
        <v>246.16097487073125</v>
      </c>
      <c r="AX870" s="63">
        <v>15.68</v>
      </c>
      <c r="AY870" s="63">
        <v>4.0999999999999996</v>
      </c>
      <c r="AZ870" s="63">
        <v>2.14</v>
      </c>
      <c r="BA870" s="63">
        <v>244.18097487073126</v>
      </c>
      <c r="BB870" s="70">
        <v>5455735.5215367489</v>
      </c>
      <c r="BC870" s="62">
        <v>301.67522706391475</v>
      </c>
      <c r="BD870" s="62">
        <v>285.62977730163612</v>
      </c>
      <c r="BE870" s="60">
        <v>6381826.114250456</v>
      </c>
      <c r="BF870" s="62">
        <v>301.67522706391475</v>
      </c>
      <c r="BG870" s="62">
        <v>285.62977730163612</v>
      </c>
      <c r="BH870" s="62">
        <v>6381826.114250456</v>
      </c>
      <c r="BI870" s="60">
        <v>0</v>
      </c>
      <c r="BJ870" s="27"/>
      <c r="BK870" s="15">
        <v>43282.5</v>
      </c>
      <c r="BL870" s="28">
        <v>36</v>
      </c>
      <c r="BM870" s="13">
        <v>36</v>
      </c>
      <c r="BN870" s="29">
        <v>1.1455150000000001</v>
      </c>
      <c r="BO870" s="29">
        <v>1.067353</v>
      </c>
      <c r="BP870" s="2">
        <v>27</v>
      </c>
      <c r="BQ870" s="2">
        <v>28</v>
      </c>
      <c r="BR870" s="2">
        <v>69</v>
      </c>
      <c r="BS870" s="2">
        <v>23</v>
      </c>
      <c r="BT870" s="2">
        <v>60</v>
      </c>
      <c r="BU870" s="22">
        <v>33303</v>
      </c>
      <c r="BV870" s="22">
        <v>33303</v>
      </c>
      <c r="BW870" s="13"/>
      <c r="BX870" s="20">
        <v>40217.4</v>
      </c>
      <c r="BY870" s="20"/>
    </row>
    <row r="871" spans="1:77" s="2" customFormat="1" ht="18" customHeight="1" x14ac:dyDescent="0.25">
      <c r="A871" s="42">
        <v>206190613</v>
      </c>
      <c r="B871" s="55" t="s">
        <v>271</v>
      </c>
      <c r="C871" s="55">
        <v>1942605456</v>
      </c>
      <c r="D871" s="56" t="s">
        <v>1043</v>
      </c>
      <c r="E871" s="57">
        <v>43101</v>
      </c>
      <c r="F871" s="58">
        <v>43465</v>
      </c>
      <c r="G871" s="59">
        <v>10</v>
      </c>
      <c r="H871" s="60">
        <v>4849079</v>
      </c>
      <c r="I871" s="61">
        <v>5554692.7306850003</v>
      </c>
      <c r="J871" s="62">
        <v>132.12</v>
      </c>
      <c r="K871" s="62">
        <v>132.12</v>
      </c>
      <c r="L871" s="60">
        <v>1107215</v>
      </c>
      <c r="M871" s="61">
        <v>1268331.3907250001</v>
      </c>
      <c r="N871" s="62">
        <v>30.17</v>
      </c>
      <c r="O871" s="62">
        <v>30.17</v>
      </c>
      <c r="P871" s="60">
        <v>1039838</v>
      </c>
      <c r="Q871" s="61">
        <v>1109874.208814</v>
      </c>
      <c r="R871" s="63">
        <v>26.4</v>
      </c>
      <c r="S871" s="62">
        <v>26.4</v>
      </c>
      <c r="T871" s="60">
        <v>1333688</v>
      </c>
      <c r="U871" s="60">
        <v>1423515.8878639999</v>
      </c>
      <c r="V871" s="62">
        <v>33.86</v>
      </c>
      <c r="W871" s="62">
        <v>32.825000000000003</v>
      </c>
      <c r="X871" s="60">
        <v>142479</v>
      </c>
      <c r="Y871" s="60">
        <v>152075.388087</v>
      </c>
      <c r="Z871" s="62">
        <v>3.62</v>
      </c>
      <c r="AA871" s="62">
        <v>3.62</v>
      </c>
      <c r="AB871" s="60">
        <v>55610</v>
      </c>
      <c r="AC871" s="60">
        <v>58946.600000667298</v>
      </c>
      <c r="AD871" s="64">
        <v>1.4</v>
      </c>
      <c r="AE871" s="60">
        <v>172944</v>
      </c>
      <c r="AF871" s="62">
        <v>4.1100000000000003</v>
      </c>
      <c r="AG871" s="62">
        <v>0</v>
      </c>
      <c r="AH871" s="60">
        <v>0</v>
      </c>
      <c r="AI871" s="62">
        <v>0</v>
      </c>
      <c r="AJ871" s="62">
        <v>9.5557034586652385</v>
      </c>
      <c r="AK871" s="62">
        <v>15.19</v>
      </c>
      <c r="AL871" s="62">
        <v>3.82</v>
      </c>
      <c r="AM871" s="62">
        <v>0.93</v>
      </c>
      <c r="AN871" s="62">
        <v>0</v>
      </c>
      <c r="AO871" s="65">
        <v>42044</v>
      </c>
      <c r="AP871" s="62">
        <v>260.14070345866531</v>
      </c>
      <c r="AQ871" s="62">
        <v>259.21070345866531</v>
      </c>
      <c r="AR871" s="66">
        <v>33018</v>
      </c>
      <c r="AS871" s="67">
        <v>33018</v>
      </c>
      <c r="AT871" s="63">
        <v>8589325.7467982117</v>
      </c>
      <c r="AU871" s="63">
        <v>238.21458644489053</v>
      </c>
      <c r="AV871" s="68" t="s">
        <v>1434</v>
      </c>
      <c r="AW871" s="69">
        <v>238.21458644489053</v>
      </c>
      <c r="AX871" s="63">
        <v>15.68</v>
      </c>
      <c r="AY871" s="63">
        <v>4.0999999999999996</v>
      </c>
      <c r="AZ871" s="63">
        <v>2.7</v>
      </c>
      <c r="BA871" s="63">
        <v>235.67458644489054</v>
      </c>
      <c r="BB871" s="70">
        <v>7781503.4952373961</v>
      </c>
      <c r="BC871" s="62">
        <v>259.21070345866531</v>
      </c>
      <c r="BD871" s="62">
        <v>245.42384942802352</v>
      </c>
      <c r="BE871" s="60">
        <v>8103404.6604144806</v>
      </c>
      <c r="BF871" s="62">
        <v>259.21070345866531</v>
      </c>
      <c r="BG871" s="62">
        <v>245.42384942802352</v>
      </c>
      <c r="BH871" s="62">
        <v>8103404.6604144806</v>
      </c>
      <c r="BI871" s="60">
        <v>0</v>
      </c>
      <c r="BJ871" s="27"/>
      <c r="BK871" s="15">
        <v>43282.5</v>
      </c>
      <c r="BL871" s="28">
        <v>36</v>
      </c>
      <c r="BM871" s="13">
        <v>36</v>
      </c>
      <c r="BN871" s="29">
        <v>1.1455150000000001</v>
      </c>
      <c r="BO871" s="29">
        <v>1.067353</v>
      </c>
      <c r="BP871" s="2">
        <v>59</v>
      </c>
      <c r="BQ871" s="2">
        <v>19</v>
      </c>
      <c r="BR871" s="2">
        <v>53</v>
      </c>
      <c r="BS871" s="2">
        <v>57</v>
      </c>
      <c r="BT871" s="2">
        <v>74</v>
      </c>
      <c r="BU871" s="22">
        <v>42044</v>
      </c>
      <c r="BV871" s="22">
        <v>42044</v>
      </c>
      <c r="BW871" s="13"/>
      <c r="BX871" s="20">
        <v>0</v>
      </c>
      <c r="BY871" s="20"/>
    </row>
    <row r="872" spans="1:77" s="2" customFormat="1" ht="18" customHeight="1" x14ac:dyDescent="0.25">
      <c r="A872" s="42">
        <v>206190157</v>
      </c>
      <c r="B872" s="55" t="s">
        <v>271</v>
      </c>
      <c r="C872" s="55">
        <v>1356877609</v>
      </c>
      <c r="D872" s="56" t="s">
        <v>1044</v>
      </c>
      <c r="E872" s="57">
        <v>43101</v>
      </c>
      <c r="F872" s="58">
        <v>43465</v>
      </c>
      <c r="G872" s="59">
        <v>11</v>
      </c>
      <c r="H872" s="60">
        <v>3547495</v>
      </c>
      <c r="I872" s="61">
        <v>4063708.734925</v>
      </c>
      <c r="J872" s="62">
        <v>123.64</v>
      </c>
      <c r="K872" s="62">
        <v>123.64</v>
      </c>
      <c r="L872" s="60">
        <v>920260</v>
      </c>
      <c r="M872" s="61">
        <v>1054171.6339</v>
      </c>
      <c r="N872" s="62">
        <v>32.07</v>
      </c>
      <c r="O872" s="62">
        <v>32.07</v>
      </c>
      <c r="P872" s="60">
        <v>583235</v>
      </c>
      <c r="Q872" s="61">
        <v>622517.62695499999</v>
      </c>
      <c r="R872" s="63">
        <v>18.940000000000001</v>
      </c>
      <c r="S872" s="62">
        <v>18.940000000000001</v>
      </c>
      <c r="T872" s="60">
        <v>880355</v>
      </c>
      <c r="U872" s="60">
        <v>939649.550315</v>
      </c>
      <c r="V872" s="62">
        <v>28.59</v>
      </c>
      <c r="W872" s="62">
        <v>28.59</v>
      </c>
      <c r="X872" s="60">
        <v>93792</v>
      </c>
      <c r="Y872" s="60">
        <v>100109.172576</v>
      </c>
      <c r="Z872" s="62">
        <v>3.05</v>
      </c>
      <c r="AA872" s="62">
        <v>3.05</v>
      </c>
      <c r="AB872" s="60">
        <v>18147</v>
      </c>
      <c r="AC872" s="60">
        <v>19235.820000217798</v>
      </c>
      <c r="AD872" s="64">
        <v>0.59</v>
      </c>
      <c r="AE872" s="60">
        <v>117698</v>
      </c>
      <c r="AF872" s="62">
        <v>3.58</v>
      </c>
      <c r="AG872" s="62">
        <v>0</v>
      </c>
      <c r="AH872" s="60">
        <v>0</v>
      </c>
      <c r="AI872" s="62">
        <v>0</v>
      </c>
      <c r="AJ872" s="62">
        <v>9.315811321627617</v>
      </c>
      <c r="AK872" s="62">
        <v>15.19</v>
      </c>
      <c r="AL872" s="62">
        <v>3.82</v>
      </c>
      <c r="AM872" s="62">
        <v>0.93</v>
      </c>
      <c r="AN872" s="62">
        <v>0</v>
      </c>
      <c r="AO872" s="65">
        <v>32866</v>
      </c>
      <c r="AP872" s="62">
        <v>239.71581132162765</v>
      </c>
      <c r="AQ872" s="62">
        <v>238.78581132162765</v>
      </c>
      <c r="AR872" s="66">
        <v>23101</v>
      </c>
      <c r="AS872" s="67">
        <v>23101</v>
      </c>
      <c r="AT872" s="63">
        <v>5537674.9573409203</v>
      </c>
      <c r="AU872" s="63">
        <v>218.34674404482664</v>
      </c>
      <c r="AV872" s="68" t="s">
        <v>1434</v>
      </c>
      <c r="AW872" s="69">
        <v>218.34674404482664</v>
      </c>
      <c r="AX872" s="63">
        <v>15.68</v>
      </c>
      <c r="AY872" s="63">
        <v>4.0999999999999996</v>
      </c>
      <c r="AZ872" s="63">
        <v>0</v>
      </c>
      <c r="BA872" s="63">
        <v>218.50674404482663</v>
      </c>
      <c r="BB872" s="70">
        <v>5047724.2941795401</v>
      </c>
      <c r="BC872" s="62">
        <v>238.78581132162765</v>
      </c>
      <c r="BD872" s="62">
        <v>226.08531291877284</v>
      </c>
      <c r="BE872" s="60">
        <v>5222796.813736571</v>
      </c>
      <c r="BF872" s="62">
        <v>238.78581132162765</v>
      </c>
      <c r="BG872" s="62">
        <v>226.08531291877284</v>
      </c>
      <c r="BH872" s="62">
        <v>5222796.813736571</v>
      </c>
      <c r="BI872" s="60">
        <v>0</v>
      </c>
      <c r="BJ872" s="27"/>
      <c r="BK872" s="15">
        <v>43282.5</v>
      </c>
      <c r="BL872" s="28">
        <v>36</v>
      </c>
      <c r="BM872" s="13">
        <v>36</v>
      </c>
      <c r="BN872" s="29">
        <v>1.1455150000000001</v>
      </c>
      <c r="BO872" s="29">
        <v>1.067353</v>
      </c>
      <c r="BP872" s="2">
        <v>42</v>
      </c>
      <c r="BQ872" s="2">
        <v>43</v>
      </c>
      <c r="BR872" s="2">
        <v>8</v>
      </c>
      <c r="BS872" s="2">
        <v>39</v>
      </c>
      <c r="BT872" s="2">
        <v>48</v>
      </c>
      <c r="BU872" s="22">
        <v>32866</v>
      </c>
      <c r="BV872" s="22">
        <v>32866</v>
      </c>
      <c r="BW872" s="13"/>
      <c r="BX872" s="20">
        <v>0</v>
      </c>
      <c r="BY872" s="20"/>
    </row>
    <row r="873" spans="1:77" s="2" customFormat="1" ht="18" customHeight="1" x14ac:dyDescent="0.25">
      <c r="A873" s="42">
        <v>206491062</v>
      </c>
      <c r="B873" s="55" t="s">
        <v>958</v>
      </c>
      <c r="C873" s="55">
        <v>1558883645</v>
      </c>
      <c r="D873" s="56" t="s">
        <v>1045</v>
      </c>
      <c r="E873" s="57">
        <v>43101</v>
      </c>
      <c r="F873" s="58">
        <v>43465</v>
      </c>
      <c r="G873" s="59">
        <v>3</v>
      </c>
      <c r="H873" s="60">
        <v>2473414</v>
      </c>
      <c r="I873" s="61">
        <v>2833332.8382100002</v>
      </c>
      <c r="J873" s="62">
        <v>137.11000000000001</v>
      </c>
      <c r="K873" s="62">
        <v>137.11000000000001</v>
      </c>
      <c r="L873" s="60">
        <v>750151</v>
      </c>
      <c r="M873" s="61">
        <v>859309.22276500007</v>
      </c>
      <c r="N873" s="62">
        <v>41.58</v>
      </c>
      <c r="O873" s="62">
        <v>41.58</v>
      </c>
      <c r="P873" s="60">
        <v>535615</v>
      </c>
      <c r="Q873" s="61">
        <v>571690.27709500003</v>
      </c>
      <c r="R873" s="63">
        <v>27.66</v>
      </c>
      <c r="S873" s="62">
        <v>27.66</v>
      </c>
      <c r="T873" s="60">
        <v>577799</v>
      </c>
      <c r="U873" s="60">
        <v>616715.49604700005</v>
      </c>
      <c r="V873" s="62">
        <v>29.84</v>
      </c>
      <c r="W873" s="62">
        <v>29.84</v>
      </c>
      <c r="X873" s="60">
        <v>50921</v>
      </c>
      <c r="Y873" s="60">
        <v>54350.682113000003</v>
      </c>
      <c r="Z873" s="62">
        <v>2.63</v>
      </c>
      <c r="AA873" s="62">
        <v>2.63</v>
      </c>
      <c r="AB873" s="60">
        <v>18029</v>
      </c>
      <c r="AC873" s="60">
        <v>19110.740000216301</v>
      </c>
      <c r="AD873" s="64">
        <v>0.92</v>
      </c>
      <c r="AE873" s="60">
        <v>55056</v>
      </c>
      <c r="AF873" s="62">
        <v>2.66</v>
      </c>
      <c r="AG873" s="62">
        <v>0</v>
      </c>
      <c r="AH873" s="60">
        <v>0</v>
      </c>
      <c r="AI873" s="62">
        <v>0</v>
      </c>
      <c r="AJ873" s="62">
        <v>10.14543829554939</v>
      </c>
      <c r="AK873" s="62">
        <v>15.19</v>
      </c>
      <c r="AL873" s="62">
        <v>3.82</v>
      </c>
      <c r="AM873" s="62">
        <v>0.93</v>
      </c>
      <c r="AN873" s="62">
        <v>0</v>
      </c>
      <c r="AO873" s="65">
        <v>20665</v>
      </c>
      <c r="AP873" s="62">
        <v>272.48543829554939</v>
      </c>
      <c r="AQ873" s="62">
        <v>271.55543829554938</v>
      </c>
      <c r="AR873" s="66">
        <v>16781</v>
      </c>
      <c r="AS873" s="67">
        <v>16781</v>
      </c>
      <c r="AT873" s="63">
        <v>4572578.1400376139</v>
      </c>
      <c r="AU873" s="63">
        <v>225.73380342636014</v>
      </c>
      <c r="AV873" s="68" t="s">
        <v>1434</v>
      </c>
      <c r="AW873" s="69">
        <v>225.73380342636014</v>
      </c>
      <c r="AX873" s="63">
        <v>15.68</v>
      </c>
      <c r="AY873" s="63">
        <v>4.0999999999999996</v>
      </c>
      <c r="AZ873" s="63">
        <v>0</v>
      </c>
      <c r="BA873" s="63">
        <v>225.89380342636014</v>
      </c>
      <c r="BB873" s="70">
        <v>3790723.9152977495</v>
      </c>
      <c r="BC873" s="62">
        <v>271.55543829554938</v>
      </c>
      <c r="BD873" s="62">
        <v>257.11199464506484</v>
      </c>
      <c r="BE873" s="60">
        <v>4314596.3821388334</v>
      </c>
      <c r="BF873" s="62">
        <v>271.55543829554938</v>
      </c>
      <c r="BG873" s="62">
        <v>257.11199464506484</v>
      </c>
      <c r="BH873" s="62">
        <v>4314596.3821388334</v>
      </c>
      <c r="BI873" s="60">
        <v>0</v>
      </c>
      <c r="BJ873" s="27"/>
      <c r="BK873" s="15">
        <v>43282.5</v>
      </c>
      <c r="BL873" s="28">
        <v>36</v>
      </c>
      <c r="BM873" s="13">
        <v>36</v>
      </c>
      <c r="BN873" s="29">
        <v>1.1455150000000001</v>
      </c>
      <c r="BO873" s="29">
        <v>1.067353</v>
      </c>
      <c r="BP873" s="2">
        <v>8</v>
      </c>
      <c r="BQ873" s="2">
        <v>44</v>
      </c>
      <c r="BR873" s="2">
        <v>21</v>
      </c>
      <c r="BS873" s="2">
        <v>11</v>
      </c>
      <c r="BT873" s="2">
        <v>31</v>
      </c>
      <c r="BU873" s="22">
        <v>20665</v>
      </c>
      <c r="BV873" s="22">
        <v>20665</v>
      </c>
      <c r="BW873" s="13"/>
      <c r="BX873" s="20">
        <v>0</v>
      </c>
      <c r="BY873" s="20"/>
    </row>
    <row r="874" spans="1:77" s="2" customFormat="1" ht="18" customHeight="1" x14ac:dyDescent="0.25">
      <c r="A874" s="42">
        <v>206342201</v>
      </c>
      <c r="B874" s="55" t="s">
        <v>712</v>
      </c>
      <c r="C874" s="55">
        <v>1528585338</v>
      </c>
      <c r="D874" s="56" t="s">
        <v>1046</v>
      </c>
      <c r="E874" s="57">
        <v>43101</v>
      </c>
      <c r="F874" s="58">
        <v>43465</v>
      </c>
      <c r="G874" s="59">
        <v>5</v>
      </c>
      <c r="H874" s="60">
        <v>5268334</v>
      </c>
      <c r="I874" s="61">
        <v>6034955.6220100001</v>
      </c>
      <c r="J874" s="62">
        <v>142.80000000000001</v>
      </c>
      <c r="K874" s="62">
        <v>142.80000000000001</v>
      </c>
      <c r="L874" s="60">
        <v>1222605</v>
      </c>
      <c r="M874" s="61">
        <v>1400512.3665750001</v>
      </c>
      <c r="N874" s="62">
        <v>33.14</v>
      </c>
      <c r="O874" s="62">
        <v>33.14</v>
      </c>
      <c r="P874" s="60">
        <v>1060709</v>
      </c>
      <c r="Q874" s="61">
        <v>1132150.933277</v>
      </c>
      <c r="R874" s="63">
        <v>26.79</v>
      </c>
      <c r="S874" s="62">
        <v>26.79</v>
      </c>
      <c r="T874" s="60">
        <v>1459365</v>
      </c>
      <c r="U874" s="60">
        <v>1557657.610845</v>
      </c>
      <c r="V874" s="62">
        <v>36.86</v>
      </c>
      <c r="W874" s="62">
        <v>36.17</v>
      </c>
      <c r="X874" s="60">
        <v>155334</v>
      </c>
      <c r="Y874" s="60">
        <v>165796.21090199999</v>
      </c>
      <c r="Z874" s="62">
        <v>3.92</v>
      </c>
      <c r="AA874" s="62">
        <v>3.92</v>
      </c>
      <c r="AB874" s="60">
        <v>25124</v>
      </c>
      <c r="AC874" s="60">
        <v>26631.4400003015</v>
      </c>
      <c r="AD874" s="64">
        <v>0.63</v>
      </c>
      <c r="AE874" s="60">
        <v>108336</v>
      </c>
      <c r="AF874" s="62">
        <v>2.56</v>
      </c>
      <c r="AG874" s="62">
        <v>0</v>
      </c>
      <c r="AH874" s="60">
        <v>0</v>
      </c>
      <c r="AI874" s="62">
        <v>0</v>
      </c>
      <c r="AJ874" s="62">
        <v>9.2358472759484105</v>
      </c>
      <c r="AK874" s="62">
        <v>15.19</v>
      </c>
      <c r="AL874" s="62">
        <v>3.82</v>
      </c>
      <c r="AM874" s="62">
        <v>0.93</v>
      </c>
      <c r="AN874" s="62">
        <v>1.06</v>
      </c>
      <c r="AO874" s="65">
        <v>42263</v>
      </c>
      <c r="AP874" s="62">
        <v>275.18584727594839</v>
      </c>
      <c r="AQ874" s="62">
        <v>275.31584727594839</v>
      </c>
      <c r="AR874" s="66">
        <v>32038</v>
      </c>
      <c r="AS874" s="67">
        <v>32038</v>
      </c>
      <c r="AT874" s="63">
        <v>8816404.175026834</v>
      </c>
      <c r="AU874" s="63">
        <v>248.9017551230767</v>
      </c>
      <c r="AV874" s="68" t="s">
        <v>1434</v>
      </c>
      <c r="AW874" s="69">
        <v>248.9017551230767</v>
      </c>
      <c r="AX874" s="63">
        <v>15.68</v>
      </c>
      <c r="AY874" s="63">
        <v>4.0999999999999996</v>
      </c>
      <c r="AZ874" s="63">
        <v>1.49</v>
      </c>
      <c r="BA874" s="63">
        <v>247.57175512307668</v>
      </c>
      <c r="BB874" s="70">
        <v>7931703.8906331304</v>
      </c>
      <c r="BC874" s="62">
        <v>275.31584727594839</v>
      </c>
      <c r="BD874" s="62">
        <v>260.67239564347653</v>
      </c>
      <c r="BE874" s="60">
        <v>8351422.2116257008</v>
      </c>
      <c r="BF874" s="62">
        <v>275.31584727594839</v>
      </c>
      <c r="BG874" s="62">
        <v>260.67239564347653</v>
      </c>
      <c r="BH874" s="62">
        <v>8351422.2116257008</v>
      </c>
      <c r="BI874" s="60">
        <v>0</v>
      </c>
      <c r="BJ874" s="27"/>
      <c r="BK874" s="15">
        <v>43282.5</v>
      </c>
      <c r="BL874" s="28">
        <v>36</v>
      </c>
      <c r="BM874" s="13">
        <v>36</v>
      </c>
      <c r="BN874" s="29">
        <v>1.1455150000000001</v>
      </c>
      <c r="BO874" s="29">
        <v>1.067353</v>
      </c>
      <c r="BP874" s="2">
        <v>26</v>
      </c>
      <c r="BQ874" s="2">
        <v>19</v>
      </c>
      <c r="BR874" s="2">
        <v>23</v>
      </c>
      <c r="BS874" s="2">
        <v>35</v>
      </c>
      <c r="BT874" s="2">
        <v>40</v>
      </c>
      <c r="BU874" s="22">
        <v>42263</v>
      </c>
      <c r="BV874" s="22">
        <v>42263</v>
      </c>
      <c r="BW874" s="13"/>
      <c r="BX874" s="20">
        <v>33960.28</v>
      </c>
      <c r="BY874" s="20"/>
    </row>
    <row r="875" spans="1:77" s="2" customFormat="1" ht="18" customHeight="1" x14ac:dyDescent="0.25">
      <c r="A875" s="42">
        <v>206073366</v>
      </c>
      <c r="B875" s="55" t="s">
        <v>195</v>
      </c>
      <c r="C875" s="55">
        <v>1063938470</v>
      </c>
      <c r="D875" s="56" t="s">
        <v>1047</v>
      </c>
      <c r="E875" s="57">
        <v>43101</v>
      </c>
      <c r="F875" s="58">
        <v>43465</v>
      </c>
      <c r="G875" s="59">
        <v>3</v>
      </c>
      <c r="H875" s="60">
        <v>5880513</v>
      </c>
      <c r="I875" s="61">
        <v>6736215.8491950007</v>
      </c>
      <c r="J875" s="62">
        <v>175.96</v>
      </c>
      <c r="K875" s="62">
        <v>175.96</v>
      </c>
      <c r="L875" s="60">
        <v>1254531</v>
      </c>
      <c r="M875" s="61">
        <v>1437084.078465</v>
      </c>
      <c r="N875" s="62">
        <v>37.54</v>
      </c>
      <c r="O875" s="62">
        <v>37.54</v>
      </c>
      <c r="P875" s="60">
        <v>1760549</v>
      </c>
      <c r="Q875" s="61">
        <v>1879127.2567970001</v>
      </c>
      <c r="R875" s="63">
        <v>49.09</v>
      </c>
      <c r="S875" s="62">
        <v>37.75</v>
      </c>
      <c r="T875" s="60">
        <v>1126709</v>
      </c>
      <c r="U875" s="60">
        <v>1202596.2312769999</v>
      </c>
      <c r="V875" s="62">
        <v>31.41</v>
      </c>
      <c r="W875" s="62">
        <v>31.41</v>
      </c>
      <c r="X875" s="60">
        <v>81535</v>
      </c>
      <c r="Y875" s="60">
        <v>87026.626854999995</v>
      </c>
      <c r="Z875" s="62">
        <v>2.27</v>
      </c>
      <c r="AA875" s="62">
        <v>2.27</v>
      </c>
      <c r="AB875" s="60">
        <v>129284</v>
      </c>
      <c r="AC875" s="60">
        <v>137041.04000155101</v>
      </c>
      <c r="AD875" s="64">
        <v>3.58</v>
      </c>
      <c r="AE875" s="60">
        <v>159840</v>
      </c>
      <c r="AF875" s="62">
        <v>2.88</v>
      </c>
      <c r="AG875" s="62">
        <v>0</v>
      </c>
      <c r="AH875" s="60">
        <v>0</v>
      </c>
      <c r="AI875" s="62">
        <v>0</v>
      </c>
      <c r="AJ875" s="62">
        <v>10.505276501105822</v>
      </c>
      <c r="AK875" s="62">
        <v>15.19</v>
      </c>
      <c r="AL875" s="62">
        <v>3.82</v>
      </c>
      <c r="AM875" s="62">
        <v>0.93</v>
      </c>
      <c r="AN875" s="62">
        <v>4.8</v>
      </c>
      <c r="AO875" s="65">
        <v>38282</v>
      </c>
      <c r="AP875" s="62">
        <v>321.8352765011058</v>
      </c>
      <c r="AQ875" s="62">
        <v>325.7052765011058</v>
      </c>
      <c r="AR875" s="66">
        <v>28115</v>
      </c>
      <c r="AS875" s="67">
        <v>28115</v>
      </c>
      <c r="AT875" s="63">
        <v>9048398.7988285888</v>
      </c>
      <c r="AU875" s="63">
        <v>262.10261804602959</v>
      </c>
      <c r="AV875" s="68" t="s">
        <v>1434</v>
      </c>
      <c r="AW875" s="69">
        <v>262.10261804602959</v>
      </c>
      <c r="AX875" s="63">
        <v>15.68</v>
      </c>
      <c r="AY875" s="63">
        <v>4.0999999999999996</v>
      </c>
      <c r="AZ875" s="63">
        <v>5.91</v>
      </c>
      <c r="BA875" s="63">
        <v>256.35261804602959</v>
      </c>
      <c r="BB875" s="70">
        <v>7207353.8563641217</v>
      </c>
      <c r="BC875" s="62">
        <v>325.7052765011058</v>
      </c>
      <c r="BD875" s="62">
        <v>308.38172062855045</v>
      </c>
      <c r="BE875" s="60">
        <v>8670152.0754716955</v>
      </c>
      <c r="BF875" s="62">
        <v>325.7052765011058</v>
      </c>
      <c r="BG875" s="62">
        <v>308.38172062855045</v>
      </c>
      <c r="BH875" s="62">
        <v>8670152.0754716955</v>
      </c>
      <c r="BI875" s="60">
        <v>0</v>
      </c>
      <c r="BJ875" s="27"/>
      <c r="BK875" s="15">
        <v>43282.5</v>
      </c>
      <c r="BL875" s="28">
        <v>36</v>
      </c>
      <c r="BM875" s="13">
        <v>36</v>
      </c>
      <c r="BN875" s="29">
        <v>1.1455150000000001</v>
      </c>
      <c r="BO875" s="29">
        <v>1.067353</v>
      </c>
      <c r="BP875" s="2">
        <v>64</v>
      </c>
      <c r="BQ875" s="2">
        <v>24</v>
      </c>
      <c r="BR875" s="2">
        <v>80</v>
      </c>
      <c r="BS875" s="2">
        <v>14</v>
      </c>
      <c r="BT875" s="2">
        <v>28</v>
      </c>
      <c r="BU875" s="22">
        <v>55469</v>
      </c>
      <c r="BV875" s="22">
        <v>55469</v>
      </c>
      <c r="BW875" s="13"/>
      <c r="BX875" s="20">
        <v>134952</v>
      </c>
      <c r="BY875" s="20"/>
    </row>
    <row r="876" spans="1:77" s="2" customFormat="1" ht="18" customHeight="1" x14ac:dyDescent="0.25">
      <c r="A876" s="42">
        <v>206010825</v>
      </c>
      <c r="B876" s="55" t="s">
        <v>131</v>
      </c>
      <c r="C876" s="55">
        <v>1477077816</v>
      </c>
      <c r="D876" s="56" t="s">
        <v>1048</v>
      </c>
      <c r="E876" s="57">
        <v>43101</v>
      </c>
      <c r="F876" s="58">
        <v>43465</v>
      </c>
      <c r="G876" s="59">
        <v>2</v>
      </c>
      <c r="H876" s="60">
        <v>3806600</v>
      </c>
      <c r="I876" s="61">
        <v>4360517.3990000002</v>
      </c>
      <c r="J876" s="62">
        <v>157.93</v>
      </c>
      <c r="K876" s="62">
        <v>157.93</v>
      </c>
      <c r="L876" s="60">
        <v>829018</v>
      </c>
      <c r="M876" s="61">
        <v>949652.55427000008</v>
      </c>
      <c r="N876" s="62">
        <v>34.39</v>
      </c>
      <c r="O876" s="62">
        <v>34.39</v>
      </c>
      <c r="P876" s="60">
        <v>872408</v>
      </c>
      <c r="Q876" s="61">
        <v>931167.29602400004</v>
      </c>
      <c r="R876" s="63">
        <v>33.72</v>
      </c>
      <c r="S876" s="62">
        <v>33.72</v>
      </c>
      <c r="T876" s="60">
        <v>1099337</v>
      </c>
      <c r="U876" s="60">
        <v>1173380.644961</v>
      </c>
      <c r="V876" s="62">
        <v>42.5</v>
      </c>
      <c r="W876" s="62">
        <v>37.75</v>
      </c>
      <c r="X876" s="60">
        <v>67591</v>
      </c>
      <c r="Y876" s="60">
        <v>72143.456623000005</v>
      </c>
      <c r="Z876" s="62">
        <v>2.61</v>
      </c>
      <c r="AA876" s="62">
        <v>2.61</v>
      </c>
      <c r="AB876" s="60">
        <v>94769</v>
      </c>
      <c r="AC876" s="60">
        <v>100455.140001137</v>
      </c>
      <c r="AD876" s="64">
        <v>3.64</v>
      </c>
      <c r="AE876" s="60">
        <v>73704</v>
      </c>
      <c r="AF876" s="62">
        <v>2.67</v>
      </c>
      <c r="AG876" s="62">
        <v>0</v>
      </c>
      <c r="AH876" s="60">
        <v>0</v>
      </c>
      <c r="AI876" s="62">
        <v>0</v>
      </c>
      <c r="AJ876" s="62">
        <v>9.8855551470919671</v>
      </c>
      <c r="AK876" s="62">
        <v>15.19</v>
      </c>
      <c r="AL876" s="62">
        <v>3.82</v>
      </c>
      <c r="AM876" s="62">
        <v>0.93</v>
      </c>
      <c r="AN876" s="62">
        <v>0</v>
      </c>
      <c r="AO876" s="65">
        <v>27611</v>
      </c>
      <c r="AP876" s="62">
        <v>302.53555514709194</v>
      </c>
      <c r="AQ876" s="62">
        <v>301.60555514709193</v>
      </c>
      <c r="AR876" s="66">
        <v>19709</v>
      </c>
      <c r="AS876" s="67">
        <v>19709</v>
      </c>
      <c r="AT876" s="63">
        <v>5962673.2563940352</v>
      </c>
      <c r="AU876" s="63">
        <v>284.1592349777805</v>
      </c>
      <c r="AV876" s="68" t="s">
        <v>1434</v>
      </c>
      <c r="AW876" s="69">
        <v>284.1592349777805</v>
      </c>
      <c r="AX876" s="63">
        <v>15.68</v>
      </c>
      <c r="AY876" s="63">
        <v>4.0999999999999996</v>
      </c>
      <c r="AZ876" s="63">
        <v>1.77</v>
      </c>
      <c r="BA876" s="63">
        <v>282.54923497778049</v>
      </c>
      <c r="BB876" s="70">
        <v>5568762.8721770756</v>
      </c>
      <c r="BC876" s="62">
        <v>301.60555514709193</v>
      </c>
      <c r="BD876" s="62">
        <v>285.56381108266629</v>
      </c>
      <c r="BE876" s="60">
        <v>5628177.15262827</v>
      </c>
      <c r="BF876" s="62">
        <v>301.60555514709193</v>
      </c>
      <c r="BG876" s="62">
        <v>285.56381108266629</v>
      </c>
      <c r="BH876" s="62">
        <v>5628177.15262827</v>
      </c>
      <c r="BI876" s="60">
        <v>0</v>
      </c>
      <c r="BJ876" s="27"/>
      <c r="BK876" s="15">
        <v>43282.5</v>
      </c>
      <c r="BL876" s="28">
        <v>36</v>
      </c>
      <c r="BM876" s="13">
        <v>36</v>
      </c>
      <c r="BN876" s="29">
        <v>1.1455150000000001</v>
      </c>
      <c r="BO876" s="29">
        <v>1.067353</v>
      </c>
      <c r="BP876" s="2">
        <v>30</v>
      </c>
      <c r="BQ876" s="2">
        <v>17</v>
      </c>
      <c r="BR876" s="2">
        <v>44</v>
      </c>
      <c r="BS876" s="2">
        <v>40</v>
      </c>
      <c r="BT876" s="2">
        <v>35</v>
      </c>
      <c r="BU876" s="22">
        <v>27611</v>
      </c>
      <c r="BV876" s="22">
        <v>27611</v>
      </c>
      <c r="BW876" s="13"/>
      <c r="BX876" s="20">
        <v>0</v>
      </c>
      <c r="BY876" s="20"/>
    </row>
    <row r="877" spans="1:77" s="2" customFormat="1" ht="18" customHeight="1" x14ac:dyDescent="0.25">
      <c r="A877" s="42">
        <v>206070896</v>
      </c>
      <c r="B877" s="55" t="s">
        <v>195</v>
      </c>
      <c r="C877" s="55">
        <v>1225554645</v>
      </c>
      <c r="D877" s="56" t="s">
        <v>1049</v>
      </c>
      <c r="E877" s="57">
        <v>43101</v>
      </c>
      <c r="F877" s="58">
        <v>43465</v>
      </c>
      <c r="G877" s="59">
        <v>3</v>
      </c>
      <c r="H877" s="60">
        <v>3938110</v>
      </c>
      <c r="I877" s="61">
        <v>4511164.0766500002</v>
      </c>
      <c r="J877" s="62">
        <v>148.68</v>
      </c>
      <c r="K877" s="62">
        <v>148.68</v>
      </c>
      <c r="L877" s="60">
        <v>964777</v>
      </c>
      <c r="M877" s="61">
        <v>1105166.5251550002</v>
      </c>
      <c r="N877" s="62">
        <v>36.42</v>
      </c>
      <c r="O877" s="62">
        <v>36.42</v>
      </c>
      <c r="P877" s="60">
        <v>1042401</v>
      </c>
      <c r="Q877" s="61">
        <v>1112609.8345530001</v>
      </c>
      <c r="R877" s="63">
        <v>36.67</v>
      </c>
      <c r="S877" s="62">
        <v>36.67</v>
      </c>
      <c r="T877" s="60">
        <v>1083250</v>
      </c>
      <c r="U877" s="60">
        <v>1156210.1372499999</v>
      </c>
      <c r="V877" s="62">
        <v>38.11</v>
      </c>
      <c r="W877" s="62">
        <v>38.11</v>
      </c>
      <c r="X877" s="60">
        <v>81808</v>
      </c>
      <c r="Y877" s="60">
        <v>87318.014223999999</v>
      </c>
      <c r="Z877" s="62">
        <v>2.88</v>
      </c>
      <c r="AA877" s="62">
        <v>2.88</v>
      </c>
      <c r="AB877" s="60">
        <v>70317</v>
      </c>
      <c r="AC877" s="60">
        <v>74536.020000843797</v>
      </c>
      <c r="AD877" s="64">
        <v>2.46</v>
      </c>
      <c r="AE877" s="60">
        <v>87912</v>
      </c>
      <c r="AF877" s="62">
        <v>2.9</v>
      </c>
      <c r="AG877" s="62">
        <v>0</v>
      </c>
      <c r="AH877" s="60">
        <v>0</v>
      </c>
      <c r="AI877" s="62">
        <v>0</v>
      </c>
      <c r="AJ877" s="62">
        <v>10.82513268382265</v>
      </c>
      <c r="AK877" s="62">
        <v>15.19</v>
      </c>
      <c r="AL877" s="62">
        <v>3.82</v>
      </c>
      <c r="AM877" s="62">
        <v>0.93</v>
      </c>
      <c r="AN877" s="62">
        <v>0</v>
      </c>
      <c r="AO877" s="65">
        <v>30341</v>
      </c>
      <c r="AP877" s="62">
        <v>298.88513268382263</v>
      </c>
      <c r="AQ877" s="62">
        <v>297.95513268382263</v>
      </c>
      <c r="AR877" s="66">
        <v>23894</v>
      </c>
      <c r="AS877" s="67">
        <v>23894</v>
      </c>
      <c r="AT877" s="63">
        <v>7141561.3603472579</v>
      </c>
      <c r="AU877" s="63">
        <v>254.18701350426034</v>
      </c>
      <c r="AV877" s="68" t="s">
        <v>1434</v>
      </c>
      <c r="AW877" s="69">
        <v>254.18701350426034</v>
      </c>
      <c r="AX877" s="63">
        <v>15.68</v>
      </c>
      <c r="AY877" s="63">
        <v>4.0999999999999996</v>
      </c>
      <c r="AZ877" s="63">
        <v>1.37</v>
      </c>
      <c r="BA877" s="63">
        <v>252.97701350426033</v>
      </c>
      <c r="BB877" s="70">
        <v>6044632.760670796</v>
      </c>
      <c r="BC877" s="62">
        <v>297.95513268382263</v>
      </c>
      <c r="BD877" s="62">
        <v>282.10754665754797</v>
      </c>
      <c r="BE877" s="60">
        <v>6740677.7198354509</v>
      </c>
      <c r="BF877" s="62">
        <v>297.95513268382263</v>
      </c>
      <c r="BG877" s="62">
        <v>282.10754665754797</v>
      </c>
      <c r="BH877" s="62">
        <v>6740677.7198354509</v>
      </c>
      <c r="BI877" s="60">
        <v>0</v>
      </c>
      <c r="BJ877" s="27"/>
      <c r="BK877" s="15">
        <v>43282.5</v>
      </c>
      <c r="BL877" s="28">
        <v>36</v>
      </c>
      <c r="BM877" s="13">
        <v>36</v>
      </c>
      <c r="BN877" s="29">
        <v>1.1455150000000001</v>
      </c>
      <c r="BO877" s="29">
        <v>1.067353</v>
      </c>
      <c r="BP877" s="2">
        <v>22</v>
      </c>
      <c r="BQ877" s="2">
        <v>21</v>
      </c>
      <c r="BR877" s="2">
        <v>61</v>
      </c>
      <c r="BS877" s="2">
        <v>38</v>
      </c>
      <c r="BT877" s="2">
        <v>37</v>
      </c>
      <c r="BU877" s="22">
        <v>30341</v>
      </c>
      <c r="BV877" s="22">
        <v>30341</v>
      </c>
      <c r="BW877" s="13"/>
      <c r="BX877" s="20">
        <v>0</v>
      </c>
      <c r="BY877" s="20"/>
    </row>
    <row r="878" spans="1:77" s="2" customFormat="1" ht="18" customHeight="1" x14ac:dyDescent="0.25">
      <c r="A878" s="42">
        <v>206071107</v>
      </c>
      <c r="B878" s="55" t="s">
        <v>195</v>
      </c>
      <c r="C878" s="55">
        <v>1669996245</v>
      </c>
      <c r="D878" s="56" t="s">
        <v>1050</v>
      </c>
      <c r="E878" s="57">
        <v>43101</v>
      </c>
      <c r="F878" s="58">
        <v>43465</v>
      </c>
      <c r="G878" s="59">
        <v>3</v>
      </c>
      <c r="H878" s="60">
        <v>3752191</v>
      </c>
      <c r="I878" s="61">
        <v>4298191.0733650001</v>
      </c>
      <c r="J878" s="62">
        <v>147.94</v>
      </c>
      <c r="K878" s="62">
        <v>147.94</v>
      </c>
      <c r="L878" s="60">
        <v>1044879</v>
      </c>
      <c r="M878" s="61">
        <v>1196924.5676850001</v>
      </c>
      <c r="N878" s="62">
        <v>41.2</v>
      </c>
      <c r="O878" s="62">
        <v>41.2</v>
      </c>
      <c r="P878" s="60">
        <v>656154</v>
      </c>
      <c r="Q878" s="61">
        <v>700347.94036200002</v>
      </c>
      <c r="R878" s="63">
        <v>24.11</v>
      </c>
      <c r="S878" s="62">
        <v>24.11</v>
      </c>
      <c r="T878" s="60">
        <v>1113358</v>
      </c>
      <c r="U878" s="60">
        <v>1188346.001374</v>
      </c>
      <c r="V878" s="62">
        <v>40.9</v>
      </c>
      <c r="W878" s="62">
        <v>39.49</v>
      </c>
      <c r="X878" s="60">
        <v>91569</v>
      </c>
      <c r="Y878" s="60">
        <v>97736.446857000003</v>
      </c>
      <c r="Z878" s="62">
        <v>3.36</v>
      </c>
      <c r="AA878" s="62">
        <v>3.36</v>
      </c>
      <c r="AB878" s="60">
        <v>68817</v>
      </c>
      <c r="AC878" s="60">
        <v>72946.020000825796</v>
      </c>
      <c r="AD878" s="64">
        <v>2.5099999999999998</v>
      </c>
      <c r="AE878" s="60">
        <v>86136</v>
      </c>
      <c r="AF878" s="62">
        <v>2.96</v>
      </c>
      <c r="AG878" s="62">
        <v>0</v>
      </c>
      <c r="AH878" s="60">
        <v>0</v>
      </c>
      <c r="AI878" s="62">
        <v>0</v>
      </c>
      <c r="AJ878" s="62">
        <v>10.335352904037507</v>
      </c>
      <c r="AK878" s="62">
        <v>15.19</v>
      </c>
      <c r="AL878" s="62">
        <v>3.82</v>
      </c>
      <c r="AM878" s="62">
        <v>0.93</v>
      </c>
      <c r="AN878" s="62">
        <v>0</v>
      </c>
      <c r="AO878" s="65">
        <v>29053</v>
      </c>
      <c r="AP878" s="62">
        <v>291.8453529040375</v>
      </c>
      <c r="AQ878" s="62">
        <v>290.91535290403749</v>
      </c>
      <c r="AR878" s="66">
        <v>22512</v>
      </c>
      <c r="AS878" s="67">
        <v>22512</v>
      </c>
      <c r="AT878" s="63">
        <v>6570022.5845756922</v>
      </c>
      <c r="AU878" s="63">
        <v>253.47345169116119</v>
      </c>
      <c r="AV878" s="68" t="s">
        <v>1434</v>
      </c>
      <c r="AW878" s="69">
        <v>253.47345169116119</v>
      </c>
      <c r="AX878" s="63">
        <v>15.68</v>
      </c>
      <c r="AY878" s="63">
        <v>4.0999999999999996</v>
      </c>
      <c r="AZ878" s="63">
        <v>1.17</v>
      </c>
      <c r="BA878" s="63">
        <v>252.4634516911612</v>
      </c>
      <c r="BB878" s="70">
        <v>5683457.224471421</v>
      </c>
      <c r="BC878" s="62">
        <v>290.91535290403749</v>
      </c>
      <c r="BD878" s="62">
        <v>275.44219746622514</v>
      </c>
      <c r="BE878" s="60">
        <v>6200754.7493596608</v>
      </c>
      <c r="BF878" s="62">
        <v>290.91535290403749</v>
      </c>
      <c r="BG878" s="62">
        <v>275.44219746622514</v>
      </c>
      <c r="BH878" s="62">
        <v>6200754.7493596608</v>
      </c>
      <c r="BI878" s="60">
        <v>0</v>
      </c>
      <c r="BJ878" s="27"/>
      <c r="BK878" s="15">
        <v>43282.5</v>
      </c>
      <c r="BL878" s="28">
        <v>36</v>
      </c>
      <c r="BM878" s="13">
        <v>36</v>
      </c>
      <c r="BN878" s="29">
        <v>1.1455150000000001</v>
      </c>
      <c r="BO878" s="29">
        <v>1.067353</v>
      </c>
      <c r="BP878" s="2">
        <v>21</v>
      </c>
      <c r="BQ878" s="2">
        <v>41</v>
      </c>
      <c r="BR878" s="2">
        <v>7</v>
      </c>
      <c r="BS878" s="2">
        <v>47</v>
      </c>
      <c r="BT878" s="2">
        <v>51</v>
      </c>
      <c r="BU878" s="22">
        <v>29053</v>
      </c>
      <c r="BV878" s="22">
        <v>29053</v>
      </c>
      <c r="BW878" s="13"/>
      <c r="BX878" s="20">
        <v>0</v>
      </c>
      <c r="BY878" s="20"/>
    </row>
    <row r="879" spans="1:77" s="2" customFormat="1" ht="18" customHeight="1" x14ac:dyDescent="0.25">
      <c r="A879" s="42">
        <v>206210957</v>
      </c>
      <c r="B879" s="55" t="s">
        <v>565</v>
      </c>
      <c r="C879" s="55">
        <v>1902329782</v>
      </c>
      <c r="D879" s="56" t="s">
        <v>1051</v>
      </c>
      <c r="E879" s="57">
        <v>43101</v>
      </c>
      <c r="F879" s="58">
        <v>43465</v>
      </c>
      <c r="G879" s="59">
        <v>3</v>
      </c>
      <c r="H879" s="60">
        <v>3487283</v>
      </c>
      <c r="I879" s="61">
        <v>3994734.9857450002</v>
      </c>
      <c r="J879" s="62">
        <v>205.44</v>
      </c>
      <c r="K879" s="62">
        <v>205.44</v>
      </c>
      <c r="L879" s="60">
        <v>889412</v>
      </c>
      <c r="M879" s="61">
        <v>1018834.7871800001</v>
      </c>
      <c r="N879" s="62">
        <v>52.4</v>
      </c>
      <c r="O879" s="62">
        <v>52.4</v>
      </c>
      <c r="P879" s="60">
        <v>616027</v>
      </c>
      <c r="Q879" s="61">
        <v>657518.26653100003</v>
      </c>
      <c r="R879" s="63">
        <v>33.81</v>
      </c>
      <c r="S879" s="62">
        <v>33.81</v>
      </c>
      <c r="T879" s="60">
        <v>1026336</v>
      </c>
      <c r="U879" s="60">
        <v>1095462.8086079999</v>
      </c>
      <c r="V879" s="62">
        <v>56.34</v>
      </c>
      <c r="W879" s="62">
        <v>39.49</v>
      </c>
      <c r="X879" s="60">
        <v>54307</v>
      </c>
      <c r="Y879" s="60">
        <v>57964.739371000003</v>
      </c>
      <c r="Z879" s="62">
        <v>2.98</v>
      </c>
      <c r="AA879" s="62">
        <v>2.98</v>
      </c>
      <c r="AB879" s="60">
        <v>70246</v>
      </c>
      <c r="AC879" s="60">
        <v>74460.760000843002</v>
      </c>
      <c r="AD879" s="64">
        <v>3.83</v>
      </c>
      <c r="AE879" s="60">
        <v>63936</v>
      </c>
      <c r="AF879" s="62">
        <v>3.29</v>
      </c>
      <c r="AG879" s="62">
        <v>0</v>
      </c>
      <c r="AH879" s="60">
        <v>0</v>
      </c>
      <c r="AI879" s="62">
        <v>0</v>
      </c>
      <c r="AJ879" s="62">
        <v>10.815137178112749</v>
      </c>
      <c r="AK879" s="62">
        <v>15.19</v>
      </c>
      <c r="AL879" s="62">
        <v>3.82</v>
      </c>
      <c r="AM879" s="62">
        <v>0.93</v>
      </c>
      <c r="AN879" s="62">
        <v>0</v>
      </c>
      <c r="AO879" s="65">
        <v>19445</v>
      </c>
      <c r="AP879" s="62">
        <v>371.99513717811277</v>
      </c>
      <c r="AQ879" s="62">
        <v>371.06513717811276</v>
      </c>
      <c r="AR879" s="66">
        <v>1600</v>
      </c>
      <c r="AS879" s="67">
        <v>1600</v>
      </c>
      <c r="AT879" s="63">
        <v>595192.21948498045</v>
      </c>
      <c r="AU879" s="63">
        <v>320.31098318227873</v>
      </c>
      <c r="AV879" s="68" t="s">
        <v>1434</v>
      </c>
      <c r="AW879" s="69">
        <v>320.31098318227873</v>
      </c>
      <c r="AX879" s="63">
        <v>15.68</v>
      </c>
      <c r="AY879" s="63">
        <v>4.0999999999999996</v>
      </c>
      <c r="AZ879" s="63">
        <v>8.0500000000000007</v>
      </c>
      <c r="BA879" s="63">
        <v>312.42098318227869</v>
      </c>
      <c r="BB879" s="70">
        <v>499873.5730916459</v>
      </c>
      <c r="BC879" s="62">
        <v>371.06513717811276</v>
      </c>
      <c r="BD879" s="62">
        <v>351.32898888688106</v>
      </c>
      <c r="BE879" s="60">
        <v>562126.38221900968</v>
      </c>
      <c r="BF879" s="62">
        <v>371.06513717811276</v>
      </c>
      <c r="BG879" s="62">
        <v>351.32898888688106</v>
      </c>
      <c r="BH879" s="62">
        <v>562126.38221900968</v>
      </c>
      <c r="BI879" s="60">
        <v>0</v>
      </c>
      <c r="BJ879" s="27"/>
      <c r="BK879" s="15">
        <v>43282.5</v>
      </c>
      <c r="BL879" s="28">
        <v>36</v>
      </c>
      <c r="BM879" s="13">
        <v>36</v>
      </c>
      <c r="BN879" s="29">
        <v>1.1455150000000001</v>
      </c>
      <c r="BO879" s="29">
        <v>1.067353</v>
      </c>
      <c r="BP879" s="2">
        <v>73</v>
      </c>
      <c r="BQ879" s="2">
        <v>72</v>
      </c>
      <c r="BR879" s="2">
        <v>49</v>
      </c>
      <c r="BS879" s="2">
        <v>73</v>
      </c>
      <c r="BT879" s="2">
        <v>41</v>
      </c>
      <c r="BU879" s="22">
        <v>19445</v>
      </c>
      <c r="BV879" s="22">
        <v>19445</v>
      </c>
      <c r="BW879" s="13"/>
      <c r="BX879" s="20">
        <v>0</v>
      </c>
      <c r="BY879" s="20"/>
    </row>
    <row r="880" spans="1:77" s="2" customFormat="1" ht="18" customHeight="1" x14ac:dyDescent="0.25">
      <c r="A880" s="42">
        <v>206271712</v>
      </c>
      <c r="B880" s="55" t="s">
        <v>589</v>
      </c>
      <c r="C880" s="55">
        <v>1801319363</v>
      </c>
      <c r="D880" s="56" t="s">
        <v>1052</v>
      </c>
      <c r="E880" s="57">
        <v>43101</v>
      </c>
      <c r="F880" s="58">
        <v>43465</v>
      </c>
      <c r="G880" s="59">
        <v>3</v>
      </c>
      <c r="H880" s="60">
        <v>5919536</v>
      </c>
      <c r="I880" s="61">
        <v>6780917.2810400007</v>
      </c>
      <c r="J880" s="62">
        <v>131.37</v>
      </c>
      <c r="K880" s="62">
        <v>131.37</v>
      </c>
      <c r="L880" s="60">
        <v>1295425</v>
      </c>
      <c r="M880" s="61">
        <v>1483928.7688750001</v>
      </c>
      <c r="N880" s="62">
        <v>28.75</v>
      </c>
      <c r="O880" s="62">
        <v>28.75</v>
      </c>
      <c r="P880" s="60">
        <v>1311733</v>
      </c>
      <c r="Q880" s="61">
        <v>1400082.1527489999</v>
      </c>
      <c r="R880" s="63">
        <v>27.12</v>
      </c>
      <c r="S880" s="62">
        <v>27.12</v>
      </c>
      <c r="T880" s="60">
        <v>1753542</v>
      </c>
      <c r="U880" s="60">
        <v>1871648.3143259999</v>
      </c>
      <c r="V880" s="62">
        <v>36.26</v>
      </c>
      <c r="W880" s="62">
        <v>36.26</v>
      </c>
      <c r="X880" s="60">
        <v>175845</v>
      </c>
      <c r="Y880" s="60">
        <v>187688.68828500001</v>
      </c>
      <c r="Z880" s="62">
        <v>3.64</v>
      </c>
      <c r="AA880" s="62">
        <v>3.64</v>
      </c>
      <c r="AB880" s="60">
        <v>241957</v>
      </c>
      <c r="AC880" s="60">
        <v>256474.420002903</v>
      </c>
      <c r="AD880" s="64">
        <v>4.97</v>
      </c>
      <c r="AE880" s="60">
        <v>132312</v>
      </c>
      <c r="AF880" s="62">
        <v>2.56</v>
      </c>
      <c r="AG880" s="62">
        <v>0</v>
      </c>
      <c r="AH880" s="60">
        <v>0</v>
      </c>
      <c r="AI880" s="62">
        <v>0</v>
      </c>
      <c r="AJ880" s="62">
        <v>9.2958203102078159</v>
      </c>
      <c r="AK880" s="62">
        <v>15.19</v>
      </c>
      <c r="AL880" s="62">
        <v>3.82</v>
      </c>
      <c r="AM880" s="62">
        <v>0.93</v>
      </c>
      <c r="AN880" s="62">
        <v>1.95</v>
      </c>
      <c r="AO880" s="65">
        <v>51618</v>
      </c>
      <c r="AP880" s="62">
        <v>263.90582031020779</v>
      </c>
      <c r="AQ880" s="62">
        <v>264.92582031020777</v>
      </c>
      <c r="AR880" s="66">
        <v>37259</v>
      </c>
      <c r="AS880" s="67">
        <v>37259</v>
      </c>
      <c r="AT880" s="63">
        <v>9832866.9589380324</v>
      </c>
      <c r="AU880" s="63">
        <v>236.75918451867355</v>
      </c>
      <c r="AV880" s="68" t="s">
        <v>1434</v>
      </c>
      <c r="AW880" s="69">
        <v>236.75918451867355</v>
      </c>
      <c r="AX880" s="63">
        <v>15.68</v>
      </c>
      <c r="AY880" s="63">
        <v>4.0999999999999996</v>
      </c>
      <c r="AZ880" s="63">
        <v>1.35</v>
      </c>
      <c r="BA880" s="63">
        <v>235.56918451867355</v>
      </c>
      <c r="BB880" s="70">
        <v>8777072.2459812574</v>
      </c>
      <c r="BC880" s="62">
        <v>264.92582031020777</v>
      </c>
      <c r="BD880" s="62">
        <v>250.83499163365465</v>
      </c>
      <c r="BE880" s="60">
        <v>9345860.9532783385</v>
      </c>
      <c r="BF880" s="62">
        <v>264.92582031020777</v>
      </c>
      <c r="BG880" s="62">
        <v>250.83499163365465</v>
      </c>
      <c r="BH880" s="62">
        <v>9345860.9532783385</v>
      </c>
      <c r="BI880" s="60">
        <v>0</v>
      </c>
      <c r="BJ880" s="27"/>
      <c r="BK880" s="15">
        <v>43282.5</v>
      </c>
      <c r="BL880" s="28">
        <v>36</v>
      </c>
      <c r="BM880" s="13">
        <v>36</v>
      </c>
      <c r="BN880" s="29">
        <v>1.1455150000000001</v>
      </c>
      <c r="BO880" s="29">
        <v>1.067353</v>
      </c>
      <c r="BP880" s="2">
        <v>4</v>
      </c>
      <c r="BQ880" s="2">
        <v>4</v>
      </c>
      <c r="BR880" s="2">
        <v>18</v>
      </c>
      <c r="BS880" s="2">
        <v>27</v>
      </c>
      <c r="BT880" s="2">
        <v>56</v>
      </c>
      <c r="BU880" s="22">
        <v>51618</v>
      </c>
      <c r="BV880" s="22">
        <v>51618</v>
      </c>
      <c r="BW880" s="13"/>
      <c r="BX880" s="20">
        <v>72655.05</v>
      </c>
      <c r="BY880" s="20"/>
    </row>
    <row r="881" spans="1:77" s="2" customFormat="1" ht="18" customHeight="1" x14ac:dyDescent="0.25">
      <c r="A881" s="42">
        <v>206314025</v>
      </c>
      <c r="B881" s="55" t="s">
        <v>662</v>
      </c>
      <c r="C881" s="55">
        <v>1386160703</v>
      </c>
      <c r="D881" s="56" t="s">
        <v>1053</v>
      </c>
      <c r="E881" s="57">
        <v>43101</v>
      </c>
      <c r="F881" s="58">
        <v>43465</v>
      </c>
      <c r="G881" s="59">
        <v>4</v>
      </c>
      <c r="H881" s="60">
        <v>4635009</v>
      </c>
      <c r="I881" s="61">
        <v>5309472.3346350007</v>
      </c>
      <c r="J881" s="62">
        <v>181.72</v>
      </c>
      <c r="K881" s="62">
        <v>181.72</v>
      </c>
      <c r="L881" s="60">
        <v>973437</v>
      </c>
      <c r="M881" s="61">
        <v>1115086.685055</v>
      </c>
      <c r="N881" s="62">
        <v>38.159999999999997</v>
      </c>
      <c r="O881" s="62">
        <v>38.159999999999997</v>
      </c>
      <c r="P881" s="60">
        <v>990046</v>
      </c>
      <c r="Q881" s="61">
        <v>1056728.5682379999</v>
      </c>
      <c r="R881" s="63">
        <v>36.17</v>
      </c>
      <c r="S881" s="62">
        <v>34.04</v>
      </c>
      <c r="T881" s="60">
        <v>1173422</v>
      </c>
      <c r="U881" s="60">
        <v>1252455.4919660001</v>
      </c>
      <c r="V881" s="62">
        <v>42.87</v>
      </c>
      <c r="W881" s="62">
        <v>38.015000000000001</v>
      </c>
      <c r="X881" s="60">
        <v>80147</v>
      </c>
      <c r="Y881" s="60">
        <v>85545.140891000003</v>
      </c>
      <c r="Z881" s="62">
        <v>2.93</v>
      </c>
      <c r="AA881" s="62">
        <v>2.93</v>
      </c>
      <c r="AB881" s="60">
        <v>123999</v>
      </c>
      <c r="AC881" s="60">
        <v>131438.94000148799</v>
      </c>
      <c r="AD881" s="64">
        <v>4.5</v>
      </c>
      <c r="AE881" s="60">
        <v>95016</v>
      </c>
      <c r="AF881" s="62">
        <v>3.25</v>
      </c>
      <c r="AG881" s="62">
        <v>0</v>
      </c>
      <c r="AH881" s="60">
        <v>0</v>
      </c>
      <c r="AI881" s="62">
        <v>0</v>
      </c>
      <c r="AJ881" s="62">
        <v>14.043685522410733</v>
      </c>
      <c r="AK881" s="62">
        <v>15.19</v>
      </c>
      <c r="AL881" s="62">
        <v>3.82</v>
      </c>
      <c r="AM881" s="62">
        <v>0.93</v>
      </c>
      <c r="AN881" s="62">
        <v>0.72</v>
      </c>
      <c r="AO881" s="65">
        <v>29218</v>
      </c>
      <c r="AP881" s="62">
        <v>336.59868552241073</v>
      </c>
      <c r="AQ881" s="62">
        <v>336.38868552241075</v>
      </c>
      <c r="AR881" s="66">
        <v>13705</v>
      </c>
      <c r="AS881" s="67">
        <v>13705</v>
      </c>
      <c r="AT881" s="63">
        <v>4613084.9850846389</v>
      </c>
      <c r="AU881" s="63">
        <v>279.15967139322743</v>
      </c>
      <c r="AV881" s="68" t="s">
        <v>1434</v>
      </c>
      <c r="AW881" s="69">
        <v>279.15967139322743</v>
      </c>
      <c r="AX881" s="63">
        <v>15.68</v>
      </c>
      <c r="AY881" s="63">
        <v>4.0999999999999996</v>
      </c>
      <c r="AZ881" s="63">
        <v>1.42</v>
      </c>
      <c r="BA881" s="63">
        <v>277.89967139322738</v>
      </c>
      <c r="BB881" s="70">
        <v>3808614.9964441811</v>
      </c>
      <c r="BC881" s="62">
        <v>336.38868552241075</v>
      </c>
      <c r="BD881" s="62">
        <v>318.49690233994471</v>
      </c>
      <c r="BE881" s="60">
        <v>4365000.0465689423</v>
      </c>
      <c r="BF881" s="62">
        <v>336.38868552241075</v>
      </c>
      <c r="BG881" s="62">
        <v>318.49690233994471</v>
      </c>
      <c r="BH881" s="62">
        <v>4365000.0465689423</v>
      </c>
      <c r="BI881" s="60">
        <v>0</v>
      </c>
      <c r="BJ881" s="27"/>
      <c r="BK881" s="15">
        <v>43282.5</v>
      </c>
      <c r="BL881" s="28">
        <v>36</v>
      </c>
      <c r="BM881" s="13">
        <v>36</v>
      </c>
      <c r="BN881" s="29">
        <v>1.1455150000000001</v>
      </c>
      <c r="BO881" s="29">
        <v>1.067353</v>
      </c>
      <c r="BP881" s="2">
        <v>54</v>
      </c>
      <c r="BQ881" s="2">
        <v>38</v>
      </c>
      <c r="BR881" s="2">
        <v>56</v>
      </c>
      <c r="BS881" s="2">
        <v>55</v>
      </c>
      <c r="BT881" s="2">
        <v>27</v>
      </c>
      <c r="BU881" s="22">
        <v>29218</v>
      </c>
      <c r="BV881" s="22">
        <v>29218</v>
      </c>
      <c r="BW881" s="13"/>
      <c r="BX881" s="20">
        <v>9867.6</v>
      </c>
      <c r="BY881" s="20"/>
    </row>
    <row r="882" spans="1:77" s="2" customFormat="1" ht="18" customHeight="1" x14ac:dyDescent="0.25">
      <c r="A882" s="42">
        <v>206380814</v>
      </c>
      <c r="B882" s="55" t="s">
        <v>844</v>
      </c>
      <c r="C882" s="55">
        <v>1306360987</v>
      </c>
      <c r="D882" s="56" t="s">
        <v>1054</v>
      </c>
      <c r="E882" s="57">
        <v>43101</v>
      </c>
      <c r="F882" s="58">
        <v>43465</v>
      </c>
      <c r="G882" s="59">
        <v>2</v>
      </c>
      <c r="H882" s="60">
        <v>6610734</v>
      </c>
      <c r="I882" s="61">
        <v>7572694.9580100002</v>
      </c>
      <c r="J882" s="62">
        <v>162.76</v>
      </c>
      <c r="K882" s="62">
        <v>162.76</v>
      </c>
      <c r="L882" s="60">
        <v>1396567</v>
      </c>
      <c r="M882" s="61">
        <v>1599788.4470050002</v>
      </c>
      <c r="N882" s="62">
        <v>34.380000000000003</v>
      </c>
      <c r="O882" s="62">
        <v>34.380000000000003</v>
      </c>
      <c r="P882" s="60">
        <v>1334432</v>
      </c>
      <c r="Q882" s="61">
        <v>1424309.998496</v>
      </c>
      <c r="R882" s="63">
        <v>30.61</v>
      </c>
      <c r="S882" s="62">
        <v>30.61</v>
      </c>
      <c r="T882" s="60">
        <v>1581956</v>
      </c>
      <c r="U882" s="60">
        <v>1688505.4824679999</v>
      </c>
      <c r="V882" s="62">
        <v>36.29</v>
      </c>
      <c r="W882" s="62">
        <v>36.29</v>
      </c>
      <c r="X882" s="60">
        <v>125210</v>
      </c>
      <c r="Y882" s="60">
        <v>133643.26913</v>
      </c>
      <c r="Z882" s="62">
        <v>2.87</v>
      </c>
      <c r="AA882" s="62">
        <v>2.87</v>
      </c>
      <c r="AB882" s="60">
        <v>66962</v>
      </c>
      <c r="AC882" s="60">
        <v>70979.7200008035</v>
      </c>
      <c r="AD882" s="64">
        <v>1.53</v>
      </c>
      <c r="AE882" s="60">
        <v>124320</v>
      </c>
      <c r="AF882" s="62">
        <v>2.67</v>
      </c>
      <c r="AG882" s="62">
        <v>0</v>
      </c>
      <c r="AH882" s="60">
        <v>0</v>
      </c>
      <c r="AI882" s="62">
        <v>0</v>
      </c>
      <c r="AJ882" s="62">
        <v>10.815137178112749</v>
      </c>
      <c r="AK882" s="62">
        <v>15.19</v>
      </c>
      <c r="AL882" s="62">
        <v>3.82</v>
      </c>
      <c r="AM882" s="62">
        <v>0.93</v>
      </c>
      <c r="AN882" s="62">
        <v>0</v>
      </c>
      <c r="AO882" s="65">
        <v>46528</v>
      </c>
      <c r="AP882" s="62">
        <v>301.86513717811278</v>
      </c>
      <c r="AQ882" s="62">
        <v>300.93513717811277</v>
      </c>
      <c r="AR882" s="66">
        <v>36586</v>
      </c>
      <c r="AS882" s="67">
        <v>36586</v>
      </c>
      <c r="AT882" s="63">
        <v>11044037.908798434</v>
      </c>
      <c r="AU882" s="63">
        <v>268.41235401506259</v>
      </c>
      <c r="AV882" s="68" t="s">
        <v>1434</v>
      </c>
      <c r="AW882" s="69">
        <v>268.41235401506259</v>
      </c>
      <c r="AX882" s="63">
        <v>15.68</v>
      </c>
      <c r="AY882" s="63">
        <v>4.0999999999999996</v>
      </c>
      <c r="AZ882" s="63">
        <v>0.72</v>
      </c>
      <c r="BA882" s="63">
        <v>267.85235401506259</v>
      </c>
      <c r="BB882" s="70">
        <v>9799646.2239950802</v>
      </c>
      <c r="BC882" s="62">
        <v>300.93513717811277</v>
      </c>
      <c r="BD882" s="62">
        <v>284.92905118858334</v>
      </c>
      <c r="BE882" s="60">
        <v>10424414.26678551</v>
      </c>
      <c r="BF882" s="62">
        <v>300.93513717811277</v>
      </c>
      <c r="BG882" s="62">
        <v>284.92905118858334</v>
      </c>
      <c r="BH882" s="62">
        <v>10424414.26678551</v>
      </c>
      <c r="BI882" s="60">
        <v>0</v>
      </c>
      <c r="BJ882" s="27"/>
      <c r="BK882" s="15">
        <v>43282.5</v>
      </c>
      <c r="BL882" s="28">
        <v>36</v>
      </c>
      <c r="BM882" s="13">
        <v>36</v>
      </c>
      <c r="BN882" s="29">
        <v>1.1455150000000001</v>
      </c>
      <c r="BO882" s="29">
        <v>1.067353</v>
      </c>
      <c r="BP882" s="2">
        <v>35</v>
      </c>
      <c r="BQ882" s="2">
        <v>16</v>
      </c>
      <c r="BR882" s="2">
        <v>36</v>
      </c>
      <c r="BS882" s="2">
        <v>28</v>
      </c>
      <c r="BT882" s="2">
        <v>39</v>
      </c>
      <c r="BU882" s="22">
        <v>46528</v>
      </c>
      <c r="BV882" s="22">
        <v>46528</v>
      </c>
      <c r="BW882" s="13"/>
      <c r="BX882" s="20">
        <v>0</v>
      </c>
      <c r="BY882" s="20"/>
    </row>
    <row r="883" spans="1:77" s="2" customFormat="1" ht="18" customHeight="1" x14ac:dyDescent="0.25">
      <c r="A883" s="42">
        <v>206380849</v>
      </c>
      <c r="B883" s="55" t="s">
        <v>844</v>
      </c>
      <c r="C883" s="55">
        <v>1538685946</v>
      </c>
      <c r="D883" s="56" t="s">
        <v>1055</v>
      </c>
      <c r="E883" s="57">
        <v>43101</v>
      </c>
      <c r="F883" s="58">
        <v>43465</v>
      </c>
      <c r="G883" s="59">
        <v>2</v>
      </c>
      <c r="H883" s="60">
        <v>3744774</v>
      </c>
      <c r="I883" s="61">
        <v>4289694.7886100002</v>
      </c>
      <c r="J883" s="62">
        <v>231.16</v>
      </c>
      <c r="K883" s="62">
        <v>231.16</v>
      </c>
      <c r="L883" s="60">
        <v>967604</v>
      </c>
      <c r="M883" s="61">
        <v>1108404.8960600002</v>
      </c>
      <c r="N883" s="62">
        <v>59.73</v>
      </c>
      <c r="O883" s="62">
        <v>59.73</v>
      </c>
      <c r="P883" s="60">
        <v>815708</v>
      </c>
      <c r="Q883" s="61">
        <v>870648.38092399994</v>
      </c>
      <c r="R883" s="63">
        <v>46.92</v>
      </c>
      <c r="S883" s="62">
        <v>36.020000000000003</v>
      </c>
      <c r="T883" s="60">
        <v>1053948</v>
      </c>
      <c r="U883" s="60">
        <v>1124934.5596439999</v>
      </c>
      <c r="V883" s="62">
        <v>60.62</v>
      </c>
      <c r="W883" s="62">
        <v>37.75</v>
      </c>
      <c r="X883" s="60">
        <v>56553</v>
      </c>
      <c r="Y883" s="60">
        <v>60362.014209000001</v>
      </c>
      <c r="Z883" s="62">
        <v>3.25</v>
      </c>
      <c r="AA883" s="62">
        <v>3.25</v>
      </c>
      <c r="AB883" s="60">
        <v>41270</v>
      </c>
      <c r="AC883" s="60">
        <v>43746.200000495199</v>
      </c>
      <c r="AD883" s="64">
        <v>2.36</v>
      </c>
      <c r="AE883" s="60">
        <v>60384</v>
      </c>
      <c r="AF883" s="62">
        <v>3.25</v>
      </c>
      <c r="AG883" s="62">
        <v>0</v>
      </c>
      <c r="AH883" s="60">
        <v>0</v>
      </c>
      <c r="AI883" s="62">
        <v>0</v>
      </c>
      <c r="AJ883" s="62">
        <v>11.294921452187992</v>
      </c>
      <c r="AK883" s="62">
        <v>15.19</v>
      </c>
      <c r="AL883" s="62">
        <v>3.82</v>
      </c>
      <c r="AM883" s="62">
        <v>0.93</v>
      </c>
      <c r="AN883" s="62">
        <v>0</v>
      </c>
      <c r="AO883" s="65">
        <v>18557</v>
      </c>
      <c r="AP883" s="62">
        <v>404.75492145218794</v>
      </c>
      <c r="AQ883" s="62">
        <v>403.82492145218799</v>
      </c>
      <c r="AR883" s="66">
        <v>7130</v>
      </c>
      <c r="AS883" s="67">
        <v>7130</v>
      </c>
      <c r="AT883" s="63">
        <v>2885902.5899541001</v>
      </c>
      <c r="AU883" s="63">
        <v>331.91633322558079</v>
      </c>
      <c r="AV883" s="68" t="s">
        <v>1434</v>
      </c>
      <c r="AW883" s="69">
        <v>331.91633322558079</v>
      </c>
      <c r="AX883" s="63">
        <v>15.68</v>
      </c>
      <c r="AY883" s="63">
        <v>4.0999999999999996</v>
      </c>
      <c r="AZ883" s="63">
        <v>0</v>
      </c>
      <c r="BA883" s="63">
        <v>332.07633322558075</v>
      </c>
      <c r="BB883" s="70">
        <v>2367704.2558983909</v>
      </c>
      <c r="BC883" s="62">
        <v>403.82492145218794</v>
      </c>
      <c r="BD883" s="62">
        <v>382.3463514251423</v>
      </c>
      <c r="BE883" s="60">
        <v>2726129.4856612645</v>
      </c>
      <c r="BF883" s="62">
        <v>403.82492145218799</v>
      </c>
      <c r="BG883" s="62">
        <v>382.34635142514236</v>
      </c>
      <c r="BH883" s="62">
        <v>2726129.485661265</v>
      </c>
      <c r="BI883" s="60">
        <v>0</v>
      </c>
      <c r="BJ883" s="27"/>
      <c r="BK883" s="15">
        <v>43282.5</v>
      </c>
      <c r="BL883" s="28">
        <v>36</v>
      </c>
      <c r="BM883" s="13">
        <v>36</v>
      </c>
      <c r="BN883" s="29">
        <v>1.1455150000000001</v>
      </c>
      <c r="BO883" s="29">
        <v>1.067353</v>
      </c>
      <c r="BP883" s="2">
        <v>58</v>
      </c>
      <c r="BQ883" s="2">
        <v>54</v>
      </c>
      <c r="BR883" s="2">
        <v>60</v>
      </c>
      <c r="BS883" s="2">
        <v>59</v>
      </c>
      <c r="BT883" s="2">
        <v>45</v>
      </c>
      <c r="BU883" s="22">
        <v>18557</v>
      </c>
      <c r="BV883" s="22">
        <v>18557</v>
      </c>
      <c r="BW883" s="13"/>
      <c r="BX883" s="20">
        <v>0</v>
      </c>
      <c r="BY883" s="20"/>
    </row>
    <row r="884" spans="1:77" s="2" customFormat="1" ht="18" customHeight="1" x14ac:dyDescent="0.25">
      <c r="A884" s="42">
        <v>206380921</v>
      </c>
      <c r="B884" s="55" t="s">
        <v>844</v>
      </c>
      <c r="C884" s="55">
        <v>1922522507</v>
      </c>
      <c r="D884" s="56" t="s">
        <v>1056</v>
      </c>
      <c r="E884" s="57">
        <v>43101</v>
      </c>
      <c r="F884" s="58">
        <v>43465</v>
      </c>
      <c r="G884" s="59">
        <v>2</v>
      </c>
      <c r="H884" s="60">
        <v>5590230</v>
      </c>
      <c r="I884" s="61">
        <v>6403692.3184500001</v>
      </c>
      <c r="J884" s="62">
        <v>163.81</v>
      </c>
      <c r="K884" s="62">
        <v>163.81</v>
      </c>
      <c r="L884" s="60">
        <v>1268933</v>
      </c>
      <c r="M884" s="61">
        <v>1453581.7854950002</v>
      </c>
      <c r="N884" s="62">
        <v>37.18</v>
      </c>
      <c r="O884" s="62">
        <v>37.18</v>
      </c>
      <c r="P884" s="60">
        <v>907269</v>
      </c>
      <c r="Q884" s="61">
        <v>968376.28895700001</v>
      </c>
      <c r="R884" s="63">
        <v>24.77</v>
      </c>
      <c r="S884" s="62">
        <v>24.77</v>
      </c>
      <c r="T884" s="60">
        <v>1310096</v>
      </c>
      <c r="U884" s="60">
        <v>1398334.895888</v>
      </c>
      <c r="V884" s="62">
        <v>35.770000000000003</v>
      </c>
      <c r="W884" s="62">
        <v>35.770000000000003</v>
      </c>
      <c r="X884" s="60">
        <v>103096</v>
      </c>
      <c r="Y884" s="60">
        <v>110039.824888</v>
      </c>
      <c r="Z884" s="62">
        <v>2.81</v>
      </c>
      <c r="AA884" s="62">
        <v>2.81</v>
      </c>
      <c r="AB884" s="60">
        <v>71023</v>
      </c>
      <c r="AC884" s="60">
        <v>75284.380000852296</v>
      </c>
      <c r="AD884" s="64">
        <v>1.93</v>
      </c>
      <c r="AE884" s="60">
        <v>106560</v>
      </c>
      <c r="AF884" s="62">
        <v>2.73</v>
      </c>
      <c r="AG884" s="62">
        <v>0</v>
      </c>
      <c r="AH884" s="60">
        <v>0</v>
      </c>
      <c r="AI884" s="62">
        <v>0</v>
      </c>
      <c r="AJ884" s="62">
        <v>11.075020326570172</v>
      </c>
      <c r="AK884" s="62">
        <v>15.19</v>
      </c>
      <c r="AL884" s="62">
        <v>3.82</v>
      </c>
      <c r="AM884" s="62">
        <v>0.93</v>
      </c>
      <c r="AN884" s="62">
        <v>0</v>
      </c>
      <c r="AO884" s="65">
        <v>39092</v>
      </c>
      <c r="AP884" s="62">
        <v>300.01502032657021</v>
      </c>
      <c r="AQ884" s="62">
        <v>299.0850203265702</v>
      </c>
      <c r="AR884" s="66">
        <v>27229</v>
      </c>
      <c r="AS884" s="67">
        <v>27229</v>
      </c>
      <c r="AT884" s="63">
        <v>8169108.9884721804</v>
      </c>
      <c r="AU884" s="63">
        <v>266.32499914176753</v>
      </c>
      <c r="AV884" s="68" t="s">
        <v>1434</v>
      </c>
      <c r="AW884" s="69">
        <v>266.32499914176753</v>
      </c>
      <c r="AX884" s="63">
        <v>15.68</v>
      </c>
      <c r="AY884" s="63">
        <v>4.0999999999999996</v>
      </c>
      <c r="AZ884" s="63">
        <v>2.91</v>
      </c>
      <c r="BA884" s="63">
        <v>263.57499914176753</v>
      </c>
      <c r="BB884" s="70">
        <v>7176883.6516311886</v>
      </c>
      <c r="BC884" s="62">
        <v>299.0850203265702</v>
      </c>
      <c r="BD884" s="62">
        <v>283.1773380319172</v>
      </c>
      <c r="BE884" s="60">
        <v>7710635.7372710733</v>
      </c>
      <c r="BF884" s="62">
        <v>299.0850203265702</v>
      </c>
      <c r="BG884" s="62">
        <v>283.1773380319172</v>
      </c>
      <c r="BH884" s="62">
        <v>7710635.7372710733</v>
      </c>
      <c r="BI884" s="60">
        <v>0</v>
      </c>
      <c r="BJ884" s="27"/>
      <c r="BK884" s="15">
        <v>43282.5</v>
      </c>
      <c r="BL884" s="28">
        <v>36</v>
      </c>
      <c r="BM884" s="13">
        <v>36</v>
      </c>
      <c r="BN884" s="29">
        <v>1.1455150000000001</v>
      </c>
      <c r="BO884" s="29">
        <v>1.067353</v>
      </c>
      <c r="BP884" s="2">
        <v>36</v>
      </c>
      <c r="BQ884" s="2">
        <v>26</v>
      </c>
      <c r="BR884" s="2">
        <v>19</v>
      </c>
      <c r="BS884" s="2">
        <v>26</v>
      </c>
      <c r="BT884" s="2">
        <v>37</v>
      </c>
      <c r="BU884" s="22">
        <v>39092</v>
      </c>
      <c r="BV884" s="22">
        <v>39092</v>
      </c>
      <c r="BW884" s="13"/>
      <c r="BX884" s="20">
        <v>0</v>
      </c>
      <c r="BY884" s="20"/>
    </row>
    <row r="885" spans="1:77" s="2" customFormat="1" ht="18" customHeight="1" x14ac:dyDescent="0.25">
      <c r="A885" s="42">
        <v>206440809</v>
      </c>
      <c r="B885" s="55" t="s">
        <v>935</v>
      </c>
      <c r="C885" s="55">
        <v>1306369871</v>
      </c>
      <c r="D885" s="56" t="s">
        <v>1057</v>
      </c>
      <c r="E885" s="57">
        <v>43101</v>
      </c>
      <c r="F885" s="58">
        <v>43465</v>
      </c>
      <c r="G885" s="59">
        <v>4</v>
      </c>
      <c r="H885" s="60">
        <v>5652341</v>
      </c>
      <c r="I885" s="61">
        <v>6474841.4006150002</v>
      </c>
      <c r="J885" s="62">
        <v>147.65</v>
      </c>
      <c r="K885" s="62">
        <v>147.65</v>
      </c>
      <c r="L885" s="60">
        <v>1302133</v>
      </c>
      <c r="M885" s="61">
        <v>1491612.8834950002</v>
      </c>
      <c r="N885" s="62">
        <v>34.01</v>
      </c>
      <c r="O885" s="62">
        <v>34.01</v>
      </c>
      <c r="P885" s="60">
        <v>1154241</v>
      </c>
      <c r="Q885" s="61">
        <v>1231982.5940729999</v>
      </c>
      <c r="R885" s="63">
        <v>28.09</v>
      </c>
      <c r="S885" s="62">
        <v>28.09</v>
      </c>
      <c r="T885" s="60">
        <v>1572266</v>
      </c>
      <c r="U885" s="60">
        <v>1678162.8318980001</v>
      </c>
      <c r="V885" s="62">
        <v>38.270000000000003</v>
      </c>
      <c r="W885" s="62">
        <v>38.015000000000001</v>
      </c>
      <c r="X885" s="60">
        <v>179786</v>
      </c>
      <c r="Y885" s="60">
        <v>191895.12645800001</v>
      </c>
      <c r="Z885" s="62">
        <v>4.38</v>
      </c>
      <c r="AA885" s="62">
        <v>4.38</v>
      </c>
      <c r="AB885" s="60">
        <v>21141</v>
      </c>
      <c r="AC885" s="60">
        <v>22409.460000253701</v>
      </c>
      <c r="AD885" s="64">
        <v>0.51</v>
      </c>
      <c r="AE885" s="60">
        <v>132312</v>
      </c>
      <c r="AF885" s="62">
        <v>3.02</v>
      </c>
      <c r="AG885" s="62">
        <v>0</v>
      </c>
      <c r="AH885" s="60">
        <v>0</v>
      </c>
      <c r="AI885" s="62">
        <v>0</v>
      </c>
      <c r="AJ885" s="62">
        <v>10.395325938296912</v>
      </c>
      <c r="AK885" s="62">
        <v>15.19</v>
      </c>
      <c r="AL885" s="62">
        <v>3.82</v>
      </c>
      <c r="AM885" s="62">
        <v>0.93</v>
      </c>
      <c r="AN885" s="62">
        <v>2.83</v>
      </c>
      <c r="AO885" s="65">
        <v>43854</v>
      </c>
      <c r="AP885" s="62">
        <v>286.01032593829689</v>
      </c>
      <c r="AQ885" s="62">
        <v>287.91032593829686</v>
      </c>
      <c r="AR885" s="66">
        <v>31752</v>
      </c>
      <c r="AS885" s="67">
        <v>31752</v>
      </c>
      <c r="AT885" s="63">
        <v>9081399.8691928033</v>
      </c>
      <c r="AU885" s="63">
        <v>269.48083364871923</v>
      </c>
      <c r="AV885" s="68" t="s">
        <v>1434</v>
      </c>
      <c r="AW885" s="69">
        <v>269.48083364871923</v>
      </c>
      <c r="AX885" s="63">
        <v>15.68</v>
      </c>
      <c r="AY885" s="63">
        <v>4.0999999999999996</v>
      </c>
      <c r="AZ885" s="63">
        <v>3.68</v>
      </c>
      <c r="BA885" s="63">
        <v>265.96083364871924</v>
      </c>
      <c r="BB885" s="70">
        <v>8444788.3900141343</v>
      </c>
      <c r="BC885" s="62">
        <v>287.91032593829686</v>
      </c>
      <c r="BD885" s="62">
        <v>272.59700135461981</v>
      </c>
      <c r="BE885" s="60">
        <v>8655499.987011889</v>
      </c>
      <c r="BF885" s="62">
        <v>287.91032593829686</v>
      </c>
      <c r="BG885" s="62">
        <v>272.59700135461981</v>
      </c>
      <c r="BH885" s="62">
        <v>8655499.987011889</v>
      </c>
      <c r="BI885" s="60">
        <v>0</v>
      </c>
      <c r="BJ885" s="27"/>
      <c r="BK885" s="15">
        <v>43282.5</v>
      </c>
      <c r="BL885" s="28">
        <v>36</v>
      </c>
      <c r="BM885" s="13">
        <v>36</v>
      </c>
      <c r="BN885" s="29">
        <v>1.1455150000000001</v>
      </c>
      <c r="BO885" s="29">
        <v>1.067353</v>
      </c>
      <c r="BP885" s="2">
        <v>30</v>
      </c>
      <c r="BQ885" s="2">
        <v>28</v>
      </c>
      <c r="BR885" s="2">
        <v>31</v>
      </c>
      <c r="BS885" s="2">
        <v>38</v>
      </c>
      <c r="BT885" s="2">
        <v>44</v>
      </c>
      <c r="BU885" s="22">
        <v>43854</v>
      </c>
      <c r="BV885" s="22">
        <v>43854</v>
      </c>
      <c r="BW885" s="13"/>
      <c r="BX885" s="20">
        <v>89858.16</v>
      </c>
      <c r="BY885" s="20"/>
    </row>
    <row r="886" spans="1:77" s="2" customFormat="1" ht="18" customHeight="1" x14ac:dyDescent="0.25">
      <c r="A886" s="42">
        <v>206394003</v>
      </c>
      <c r="B886" s="55" t="s">
        <v>849</v>
      </c>
      <c r="C886" s="55">
        <v>1538683974</v>
      </c>
      <c r="D886" s="56" t="s">
        <v>1058</v>
      </c>
      <c r="E886" s="57">
        <v>43101</v>
      </c>
      <c r="F886" s="58">
        <v>43465</v>
      </c>
      <c r="G886" s="59">
        <v>7</v>
      </c>
      <c r="H886" s="60">
        <v>4971141</v>
      </c>
      <c r="I886" s="61">
        <v>5694516.5826150002</v>
      </c>
      <c r="J886" s="62">
        <v>145.87</v>
      </c>
      <c r="K886" s="62">
        <v>145.87</v>
      </c>
      <c r="L886" s="60">
        <v>1038660</v>
      </c>
      <c r="M886" s="61">
        <v>1189800.6099</v>
      </c>
      <c r="N886" s="62">
        <v>30.48</v>
      </c>
      <c r="O886" s="62">
        <v>30.48</v>
      </c>
      <c r="P886" s="60">
        <v>1164366</v>
      </c>
      <c r="Q886" s="61">
        <v>1242789.5431979999</v>
      </c>
      <c r="R886" s="63">
        <v>31.84</v>
      </c>
      <c r="S886" s="62">
        <v>31.84</v>
      </c>
      <c r="T886" s="60">
        <v>1290855</v>
      </c>
      <c r="U886" s="60">
        <v>1377797.9568149999</v>
      </c>
      <c r="V886" s="62">
        <v>35.29</v>
      </c>
      <c r="W886" s="62">
        <v>34.950000000000003</v>
      </c>
      <c r="X886" s="60">
        <v>79833</v>
      </c>
      <c r="Y886" s="60">
        <v>85209.992048999993</v>
      </c>
      <c r="Z886" s="62">
        <v>2.1800000000000002</v>
      </c>
      <c r="AA886" s="62">
        <v>2.1800000000000002</v>
      </c>
      <c r="AB886" s="60">
        <v>65315</v>
      </c>
      <c r="AC886" s="60">
        <v>69233.900000783804</v>
      </c>
      <c r="AD886" s="64">
        <v>1.77</v>
      </c>
      <c r="AE886" s="60">
        <v>106560</v>
      </c>
      <c r="AF886" s="62">
        <v>2.73</v>
      </c>
      <c r="AG886" s="62">
        <v>0</v>
      </c>
      <c r="AH886" s="60">
        <v>0</v>
      </c>
      <c r="AI886" s="62">
        <v>0</v>
      </c>
      <c r="AJ886" s="62">
        <v>10.195415824098895</v>
      </c>
      <c r="AK886" s="62">
        <v>15.19</v>
      </c>
      <c r="AL886" s="62">
        <v>3.82</v>
      </c>
      <c r="AM886" s="62">
        <v>0.93</v>
      </c>
      <c r="AN886" s="62">
        <v>0</v>
      </c>
      <c r="AO886" s="65">
        <v>39037</v>
      </c>
      <c r="AP886" s="62">
        <v>279.95541582409891</v>
      </c>
      <c r="AQ886" s="62">
        <v>279.0254158240989</v>
      </c>
      <c r="AR886" s="66">
        <v>26389</v>
      </c>
      <c r="AS886" s="67">
        <v>26389</v>
      </c>
      <c r="AT886" s="63">
        <v>7387743.4681821456</v>
      </c>
      <c r="AU886" s="63">
        <v>267.21989229690183</v>
      </c>
      <c r="AV886" s="68" t="s">
        <v>1434</v>
      </c>
      <c r="AW886" s="69">
        <v>267.21989229690183</v>
      </c>
      <c r="AX886" s="63">
        <v>15.68</v>
      </c>
      <c r="AY886" s="63">
        <v>4.0999999999999996</v>
      </c>
      <c r="AZ886" s="63">
        <v>1.02</v>
      </c>
      <c r="BA886" s="63">
        <v>266.35989229690182</v>
      </c>
      <c r="BB886" s="70">
        <v>7028971.1978229424</v>
      </c>
      <c r="BC886" s="62">
        <v>279.0254158240989</v>
      </c>
      <c r="BD886" s="62">
        <v>264.18466030175057</v>
      </c>
      <c r="BE886" s="60">
        <v>6971569.0007028962</v>
      </c>
      <c r="BF886" s="62">
        <v>279.0254158240989</v>
      </c>
      <c r="BG886" s="62">
        <v>264.18466030175057</v>
      </c>
      <c r="BH886" s="62">
        <v>6971569.0007028962</v>
      </c>
      <c r="BI886" s="60">
        <v>0</v>
      </c>
      <c r="BJ886" s="27"/>
      <c r="BK886" s="15">
        <v>43282.5</v>
      </c>
      <c r="BL886" s="28">
        <v>36</v>
      </c>
      <c r="BM886" s="13">
        <v>36</v>
      </c>
      <c r="BN886" s="29">
        <v>1.1455150000000001</v>
      </c>
      <c r="BO886" s="29">
        <v>1.067353</v>
      </c>
      <c r="BP886" s="2">
        <v>73</v>
      </c>
      <c r="BQ886" s="2">
        <v>35</v>
      </c>
      <c r="BR886" s="2">
        <v>73</v>
      </c>
      <c r="BS886" s="2">
        <v>53</v>
      </c>
      <c r="BT886" s="2">
        <v>37</v>
      </c>
      <c r="BU886" s="22">
        <v>39037</v>
      </c>
      <c r="BV886" s="22">
        <v>39037</v>
      </c>
      <c r="BW886" s="13"/>
      <c r="BX886" s="20">
        <v>0</v>
      </c>
      <c r="BY886" s="20"/>
    </row>
    <row r="887" spans="1:77" s="2" customFormat="1" ht="18" customHeight="1" x14ac:dyDescent="0.25">
      <c r="A887" s="42">
        <v>206454003</v>
      </c>
      <c r="B887" s="55" t="s">
        <v>942</v>
      </c>
      <c r="C887" s="55">
        <v>1942722202</v>
      </c>
      <c r="D887" s="56" t="s">
        <v>1059</v>
      </c>
      <c r="E887" s="57">
        <v>43101</v>
      </c>
      <c r="F887" s="58">
        <v>43465</v>
      </c>
      <c r="G887" s="59">
        <v>3</v>
      </c>
      <c r="H887" s="60">
        <v>5415903</v>
      </c>
      <c r="I887" s="61">
        <v>6203998.1250450006</v>
      </c>
      <c r="J887" s="62">
        <v>164.79</v>
      </c>
      <c r="K887" s="62">
        <v>164.79</v>
      </c>
      <c r="L887" s="60">
        <v>980080</v>
      </c>
      <c r="M887" s="61">
        <v>1122696.3412000001</v>
      </c>
      <c r="N887" s="62">
        <v>29.82</v>
      </c>
      <c r="O887" s="62">
        <v>29.82</v>
      </c>
      <c r="P887" s="60">
        <v>1040271</v>
      </c>
      <c r="Q887" s="61">
        <v>1110336.3726629999</v>
      </c>
      <c r="R887" s="63">
        <v>29.49</v>
      </c>
      <c r="S887" s="62">
        <v>29.49</v>
      </c>
      <c r="T887" s="60">
        <v>1476282</v>
      </c>
      <c r="U887" s="60">
        <v>1575714.0215459999</v>
      </c>
      <c r="V887" s="62">
        <v>41.85</v>
      </c>
      <c r="W887" s="62">
        <v>39.49</v>
      </c>
      <c r="X887" s="60">
        <v>85580</v>
      </c>
      <c r="Y887" s="60">
        <v>91344.069740000006</v>
      </c>
      <c r="Z887" s="62">
        <v>2.4300000000000002</v>
      </c>
      <c r="AA887" s="62">
        <v>2.4300000000000002</v>
      </c>
      <c r="AB887" s="60">
        <v>44790</v>
      </c>
      <c r="AC887" s="60">
        <v>47477.400000537498</v>
      </c>
      <c r="AD887" s="64">
        <v>1.26</v>
      </c>
      <c r="AE887" s="60">
        <v>102120</v>
      </c>
      <c r="AF887" s="62">
        <v>2.71</v>
      </c>
      <c r="AG887" s="62">
        <v>0</v>
      </c>
      <c r="AH887" s="60">
        <v>0</v>
      </c>
      <c r="AI887" s="62">
        <v>0</v>
      </c>
      <c r="AJ887" s="62">
        <v>11.334903475027595</v>
      </c>
      <c r="AK887" s="62">
        <v>15.19</v>
      </c>
      <c r="AL887" s="62">
        <v>3.82</v>
      </c>
      <c r="AM887" s="62">
        <v>0.93</v>
      </c>
      <c r="AN887" s="62">
        <v>1.1100000000000001</v>
      </c>
      <c r="AO887" s="65">
        <v>37648</v>
      </c>
      <c r="AP887" s="62">
        <v>301.26490347502755</v>
      </c>
      <c r="AQ887" s="62">
        <v>301.44490347502756</v>
      </c>
      <c r="AR887" s="66">
        <v>24110</v>
      </c>
      <c r="AS887" s="67">
        <v>24110</v>
      </c>
      <c r="AT887" s="63">
        <v>7263496.8227829142</v>
      </c>
      <c r="AU887" s="63">
        <v>262.35593020143648</v>
      </c>
      <c r="AV887" s="68" t="s">
        <v>1434</v>
      </c>
      <c r="AW887" s="69">
        <v>262.35593020143648</v>
      </c>
      <c r="AX887" s="63">
        <v>15.68</v>
      </c>
      <c r="AY887" s="63">
        <v>4.0999999999999996</v>
      </c>
      <c r="AZ887" s="63">
        <v>6.44</v>
      </c>
      <c r="BA887" s="63">
        <v>256.07593020143645</v>
      </c>
      <c r="BB887" s="70">
        <v>6173990.6771566328</v>
      </c>
      <c r="BC887" s="62">
        <v>301.44490347502756</v>
      </c>
      <c r="BD887" s="62">
        <v>285.41170412392961</v>
      </c>
      <c r="BE887" s="60">
        <v>6881276.1864279425</v>
      </c>
      <c r="BF887" s="62">
        <v>301.44490347502756</v>
      </c>
      <c r="BG887" s="62">
        <v>285.41170412392961</v>
      </c>
      <c r="BH887" s="62">
        <v>6881276.1864279425</v>
      </c>
      <c r="BI887" s="60">
        <v>0</v>
      </c>
      <c r="BJ887" s="27"/>
      <c r="BK887" s="15">
        <v>43282.5</v>
      </c>
      <c r="BL887" s="28">
        <v>36</v>
      </c>
      <c r="BM887" s="13">
        <v>36</v>
      </c>
      <c r="BN887" s="29">
        <v>1.1455150000000001</v>
      </c>
      <c r="BO887" s="29">
        <v>1.067353</v>
      </c>
      <c r="BP887" s="2">
        <v>51</v>
      </c>
      <c r="BQ887" s="2">
        <v>7</v>
      </c>
      <c r="BR887" s="2">
        <v>28</v>
      </c>
      <c r="BS887" s="2">
        <v>52</v>
      </c>
      <c r="BT887" s="2">
        <v>29</v>
      </c>
      <c r="BU887" s="22">
        <v>37648</v>
      </c>
      <c r="BV887" s="22">
        <v>37648</v>
      </c>
      <c r="BW887" s="13"/>
      <c r="BX887" s="20">
        <v>26762.100000000002</v>
      </c>
      <c r="BY887" s="20"/>
    </row>
    <row r="888" spans="1:77" s="2" customFormat="1" ht="18" customHeight="1" x14ac:dyDescent="0.25">
      <c r="A888" s="42">
        <v>206190403</v>
      </c>
      <c r="B888" s="55" t="s">
        <v>271</v>
      </c>
      <c r="C888" s="55">
        <v>1376043372</v>
      </c>
      <c r="D888" s="56" t="s">
        <v>1060</v>
      </c>
      <c r="E888" s="57">
        <v>43101</v>
      </c>
      <c r="F888" s="58">
        <v>43465</v>
      </c>
      <c r="G888" s="59">
        <v>1</v>
      </c>
      <c r="H888" s="60">
        <v>1685889</v>
      </c>
      <c r="I888" s="61">
        <v>1931211.1378350002</v>
      </c>
      <c r="J888" s="62">
        <v>106.63</v>
      </c>
      <c r="K888" s="62">
        <v>106.63</v>
      </c>
      <c r="L888" s="60">
        <v>604399</v>
      </c>
      <c r="M888" s="61">
        <v>692348.12048500008</v>
      </c>
      <c r="N888" s="62">
        <v>38.229999999999997</v>
      </c>
      <c r="O888" s="62">
        <v>38.229999999999997</v>
      </c>
      <c r="P888" s="60">
        <v>484749</v>
      </c>
      <c r="Q888" s="61">
        <v>517398.299397</v>
      </c>
      <c r="R888" s="63">
        <v>28.57</v>
      </c>
      <c r="S888" s="62">
        <v>28.57</v>
      </c>
      <c r="T888" s="60">
        <v>604504</v>
      </c>
      <c r="U888" s="60">
        <v>645219.15791199997</v>
      </c>
      <c r="V888" s="62">
        <v>35.619999999999997</v>
      </c>
      <c r="W888" s="62">
        <v>33.97</v>
      </c>
      <c r="X888" s="60">
        <v>51312</v>
      </c>
      <c r="Y888" s="60">
        <v>54768.017136000002</v>
      </c>
      <c r="Z888" s="62">
        <v>3.02</v>
      </c>
      <c r="AA888" s="62">
        <v>3.02</v>
      </c>
      <c r="AB888" s="60">
        <v>27822</v>
      </c>
      <c r="AC888" s="60">
        <v>29491.320000333901</v>
      </c>
      <c r="AD888" s="64">
        <v>1.63</v>
      </c>
      <c r="AE888" s="60">
        <v>63653</v>
      </c>
      <c r="AF888" s="62">
        <v>3.51</v>
      </c>
      <c r="AG888" s="62">
        <v>0</v>
      </c>
      <c r="AH888" s="60">
        <v>0</v>
      </c>
      <c r="AI888" s="62">
        <v>0</v>
      </c>
      <c r="AJ888" s="62">
        <v>9.0259416560404908</v>
      </c>
      <c r="AK888" s="62">
        <v>15.19</v>
      </c>
      <c r="AL888" s="62">
        <v>3.82</v>
      </c>
      <c r="AM888" s="62">
        <v>0.93</v>
      </c>
      <c r="AN888" s="62">
        <v>0</v>
      </c>
      <c r="AO888" s="65">
        <v>18112</v>
      </c>
      <c r="AP888" s="62">
        <v>244.52594165604046</v>
      </c>
      <c r="AQ888" s="62">
        <v>243.59594165604045</v>
      </c>
      <c r="AR888" s="66">
        <v>14431</v>
      </c>
      <c r="AS888" s="67">
        <v>14431</v>
      </c>
      <c r="AT888" s="63">
        <v>3528753.8640383198</v>
      </c>
      <c r="AU888" s="63">
        <v>198.28263194085423</v>
      </c>
      <c r="AV888" s="68" t="s">
        <v>1434</v>
      </c>
      <c r="AW888" s="69">
        <v>198.28263194085423</v>
      </c>
      <c r="AX888" s="63">
        <v>15.68</v>
      </c>
      <c r="AY888" s="63">
        <v>4.0999999999999996</v>
      </c>
      <c r="AZ888" s="63">
        <v>0</v>
      </c>
      <c r="BA888" s="63">
        <v>198.44263194085423</v>
      </c>
      <c r="BB888" s="70">
        <v>2863725.6215384672</v>
      </c>
      <c r="BC888" s="62">
        <v>243.59594165604045</v>
      </c>
      <c r="BD888" s="62">
        <v>230.63960287350977</v>
      </c>
      <c r="BE888" s="60">
        <v>3328360.1090676193</v>
      </c>
      <c r="BF888" s="62">
        <v>243.59594165604045</v>
      </c>
      <c r="BG888" s="62">
        <v>230.63960287350977</v>
      </c>
      <c r="BH888" s="62">
        <v>3328360.1090676193</v>
      </c>
      <c r="BI888" s="60">
        <v>0</v>
      </c>
      <c r="BJ888" s="27"/>
      <c r="BK888" s="15">
        <v>43282.5</v>
      </c>
      <c r="BL888" s="28">
        <v>36</v>
      </c>
      <c r="BM888" s="13">
        <v>36</v>
      </c>
      <c r="BN888" s="29">
        <v>1.1455150000000001</v>
      </c>
      <c r="BO888" s="29">
        <v>1.067353</v>
      </c>
      <c r="BP888" s="2">
        <v>16</v>
      </c>
      <c r="BQ888" s="2">
        <v>71</v>
      </c>
      <c r="BR888" s="2">
        <v>68</v>
      </c>
      <c r="BS888" s="2">
        <v>62</v>
      </c>
      <c r="BT888" s="2">
        <v>69</v>
      </c>
      <c r="BU888" s="22">
        <v>18112</v>
      </c>
      <c r="BV888" s="22">
        <v>18112</v>
      </c>
      <c r="BW888" s="13"/>
      <c r="BX888" s="20">
        <v>0</v>
      </c>
      <c r="BY888" s="20"/>
    </row>
    <row r="889" spans="1:77" s="2" customFormat="1" ht="18" customHeight="1" x14ac:dyDescent="0.25">
      <c r="A889" s="42">
        <v>206490954</v>
      </c>
      <c r="B889" s="55" t="s">
        <v>958</v>
      </c>
      <c r="C889" s="55">
        <v>1184124513</v>
      </c>
      <c r="D889" s="56" t="s">
        <v>1061</v>
      </c>
      <c r="E889" s="57">
        <v>43132</v>
      </c>
      <c r="F889" s="58">
        <v>43465</v>
      </c>
      <c r="G889" s="59">
        <v>3</v>
      </c>
      <c r="H889" s="60">
        <v>1706443</v>
      </c>
      <c r="I889" s="61">
        <v>1950788.57317</v>
      </c>
      <c r="J889" s="62">
        <v>214.47</v>
      </c>
      <c r="K889" s="62">
        <v>214.47</v>
      </c>
      <c r="L889" s="60">
        <v>383093</v>
      </c>
      <c r="M889" s="61">
        <v>437948.08666999999</v>
      </c>
      <c r="N889" s="62">
        <v>48.15</v>
      </c>
      <c r="O889" s="62">
        <v>48.15</v>
      </c>
      <c r="P889" s="60">
        <v>398264</v>
      </c>
      <c r="Q889" s="61">
        <v>425088.27519199997</v>
      </c>
      <c r="R889" s="63">
        <v>46.73</v>
      </c>
      <c r="S889" s="62">
        <v>37.75</v>
      </c>
      <c r="T889" s="60">
        <v>280802</v>
      </c>
      <c r="U889" s="60">
        <v>299714.85710600001</v>
      </c>
      <c r="V889" s="62">
        <v>32.950000000000003</v>
      </c>
      <c r="W889" s="62">
        <v>32.950000000000003</v>
      </c>
      <c r="X889" s="60">
        <v>3483</v>
      </c>
      <c r="Y889" s="60">
        <v>3717.5904989999999</v>
      </c>
      <c r="Z889" s="62">
        <v>0.41</v>
      </c>
      <c r="AA889" s="62">
        <v>0.41</v>
      </c>
      <c r="AB889" s="60">
        <v>54444</v>
      </c>
      <c r="AC889" s="60">
        <v>57710.6400006533</v>
      </c>
      <c r="AD889" s="64">
        <v>6.34</v>
      </c>
      <c r="AE889" s="60">
        <v>33744</v>
      </c>
      <c r="AF889" s="62">
        <v>3.39</v>
      </c>
      <c r="AG889" s="62">
        <v>0</v>
      </c>
      <c r="AH889" s="60">
        <v>0</v>
      </c>
      <c r="AI889" s="62">
        <v>0</v>
      </c>
      <c r="AJ889" s="62">
        <v>10.625222569624633</v>
      </c>
      <c r="AK889" s="62">
        <v>15.19</v>
      </c>
      <c r="AL889" s="62">
        <v>3.82</v>
      </c>
      <c r="AM889" s="62">
        <v>0.93</v>
      </c>
      <c r="AN889" s="62">
        <v>0</v>
      </c>
      <c r="AO889" s="65">
        <v>9096</v>
      </c>
      <c r="AP889" s="62">
        <v>374.02522256962459</v>
      </c>
      <c r="AQ889" s="62">
        <v>373.09522256962458</v>
      </c>
      <c r="AR889" s="66">
        <v>5604</v>
      </c>
      <c r="AS889" s="67">
        <v>6124.1317365269451</v>
      </c>
      <c r="AT889" s="63">
        <v>2290579.7358001922</v>
      </c>
      <c r="AU889" s="63">
        <v>308.89442868070768</v>
      </c>
      <c r="AV889" s="68" t="s">
        <v>1434</v>
      </c>
      <c r="AW889" s="69">
        <v>308.89442868070768</v>
      </c>
      <c r="AX889" s="63">
        <v>15.68</v>
      </c>
      <c r="AY889" s="63">
        <v>4.0999999999999996</v>
      </c>
      <c r="AZ889" s="63">
        <v>0</v>
      </c>
      <c r="BA889" s="63">
        <v>309.05442868070764</v>
      </c>
      <c r="BB889" s="70">
        <v>1892690.0349977249</v>
      </c>
      <c r="BC889" s="62">
        <v>373.09522256962458</v>
      </c>
      <c r="BD889" s="62">
        <v>353.25109844796202</v>
      </c>
      <c r="BE889" s="60">
        <v>2163356.2629681686</v>
      </c>
      <c r="BF889" s="62">
        <v>373.09522256962458</v>
      </c>
      <c r="BG889" s="62">
        <v>353.25109844796202</v>
      </c>
      <c r="BH889" s="62">
        <v>2163356.2629681686</v>
      </c>
      <c r="BI889" s="60">
        <v>0</v>
      </c>
      <c r="BJ889" s="27"/>
      <c r="BK889" s="15">
        <v>43298</v>
      </c>
      <c r="BL889" s="28">
        <v>35.5</v>
      </c>
      <c r="BM889" s="13">
        <v>36</v>
      </c>
      <c r="BN889" s="29">
        <v>1.1431899999999999</v>
      </c>
      <c r="BO889" s="29">
        <v>1.067353</v>
      </c>
      <c r="BP889" s="2">
        <v>77</v>
      </c>
      <c r="BQ889" s="2">
        <v>67</v>
      </c>
      <c r="BR889" s="2">
        <v>79</v>
      </c>
      <c r="BS889" s="2">
        <v>17</v>
      </c>
      <c r="BT889" s="2">
        <v>8</v>
      </c>
      <c r="BU889" s="22">
        <v>9096</v>
      </c>
      <c r="BV889" s="22">
        <v>9940.2395209580827</v>
      </c>
      <c r="BW889" s="13"/>
      <c r="BX889" s="20">
        <v>0</v>
      </c>
      <c r="BY889" s="20"/>
    </row>
    <row r="890" spans="1:77" s="2" customFormat="1" ht="18" customHeight="1" x14ac:dyDescent="0.25">
      <c r="A890" s="42">
        <v>206190235</v>
      </c>
      <c r="B890" s="55" t="s">
        <v>271</v>
      </c>
      <c r="C890" s="55">
        <v>1447767959</v>
      </c>
      <c r="D890" s="56" t="s">
        <v>1062</v>
      </c>
      <c r="E890" s="57">
        <v>43101</v>
      </c>
      <c r="F890" s="58">
        <v>43465</v>
      </c>
      <c r="G890" s="59">
        <v>11</v>
      </c>
      <c r="H890" s="60">
        <v>2330451</v>
      </c>
      <c r="I890" s="61">
        <v>2669566.577265</v>
      </c>
      <c r="J890" s="62">
        <v>98.21</v>
      </c>
      <c r="K890" s="62">
        <v>98.21</v>
      </c>
      <c r="L890" s="60">
        <v>528097</v>
      </c>
      <c r="M890" s="61">
        <v>604943.03495500004</v>
      </c>
      <c r="N890" s="62">
        <v>22.25</v>
      </c>
      <c r="O890" s="62">
        <v>22.25</v>
      </c>
      <c r="P890" s="60">
        <v>429809</v>
      </c>
      <c r="Q890" s="61">
        <v>458757.92557700002</v>
      </c>
      <c r="R890" s="63">
        <v>16.88</v>
      </c>
      <c r="S890" s="62">
        <v>16.88</v>
      </c>
      <c r="T890" s="60">
        <v>416518</v>
      </c>
      <c r="U890" s="60">
        <v>444571.73685400002</v>
      </c>
      <c r="V890" s="62">
        <v>16.350000000000001</v>
      </c>
      <c r="W890" s="62">
        <v>16.350000000000001</v>
      </c>
      <c r="X890" s="60">
        <v>49437</v>
      </c>
      <c r="Y890" s="60">
        <v>52766.730260999997</v>
      </c>
      <c r="Z890" s="62">
        <v>1.94</v>
      </c>
      <c r="AA890" s="62">
        <v>1.94</v>
      </c>
      <c r="AB890" s="60">
        <v>34911</v>
      </c>
      <c r="AC890" s="60">
        <v>37005.660000418902</v>
      </c>
      <c r="AD890" s="64">
        <v>1.36</v>
      </c>
      <c r="AE890" s="60">
        <v>100884</v>
      </c>
      <c r="AF890" s="62">
        <v>3.71</v>
      </c>
      <c r="AG890" s="62">
        <v>0</v>
      </c>
      <c r="AH890" s="60">
        <v>0</v>
      </c>
      <c r="AI890" s="62">
        <v>0</v>
      </c>
      <c r="AJ890" s="62">
        <v>9.6556585157642481</v>
      </c>
      <c r="AK890" s="62">
        <v>15.19</v>
      </c>
      <c r="AL890" s="62">
        <v>3.82</v>
      </c>
      <c r="AM890" s="62">
        <v>0.93</v>
      </c>
      <c r="AN890" s="62">
        <v>0</v>
      </c>
      <c r="AO890" s="65">
        <v>27183</v>
      </c>
      <c r="AP890" s="62">
        <v>190.29565851576427</v>
      </c>
      <c r="AQ890" s="62">
        <v>189.36565851576427</v>
      </c>
      <c r="AR890" s="66">
        <v>23547</v>
      </c>
      <c r="AS890" s="67">
        <v>23547</v>
      </c>
      <c r="AT890" s="63">
        <v>4480891.8710707016</v>
      </c>
      <c r="AU890" s="63">
        <v>199.16113375785821</v>
      </c>
      <c r="AV890" s="68" t="s">
        <v>1434</v>
      </c>
      <c r="AW890" s="69">
        <v>199.16113375785821</v>
      </c>
      <c r="AX890" s="63">
        <v>15.68</v>
      </c>
      <c r="AY890" s="63">
        <v>4.0999999999999996</v>
      </c>
      <c r="AZ890" s="63">
        <v>6.04</v>
      </c>
      <c r="BA890" s="63">
        <v>193.28113375785821</v>
      </c>
      <c r="BB890" s="70">
        <v>4551190.8565962873</v>
      </c>
      <c r="BC890" s="62">
        <v>189.36565851576427</v>
      </c>
      <c r="BD890" s="62">
        <v>179.29371064656866</v>
      </c>
      <c r="BE890" s="60">
        <v>4221829.0045947526</v>
      </c>
      <c r="BF890" s="62">
        <v>189.36565851576427</v>
      </c>
      <c r="BG890" s="62">
        <v>179.29371064656866</v>
      </c>
      <c r="BH890" s="62">
        <v>4221829.0045947526</v>
      </c>
      <c r="BI890" s="60">
        <v>0</v>
      </c>
      <c r="BJ890" s="27"/>
      <c r="BK890" s="15">
        <v>43282.5</v>
      </c>
      <c r="BL890" s="28">
        <v>36</v>
      </c>
      <c r="BM890" s="13">
        <v>36</v>
      </c>
      <c r="BN890" s="29">
        <v>1.1455150000000001</v>
      </c>
      <c r="BO890" s="29">
        <v>1.067353</v>
      </c>
      <c r="BP890" s="2">
        <v>5</v>
      </c>
      <c r="BQ890" s="2">
        <v>2</v>
      </c>
      <c r="BR890" s="2">
        <v>2</v>
      </c>
      <c r="BS890" s="2">
        <v>1</v>
      </c>
      <c r="BT890" s="2">
        <v>18</v>
      </c>
      <c r="BU890" s="22">
        <v>27183</v>
      </c>
      <c r="BV890" s="22">
        <v>27183</v>
      </c>
      <c r="BW890" s="13"/>
      <c r="BX890" s="20">
        <v>0</v>
      </c>
      <c r="BY890" s="20"/>
    </row>
    <row r="891" spans="1:77" s="2" customFormat="1" ht="18" customHeight="1" x14ac:dyDescent="0.25">
      <c r="A891" s="42">
        <v>206340958</v>
      </c>
      <c r="B891" s="55" t="s">
        <v>712</v>
      </c>
      <c r="C891" s="55">
        <v>1265934632</v>
      </c>
      <c r="D891" s="56" t="s">
        <v>1063</v>
      </c>
      <c r="E891" s="57">
        <v>43101</v>
      </c>
      <c r="F891" s="58">
        <v>43465</v>
      </c>
      <c r="G891" s="59">
        <v>5</v>
      </c>
      <c r="H891" s="60">
        <v>5079534</v>
      </c>
      <c r="I891" s="61">
        <v>5818682.3900100002</v>
      </c>
      <c r="J891" s="62">
        <v>158.13999999999999</v>
      </c>
      <c r="K891" s="62">
        <v>158.13999999999999</v>
      </c>
      <c r="L891" s="60">
        <v>1168741</v>
      </c>
      <c r="M891" s="61">
        <v>1338810.3466150002</v>
      </c>
      <c r="N891" s="62">
        <v>36.39</v>
      </c>
      <c r="O891" s="62">
        <v>36.39</v>
      </c>
      <c r="P891" s="60">
        <v>828081</v>
      </c>
      <c r="Q891" s="61">
        <v>883854.73959300003</v>
      </c>
      <c r="R891" s="63">
        <v>24.02</v>
      </c>
      <c r="S891" s="62">
        <v>24.02</v>
      </c>
      <c r="T891" s="60">
        <v>1354270</v>
      </c>
      <c r="U891" s="60">
        <v>1445484.1473099999</v>
      </c>
      <c r="V891" s="62">
        <v>39.28</v>
      </c>
      <c r="W891" s="62">
        <v>36.17</v>
      </c>
      <c r="X891" s="60">
        <v>487081</v>
      </c>
      <c r="Y891" s="60">
        <v>519887.36659300001</v>
      </c>
      <c r="Z891" s="62">
        <v>14.13</v>
      </c>
      <c r="AA891" s="62">
        <v>4.3499999999999996</v>
      </c>
      <c r="AB891" s="60">
        <v>75976</v>
      </c>
      <c r="AC891" s="60">
        <v>80534.560000911704</v>
      </c>
      <c r="AD891" s="64">
        <v>2.19</v>
      </c>
      <c r="AE891" s="60">
        <v>99456</v>
      </c>
      <c r="AF891" s="62">
        <v>2.7</v>
      </c>
      <c r="AG891" s="62">
        <v>0</v>
      </c>
      <c r="AH891" s="60">
        <v>0</v>
      </c>
      <c r="AI891" s="62">
        <v>0</v>
      </c>
      <c r="AJ891" s="62">
        <v>9.7356225614434546</v>
      </c>
      <c r="AK891" s="62">
        <v>15.19</v>
      </c>
      <c r="AL891" s="62">
        <v>3.82</v>
      </c>
      <c r="AM891" s="62">
        <v>0.93</v>
      </c>
      <c r="AN891" s="62">
        <v>0</v>
      </c>
      <c r="AO891" s="65">
        <v>36795</v>
      </c>
      <c r="AP891" s="62">
        <v>303.4156225614434</v>
      </c>
      <c r="AQ891" s="62">
        <v>292.70562256144342</v>
      </c>
      <c r="AR891" s="66">
        <v>21173</v>
      </c>
      <c r="AS891" s="67">
        <v>21173</v>
      </c>
      <c r="AT891" s="63">
        <v>6424218.9764934415</v>
      </c>
      <c r="AU891" s="63">
        <v>282.316214435478</v>
      </c>
      <c r="AV891" s="68" t="s">
        <v>1434</v>
      </c>
      <c r="AW891" s="69">
        <v>282.316214435478</v>
      </c>
      <c r="AX891" s="63">
        <v>15.68</v>
      </c>
      <c r="AY891" s="63">
        <v>4.0999999999999996</v>
      </c>
      <c r="AZ891" s="63">
        <v>0</v>
      </c>
      <c r="BA891" s="63">
        <v>282.47621443547797</v>
      </c>
      <c r="BB891" s="70">
        <v>5980868.8882423751</v>
      </c>
      <c r="BC891" s="62">
        <v>302.48562256144339</v>
      </c>
      <c r="BD891" s="62">
        <v>286.39706962370775</v>
      </c>
      <c r="BE891" s="60">
        <v>6063885.1551427646</v>
      </c>
      <c r="BF891" s="62">
        <v>292.70562256144342</v>
      </c>
      <c r="BG891" s="62">
        <v>277.13724657095787</v>
      </c>
      <c r="BH891" s="62">
        <v>5867826.9216468912</v>
      </c>
      <c r="BI891" s="60">
        <v>196058.2334958734</v>
      </c>
      <c r="BJ891" s="27"/>
      <c r="BK891" s="15">
        <v>43282.5</v>
      </c>
      <c r="BL891" s="28">
        <v>36</v>
      </c>
      <c r="BM891" s="13">
        <v>36</v>
      </c>
      <c r="BN891" s="29">
        <v>1.1455150000000001</v>
      </c>
      <c r="BO891" s="29">
        <v>1.067353</v>
      </c>
      <c r="BP891" s="2">
        <v>40</v>
      </c>
      <c r="BQ891" s="2">
        <v>30</v>
      </c>
      <c r="BR891" s="2">
        <v>11</v>
      </c>
      <c r="BS891" s="2">
        <v>41</v>
      </c>
      <c r="BT891" s="2">
        <v>61</v>
      </c>
      <c r="BU891" s="22">
        <v>36795</v>
      </c>
      <c r="BV891" s="22">
        <v>36795</v>
      </c>
      <c r="BW891" s="13"/>
      <c r="BX891" s="20">
        <v>0</v>
      </c>
      <c r="BY891" s="20"/>
    </row>
    <row r="892" spans="1:77" s="2" customFormat="1" ht="18" customHeight="1" x14ac:dyDescent="0.25">
      <c r="A892" s="42">
        <v>206100713</v>
      </c>
      <c r="B892" s="55" t="s">
        <v>226</v>
      </c>
      <c r="C892" s="55">
        <v>1861944068</v>
      </c>
      <c r="D892" s="56" t="s">
        <v>1064</v>
      </c>
      <c r="E892" s="57">
        <v>43101</v>
      </c>
      <c r="F892" s="58">
        <v>43465</v>
      </c>
      <c r="G892" s="59">
        <v>9</v>
      </c>
      <c r="H892" s="60">
        <v>1560432</v>
      </c>
      <c r="I892" s="61">
        <v>1787498.26248</v>
      </c>
      <c r="J892" s="62">
        <v>108.14</v>
      </c>
      <c r="K892" s="62">
        <v>108.14</v>
      </c>
      <c r="L892" s="60">
        <v>389040</v>
      </c>
      <c r="M892" s="61">
        <v>445651.1556</v>
      </c>
      <c r="N892" s="62">
        <v>26.96</v>
      </c>
      <c r="O892" s="62">
        <v>26.96</v>
      </c>
      <c r="P892" s="60">
        <v>329497</v>
      </c>
      <c r="Q892" s="61">
        <v>351689.61144100002</v>
      </c>
      <c r="R892" s="63">
        <v>21.28</v>
      </c>
      <c r="S892" s="62">
        <v>21.28</v>
      </c>
      <c r="T892" s="60">
        <v>438951</v>
      </c>
      <c r="U892" s="60">
        <v>468515.66670300002</v>
      </c>
      <c r="V892" s="62">
        <v>28.35</v>
      </c>
      <c r="W892" s="62">
        <v>27.305</v>
      </c>
      <c r="X892" s="60">
        <v>26133</v>
      </c>
      <c r="Y892" s="60">
        <v>27893.135949</v>
      </c>
      <c r="Z892" s="62">
        <v>1.69</v>
      </c>
      <c r="AA892" s="62">
        <v>1.69</v>
      </c>
      <c r="AB892" s="60">
        <v>16129</v>
      </c>
      <c r="AC892" s="60">
        <v>17096.740000193498</v>
      </c>
      <c r="AD892" s="64">
        <v>1.03</v>
      </c>
      <c r="AE892" s="60">
        <v>43512</v>
      </c>
      <c r="AF892" s="62">
        <v>2.63</v>
      </c>
      <c r="AG892" s="62">
        <v>4161</v>
      </c>
      <c r="AH892" s="60">
        <v>4441.2558330000002</v>
      </c>
      <c r="AI892" s="62">
        <v>0.26869476877004056</v>
      </c>
      <c r="AJ892" s="62">
        <v>9.2458427816583111</v>
      </c>
      <c r="AK892" s="62">
        <v>15.19</v>
      </c>
      <c r="AL892" s="62">
        <v>3.82</v>
      </c>
      <c r="AM892" s="62">
        <v>0.93</v>
      </c>
      <c r="AN892" s="62">
        <v>0</v>
      </c>
      <c r="AO892" s="65">
        <v>16529</v>
      </c>
      <c r="AP892" s="62">
        <v>218.48953755042834</v>
      </c>
      <c r="AQ892" s="62">
        <v>217.55953755042833</v>
      </c>
      <c r="AR892" s="66">
        <v>12299</v>
      </c>
      <c r="AS892" s="67">
        <v>12299</v>
      </c>
      <c r="AT892" s="63">
        <v>2687202.8223327179</v>
      </c>
      <c r="AU892" s="63">
        <v>213.41221698026311</v>
      </c>
      <c r="AV892" s="68" t="s">
        <v>1434</v>
      </c>
      <c r="AW892" s="69">
        <v>213.41221698026311</v>
      </c>
      <c r="AX892" s="63">
        <v>15.68</v>
      </c>
      <c r="AY892" s="63">
        <v>4.0999999999999996</v>
      </c>
      <c r="AZ892" s="63">
        <v>0</v>
      </c>
      <c r="BA892" s="63">
        <v>213.57221698026311</v>
      </c>
      <c r="BB892" s="70">
        <v>2626724.6966402559</v>
      </c>
      <c r="BC892" s="62">
        <v>217.55953755042833</v>
      </c>
      <c r="BD892" s="62">
        <v>205.9880185230129</v>
      </c>
      <c r="BE892" s="60">
        <v>2533446.6398145356</v>
      </c>
      <c r="BF892" s="62">
        <v>217.55953755042833</v>
      </c>
      <c r="BG892" s="62">
        <v>205.9880185230129</v>
      </c>
      <c r="BH892" s="62">
        <v>2533446.6398145356</v>
      </c>
      <c r="BI892" s="60">
        <v>0</v>
      </c>
      <c r="BJ892" s="27"/>
      <c r="BK892" s="15">
        <v>43282.5</v>
      </c>
      <c r="BL892" s="28">
        <v>36</v>
      </c>
      <c r="BM892" s="13">
        <v>36</v>
      </c>
      <c r="BN892" s="29">
        <v>1.1455150000000001</v>
      </c>
      <c r="BO892" s="29">
        <v>1.067353</v>
      </c>
      <c r="BP892" s="2">
        <v>33</v>
      </c>
      <c r="BQ892" s="2">
        <v>22</v>
      </c>
      <c r="BR892" s="2">
        <v>10</v>
      </c>
      <c r="BS892" s="2">
        <v>42</v>
      </c>
      <c r="BT892" s="2">
        <v>21</v>
      </c>
      <c r="BU892" s="22">
        <v>16529</v>
      </c>
      <c r="BV892" s="22">
        <v>16529</v>
      </c>
      <c r="BW892" s="13"/>
      <c r="BX892" s="20">
        <v>0</v>
      </c>
      <c r="BY892" s="20"/>
    </row>
    <row r="893" spans="1:77" s="2" customFormat="1" ht="18" customHeight="1" x14ac:dyDescent="0.25">
      <c r="A893" s="42">
        <v>206044005</v>
      </c>
      <c r="B893" s="55" t="s">
        <v>186</v>
      </c>
      <c r="C893" s="55">
        <v>1689179798</v>
      </c>
      <c r="D893" s="56" t="s">
        <v>1065</v>
      </c>
      <c r="E893" s="57">
        <v>43191</v>
      </c>
      <c r="F893" s="58">
        <v>43465</v>
      </c>
      <c r="G893" s="59">
        <v>4</v>
      </c>
      <c r="H893" s="60">
        <v>4950107</v>
      </c>
      <c r="I893" s="61">
        <v>5636246.2813769998</v>
      </c>
      <c r="J893" s="62">
        <v>165.8</v>
      </c>
      <c r="K893" s="62">
        <v>165.8</v>
      </c>
      <c r="L893" s="60">
        <v>926078</v>
      </c>
      <c r="M893" s="61">
        <v>1054442.597658</v>
      </c>
      <c r="N893" s="62">
        <v>31.02</v>
      </c>
      <c r="O893" s="62">
        <v>31.02</v>
      </c>
      <c r="P893" s="60">
        <v>1012214</v>
      </c>
      <c r="Q893" s="61">
        <v>1077663.7572399999</v>
      </c>
      <c r="R893" s="63">
        <v>31.7</v>
      </c>
      <c r="S893" s="62">
        <v>31.7</v>
      </c>
      <c r="T893" s="60">
        <v>972211</v>
      </c>
      <c r="U893" s="60">
        <v>1035074.1632599999</v>
      </c>
      <c r="V893" s="62">
        <v>30.45</v>
      </c>
      <c r="W893" s="62">
        <v>30.45</v>
      </c>
      <c r="X893" s="60">
        <v>124957</v>
      </c>
      <c r="Y893" s="60">
        <v>133036.71961999999</v>
      </c>
      <c r="Z893" s="62">
        <v>3.91</v>
      </c>
      <c r="AA893" s="62">
        <v>3.91</v>
      </c>
      <c r="AB893" s="60">
        <v>61282</v>
      </c>
      <c r="AC893" s="60">
        <v>64856.783334048298</v>
      </c>
      <c r="AD893" s="64">
        <v>1.91</v>
      </c>
      <c r="AE893" s="60">
        <v>127872</v>
      </c>
      <c r="AF893" s="62">
        <v>2.83</v>
      </c>
      <c r="AG893" s="62">
        <v>0</v>
      </c>
      <c r="AH893" s="60">
        <v>0</v>
      </c>
      <c r="AI893" s="62">
        <v>0</v>
      </c>
      <c r="AJ893" s="62">
        <v>10.735173132433543</v>
      </c>
      <c r="AK893" s="62">
        <v>15.19</v>
      </c>
      <c r="AL893" s="62">
        <v>3.82</v>
      </c>
      <c r="AM893" s="62">
        <v>0.93</v>
      </c>
      <c r="AN893" s="62">
        <v>3.92</v>
      </c>
      <c r="AO893" s="65">
        <v>33995</v>
      </c>
      <c r="AP893" s="62">
        <v>298.2951731324336</v>
      </c>
      <c r="AQ893" s="62">
        <v>301.28517313243361</v>
      </c>
      <c r="AR893" s="66">
        <v>21011</v>
      </c>
      <c r="AS893" s="67">
        <v>27887.327272727274</v>
      </c>
      <c r="AT893" s="63">
        <v>8318655.11701902</v>
      </c>
      <c r="AU893" s="63">
        <v>233.57364755624695</v>
      </c>
      <c r="AV893" s="68" t="s">
        <v>1434</v>
      </c>
      <c r="AW893" s="69">
        <v>233.57364755624695</v>
      </c>
      <c r="AX893" s="63">
        <v>15.68</v>
      </c>
      <c r="AY893" s="63">
        <v>4.0999999999999996</v>
      </c>
      <c r="AZ893" s="63">
        <v>0.67</v>
      </c>
      <c r="BA893" s="63">
        <v>233.06364755624696</v>
      </c>
      <c r="BB893" s="70">
        <v>6499522.2147766231</v>
      </c>
      <c r="BC893" s="62">
        <v>301.28517313243361</v>
      </c>
      <c r="BD893" s="62">
        <v>285.26046949115101</v>
      </c>
      <c r="BE893" s="60">
        <v>7955152.0706715621</v>
      </c>
      <c r="BF893" s="62">
        <v>301.28517313243361</v>
      </c>
      <c r="BG893" s="62">
        <v>285.26046949115101</v>
      </c>
      <c r="BH893" s="62">
        <v>7955152.0706715621</v>
      </c>
      <c r="BI893" s="60">
        <v>0</v>
      </c>
      <c r="BJ893" s="27"/>
      <c r="BK893" s="15">
        <v>43327.5</v>
      </c>
      <c r="BL893" s="28">
        <v>34.5</v>
      </c>
      <c r="BM893" s="13">
        <v>35</v>
      </c>
      <c r="BN893" s="29">
        <v>1.138611</v>
      </c>
      <c r="BO893" s="29">
        <v>1.0646599999999999</v>
      </c>
      <c r="BP893" s="2">
        <v>43</v>
      </c>
      <c r="BQ893" s="2">
        <v>14</v>
      </c>
      <c r="BR893" s="2">
        <v>47</v>
      </c>
      <c r="BS893" s="2">
        <v>14</v>
      </c>
      <c r="BT893" s="2">
        <v>37</v>
      </c>
      <c r="BU893" s="22">
        <v>33995</v>
      </c>
      <c r="BV893" s="22">
        <v>45120.636363636368</v>
      </c>
      <c r="BW893" s="13"/>
      <c r="BX893" s="20">
        <v>109318.32290909092</v>
      </c>
      <c r="BY893" s="20"/>
    </row>
    <row r="894" spans="1:77" s="2" customFormat="1" ht="18" customHeight="1" x14ac:dyDescent="0.25">
      <c r="A894" s="42">
        <v>206172313</v>
      </c>
      <c r="B894" s="55" t="s">
        <v>266</v>
      </c>
      <c r="C894" s="55">
        <v>1932604048</v>
      </c>
      <c r="D894" s="56" t="s">
        <v>1066</v>
      </c>
      <c r="E894" s="57">
        <v>43191</v>
      </c>
      <c r="F894" s="58">
        <v>43465</v>
      </c>
      <c r="G894" s="59">
        <v>9</v>
      </c>
      <c r="H894" s="60">
        <v>2291481</v>
      </c>
      <c r="I894" s="61">
        <v>2609105.4728910001</v>
      </c>
      <c r="J894" s="62">
        <v>171.08</v>
      </c>
      <c r="K894" s="62">
        <v>171.08</v>
      </c>
      <c r="L894" s="60">
        <v>418396</v>
      </c>
      <c r="M894" s="61">
        <v>476390.28795600001</v>
      </c>
      <c r="N894" s="62">
        <v>31.24</v>
      </c>
      <c r="O894" s="62">
        <v>31.24</v>
      </c>
      <c r="P894" s="60">
        <v>807868</v>
      </c>
      <c r="Q894" s="61">
        <v>860104.7448799999</v>
      </c>
      <c r="R894" s="63">
        <v>56.4</v>
      </c>
      <c r="S894" s="62">
        <v>29.68</v>
      </c>
      <c r="T894" s="60">
        <v>599775</v>
      </c>
      <c r="U894" s="60">
        <v>638556.45149999997</v>
      </c>
      <c r="V894" s="62">
        <v>41.87</v>
      </c>
      <c r="W894" s="62">
        <v>27.305</v>
      </c>
      <c r="X894" s="60">
        <v>78798</v>
      </c>
      <c r="Y894" s="60">
        <v>83893.078679999991</v>
      </c>
      <c r="Z894" s="62">
        <v>5.5</v>
      </c>
      <c r="AA894" s="62">
        <v>4.2</v>
      </c>
      <c r="AB894" s="60">
        <v>58624</v>
      </c>
      <c r="AC894" s="60">
        <v>62043.733334017299</v>
      </c>
      <c r="AD894" s="64">
        <v>4.07</v>
      </c>
      <c r="AE894" s="60">
        <v>71928</v>
      </c>
      <c r="AF894" s="62">
        <v>3.55</v>
      </c>
      <c r="AG894" s="62">
        <v>0</v>
      </c>
      <c r="AH894" s="60">
        <v>0</v>
      </c>
      <c r="AI894" s="62">
        <v>0</v>
      </c>
      <c r="AJ894" s="62">
        <v>10.655209086754335</v>
      </c>
      <c r="AK894" s="62">
        <v>15.19</v>
      </c>
      <c r="AL894" s="62">
        <v>3.82</v>
      </c>
      <c r="AM894" s="62">
        <v>0.93</v>
      </c>
      <c r="AN894" s="62">
        <v>5.43</v>
      </c>
      <c r="AO894" s="65">
        <v>15251</v>
      </c>
      <c r="AP894" s="62">
        <v>303.02020908675433</v>
      </c>
      <c r="AQ894" s="62">
        <v>306.22020908675432</v>
      </c>
      <c r="AR894" s="66">
        <v>11804</v>
      </c>
      <c r="AS894" s="67">
        <v>15667.127272727274</v>
      </c>
      <c r="AT894" s="63">
        <v>4747456.1819706094</v>
      </c>
      <c r="AU894" s="63">
        <v>225.76933045916573</v>
      </c>
      <c r="AV894" s="68" t="s">
        <v>1434</v>
      </c>
      <c r="AW894" s="69">
        <v>225.76933045916573</v>
      </c>
      <c r="AX894" s="63">
        <v>15.68</v>
      </c>
      <c r="AY894" s="63">
        <v>4.0999999999999996</v>
      </c>
      <c r="AZ894" s="63">
        <v>1.32</v>
      </c>
      <c r="BA894" s="63">
        <v>224.60933045916573</v>
      </c>
      <c r="BB894" s="70">
        <v>3518982.9669458084</v>
      </c>
      <c r="BC894" s="62">
        <v>307.52020908675433</v>
      </c>
      <c r="BD894" s="62">
        <v>291.16387743231087</v>
      </c>
      <c r="BE894" s="60">
        <v>4561701.5249527786</v>
      </c>
      <c r="BF894" s="62">
        <v>306.22020908675432</v>
      </c>
      <c r="BG894" s="62">
        <v>289.9330216073032</v>
      </c>
      <c r="BH894" s="62">
        <v>4542417.5500880061</v>
      </c>
      <c r="BI894" s="60">
        <v>19283.974864772521</v>
      </c>
      <c r="BJ894" s="27"/>
      <c r="BK894" s="15">
        <v>43327.5</v>
      </c>
      <c r="BL894" s="28">
        <v>34.5</v>
      </c>
      <c r="BM894" s="13">
        <v>35</v>
      </c>
      <c r="BN894" s="29">
        <v>1.138611</v>
      </c>
      <c r="BO894" s="29">
        <v>1.0646599999999999</v>
      </c>
      <c r="BP894" s="2">
        <v>69</v>
      </c>
      <c r="BQ894" s="2">
        <v>47</v>
      </c>
      <c r="BR894" s="2">
        <v>71</v>
      </c>
      <c r="BS894" s="2">
        <v>68</v>
      </c>
      <c r="BT894" s="2">
        <v>65</v>
      </c>
      <c r="BU894" s="22">
        <v>15251</v>
      </c>
      <c r="BV894" s="22">
        <v>20242.236363636366</v>
      </c>
      <c r="BW894" s="13"/>
      <c r="BX894" s="20">
        <v>85072.501090909092</v>
      </c>
      <c r="BY894" s="20"/>
    </row>
    <row r="895" spans="1:77" s="2" customFormat="1" ht="18" customHeight="1" x14ac:dyDescent="0.25">
      <c r="A895" s="42">
        <v>206010959</v>
      </c>
      <c r="B895" s="55" t="s">
        <v>131</v>
      </c>
      <c r="C895" s="55">
        <v>1770084121</v>
      </c>
      <c r="D895" s="56" t="s">
        <v>1067</v>
      </c>
      <c r="E895" s="57">
        <v>43160</v>
      </c>
      <c r="F895" s="58">
        <v>43465</v>
      </c>
      <c r="G895" s="59">
        <v>2</v>
      </c>
      <c r="H895" s="60">
        <v>1142445</v>
      </c>
      <c r="I895" s="61">
        <v>1303386.9393750001</v>
      </c>
      <c r="J895" s="62">
        <v>122.78</v>
      </c>
      <c r="K895" s="62">
        <v>122.78</v>
      </c>
      <c r="L895" s="60">
        <v>177725</v>
      </c>
      <c r="M895" s="61">
        <v>202762.00937500002</v>
      </c>
      <c r="N895" s="62">
        <v>19.100000000000001</v>
      </c>
      <c r="O895" s="62">
        <v>19.100000000000001</v>
      </c>
      <c r="P895" s="60">
        <v>220278</v>
      </c>
      <c r="Q895" s="61">
        <v>234521.17547999998</v>
      </c>
      <c r="R895" s="63">
        <v>22.09</v>
      </c>
      <c r="S895" s="62">
        <v>22.09</v>
      </c>
      <c r="T895" s="60">
        <v>354377</v>
      </c>
      <c r="U895" s="60">
        <v>377291.01681999996</v>
      </c>
      <c r="V895" s="62">
        <v>35.54</v>
      </c>
      <c r="W895" s="62">
        <v>35.54</v>
      </c>
      <c r="X895" s="60">
        <v>20403</v>
      </c>
      <c r="Y895" s="60">
        <v>21722.257979999998</v>
      </c>
      <c r="Z895" s="62">
        <v>2.0499999999999998</v>
      </c>
      <c r="AA895" s="62">
        <v>2.0499999999999998</v>
      </c>
      <c r="AB895" s="60">
        <v>6418</v>
      </c>
      <c r="AC895" s="60">
        <v>6792.3833334082101</v>
      </c>
      <c r="AD895" s="64">
        <v>0.64</v>
      </c>
      <c r="AE895" s="60">
        <v>5328</v>
      </c>
      <c r="AF895" s="62">
        <v>0.42</v>
      </c>
      <c r="AG895" s="62">
        <v>0</v>
      </c>
      <c r="AH895" s="60">
        <v>0</v>
      </c>
      <c r="AI895" s="62">
        <v>0</v>
      </c>
      <c r="AJ895" s="62">
        <v>9.3457978387573188</v>
      </c>
      <c r="AK895" s="62">
        <v>15.19</v>
      </c>
      <c r="AL895" s="62">
        <v>3.82</v>
      </c>
      <c r="AM895" s="62">
        <v>0.93</v>
      </c>
      <c r="AN895" s="62">
        <v>0.11</v>
      </c>
      <c r="AO895" s="65">
        <v>10616</v>
      </c>
      <c r="AP895" s="62">
        <v>231.90579783875728</v>
      </c>
      <c r="AQ895" s="62">
        <v>231.08579783875729</v>
      </c>
      <c r="AR895" s="66">
        <v>8581</v>
      </c>
      <c r="AS895" s="67">
        <v>10235.506535947712</v>
      </c>
      <c r="AT895" s="63">
        <v>2373673.3095027688</v>
      </c>
      <c r="AU895" s="63">
        <v>223.62235071142675</v>
      </c>
      <c r="AV895" s="68" t="s">
        <v>1434</v>
      </c>
      <c r="AW895" s="69">
        <v>223.62235071142675</v>
      </c>
      <c r="AX895" s="63">
        <v>15.68</v>
      </c>
      <c r="AY895" s="63">
        <v>4.0999999999999996</v>
      </c>
      <c r="AZ895" s="63">
        <v>0</v>
      </c>
      <c r="BA895" s="63">
        <v>223.78235071142674</v>
      </c>
      <c r="BB895" s="70">
        <v>2290525.7133365516</v>
      </c>
      <c r="BC895" s="62">
        <v>231.08579783875729</v>
      </c>
      <c r="BD895" s="62">
        <v>218.79484642028939</v>
      </c>
      <c r="BE895" s="60">
        <v>2239476.0805665478</v>
      </c>
      <c r="BF895" s="62">
        <v>231.08579783875729</v>
      </c>
      <c r="BG895" s="62">
        <v>218.79484642028939</v>
      </c>
      <c r="BH895" s="62">
        <v>2239476.0805665478</v>
      </c>
      <c r="BI895" s="60">
        <v>0</v>
      </c>
      <c r="BJ895" s="27"/>
      <c r="BK895" s="15">
        <v>43312</v>
      </c>
      <c r="BL895" s="28">
        <v>35</v>
      </c>
      <c r="BM895" s="13">
        <v>35</v>
      </c>
      <c r="BN895" s="29">
        <v>1.1408750000000001</v>
      </c>
      <c r="BO895" s="29">
        <v>1.0646599999999999</v>
      </c>
      <c r="BP895" s="2">
        <v>5</v>
      </c>
      <c r="BQ895" s="2">
        <v>1</v>
      </c>
      <c r="BR895" s="2">
        <v>8</v>
      </c>
      <c r="BS895" s="2">
        <v>25</v>
      </c>
      <c r="BT895" s="2">
        <v>23</v>
      </c>
      <c r="BU895" s="22">
        <v>10616</v>
      </c>
      <c r="BV895" s="22">
        <v>12662.875816993464</v>
      </c>
      <c r="BW895" s="13"/>
      <c r="BX895" s="20">
        <v>1125.9057189542484</v>
      </c>
      <c r="BY895" s="20"/>
    </row>
    <row r="896" spans="1:77" s="2" customFormat="1" ht="18" customHeight="1" x14ac:dyDescent="0.25">
      <c r="A896" s="42">
        <v>206190456</v>
      </c>
      <c r="B896" s="55" t="s">
        <v>271</v>
      </c>
      <c r="C896" s="55">
        <v>1912403718</v>
      </c>
      <c r="D896" s="56" t="s">
        <v>1068</v>
      </c>
      <c r="E896" s="57">
        <v>43252</v>
      </c>
      <c r="F896" s="58">
        <v>43465</v>
      </c>
      <c r="G896" s="59">
        <v>10</v>
      </c>
      <c r="H896" s="60">
        <v>1894347</v>
      </c>
      <c r="I896" s="61">
        <v>2148320.2079429999</v>
      </c>
      <c r="J896" s="62">
        <v>127.69</v>
      </c>
      <c r="K896" s="62">
        <v>127.69</v>
      </c>
      <c r="L896" s="60">
        <v>477301</v>
      </c>
      <c r="M896" s="61">
        <v>541292.26776900003</v>
      </c>
      <c r="N896" s="62">
        <v>32.17</v>
      </c>
      <c r="O896" s="62">
        <v>32.17</v>
      </c>
      <c r="P896" s="60">
        <v>406124</v>
      </c>
      <c r="Q896" s="61">
        <v>430934.52128400002</v>
      </c>
      <c r="R896" s="63">
        <v>25.61</v>
      </c>
      <c r="S896" s="62">
        <v>25.61</v>
      </c>
      <c r="T896" s="60">
        <v>644615</v>
      </c>
      <c r="U896" s="60">
        <v>683995.17496500001</v>
      </c>
      <c r="V896" s="62">
        <v>40.659999999999997</v>
      </c>
      <c r="W896" s="62">
        <v>32.825000000000003</v>
      </c>
      <c r="X896" s="60">
        <v>41187</v>
      </c>
      <c r="Y896" s="60">
        <v>43703.155016999997</v>
      </c>
      <c r="Z896" s="62">
        <v>2.6</v>
      </c>
      <c r="AA896" s="62">
        <v>2.6</v>
      </c>
      <c r="AB896" s="60">
        <v>52797</v>
      </c>
      <c r="AC896" s="60">
        <v>55788.830000598398</v>
      </c>
      <c r="AD896" s="64">
        <v>3.32</v>
      </c>
      <c r="AE896" s="60">
        <v>118899</v>
      </c>
      <c r="AF896" s="62">
        <v>4.1399999999999997</v>
      </c>
      <c r="AG896" s="62">
        <v>0</v>
      </c>
      <c r="AH896" s="60">
        <v>0</v>
      </c>
      <c r="AI896" s="62">
        <v>0</v>
      </c>
      <c r="AJ896" s="62">
        <v>9.4857349186959325</v>
      </c>
      <c r="AK896" s="62">
        <v>15.19</v>
      </c>
      <c r="AL896" s="62">
        <v>3.82</v>
      </c>
      <c r="AM896" s="62">
        <v>0.93</v>
      </c>
      <c r="AN896" s="62">
        <v>0</v>
      </c>
      <c r="AO896" s="65">
        <v>16824</v>
      </c>
      <c r="AP896" s="62">
        <v>257.78073491869594</v>
      </c>
      <c r="AQ896" s="62">
        <v>256.85073491869593</v>
      </c>
      <c r="AR896" s="66">
        <v>12729</v>
      </c>
      <c r="AS896" s="67">
        <v>21710.67757009346</v>
      </c>
      <c r="AT896" s="63">
        <v>5596594.4196015401</v>
      </c>
      <c r="AU896" s="63">
        <v>261.77823626204508</v>
      </c>
      <c r="AV896" s="68" t="s">
        <v>1434</v>
      </c>
      <c r="AW896" s="69">
        <v>261.77823626204508</v>
      </c>
      <c r="AX896" s="63">
        <v>15.68</v>
      </c>
      <c r="AY896" s="63">
        <v>4.0999999999999996</v>
      </c>
      <c r="AZ896" s="63">
        <v>0</v>
      </c>
      <c r="BA896" s="63">
        <v>261.93823626204511</v>
      </c>
      <c r="BB896" s="70">
        <v>5686856.5907642236</v>
      </c>
      <c r="BC896" s="62">
        <v>256.85073491869593</v>
      </c>
      <c r="BD896" s="62">
        <v>243.18940248628803</v>
      </c>
      <c r="BE896" s="60">
        <v>5279806.705843484</v>
      </c>
      <c r="BF896" s="62">
        <v>256.85073491869593</v>
      </c>
      <c r="BG896" s="62">
        <v>243.18940248628803</v>
      </c>
      <c r="BH896" s="62">
        <v>5279806.705843484</v>
      </c>
      <c r="BI896" s="60">
        <v>0</v>
      </c>
      <c r="BJ896" s="27"/>
      <c r="BK896" s="15">
        <v>43358</v>
      </c>
      <c r="BL896" s="28">
        <v>33.5</v>
      </c>
      <c r="BM896" s="13">
        <v>34</v>
      </c>
      <c r="BN896" s="29">
        <v>1.134069</v>
      </c>
      <c r="BO896" s="29">
        <v>1.061091</v>
      </c>
      <c r="BP896" s="2">
        <v>45</v>
      </c>
      <c r="BQ896" s="2">
        <v>32</v>
      </c>
      <c r="BR896" s="2">
        <v>48</v>
      </c>
      <c r="BS896" s="2">
        <v>73</v>
      </c>
      <c r="BT896" s="2">
        <v>46</v>
      </c>
      <c r="BU896" s="22">
        <v>16824</v>
      </c>
      <c r="BV896" s="22">
        <v>28695.140186915887</v>
      </c>
      <c r="BW896" s="13"/>
      <c r="BX896" s="20">
        <v>0</v>
      </c>
      <c r="BY896" s="20"/>
    </row>
    <row r="897" spans="1:77" s="2" customFormat="1" ht="18" customHeight="1" x14ac:dyDescent="0.25">
      <c r="A897" s="42">
        <v>206100685</v>
      </c>
      <c r="B897" s="55" t="s">
        <v>226</v>
      </c>
      <c r="C897" s="55">
        <v>1932651130</v>
      </c>
      <c r="D897" s="56" t="s">
        <v>1069</v>
      </c>
      <c r="E897" s="57">
        <v>43101</v>
      </c>
      <c r="F897" s="58">
        <v>43465</v>
      </c>
      <c r="G897" s="59">
        <v>9</v>
      </c>
      <c r="H897" s="60">
        <v>6708709</v>
      </c>
      <c r="I897" s="61">
        <v>7684926.7901350008</v>
      </c>
      <c r="J897" s="62">
        <v>104.46</v>
      </c>
      <c r="K897" s="62">
        <v>104.46</v>
      </c>
      <c r="L897" s="60">
        <v>1479496</v>
      </c>
      <c r="M897" s="61">
        <v>1694784.8604400002</v>
      </c>
      <c r="N897" s="62">
        <v>23.04</v>
      </c>
      <c r="O897" s="62">
        <v>23.04</v>
      </c>
      <c r="P897" s="60">
        <v>1303211</v>
      </c>
      <c r="Q897" s="61">
        <v>1390986.1704830001</v>
      </c>
      <c r="R897" s="63">
        <v>18.91</v>
      </c>
      <c r="S897" s="62">
        <v>18.91</v>
      </c>
      <c r="T897" s="60">
        <v>1893706</v>
      </c>
      <c r="U897" s="60">
        <v>2021252.7802180001</v>
      </c>
      <c r="V897" s="62">
        <v>27.47</v>
      </c>
      <c r="W897" s="62">
        <v>27.305</v>
      </c>
      <c r="X897" s="60">
        <v>43061</v>
      </c>
      <c r="Y897" s="60">
        <v>45961.287533000002</v>
      </c>
      <c r="Z897" s="62">
        <v>0.62</v>
      </c>
      <c r="AA897" s="62">
        <v>0.62</v>
      </c>
      <c r="AB897" s="60">
        <v>64272</v>
      </c>
      <c r="AC897" s="60">
        <v>68128.320000771302</v>
      </c>
      <c r="AD897" s="64">
        <v>0.93</v>
      </c>
      <c r="AE897" s="60">
        <v>206016</v>
      </c>
      <c r="AF897" s="62">
        <v>2.8</v>
      </c>
      <c r="AG897" s="62">
        <v>18585</v>
      </c>
      <c r="AH897" s="60">
        <v>19836.755505000001</v>
      </c>
      <c r="AI897" s="62">
        <v>0.26963470354361213</v>
      </c>
      <c r="AJ897" s="62">
        <v>9.8055911014127606</v>
      </c>
      <c r="AK897" s="62">
        <v>15.19</v>
      </c>
      <c r="AL897" s="62">
        <v>3.82</v>
      </c>
      <c r="AM897" s="62">
        <v>0.93</v>
      </c>
      <c r="AN897" s="62">
        <v>1.24</v>
      </c>
      <c r="AO897" s="65">
        <v>73569</v>
      </c>
      <c r="AP897" s="62">
        <v>208.0802258049564</v>
      </c>
      <c r="AQ897" s="62">
        <v>208.3902258049564</v>
      </c>
      <c r="AR897" s="66">
        <v>67004</v>
      </c>
      <c r="AS897" s="67">
        <v>67004</v>
      </c>
      <c r="AT897" s="63">
        <v>13942207.449835299</v>
      </c>
      <c r="AU897" s="63">
        <v>203.04921410657153</v>
      </c>
      <c r="AV897" s="68" t="s">
        <v>1434</v>
      </c>
      <c r="AW897" s="69">
        <v>203.04921410657153</v>
      </c>
      <c r="AX897" s="63">
        <v>15.68</v>
      </c>
      <c r="AY897" s="63">
        <v>4.0999999999999996</v>
      </c>
      <c r="AZ897" s="63">
        <v>2.2799999999999998</v>
      </c>
      <c r="BA897" s="63">
        <v>200.92921410657152</v>
      </c>
      <c r="BB897" s="70">
        <v>13463061.061996719</v>
      </c>
      <c r="BC897" s="62">
        <v>208.3902258049564</v>
      </c>
      <c r="BD897" s="62">
        <v>197.30640254360887</v>
      </c>
      <c r="BE897" s="60">
        <v>13220318.196031969</v>
      </c>
      <c r="BF897" s="62">
        <v>208.3902258049564</v>
      </c>
      <c r="BG897" s="62">
        <v>197.30640254360887</v>
      </c>
      <c r="BH897" s="62">
        <v>13220318.196031969</v>
      </c>
      <c r="BI897" s="60">
        <v>0</v>
      </c>
      <c r="BJ897" s="27"/>
      <c r="BK897" s="15">
        <v>43282.5</v>
      </c>
      <c r="BL897" s="28">
        <v>36</v>
      </c>
      <c r="BM897" s="13">
        <v>36</v>
      </c>
      <c r="BN897" s="29">
        <v>1.1455150000000001</v>
      </c>
      <c r="BO897" s="29">
        <v>1.067353</v>
      </c>
      <c r="BP897" s="2">
        <v>25</v>
      </c>
      <c r="BQ897" s="2">
        <v>5</v>
      </c>
      <c r="BR897" s="2">
        <v>3</v>
      </c>
      <c r="BS897" s="2">
        <v>39</v>
      </c>
      <c r="BT897" s="2">
        <v>8</v>
      </c>
      <c r="BU897" s="22">
        <v>73569</v>
      </c>
      <c r="BV897" s="22">
        <v>73569</v>
      </c>
      <c r="BW897" s="13"/>
      <c r="BX897" s="20">
        <v>83084.960000000006</v>
      </c>
      <c r="BY897" s="20"/>
    </row>
    <row r="898" spans="1:77" s="2" customFormat="1" ht="18" customHeight="1" x14ac:dyDescent="0.25">
      <c r="A898" s="42">
        <v>206280984</v>
      </c>
      <c r="B898" s="55" t="s">
        <v>598</v>
      </c>
      <c r="C898" s="55">
        <v>1669914107</v>
      </c>
      <c r="D898" s="56" t="s">
        <v>1070</v>
      </c>
      <c r="E898" s="57">
        <v>43101</v>
      </c>
      <c r="F898" s="58">
        <v>43465</v>
      </c>
      <c r="G898" s="59">
        <v>3</v>
      </c>
      <c r="H898" s="60">
        <v>4879027</v>
      </c>
      <c r="I898" s="61">
        <v>5588998.6139050005</v>
      </c>
      <c r="J898" s="62">
        <v>136.94</v>
      </c>
      <c r="K898" s="62">
        <v>136.94</v>
      </c>
      <c r="L898" s="60">
        <v>1148706</v>
      </c>
      <c r="M898" s="61">
        <v>1315859.95359</v>
      </c>
      <c r="N898" s="62">
        <v>32.24</v>
      </c>
      <c r="O898" s="62">
        <v>32.24</v>
      </c>
      <c r="P898" s="60">
        <v>1270180</v>
      </c>
      <c r="Q898" s="61">
        <v>1355730.4335399999</v>
      </c>
      <c r="R898" s="63">
        <v>33.22</v>
      </c>
      <c r="S898" s="62">
        <v>33.22</v>
      </c>
      <c r="T898" s="60">
        <v>1423640</v>
      </c>
      <c r="U898" s="60">
        <v>1519526.4249199999</v>
      </c>
      <c r="V898" s="62">
        <v>37.229999999999997</v>
      </c>
      <c r="W898" s="62">
        <v>37.229999999999997</v>
      </c>
      <c r="X898" s="60">
        <v>136032</v>
      </c>
      <c r="Y898" s="60">
        <v>145194.16329600001</v>
      </c>
      <c r="Z898" s="62">
        <v>3.56</v>
      </c>
      <c r="AA898" s="62">
        <v>3.56</v>
      </c>
      <c r="AB898" s="60">
        <v>29099</v>
      </c>
      <c r="AC898" s="60">
        <v>30844.940000349099</v>
      </c>
      <c r="AD898" s="64">
        <v>0.76</v>
      </c>
      <c r="AE898" s="60">
        <v>106560</v>
      </c>
      <c r="AF898" s="62">
        <v>2.61</v>
      </c>
      <c r="AG898" s="62">
        <v>0</v>
      </c>
      <c r="AH898" s="60">
        <v>0</v>
      </c>
      <c r="AI898" s="62">
        <v>0</v>
      </c>
      <c r="AJ898" s="62">
        <v>9.6656540214741486</v>
      </c>
      <c r="AK898" s="62">
        <v>15.19</v>
      </c>
      <c r="AL898" s="62">
        <v>3.82</v>
      </c>
      <c r="AM898" s="62">
        <v>0.93</v>
      </c>
      <c r="AN898" s="62">
        <v>7.44</v>
      </c>
      <c r="AO898" s="65">
        <v>40813</v>
      </c>
      <c r="AP898" s="62">
        <v>276.16565402147415</v>
      </c>
      <c r="AQ898" s="62">
        <v>282.67565402147414</v>
      </c>
      <c r="AR898" s="66">
        <v>23610</v>
      </c>
      <c r="AS898" s="67">
        <v>23610</v>
      </c>
      <c r="AT898" s="63">
        <v>6520271.091447005</v>
      </c>
      <c r="AU898" s="63">
        <v>237.20627051542141</v>
      </c>
      <c r="AV898" s="68" t="s">
        <v>1434</v>
      </c>
      <c r="AW898" s="69">
        <v>237.20627051542141</v>
      </c>
      <c r="AX898" s="63">
        <v>15.68</v>
      </c>
      <c r="AY898" s="63">
        <v>4.0999999999999996</v>
      </c>
      <c r="AZ898" s="63">
        <v>0</v>
      </c>
      <c r="BA898" s="63">
        <v>237.36627051542141</v>
      </c>
      <c r="BB898" s="70">
        <v>5604217.6468690997</v>
      </c>
      <c r="BC898" s="62">
        <v>282.67565402147414</v>
      </c>
      <c r="BD898" s="62">
        <v>267.64075026167734</v>
      </c>
      <c r="BE898" s="60">
        <v>6318998.113678202</v>
      </c>
      <c r="BF898" s="62">
        <v>282.67565402147414</v>
      </c>
      <c r="BG898" s="62">
        <v>267.64075026167734</v>
      </c>
      <c r="BH898" s="62">
        <v>6318998.113678202</v>
      </c>
      <c r="BI898" s="60">
        <v>0</v>
      </c>
      <c r="BJ898" s="27"/>
      <c r="BK898" s="15">
        <v>43282.5</v>
      </c>
      <c r="BL898" s="28">
        <v>36</v>
      </c>
      <c r="BM898" s="13">
        <v>36</v>
      </c>
      <c r="BN898" s="29">
        <v>1.1455150000000001</v>
      </c>
      <c r="BO898" s="29">
        <v>1.067353</v>
      </c>
      <c r="BP898" s="2">
        <v>7</v>
      </c>
      <c r="BQ898" s="2">
        <v>11</v>
      </c>
      <c r="BR898" s="2">
        <v>45</v>
      </c>
      <c r="BS898" s="2">
        <v>34</v>
      </c>
      <c r="BT898" s="2">
        <v>55</v>
      </c>
      <c r="BU898" s="22">
        <v>40813</v>
      </c>
      <c r="BV898" s="22">
        <v>40813</v>
      </c>
      <c r="BW898" s="13"/>
      <c r="BX898" s="20">
        <v>175658.40000000002</v>
      </c>
      <c r="BY898" s="20"/>
    </row>
    <row r="899" spans="1:77" s="2" customFormat="1" ht="18" customHeight="1" x14ac:dyDescent="0.25">
      <c r="A899" s="42">
        <v>206150060</v>
      </c>
      <c r="B899" s="55" t="s">
        <v>253</v>
      </c>
      <c r="C899" s="55">
        <v>1497293070</v>
      </c>
      <c r="D899" s="56" t="s">
        <v>1071</v>
      </c>
      <c r="E899" s="57">
        <v>43132</v>
      </c>
      <c r="F899" s="58">
        <v>43465</v>
      </c>
      <c r="G899" s="59">
        <v>9</v>
      </c>
      <c r="H899" s="60">
        <v>2410789</v>
      </c>
      <c r="I899" s="61">
        <v>2755989.8769099996</v>
      </c>
      <c r="J899" s="62">
        <v>105.7</v>
      </c>
      <c r="K899" s="62">
        <v>105.7</v>
      </c>
      <c r="L899" s="60">
        <v>595276</v>
      </c>
      <c r="M899" s="61">
        <v>680513.57043999992</v>
      </c>
      <c r="N899" s="62">
        <v>26.1</v>
      </c>
      <c r="O899" s="62">
        <v>26.1</v>
      </c>
      <c r="P899" s="60">
        <v>548684</v>
      </c>
      <c r="Q899" s="61">
        <v>585639.51345199998</v>
      </c>
      <c r="R899" s="63">
        <v>22.46</v>
      </c>
      <c r="S899" s="62">
        <v>22.46</v>
      </c>
      <c r="T899" s="60">
        <v>831315</v>
      </c>
      <c r="U899" s="60">
        <v>887306.55919499998</v>
      </c>
      <c r="V899" s="62">
        <v>34.03</v>
      </c>
      <c r="W899" s="62">
        <v>27.305</v>
      </c>
      <c r="X899" s="60">
        <v>60628</v>
      </c>
      <c r="Y899" s="60">
        <v>64711.477683999998</v>
      </c>
      <c r="Z899" s="62">
        <v>2.48</v>
      </c>
      <c r="AA899" s="62">
        <v>2.48</v>
      </c>
      <c r="AB899" s="60">
        <v>830</v>
      </c>
      <c r="AC899" s="60">
        <v>879.80000000995994</v>
      </c>
      <c r="AD899" s="64">
        <v>0.03</v>
      </c>
      <c r="AE899" s="60">
        <v>71928</v>
      </c>
      <c r="AF899" s="62">
        <v>2.52</v>
      </c>
      <c r="AG899" s="62">
        <v>0</v>
      </c>
      <c r="AH899" s="60">
        <v>0</v>
      </c>
      <c r="AI899" s="62">
        <v>0</v>
      </c>
      <c r="AJ899" s="62">
        <v>8.7360719904533664</v>
      </c>
      <c r="AK899" s="62">
        <v>15.19</v>
      </c>
      <c r="AL899" s="62">
        <v>3.82</v>
      </c>
      <c r="AM899" s="62">
        <v>0.93</v>
      </c>
      <c r="AN899" s="62">
        <v>0</v>
      </c>
      <c r="AO899" s="65">
        <v>26074</v>
      </c>
      <c r="AP899" s="62">
        <v>215.27107199045338</v>
      </c>
      <c r="AQ899" s="62">
        <v>214.34107199045337</v>
      </c>
      <c r="AR899" s="66">
        <v>21323</v>
      </c>
      <c r="AS899" s="67">
        <v>23302.080838323353</v>
      </c>
      <c r="AT899" s="63">
        <v>5016263.9216740709</v>
      </c>
      <c r="AU899" s="63">
        <v>196.55831606227653</v>
      </c>
      <c r="AV899" s="68" t="s">
        <v>1434</v>
      </c>
      <c r="AW899" s="69">
        <v>196.55831606227653</v>
      </c>
      <c r="AX899" s="63">
        <v>15.68</v>
      </c>
      <c r="AY899" s="63">
        <v>4.0999999999999996</v>
      </c>
      <c r="AZ899" s="63">
        <v>0.65</v>
      </c>
      <c r="BA899" s="63">
        <v>196.06831606227652</v>
      </c>
      <c r="BB899" s="70">
        <v>4568799.7507171007</v>
      </c>
      <c r="BC899" s="62">
        <v>214.34107199045337</v>
      </c>
      <c r="BD899" s="62">
        <v>202.94073615218082</v>
      </c>
      <c r="BE899" s="60">
        <v>4728941.4392069681</v>
      </c>
      <c r="BF899" s="62">
        <v>214.34107199045337</v>
      </c>
      <c r="BG899" s="62">
        <v>202.94073615218082</v>
      </c>
      <c r="BH899" s="62">
        <v>4728941.4392069681</v>
      </c>
      <c r="BI899" s="60">
        <v>0</v>
      </c>
      <c r="BJ899" s="27"/>
      <c r="BK899" s="15">
        <v>43298</v>
      </c>
      <c r="BL899" s="28">
        <v>35.5</v>
      </c>
      <c r="BM899" s="13">
        <v>36</v>
      </c>
      <c r="BN899" s="29">
        <v>1.1431899999999999</v>
      </c>
      <c r="BO899" s="29">
        <v>1.067353</v>
      </c>
      <c r="BP899" s="2">
        <v>28</v>
      </c>
      <c r="BQ899" s="2">
        <v>15</v>
      </c>
      <c r="BR899" s="2">
        <v>19</v>
      </c>
      <c r="BS899" s="2">
        <v>59</v>
      </c>
      <c r="BT899" s="2">
        <v>34</v>
      </c>
      <c r="BU899" s="22">
        <v>26074</v>
      </c>
      <c r="BV899" s="22">
        <v>28494.041916167662</v>
      </c>
      <c r="BW899" s="13"/>
      <c r="BX899" s="20">
        <v>0</v>
      </c>
      <c r="BY899" s="20"/>
    </row>
    <row r="900" spans="1:77" s="2" customFormat="1" ht="18" customHeight="1" x14ac:dyDescent="0.25">
      <c r="A900" s="42">
        <v>206154007</v>
      </c>
      <c r="B900" s="55" t="s">
        <v>253</v>
      </c>
      <c r="C900" s="55">
        <v>1386182061</v>
      </c>
      <c r="D900" s="56" t="s">
        <v>1072</v>
      </c>
      <c r="E900" s="57">
        <v>43132</v>
      </c>
      <c r="F900" s="58">
        <v>43465</v>
      </c>
      <c r="G900" s="59">
        <v>9</v>
      </c>
      <c r="H900" s="60">
        <v>2902835</v>
      </c>
      <c r="I900" s="61">
        <v>3318491.9436499998</v>
      </c>
      <c r="J900" s="62">
        <v>107.74</v>
      </c>
      <c r="K900" s="62">
        <v>107.74</v>
      </c>
      <c r="L900" s="60">
        <v>818868</v>
      </c>
      <c r="M900" s="61">
        <v>936121.70891999989</v>
      </c>
      <c r="N900" s="62">
        <v>30.39</v>
      </c>
      <c r="O900" s="62">
        <v>30.39</v>
      </c>
      <c r="P900" s="60">
        <v>699889</v>
      </c>
      <c r="Q900" s="61">
        <v>747028.62381699996</v>
      </c>
      <c r="R900" s="63">
        <v>24.25</v>
      </c>
      <c r="S900" s="62">
        <v>24.25</v>
      </c>
      <c r="T900" s="60">
        <v>971544</v>
      </c>
      <c r="U900" s="60">
        <v>1036980.4030319999</v>
      </c>
      <c r="V900" s="62">
        <v>33.67</v>
      </c>
      <c r="W900" s="62">
        <v>27.305</v>
      </c>
      <c r="X900" s="60">
        <v>66569</v>
      </c>
      <c r="Y900" s="60">
        <v>71052.621857000006</v>
      </c>
      <c r="Z900" s="62">
        <v>2.31</v>
      </c>
      <c r="AA900" s="62">
        <v>2.31</v>
      </c>
      <c r="AB900" s="60">
        <v>21589</v>
      </c>
      <c r="AC900" s="60">
        <v>22884.340000259101</v>
      </c>
      <c r="AD900" s="64">
        <v>0.74</v>
      </c>
      <c r="AE900" s="60">
        <v>87912</v>
      </c>
      <c r="AF900" s="62">
        <v>2.61</v>
      </c>
      <c r="AG900" s="62">
        <v>0</v>
      </c>
      <c r="AH900" s="60">
        <v>0</v>
      </c>
      <c r="AI900" s="62">
        <v>0</v>
      </c>
      <c r="AJ900" s="62">
        <v>10.915092235211757</v>
      </c>
      <c r="AK900" s="62">
        <v>15.19</v>
      </c>
      <c r="AL900" s="62">
        <v>3.82</v>
      </c>
      <c r="AM900" s="62">
        <v>0.93</v>
      </c>
      <c r="AN900" s="62">
        <v>0</v>
      </c>
      <c r="AO900" s="65">
        <v>30801</v>
      </c>
      <c r="AP900" s="62">
        <v>226.20009223521177</v>
      </c>
      <c r="AQ900" s="62">
        <v>225.27009223521176</v>
      </c>
      <c r="AR900" s="66">
        <v>22800</v>
      </c>
      <c r="AS900" s="67">
        <v>24916.167664670655</v>
      </c>
      <c r="AT900" s="63">
        <v>5636039.4238965027</v>
      </c>
      <c r="AU900" s="63">
        <v>198.16486325027191</v>
      </c>
      <c r="AV900" s="68" t="s">
        <v>1434</v>
      </c>
      <c r="AW900" s="69">
        <v>198.16486325027191</v>
      </c>
      <c r="AX900" s="63">
        <v>15.68</v>
      </c>
      <c r="AY900" s="63">
        <v>4.0999999999999996</v>
      </c>
      <c r="AZ900" s="63">
        <v>1.94</v>
      </c>
      <c r="BA900" s="63">
        <v>196.38486325027191</v>
      </c>
      <c r="BB900" s="70">
        <v>4893158.1795471935</v>
      </c>
      <c r="BC900" s="62">
        <v>225.27009223521176</v>
      </c>
      <c r="BD900" s="62">
        <v>213.28846555978657</v>
      </c>
      <c r="BE900" s="60">
        <v>5314331.1688279752</v>
      </c>
      <c r="BF900" s="62">
        <v>225.27009223521176</v>
      </c>
      <c r="BG900" s="62">
        <v>213.28846555978657</v>
      </c>
      <c r="BH900" s="62">
        <v>5314331.1688279752</v>
      </c>
      <c r="BI900" s="60">
        <v>0</v>
      </c>
      <c r="BJ900" s="27"/>
      <c r="BK900" s="15">
        <v>43298</v>
      </c>
      <c r="BL900" s="28">
        <v>35.5</v>
      </c>
      <c r="BM900" s="13">
        <v>36</v>
      </c>
      <c r="BN900" s="29">
        <v>1.1431899999999999</v>
      </c>
      <c r="BO900" s="29">
        <v>1.067353</v>
      </c>
      <c r="BP900" s="2">
        <v>31</v>
      </c>
      <c r="BQ900" s="2">
        <v>41</v>
      </c>
      <c r="BR900" s="2">
        <v>36</v>
      </c>
      <c r="BS900" s="2">
        <v>57</v>
      </c>
      <c r="BT900" s="2">
        <v>32</v>
      </c>
      <c r="BU900" s="22">
        <v>30801</v>
      </c>
      <c r="BV900" s="22">
        <v>33659.775449101791</v>
      </c>
      <c r="BW900" s="13"/>
      <c r="BX900" s="20">
        <v>0</v>
      </c>
      <c r="BY900" s="20"/>
    </row>
    <row r="901" spans="1:77" s="2" customFormat="1" ht="18" customHeight="1" x14ac:dyDescent="0.25">
      <c r="A901" s="42">
        <v>206190263</v>
      </c>
      <c r="B901" s="55" t="s">
        <v>271</v>
      </c>
      <c r="C901" s="55">
        <v>1235669482</v>
      </c>
      <c r="D901" s="56" t="s">
        <v>1073</v>
      </c>
      <c r="E901" s="57">
        <v>43101</v>
      </c>
      <c r="F901" s="58">
        <v>43465</v>
      </c>
      <c r="G901" s="59">
        <v>1</v>
      </c>
      <c r="H901" s="60">
        <v>2618526</v>
      </c>
      <c r="I901" s="61">
        <v>2999560.8108900003</v>
      </c>
      <c r="J901" s="62">
        <v>125.11</v>
      </c>
      <c r="K901" s="62">
        <v>125.11</v>
      </c>
      <c r="L901" s="60">
        <v>814949</v>
      </c>
      <c r="M901" s="61">
        <v>933536.30373500008</v>
      </c>
      <c r="N901" s="62">
        <v>38.94</v>
      </c>
      <c r="O901" s="62">
        <v>38.94</v>
      </c>
      <c r="P901" s="60">
        <v>505118</v>
      </c>
      <c r="Q901" s="61">
        <v>539139.21265400003</v>
      </c>
      <c r="R901" s="63">
        <v>22.49</v>
      </c>
      <c r="S901" s="62">
        <v>22.49</v>
      </c>
      <c r="T901" s="60">
        <v>881482</v>
      </c>
      <c r="U901" s="60">
        <v>940852.457146</v>
      </c>
      <c r="V901" s="62">
        <v>39.24</v>
      </c>
      <c r="W901" s="62">
        <v>33.97</v>
      </c>
      <c r="X901" s="60">
        <v>41412</v>
      </c>
      <c r="Y901" s="60">
        <v>44201.222435999996</v>
      </c>
      <c r="Z901" s="62">
        <v>1.84</v>
      </c>
      <c r="AA901" s="62">
        <v>1.84</v>
      </c>
      <c r="AB901" s="60">
        <v>18961</v>
      </c>
      <c r="AC901" s="60">
        <v>20098.660000227501</v>
      </c>
      <c r="AD901" s="64">
        <v>0.84</v>
      </c>
      <c r="AE901" s="60">
        <v>85271</v>
      </c>
      <c r="AF901" s="62">
        <v>3.56</v>
      </c>
      <c r="AG901" s="62">
        <v>0</v>
      </c>
      <c r="AH901" s="60">
        <v>0</v>
      </c>
      <c r="AI901" s="62">
        <v>0</v>
      </c>
      <c r="AJ901" s="62">
        <v>9.0459326674602938</v>
      </c>
      <c r="AK901" s="62">
        <v>15.19</v>
      </c>
      <c r="AL901" s="62">
        <v>3.82</v>
      </c>
      <c r="AM901" s="62">
        <v>0.93</v>
      </c>
      <c r="AN901" s="62">
        <v>0.2</v>
      </c>
      <c r="AO901" s="65">
        <v>23975</v>
      </c>
      <c r="AP901" s="62">
        <v>255.73593266746033</v>
      </c>
      <c r="AQ901" s="62">
        <v>255.00593266746031</v>
      </c>
      <c r="AR901" s="66">
        <v>15359</v>
      </c>
      <c r="AS901" s="67">
        <v>15359</v>
      </c>
      <c r="AT901" s="63">
        <v>3927848.1898395233</v>
      </c>
      <c r="AU901" s="63">
        <v>201.24441231242247</v>
      </c>
      <c r="AV901" s="68" t="s">
        <v>1434</v>
      </c>
      <c r="AW901" s="69">
        <v>201.24441231242247</v>
      </c>
      <c r="AX901" s="63">
        <v>15.68</v>
      </c>
      <c r="AY901" s="63">
        <v>4.0999999999999996</v>
      </c>
      <c r="AZ901" s="63">
        <v>0.4</v>
      </c>
      <c r="BA901" s="63">
        <v>201.00441231242246</v>
      </c>
      <c r="BB901" s="70">
        <v>3087226.7687064963</v>
      </c>
      <c r="BC901" s="62">
        <v>255.00593266746031</v>
      </c>
      <c r="BD901" s="62">
        <v>241.44272125788757</v>
      </c>
      <c r="BE901" s="60">
        <v>3708318.7557998952</v>
      </c>
      <c r="BF901" s="62">
        <v>255.00593266746031</v>
      </c>
      <c r="BG901" s="62">
        <v>241.44272125788757</v>
      </c>
      <c r="BH901" s="62">
        <v>3708318.7557998952</v>
      </c>
      <c r="BI901" s="60">
        <v>0</v>
      </c>
      <c r="BJ901" s="27"/>
      <c r="BK901" s="15">
        <v>43282.5</v>
      </c>
      <c r="BL901" s="28">
        <v>36</v>
      </c>
      <c r="BM901" s="13">
        <v>36</v>
      </c>
      <c r="BN901" s="29">
        <v>1.1455150000000001</v>
      </c>
      <c r="BO901" s="29">
        <v>1.067353</v>
      </c>
      <c r="BP901" s="2">
        <v>52</v>
      </c>
      <c r="BQ901" s="2">
        <v>75</v>
      </c>
      <c r="BR901" s="2">
        <v>28</v>
      </c>
      <c r="BS901" s="2">
        <v>71</v>
      </c>
      <c r="BT901" s="2">
        <v>24</v>
      </c>
      <c r="BU901" s="22">
        <v>23975</v>
      </c>
      <c r="BV901" s="22">
        <v>23975</v>
      </c>
      <c r="BW901" s="13"/>
      <c r="BX901" s="20">
        <v>3071.8</v>
      </c>
      <c r="BY901" s="20"/>
    </row>
    <row r="902" spans="1:77" s="2" customFormat="1" ht="18" customHeight="1" x14ac:dyDescent="0.25">
      <c r="A902" s="42">
        <v>206190368</v>
      </c>
      <c r="B902" s="55" t="s">
        <v>271</v>
      </c>
      <c r="C902" s="55">
        <v>1154786242</v>
      </c>
      <c r="D902" s="56" t="s">
        <v>1074</v>
      </c>
      <c r="E902" s="57">
        <v>43101</v>
      </c>
      <c r="F902" s="58">
        <v>43465</v>
      </c>
      <c r="G902" s="59">
        <v>10</v>
      </c>
      <c r="H902" s="60">
        <v>4631907</v>
      </c>
      <c r="I902" s="61">
        <v>5305918.9471050007</v>
      </c>
      <c r="J902" s="62">
        <v>148.87</v>
      </c>
      <c r="K902" s="62">
        <v>148.87</v>
      </c>
      <c r="L902" s="60">
        <v>1046276</v>
      </c>
      <c r="M902" s="61">
        <v>1198524.8521400001</v>
      </c>
      <c r="N902" s="62">
        <v>33.630000000000003</v>
      </c>
      <c r="O902" s="62">
        <v>33.630000000000003</v>
      </c>
      <c r="P902" s="60">
        <v>1396704</v>
      </c>
      <c r="Q902" s="61">
        <v>1490776.2045120001</v>
      </c>
      <c r="R902" s="63">
        <v>41.83</v>
      </c>
      <c r="S902" s="62">
        <v>30.365000000000002</v>
      </c>
      <c r="T902" s="60">
        <v>800212</v>
      </c>
      <c r="U902" s="60">
        <v>854108.67883600004</v>
      </c>
      <c r="V902" s="62">
        <v>23.96</v>
      </c>
      <c r="W902" s="62">
        <v>23.96</v>
      </c>
      <c r="X902" s="60">
        <v>302381</v>
      </c>
      <c r="Y902" s="60">
        <v>322747.26749300002</v>
      </c>
      <c r="Z902" s="62">
        <v>9.06</v>
      </c>
      <c r="AA902" s="62">
        <v>3.77</v>
      </c>
      <c r="AB902" s="60">
        <v>60300</v>
      </c>
      <c r="AC902" s="60">
        <v>63918.000000723601</v>
      </c>
      <c r="AD902" s="64">
        <v>1.79</v>
      </c>
      <c r="AE902" s="60">
        <v>144120</v>
      </c>
      <c r="AF902" s="62">
        <v>4.04</v>
      </c>
      <c r="AG902" s="62">
        <v>0</v>
      </c>
      <c r="AH902" s="60">
        <v>0</v>
      </c>
      <c r="AI902" s="62">
        <v>0</v>
      </c>
      <c r="AJ902" s="62">
        <v>9.8255821128325618</v>
      </c>
      <c r="AK902" s="62">
        <v>15.19</v>
      </c>
      <c r="AL902" s="62">
        <v>3.82</v>
      </c>
      <c r="AM902" s="62">
        <v>0.93</v>
      </c>
      <c r="AN902" s="62">
        <v>0.67</v>
      </c>
      <c r="AO902" s="65">
        <v>35641</v>
      </c>
      <c r="AP902" s="62">
        <v>281.48058211283256</v>
      </c>
      <c r="AQ902" s="62">
        <v>275.93058211283255</v>
      </c>
      <c r="AR902" s="66">
        <v>33687</v>
      </c>
      <c r="AS902" s="67">
        <v>33687</v>
      </c>
      <c r="AT902" s="63">
        <v>9482236.3696349915</v>
      </c>
      <c r="AU902" s="63">
        <v>225.93144974938647</v>
      </c>
      <c r="AV902" s="68" t="s">
        <v>1434</v>
      </c>
      <c r="AW902" s="69">
        <v>225.93144974938647</v>
      </c>
      <c r="AX902" s="63">
        <v>15.68</v>
      </c>
      <c r="AY902" s="63">
        <v>4.0999999999999996</v>
      </c>
      <c r="AZ902" s="63">
        <v>0.23</v>
      </c>
      <c r="BA902" s="63">
        <v>225.86144974938648</v>
      </c>
      <c r="BB902" s="70">
        <v>7608594.6577075822</v>
      </c>
      <c r="BC902" s="62">
        <v>281.22058211283257</v>
      </c>
      <c r="BD902" s="62">
        <v>266.26307046586464</v>
      </c>
      <c r="BE902" s="60">
        <v>8969604.0547835827</v>
      </c>
      <c r="BF902" s="62">
        <v>275.93058211283255</v>
      </c>
      <c r="BG902" s="62">
        <v>261.25443407025654</v>
      </c>
      <c r="BH902" s="62">
        <v>8800878.1205247324</v>
      </c>
      <c r="BI902" s="60">
        <v>168725.93425885029</v>
      </c>
      <c r="BJ902" s="27"/>
      <c r="BK902" s="15">
        <v>43282.5</v>
      </c>
      <c r="BL902" s="28">
        <v>36</v>
      </c>
      <c r="BM902" s="13">
        <v>36</v>
      </c>
      <c r="BN902" s="29">
        <v>1.1455150000000001</v>
      </c>
      <c r="BO902" s="29">
        <v>1.067353</v>
      </c>
      <c r="BP902" s="2">
        <v>80</v>
      </c>
      <c r="BQ902" s="2">
        <v>42</v>
      </c>
      <c r="BR902" s="2">
        <v>95</v>
      </c>
      <c r="BS902" s="2">
        <v>22</v>
      </c>
      <c r="BT902" s="2">
        <v>98</v>
      </c>
      <c r="BU902" s="22">
        <v>35641</v>
      </c>
      <c r="BV902" s="22">
        <v>35641</v>
      </c>
      <c r="BW902" s="13"/>
      <c r="BX902" s="20">
        <v>22570.29</v>
      </c>
      <c r="BY902" s="20"/>
    </row>
    <row r="903" spans="1:77" s="2" customFormat="1" ht="18" customHeight="1" x14ac:dyDescent="0.25">
      <c r="A903" s="42">
        <v>206190270</v>
      </c>
      <c r="B903" s="55" t="s">
        <v>271</v>
      </c>
      <c r="C903" s="55">
        <v>1891142006</v>
      </c>
      <c r="D903" s="56" t="s">
        <v>1075</v>
      </c>
      <c r="E903" s="57">
        <v>43101</v>
      </c>
      <c r="F903" s="58">
        <v>43465</v>
      </c>
      <c r="G903" s="59">
        <v>1</v>
      </c>
      <c r="H903" s="60">
        <v>2250702</v>
      </c>
      <c r="I903" s="61">
        <v>2578212.9015299999</v>
      </c>
      <c r="J903" s="62">
        <v>102.93</v>
      </c>
      <c r="K903" s="62">
        <v>102.93</v>
      </c>
      <c r="L903" s="60">
        <v>745454</v>
      </c>
      <c r="M903" s="61">
        <v>853928.73881000001</v>
      </c>
      <c r="N903" s="62">
        <v>34.090000000000003</v>
      </c>
      <c r="O903" s="62">
        <v>34.090000000000003</v>
      </c>
      <c r="P903" s="60">
        <v>777802</v>
      </c>
      <c r="Q903" s="61">
        <v>830189.29810599994</v>
      </c>
      <c r="R903" s="63">
        <v>33.14</v>
      </c>
      <c r="S903" s="62">
        <v>30.89</v>
      </c>
      <c r="T903" s="60">
        <v>750421</v>
      </c>
      <c r="U903" s="60">
        <v>800964.10561299999</v>
      </c>
      <c r="V903" s="62">
        <v>31.98</v>
      </c>
      <c r="W903" s="62">
        <v>31.98</v>
      </c>
      <c r="X903" s="60">
        <v>73962</v>
      </c>
      <c r="Y903" s="60">
        <v>78943.562586</v>
      </c>
      <c r="Z903" s="62">
        <v>3.15</v>
      </c>
      <c r="AA903" s="62">
        <v>3.15</v>
      </c>
      <c r="AB903" s="60">
        <v>40964</v>
      </c>
      <c r="AC903" s="60">
        <v>43421.840000491597</v>
      </c>
      <c r="AD903" s="64">
        <v>1.73</v>
      </c>
      <c r="AE903" s="60">
        <v>114095</v>
      </c>
      <c r="AF903" s="62">
        <v>3.54</v>
      </c>
      <c r="AG903" s="62">
        <v>0</v>
      </c>
      <c r="AH903" s="60">
        <v>0</v>
      </c>
      <c r="AI903" s="62">
        <v>0</v>
      </c>
      <c r="AJ903" s="62">
        <v>9.405770873016726</v>
      </c>
      <c r="AK903" s="62">
        <v>15.19</v>
      </c>
      <c r="AL903" s="62">
        <v>3.82</v>
      </c>
      <c r="AM903" s="62">
        <v>0.93</v>
      </c>
      <c r="AN903" s="62">
        <v>6.02</v>
      </c>
      <c r="AO903" s="65">
        <v>25048</v>
      </c>
      <c r="AP903" s="62">
        <v>237.65577087301673</v>
      </c>
      <c r="AQ903" s="62">
        <v>242.74577087301674</v>
      </c>
      <c r="AR903" s="66">
        <v>21296</v>
      </c>
      <c r="AS903" s="67">
        <v>21296</v>
      </c>
      <c r="AT903" s="63">
        <v>5061117.2965117646</v>
      </c>
      <c r="AU903" s="63">
        <v>216.90104470856804</v>
      </c>
      <c r="AV903" s="68" t="s">
        <v>1434</v>
      </c>
      <c r="AW903" s="69">
        <v>216.90104470856804</v>
      </c>
      <c r="AX903" s="63">
        <v>15.68</v>
      </c>
      <c r="AY903" s="63">
        <v>4.0999999999999996</v>
      </c>
      <c r="AZ903" s="63">
        <v>0</v>
      </c>
      <c r="BA903" s="63">
        <v>217.06104470856803</v>
      </c>
      <c r="BB903" s="70">
        <v>4622532.0081136646</v>
      </c>
      <c r="BC903" s="62">
        <v>242.74577087301674</v>
      </c>
      <c r="BD903" s="62">
        <v>229.83465082694357</v>
      </c>
      <c r="BE903" s="60">
        <v>4894558.7240105905</v>
      </c>
      <c r="BF903" s="62">
        <v>242.74577087301674</v>
      </c>
      <c r="BG903" s="62">
        <v>229.83465082694357</v>
      </c>
      <c r="BH903" s="62">
        <v>4894558.7240105905</v>
      </c>
      <c r="BI903" s="60">
        <v>0</v>
      </c>
      <c r="BJ903" s="27"/>
      <c r="BK903" s="15">
        <v>43282.5</v>
      </c>
      <c r="BL903" s="28">
        <v>36</v>
      </c>
      <c r="BM903" s="13">
        <v>36</v>
      </c>
      <c r="BN903" s="29">
        <v>1.1455150000000001</v>
      </c>
      <c r="BO903" s="29">
        <v>1.067353</v>
      </c>
      <c r="BP903" s="2">
        <v>10</v>
      </c>
      <c r="BQ903" s="2">
        <v>53</v>
      </c>
      <c r="BR903" s="2">
        <v>84</v>
      </c>
      <c r="BS903" s="2">
        <v>45</v>
      </c>
      <c r="BT903" s="2">
        <v>74</v>
      </c>
      <c r="BU903" s="22">
        <v>32195</v>
      </c>
      <c r="BV903" s="22">
        <v>32195</v>
      </c>
      <c r="BW903" s="13"/>
      <c r="BX903" s="20">
        <v>128201.91999999998</v>
      </c>
      <c r="BY903" s="20"/>
    </row>
    <row r="904" spans="1:77" s="2" customFormat="1" ht="18" customHeight="1" x14ac:dyDescent="0.25">
      <c r="A904" s="42">
        <v>206380938</v>
      </c>
      <c r="B904" s="55" t="s">
        <v>844</v>
      </c>
      <c r="C904" s="55">
        <v>1487170890</v>
      </c>
      <c r="D904" s="56" t="s">
        <v>1076</v>
      </c>
      <c r="E904" s="57">
        <v>43101</v>
      </c>
      <c r="F904" s="58">
        <v>43465</v>
      </c>
      <c r="G904" s="59">
        <v>2</v>
      </c>
      <c r="H904" s="60">
        <v>9313287</v>
      </c>
      <c r="I904" s="61">
        <v>10668509.957805</v>
      </c>
      <c r="J904" s="62">
        <v>225.81</v>
      </c>
      <c r="K904" s="62">
        <v>225.81</v>
      </c>
      <c r="L904" s="60">
        <v>2044356</v>
      </c>
      <c r="M904" s="61">
        <v>2341840.4633400002</v>
      </c>
      <c r="N904" s="62">
        <v>49.57</v>
      </c>
      <c r="O904" s="62">
        <v>49.57</v>
      </c>
      <c r="P904" s="60">
        <v>1633857</v>
      </c>
      <c r="Q904" s="61">
        <v>1743902.1705209999</v>
      </c>
      <c r="R904" s="63">
        <v>36.909999999999997</v>
      </c>
      <c r="S904" s="62">
        <v>36.020000000000003</v>
      </c>
      <c r="T904" s="60">
        <v>2387730</v>
      </c>
      <c r="U904" s="60">
        <v>2548550.7786900001</v>
      </c>
      <c r="V904" s="62">
        <v>53.94</v>
      </c>
      <c r="W904" s="62">
        <v>37.75</v>
      </c>
      <c r="X904" s="60">
        <v>145192</v>
      </c>
      <c r="Y904" s="60">
        <v>154971.11677600001</v>
      </c>
      <c r="Z904" s="62">
        <v>3.28</v>
      </c>
      <c r="AA904" s="62">
        <v>3.28</v>
      </c>
      <c r="AB904" s="60">
        <v>194008</v>
      </c>
      <c r="AC904" s="60">
        <v>205648.480002328</v>
      </c>
      <c r="AD904" s="64">
        <v>4.3499999999999996</v>
      </c>
      <c r="AE904" s="60">
        <v>159840</v>
      </c>
      <c r="AF904" s="62">
        <v>3.38</v>
      </c>
      <c r="AG904" s="62">
        <v>0</v>
      </c>
      <c r="AH904" s="60">
        <v>0</v>
      </c>
      <c r="AI904" s="62">
        <v>0</v>
      </c>
      <c r="AJ904" s="62">
        <v>12.664305734444412</v>
      </c>
      <c r="AK904" s="62">
        <v>15.19</v>
      </c>
      <c r="AL904" s="62">
        <v>3.82</v>
      </c>
      <c r="AM904" s="62">
        <v>0.93</v>
      </c>
      <c r="AN904" s="62">
        <v>0</v>
      </c>
      <c r="AO904" s="65">
        <v>47246</v>
      </c>
      <c r="AP904" s="62">
        <v>392.76430573444435</v>
      </c>
      <c r="AQ904" s="62">
        <v>391.8343057344444</v>
      </c>
      <c r="AR904" s="66">
        <v>27268</v>
      </c>
      <c r="AS904" s="67">
        <v>27268</v>
      </c>
      <c r="AT904" s="63">
        <v>10709897.088766828</v>
      </c>
      <c r="AU904" s="63">
        <v>314.17707112100129</v>
      </c>
      <c r="AV904" s="68" t="s">
        <v>1434</v>
      </c>
      <c r="AW904" s="69">
        <v>314.17707112100129</v>
      </c>
      <c r="AX904" s="63">
        <v>15.68</v>
      </c>
      <c r="AY904" s="63">
        <v>4.0999999999999996</v>
      </c>
      <c r="AZ904" s="63">
        <v>2.1800000000000002</v>
      </c>
      <c r="BA904" s="63">
        <v>312.15707112100125</v>
      </c>
      <c r="BB904" s="70">
        <v>8511899.0153274629</v>
      </c>
      <c r="BC904" s="62">
        <v>391.83430573444434</v>
      </c>
      <c r="BD904" s="62">
        <v>370.99349050082458</v>
      </c>
      <c r="BE904" s="60">
        <v>10116250.498976484</v>
      </c>
      <c r="BF904" s="62">
        <v>391.8343057344444</v>
      </c>
      <c r="BG904" s="62">
        <v>370.99349050082463</v>
      </c>
      <c r="BH904" s="62">
        <v>10116250.498976486</v>
      </c>
      <c r="BI904" s="60">
        <v>0</v>
      </c>
      <c r="BJ904" s="27"/>
      <c r="BK904" s="15">
        <v>43282.5</v>
      </c>
      <c r="BL904" s="28">
        <v>36</v>
      </c>
      <c r="BM904" s="13">
        <v>36</v>
      </c>
      <c r="BN904" s="29">
        <v>1.1455150000000001</v>
      </c>
      <c r="BO904" s="29">
        <v>1.067353</v>
      </c>
      <c r="BP904" s="2">
        <v>57</v>
      </c>
      <c r="BQ904" s="2">
        <v>48</v>
      </c>
      <c r="BR904" s="2">
        <v>50</v>
      </c>
      <c r="BS904" s="2">
        <v>53</v>
      </c>
      <c r="BT904" s="2">
        <v>47</v>
      </c>
      <c r="BU904" s="22">
        <v>47246</v>
      </c>
      <c r="BV904" s="22">
        <v>47246</v>
      </c>
      <c r="BW904" s="13"/>
      <c r="BX904" s="20">
        <v>0</v>
      </c>
      <c r="BY904" s="20"/>
    </row>
    <row r="905" spans="1:77" s="2" customFormat="1" ht="18" customHeight="1" x14ac:dyDescent="0.25">
      <c r="A905" s="42">
        <v>206190612</v>
      </c>
      <c r="B905" s="55" t="s">
        <v>271</v>
      </c>
      <c r="C905" s="55">
        <v>1437506649</v>
      </c>
      <c r="D905" s="56" t="s">
        <v>1077</v>
      </c>
      <c r="E905" s="57">
        <v>43101</v>
      </c>
      <c r="F905" s="58">
        <v>43465</v>
      </c>
      <c r="G905" s="59">
        <v>1</v>
      </c>
      <c r="H905" s="60">
        <v>1542203</v>
      </c>
      <c r="I905" s="61">
        <v>1766616.6695450002</v>
      </c>
      <c r="J905" s="62">
        <v>99.66</v>
      </c>
      <c r="K905" s="62">
        <v>99.66</v>
      </c>
      <c r="L905" s="60">
        <v>594240</v>
      </c>
      <c r="M905" s="61">
        <v>680710.83360000001</v>
      </c>
      <c r="N905" s="62">
        <v>38.4</v>
      </c>
      <c r="O905" s="62">
        <v>38.4</v>
      </c>
      <c r="P905" s="60">
        <v>352688</v>
      </c>
      <c r="Q905" s="61">
        <v>376442.59486399998</v>
      </c>
      <c r="R905" s="63">
        <v>21.24</v>
      </c>
      <c r="S905" s="62">
        <v>21.24</v>
      </c>
      <c r="T905" s="60">
        <v>707921</v>
      </c>
      <c r="U905" s="60">
        <v>755601.60311300005</v>
      </c>
      <c r="V905" s="62">
        <v>42.62</v>
      </c>
      <c r="W905" s="62">
        <v>33.97</v>
      </c>
      <c r="X905" s="60">
        <v>63074</v>
      </c>
      <c r="Y905" s="60">
        <v>67322.223121999996</v>
      </c>
      <c r="Z905" s="62">
        <v>3.8</v>
      </c>
      <c r="AA905" s="62">
        <v>3.26</v>
      </c>
      <c r="AB905" s="60">
        <v>19284</v>
      </c>
      <c r="AC905" s="60">
        <v>20441.040000231402</v>
      </c>
      <c r="AD905" s="64">
        <v>1.1499999999999999</v>
      </c>
      <c r="AE905" s="60">
        <v>64854</v>
      </c>
      <c r="AF905" s="62">
        <v>3.66</v>
      </c>
      <c r="AG905" s="62">
        <v>0</v>
      </c>
      <c r="AH905" s="60">
        <v>0</v>
      </c>
      <c r="AI905" s="62">
        <v>0</v>
      </c>
      <c r="AJ905" s="62">
        <v>9.3058158159177164</v>
      </c>
      <c r="AK905" s="62">
        <v>15.19</v>
      </c>
      <c r="AL905" s="62">
        <v>3.82</v>
      </c>
      <c r="AM905" s="62">
        <v>0.93</v>
      </c>
      <c r="AN905" s="62">
        <v>0</v>
      </c>
      <c r="AO905" s="65">
        <v>17727</v>
      </c>
      <c r="AP905" s="62">
        <v>231.12581581591775</v>
      </c>
      <c r="AQ905" s="62">
        <v>229.65581581591772</v>
      </c>
      <c r="AR905" s="66">
        <v>14194</v>
      </c>
      <c r="AS905" s="67">
        <v>14194</v>
      </c>
      <c r="AT905" s="63">
        <v>3280599.8296911367</v>
      </c>
      <c r="AU905" s="63">
        <v>214.97901916930817</v>
      </c>
      <c r="AV905" s="68" t="s">
        <v>1434</v>
      </c>
      <c r="AW905" s="69">
        <v>214.97901916930817</v>
      </c>
      <c r="AX905" s="63">
        <v>15.68</v>
      </c>
      <c r="AY905" s="63">
        <v>4.0999999999999996</v>
      </c>
      <c r="AZ905" s="63">
        <v>4.91</v>
      </c>
      <c r="BA905" s="63">
        <v>210.22901916930817</v>
      </c>
      <c r="BB905" s="70">
        <v>2983990.69808916</v>
      </c>
      <c r="BC905" s="62">
        <v>230.19581581591774</v>
      </c>
      <c r="BD905" s="62">
        <v>217.95220060724003</v>
      </c>
      <c r="BE905" s="60">
        <v>3093613.5354191652</v>
      </c>
      <c r="BF905" s="62">
        <v>229.65581581591772</v>
      </c>
      <c r="BG905" s="62">
        <v>217.44092203377531</v>
      </c>
      <c r="BH905" s="62">
        <v>3086356.4473474068</v>
      </c>
      <c r="BI905" s="60">
        <v>7257.0880717583932</v>
      </c>
      <c r="BJ905" s="27"/>
      <c r="BK905" s="15">
        <v>43282.5</v>
      </c>
      <c r="BL905" s="28">
        <v>36</v>
      </c>
      <c r="BM905" s="13">
        <v>36</v>
      </c>
      <c r="BN905" s="29">
        <v>1.1455150000000001</v>
      </c>
      <c r="BO905" s="29">
        <v>1.067353</v>
      </c>
      <c r="BP905" s="2">
        <v>7</v>
      </c>
      <c r="BQ905" s="2">
        <v>74</v>
      </c>
      <c r="BR905" s="2">
        <v>18</v>
      </c>
      <c r="BS905" s="2">
        <v>81</v>
      </c>
      <c r="BT905" s="2">
        <v>79</v>
      </c>
      <c r="BU905" s="22">
        <v>17727</v>
      </c>
      <c r="BV905" s="22">
        <v>17727</v>
      </c>
      <c r="BW905" s="13"/>
      <c r="BX905" s="20">
        <v>0</v>
      </c>
      <c r="BY905" s="20"/>
    </row>
    <row r="906" spans="1:77" s="2" customFormat="1" ht="18" customHeight="1" x14ac:dyDescent="0.25">
      <c r="A906" s="42">
        <v>206214021</v>
      </c>
      <c r="B906" s="55" t="s">
        <v>565</v>
      </c>
      <c r="C906" s="55">
        <v>1023534443</v>
      </c>
      <c r="D906" s="56" t="s">
        <v>1078</v>
      </c>
      <c r="E906" s="57">
        <v>43101</v>
      </c>
      <c r="F906" s="58">
        <v>43465</v>
      </c>
      <c r="G906" s="59">
        <v>3</v>
      </c>
      <c r="H906" s="60">
        <v>2757156</v>
      </c>
      <c r="I906" s="61">
        <v>3158363.55534</v>
      </c>
      <c r="J906" s="62">
        <v>267.75</v>
      </c>
      <c r="K906" s="62">
        <v>236.61</v>
      </c>
      <c r="L906" s="60">
        <v>899194</v>
      </c>
      <c r="M906" s="61">
        <v>1030040.2149100001</v>
      </c>
      <c r="N906" s="62">
        <v>87.32</v>
      </c>
      <c r="O906" s="62">
        <v>63.87</v>
      </c>
      <c r="P906" s="60">
        <v>713120</v>
      </c>
      <c r="Q906" s="61">
        <v>761150.77136000001</v>
      </c>
      <c r="R906" s="63">
        <v>64.53</v>
      </c>
      <c r="S906" s="62">
        <v>37.75</v>
      </c>
      <c r="T906" s="60">
        <v>1027252</v>
      </c>
      <c r="U906" s="60">
        <v>1096440.5039560001</v>
      </c>
      <c r="V906" s="62">
        <v>92.95</v>
      </c>
      <c r="W906" s="62">
        <v>39.49</v>
      </c>
      <c r="X906" s="60">
        <v>57452</v>
      </c>
      <c r="Y906" s="60">
        <v>61321.564555999998</v>
      </c>
      <c r="Z906" s="62">
        <v>5.2</v>
      </c>
      <c r="AA906" s="62">
        <v>4.08</v>
      </c>
      <c r="AB906" s="60">
        <v>158377</v>
      </c>
      <c r="AC906" s="60">
        <v>167879.620001901</v>
      </c>
      <c r="AD906" s="64">
        <v>14.23</v>
      </c>
      <c r="AE906" s="60">
        <v>71040</v>
      </c>
      <c r="AF906" s="62">
        <v>6.02</v>
      </c>
      <c r="AG906" s="62">
        <v>0</v>
      </c>
      <c r="AH906" s="60">
        <v>0</v>
      </c>
      <c r="AI906" s="62">
        <v>0</v>
      </c>
      <c r="AJ906" s="62">
        <v>14.713384404974091</v>
      </c>
      <c r="AK906" s="62">
        <v>15.19</v>
      </c>
      <c r="AL906" s="62">
        <v>3.82</v>
      </c>
      <c r="AM906" s="62">
        <v>0.93</v>
      </c>
      <c r="AN906" s="62">
        <v>0</v>
      </c>
      <c r="AO906" s="65">
        <v>11796</v>
      </c>
      <c r="AP906" s="62">
        <v>437.82338440497409</v>
      </c>
      <c r="AQ906" s="62">
        <v>435.77338440497408</v>
      </c>
      <c r="AR906" s="66">
        <v>0</v>
      </c>
      <c r="AS906" s="67">
        <v>0</v>
      </c>
      <c r="AT906" s="63">
        <v>0</v>
      </c>
      <c r="AU906" s="63">
        <v>275.7655526143746</v>
      </c>
      <c r="AV906" s="68" t="s">
        <v>1434</v>
      </c>
      <c r="AW906" s="69">
        <v>275.7655526143746</v>
      </c>
      <c r="AX906" s="63">
        <v>15.68</v>
      </c>
      <c r="AY906" s="63">
        <v>4.0999999999999996</v>
      </c>
      <c r="AZ906" s="63">
        <v>1.31</v>
      </c>
      <c r="BA906" s="63">
        <v>274.61555261437462</v>
      </c>
      <c r="BB906" s="70">
        <v>0</v>
      </c>
      <c r="BC906" s="62">
        <v>436.89338440497409</v>
      </c>
      <c r="BD906" s="62">
        <v>413.65597469397824</v>
      </c>
      <c r="BE906" s="60">
        <v>0</v>
      </c>
      <c r="BF906" s="62">
        <v>435.77338440497408</v>
      </c>
      <c r="BG906" s="62">
        <v>412.59554506012552</v>
      </c>
      <c r="BH906" s="62">
        <v>0</v>
      </c>
      <c r="BI906" s="60">
        <v>0</v>
      </c>
      <c r="BJ906" s="27"/>
      <c r="BK906" s="15">
        <v>43282.5</v>
      </c>
      <c r="BL906" s="28">
        <v>36</v>
      </c>
      <c r="BM906" s="13">
        <v>36</v>
      </c>
      <c r="BN906" s="29">
        <v>1.1455150000000001</v>
      </c>
      <c r="BO906" s="29">
        <v>1.067353</v>
      </c>
      <c r="BP906" s="2">
        <v>83</v>
      </c>
      <c r="BQ906" s="2">
        <v>86</v>
      </c>
      <c r="BR906" s="2">
        <v>84</v>
      </c>
      <c r="BS906" s="2">
        <v>85</v>
      </c>
      <c r="BT906" s="2">
        <v>78</v>
      </c>
      <c r="BU906" s="22">
        <v>11796</v>
      </c>
      <c r="BV906" s="22">
        <v>11796</v>
      </c>
      <c r="BW906" s="13"/>
      <c r="BX906" s="20">
        <v>0</v>
      </c>
      <c r="BY906" s="20"/>
    </row>
    <row r="907" spans="1:77" s="2" customFormat="1" ht="20.25" customHeight="1" x14ac:dyDescent="0.25">
      <c r="A907" s="71" t="s">
        <v>1409</v>
      </c>
      <c r="B907" s="12"/>
      <c r="C907" s="12"/>
      <c r="D907" s="13"/>
      <c r="E907" s="14"/>
      <c r="F907" s="15"/>
      <c r="G907" s="16"/>
      <c r="H907" s="17"/>
      <c r="I907" s="18"/>
      <c r="J907" s="19"/>
      <c r="K907" s="19"/>
      <c r="L907" s="17"/>
      <c r="M907" s="18"/>
      <c r="N907" s="19"/>
      <c r="O907" s="19"/>
      <c r="P907" s="17"/>
      <c r="Q907" s="18"/>
      <c r="R907" s="20"/>
      <c r="S907" s="19"/>
      <c r="T907" s="17"/>
      <c r="U907" s="17"/>
      <c r="V907" s="19"/>
      <c r="W907" s="19"/>
      <c r="X907" s="17"/>
      <c r="Y907" s="17"/>
      <c r="Z907" s="19"/>
      <c r="AA907" s="19"/>
      <c r="AB907" s="17"/>
      <c r="AC907" s="17"/>
      <c r="AD907" s="21"/>
      <c r="AE907" s="17"/>
      <c r="AF907" s="19"/>
      <c r="AG907" s="19"/>
      <c r="AH907" s="17"/>
      <c r="AI907" s="19"/>
      <c r="AJ907" s="19"/>
      <c r="AK907" s="19"/>
      <c r="AL907" s="19"/>
      <c r="AM907" s="19"/>
      <c r="AN907" s="19"/>
      <c r="AO907" s="22"/>
      <c r="AP907" s="19"/>
      <c r="AQ907" s="19"/>
      <c r="AR907" s="23"/>
      <c r="AS907" s="24"/>
      <c r="AT907" s="20"/>
      <c r="AU907" s="20"/>
      <c r="AV907" s="20"/>
      <c r="AW907" s="25"/>
      <c r="AX907" s="20"/>
      <c r="AY907" s="20"/>
      <c r="AZ907" s="20"/>
      <c r="BA907" s="20"/>
      <c r="BB907" s="26"/>
      <c r="BC907" s="19"/>
      <c r="BD907" s="19"/>
      <c r="BE907" s="17"/>
      <c r="BF907" s="19"/>
      <c r="BG907" s="19"/>
      <c r="BH907" s="17"/>
      <c r="BI907" s="17"/>
      <c r="BJ907" s="27"/>
      <c r="BK907" s="15"/>
      <c r="BL907" s="28"/>
      <c r="BM907" s="13"/>
      <c r="BN907" s="29"/>
      <c r="BO907" s="29"/>
      <c r="BU907" s="22"/>
      <c r="BV907" s="22"/>
      <c r="BW907" s="13"/>
      <c r="BX907" s="20"/>
      <c r="BY907" s="20"/>
    </row>
    <row r="908" spans="1:77" s="2" customFormat="1" ht="18" customHeight="1" x14ac:dyDescent="0.25">
      <c r="A908" s="72" t="s">
        <v>1191</v>
      </c>
      <c r="B908" s="77" t="s">
        <v>1192</v>
      </c>
      <c r="C908" s="10"/>
      <c r="D908" s="73"/>
      <c r="E908" s="19"/>
      <c r="J908" s="17"/>
      <c r="L908" s="19"/>
      <c r="O908" s="19"/>
      <c r="P908" s="74"/>
      <c r="T908" s="28"/>
      <c r="AF908" s="20"/>
      <c r="AG908" s="20"/>
    </row>
    <row r="909" spans="1:77" s="2" customFormat="1" ht="35.25" customHeight="1" x14ac:dyDescent="0.25">
      <c r="A909" s="43" t="s">
        <v>96</v>
      </c>
      <c r="B909" s="78">
        <v>260.31081278270472</v>
      </c>
      <c r="C909" s="75"/>
      <c r="D909" s="20"/>
      <c r="J909" s="17"/>
      <c r="T909" s="28"/>
      <c r="AF909" s="20"/>
      <c r="AG909" s="20"/>
    </row>
    <row r="910" spans="1:77" s="2" customFormat="1" ht="46.5" customHeight="1" x14ac:dyDescent="0.25">
      <c r="A910" s="43" t="s">
        <v>97</v>
      </c>
      <c r="B910" s="79">
        <v>238.13086601714588</v>
      </c>
      <c r="C910" s="19"/>
      <c r="D910" s="20"/>
      <c r="J910" s="17"/>
      <c r="T910" s="28"/>
      <c r="AF910" s="20"/>
      <c r="AG910" s="20"/>
    </row>
    <row r="911" spans="1:77" s="2" customFormat="1" ht="36.75" customHeight="1" x14ac:dyDescent="0.25">
      <c r="A911" s="43" t="s">
        <v>98</v>
      </c>
      <c r="B911" s="79">
        <v>246.46544632774595</v>
      </c>
      <c r="C911" s="19"/>
      <c r="D911" s="20"/>
      <c r="T911" s="28"/>
      <c r="AF911" s="20"/>
      <c r="AG911" s="20"/>
    </row>
    <row r="912" spans="1:77" s="2" customFormat="1" ht="19.5" customHeight="1" x14ac:dyDescent="0.25">
      <c r="A912" s="44" t="s">
        <v>99</v>
      </c>
      <c r="B912" s="80">
        <v>5.3187826917187042E-2</v>
      </c>
      <c r="C912" s="76"/>
      <c r="D912" s="76"/>
      <c r="E912" s="35"/>
      <c r="T912" s="28"/>
      <c r="AF912" s="20"/>
      <c r="AG912" s="20"/>
    </row>
    <row r="913" spans="1:77" s="2" customFormat="1" ht="21.75" customHeight="1" x14ac:dyDescent="0.25">
      <c r="A913" s="44" t="s">
        <v>100</v>
      </c>
      <c r="B913" s="80">
        <v>0.94681217308281296</v>
      </c>
      <c r="C913" s="76"/>
      <c r="D913" s="76"/>
      <c r="E913" s="76"/>
      <c r="T913" s="28"/>
      <c r="AF913" s="20"/>
      <c r="AG913" s="20"/>
    </row>
    <row r="914" spans="1:77" s="2" customFormat="1" ht="35.25" customHeight="1" x14ac:dyDescent="0.25">
      <c r="A914" s="45" t="s">
        <v>101</v>
      </c>
      <c r="B914" s="81">
        <v>247.44010913422599</v>
      </c>
      <c r="C914" s="76"/>
      <c r="D914" s="76"/>
      <c r="E914" s="76"/>
      <c r="T914" s="28"/>
      <c r="AF914" s="20"/>
      <c r="AG914" s="20"/>
    </row>
    <row r="915" spans="1:77" s="31" customFormat="1" ht="12.75" hidden="1" x14ac:dyDescent="0.25">
      <c r="T915" s="32"/>
      <c r="AF915" s="33"/>
      <c r="AG915" s="33"/>
    </row>
    <row r="916" spans="1:77" s="31" customFormat="1" ht="12.75" hidden="1" x14ac:dyDescent="0.25">
      <c r="O916" s="30"/>
      <c r="T916" s="32"/>
      <c r="AF916" s="33"/>
      <c r="AG916" s="33"/>
    </row>
    <row r="917" spans="1:77" s="31" customFormat="1" ht="12.75" hidden="1" x14ac:dyDescent="0.25">
      <c r="O917" s="34"/>
      <c r="T917" s="32"/>
      <c r="AF917" s="33"/>
      <c r="AG917" s="33"/>
    </row>
    <row r="918" spans="1:77" hidden="1" x14ac:dyDescent="0.25">
      <c r="B918" s="5"/>
      <c r="G918" s="3"/>
      <c r="T918" s="6"/>
      <c r="AF918" s="5"/>
      <c r="AG918" s="5"/>
      <c r="AT918" s="3"/>
      <c r="BL918" s="3"/>
      <c r="BX918" s="3"/>
      <c r="BY918" s="3"/>
    </row>
    <row r="919" spans="1:77" hidden="1" x14ac:dyDescent="0.25">
      <c r="B919" s="5"/>
      <c r="G919" s="3"/>
      <c r="T919" s="6"/>
      <c r="AF919" s="5"/>
      <c r="AG919" s="5"/>
      <c r="AT919" s="3"/>
      <c r="BL919" s="3"/>
      <c r="BX919" s="3"/>
      <c r="BY919" s="3"/>
    </row>
    <row r="920" spans="1:77" hidden="1" x14ac:dyDescent="0.25">
      <c r="B920" s="5"/>
      <c r="G920" s="3"/>
      <c r="T920" s="6"/>
      <c r="AF920" s="5"/>
      <c r="AG920" s="5"/>
      <c r="AT920" s="3"/>
      <c r="BL920" s="3"/>
      <c r="BX920" s="3"/>
      <c r="BY920" s="3"/>
    </row>
    <row r="921" spans="1:77" hidden="1" x14ac:dyDescent="0.25">
      <c r="B921" s="5"/>
      <c r="G921" s="3"/>
      <c r="T921" s="6"/>
      <c r="AF921" s="5"/>
      <c r="AG921" s="5"/>
      <c r="AT921" s="3"/>
      <c r="BL921" s="3"/>
      <c r="BX921" s="3"/>
      <c r="BY921" s="3"/>
    </row>
    <row r="922" spans="1:77" hidden="1" x14ac:dyDescent="0.25">
      <c r="B922" s="5"/>
      <c r="G922" s="3"/>
      <c r="T922" s="6"/>
      <c r="AF922" s="5"/>
      <c r="AG922" s="5"/>
      <c r="AT922" s="3"/>
      <c r="BL922" s="3"/>
      <c r="BX922" s="3"/>
      <c r="BY922" s="3"/>
    </row>
    <row r="923" spans="1:77" hidden="1" x14ac:dyDescent="0.25">
      <c r="B923" s="5"/>
      <c r="G923" s="3"/>
      <c r="T923" s="6"/>
      <c r="AF923" s="5"/>
      <c r="AG923" s="5"/>
      <c r="AT923" s="3"/>
      <c r="BL923" s="3"/>
      <c r="BX923" s="3"/>
      <c r="BY923" s="3"/>
    </row>
    <row r="924" spans="1:77" hidden="1" x14ac:dyDescent="0.25">
      <c r="B924" s="5"/>
      <c r="G924" s="3"/>
      <c r="T924" s="6"/>
      <c r="AF924" s="5"/>
      <c r="AG924" s="5"/>
      <c r="AT924" s="3"/>
      <c r="BL924" s="3"/>
      <c r="BX924" s="3"/>
      <c r="BY924" s="3"/>
    </row>
    <row r="925" spans="1:77" hidden="1" x14ac:dyDescent="0.25">
      <c r="B925" s="5"/>
      <c r="G925" s="3"/>
      <c r="T925" s="6"/>
      <c r="AF925" s="5"/>
      <c r="AG925" s="5"/>
      <c r="AT925" s="3"/>
      <c r="BL925" s="3"/>
      <c r="BX925" s="3"/>
      <c r="BY925" s="3"/>
    </row>
    <row r="926" spans="1:77" hidden="1" x14ac:dyDescent="0.25"/>
    <row r="927" spans="1:77" hidden="1" x14ac:dyDescent="0.25"/>
    <row r="928" spans="1:77"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sheetData>
  <sheetProtection sheet="1" objects="1" scenarios="1"/>
  <pageMargins left="0.7" right="0.7" top="0.75" bottom="0.75" header="0.3" footer="0.3"/>
  <pageSetup scale="55" orientation="portrait" r:id="rId1"/>
  <colBreaks count="1" manualBreakCount="1">
    <brk id="11" max="1048575" man="1"/>
  </colBreaks>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showGridLines="0" workbookViewId="0">
      <selection activeCell="A5" sqref="A5"/>
    </sheetView>
  </sheetViews>
  <sheetFormatPr defaultColWidth="0" defaultRowHeight="14.25" zeroHeight="1" x14ac:dyDescent="0.25"/>
  <cols>
    <col min="1" max="3" width="18.42578125" style="3" customWidth="1"/>
    <col min="4" max="4" width="67.5703125" style="3" bestFit="1" customWidth="1"/>
    <col min="5" max="8" width="18.42578125" style="3" customWidth="1"/>
    <col min="9" max="9" width="15.42578125" style="3" customWidth="1"/>
    <col min="10" max="10" width="23.85546875" style="3" customWidth="1"/>
    <col min="11" max="11" width="34.5703125" style="3" customWidth="1"/>
    <col min="12" max="12" width="21.5703125" style="3" customWidth="1"/>
    <col min="13" max="13" width="19" style="3" customWidth="1"/>
    <col min="14" max="14" width="23.5703125" style="3" customWidth="1"/>
    <col min="15" max="15" width="24" style="3" customWidth="1"/>
    <col min="16" max="16" width="20" style="3" customWidth="1"/>
    <col min="17" max="17" width="39.42578125" style="3" customWidth="1"/>
    <col min="18" max="18" width="18.42578125" style="3" customWidth="1"/>
    <col min="19" max="19" width="22" style="3" customWidth="1"/>
    <col min="20" max="20" width="46.42578125" style="3" customWidth="1"/>
    <col min="21" max="21" width="51.140625" style="3" customWidth="1"/>
    <col min="22" max="22" width="73.42578125" style="3" customWidth="1"/>
    <col min="23" max="23" width="52.140625" style="3" customWidth="1"/>
    <col min="24" max="25" width="18.42578125" style="3" customWidth="1"/>
    <col min="26" max="26" width="16.85546875" style="3" customWidth="1"/>
    <col min="27" max="27" width="10.42578125" style="3" hidden="1" customWidth="1"/>
    <col min="28" max="30" width="9.140625" style="3" hidden="1" customWidth="1"/>
    <col min="31" max="46" width="0" style="3" hidden="1" customWidth="1"/>
    <col min="47" max="16384" width="9.140625" style="3" hidden="1"/>
  </cols>
  <sheetData>
    <row r="1" spans="1:43" ht="18" customHeight="1" x14ac:dyDescent="0.25">
      <c r="A1" s="39" t="s">
        <v>1437</v>
      </c>
    </row>
    <row r="2" spans="1:43" ht="18" customHeight="1" x14ac:dyDescent="0.25">
      <c r="A2" s="40" t="s">
        <v>1436</v>
      </c>
    </row>
    <row r="3" spans="1:43" ht="18" customHeight="1" x14ac:dyDescent="0.25">
      <c r="A3" s="40" t="s">
        <v>1403</v>
      </c>
    </row>
    <row r="4" spans="1:43" s="2" customFormat="1" ht="33" customHeight="1" x14ac:dyDescent="0.25">
      <c r="A4" s="95" t="s">
        <v>1406</v>
      </c>
    </row>
    <row r="5" spans="1:43" s="96" customFormat="1" ht="117.75" customHeight="1" x14ac:dyDescent="0.25">
      <c r="A5" s="123" t="s">
        <v>0</v>
      </c>
      <c r="B5" s="99" t="s">
        <v>1</v>
      </c>
      <c r="C5" s="99" t="s">
        <v>2</v>
      </c>
      <c r="D5" s="99" t="s">
        <v>3</v>
      </c>
      <c r="E5" s="99" t="s">
        <v>4</v>
      </c>
      <c r="F5" s="99" t="s">
        <v>5</v>
      </c>
      <c r="G5" s="99" t="s">
        <v>6</v>
      </c>
      <c r="H5" s="99" t="s">
        <v>36</v>
      </c>
      <c r="I5" s="99" t="s">
        <v>126</v>
      </c>
      <c r="J5" s="99" t="s">
        <v>1425</v>
      </c>
      <c r="K5" s="99" t="s">
        <v>1426</v>
      </c>
      <c r="L5" s="99" t="s">
        <v>37</v>
      </c>
      <c r="M5" s="99" t="s">
        <v>93</v>
      </c>
      <c r="N5" s="99" t="s">
        <v>39</v>
      </c>
      <c r="O5" s="99" t="s">
        <v>1414</v>
      </c>
      <c r="P5" s="99" t="s">
        <v>1421</v>
      </c>
      <c r="Q5" s="101" t="s">
        <v>94</v>
      </c>
      <c r="R5" s="99" t="s">
        <v>95</v>
      </c>
      <c r="S5" s="99" t="s">
        <v>44</v>
      </c>
      <c r="T5" s="99" t="s">
        <v>45</v>
      </c>
      <c r="U5" s="99" t="s">
        <v>1079</v>
      </c>
      <c r="V5" s="99" t="s">
        <v>1422</v>
      </c>
      <c r="W5" s="99" t="s">
        <v>1080</v>
      </c>
      <c r="X5" s="99" t="s">
        <v>1423</v>
      </c>
      <c r="Y5" s="99" t="s">
        <v>1081</v>
      </c>
      <c r="Z5" s="99" t="s">
        <v>1424</v>
      </c>
      <c r="AA5" s="96" t="s">
        <v>1198</v>
      </c>
      <c r="AD5" s="97"/>
      <c r="AP5" s="98"/>
      <c r="AQ5" s="98"/>
    </row>
    <row r="6" spans="1:43" s="2" customFormat="1" ht="17.45" customHeight="1" x14ac:dyDescent="0.25">
      <c r="A6" s="119">
        <v>206073644</v>
      </c>
      <c r="B6" s="55" t="s">
        <v>195</v>
      </c>
      <c r="C6" s="55">
        <v>1376966861</v>
      </c>
      <c r="D6" s="102" t="s">
        <v>1082</v>
      </c>
      <c r="E6" s="103">
        <v>43101</v>
      </c>
      <c r="F6" s="103">
        <v>43465</v>
      </c>
      <c r="G6" s="59">
        <v>3</v>
      </c>
      <c r="H6" s="62">
        <v>15.19</v>
      </c>
      <c r="I6" s="62">
        <v>3.82</v>
      </c>
      <c r="J6" s="62">
        <v>0.93</v>
      </c>
      <c r="K6" s="62">
        <v>0.08</v>
      </c>
      <c r="L6" s="104">
        <v>69885</v>
      </c>
      <c r="M6" s="62">
        <v>261.3124894266341</v>
      </c>
      <c r="N6" s="67">
        <v>55832</v>
      </c>
      <c r="O6" s="60">
        <v>14883388.3926205</v>
      </c>
      <c r="P6" s="62">
        <v>261.3124894266341</v>
      </c>
      <c r="Q6" s="63" t="e">
        <v>#N/A</v>
      </c>
      <c r="R6" s="63">
        <v>15.68</v>
      </c>
      <c r="S6" s="63">
        <v>4.0999999999999996</v>
      </c>
      <c r="T6" s="63">
        <v>1.77</v>
      </c>
      <c r="U6" s="62">
        <v>266.57451627418862</v>
      </c>
      <c r="V6" s="60">
        <v>14598532.029667836</v>
      </c>
      <c r="W6" s="62">
        <v>265.7245162741886</v>
      </c>
      <c r="X6" s="60">
        <v>14835931.192620497</v>
      </c>
      <c r="Y6" s="62">
        <v>265.7245162741886</v>
      </c>
      <c r="Z6" s="60">
        <v>14835931.192620497</v>
      </c>
      <c r="AA6" s="17"/>
      <c r="AB6" s="35"/>
      <c r="AD6" s="28"/>
      <c r="AP6" s="20">
        <v>4466.5600000000004</v>
      </c>
      <c r="AQ6" s="20"/>
    </row>
    <row r="7" spans="1:43" s="2" customFormat="1" ht="17.45" customHeight="1" x14ac:dyDescent="0.25">
      <c r="A7" s="119">
        <v>206491035</v>
      </c>
      <c r="B7" s="55" t="s">
        <v>958</v>
      </c>
      <c r="C7" s="55">
        <v>1205316833</v>
      </c>
      <c r="D7" s="102" t="s">
        <v>1083</v>
      </c>
      <c r="E7" s="103">
        <v>43405</v>
      </c>
      <c r="F7" s="103">
        <v>43465</v>
      </c>
      <c r="G7" s="59">
        <v>3</v>
      </c>
      <c r="H7" s="62">
        <v>15.19</v>
      </c>
      <c r="I7" s="62">
        <v>3.82</v>
      </c>
      <c r="J7" s="62">
        <v>0.93</v>
      </c>
      <c r="K7" s="62">
        <v>0</v>
      </c>
      <c r="L7" s="104">
        <v>29810</v>
      </c>
      <c r="M7" s="62">
        <v>272.19817780322091</v>
      </c>
      <c r="N7" s="67">
        <v>15752</v>
      </c>
      <c r="O7" s="60">
        <v>4404147.9843078703</v>
      </c>
      <c r="P7" s="62">
        <v>272.19817780322091</v>
      </c>
      <c r="Q7" s="63" t="e">
        <v>#N/A</v>
      </c>
      <c r="R7" s="63">
        <v>15.68</v>
      </c>
      <c r="S7" s="63">
        <v>4.0999999999999996</v>
      </c>
      <c r="T7" s="63">
        <v>0</v>
      </c>
      <c r="U7" s="62">
        <v>279.59293958277487</v>
      </c>
      <c r="V7" s="60">
        <v>4290186.0167563362</v>
      </c>
      <c r="W7" s="62">
        <v>278.66293958277487</v>
      </c>
      <c r="X7" s="60">
        <v>4389498.6243078699</v>
      </c>
      <c r="Y7" s="62">
        <v>278.66293958277487</v>
      </c>
      <c r="Z7" s="60">
        <v>4389498.6243078699</v>
      </c>
      <c r="AA7" s="17"/>
      <c r="AB7" s="35"/>
      <c r="AD7" s="28"/>
      <c r="AP7" s="20">
        <v>0</v>
      </c>
      <c r="AQ7" s="20"/>
    </row>
    <row r="8" spans="1:43" s="2" customFormat="1" ht="17.45" customHeight="1" x14ac:dyDescent="0.25">
      <c r="A8" s="119">
        <v>206511095</v>
      </c>
      <c r="B8" s="55" t="s">
        <v>987</v>
      </c>
      <c r="C8" s="55">
        <v>1497223226</v>
      </c>
      <c r="D8" s="102" t="s">
        <v>1084</v>
      </c>
      <c r="E8" s="103">
        <v>43405</v>
      </c>
      <c r="F8" s="103">
        <v>43465</v>
      </c>
      <c r="G8" s="59">
        <v>4</v>
      </c>
      <c r="H8" s="62">
        <v>15.19</v>
      </c>
      <c r="I8" s="62">
        <v>3.82</v>
      </c>
      <c r="J8" s="62">
        <v>0.93</v>
      </c>
      <c r="K8" s="62">
        <v>0</v>
      </c>
      <c r="L8" s="104">
        <v>35227</v>
      </c>
      <c r="M8" s="62">
        <v>238.92844520095761</v>
      </c>
      <c r="N8" s="67">
        <v>26140</v>
      </c>
      <c r="O8" s="60">
        <v>6413962.2911975691</v>
      </c>
      <c r="P8" s="62">
        <v>238.92844520095761</v>
      </c>
      <c r="Q8" s="63" t="e">
        <v>#N/A</v>
      </c>
      <c r="R8" s="63">
        <v>15.68</v>
      </c>
      <c r="S8" s="63">
        <v>4.0999999999999996</v>
      </c>
      <c r="T8" s="63">
        <v>0</v>
      </c>
      <c r="U8" s="62">
        <v>245.36963623556119</v>
      </c>
      <c r="V8" s="60">
        <v>6249771.9575530319</v>
      </c>
      <c r="W8" s="62">
        <v>244.43963623556118</v>
      </c>
      <c r="X8" s="60">
        <v>6389652.0911975689</v>
      </c>
      <c r="Y8" s="62">
        <v>244.43963623556118</v>
      </c>
      <c r="Z8" s="60">
        <v>6389652.0911975689</v>
      </c>
      <c r="AA8" s="17"/>
      <c r="AB8" s="35"/>
      <c r="AD8" s="28"/>
      <c r="AP8" s="20">
        <v>0</v>
      </c>
      <c r="AQ8" s="20"/>
    </row>
    <row r="9" spans="1:43" s="2" customFormat="1" ht="17.45" customHeight="1" x14ac:dyDescent="0.25">
      <c r="A9" s="119">
        <v>206571033</v>
      </c>
      <c r="B9" s="55" t="s">
        <v>1024</v>
      </c>
      <c r="C9" s="55">
        <v>1497228266</v>
      </c>
      <c r="D9" s="102" t="s">
        <v>1085</v>
      </c>
      <c r="E9" s="103">
        <v>43101</v>
      </c>
      <c r="F9" s="103">
        <v>43434</v>
      </c>
      <c r="G9" s="59">
        <v>6</v>
      </c>
      <c r="H9" s="62">
        <v>15.19</v>
      </c>
      <c r="I9" s="62">
        <v>3.82</v>
      </c>
      <c r="J9" s="62">
        <v>0.93</v>
      </c>
      <c r="K9" s="62">
        <v>0</v>
      </c>
      <c r="L9" s="104">
        <v>18534</v>
      </c>
      <c r="M9" s="62">
        <v>231.24714027384221</v>
      </c>
      <c r="N9" s="67">
        <v>4991</v>
      </c>
      <c r="O9" s="60">
        <v>1185203.642500625</v>
      </c>
      <c r="P9" s="62">
        <v>231.24714027384221</v>
      </c>
      <c r="Q9" s="63" t="e">
        <v>#N/A</v>
      </c>
      <c r="R9" s="63">
        <v>15.68</v>
      </c>
      <c r="S9" s="63">
        <v>4.0999999999999996</v>
      </c>
      <c r="T9" s="63">
        <v>0</v>
      </c>
      <c r="U9" s="62">
        <v>237.46817120829994</v>
      </c>
      <c r="V9" s="60">
        <v>1154953.0371067463</v>
      </c>
      <c r="W9" s="62">
        <v>236.53817120829993</v>
      </c>
      <c r="X9" s="60">
        <v>1180562.0125006249</v>
      </c>
      <c r="Y9" s="62">
        <v>236.53817120829993</v>
      </c>
      <c r="Z9" s="60">
        <v>1180562.0125006249</v>
      </c>
      <c r="AA9" s="17"/>
      <c r="AB9" s="35"/>
      <c r="AD9" s="28"/>
      <c r="AP9" s="20">
        <v>0</v>
      </c>
      <c r="AQ9" s="20"/>
    </row>
    <row r="10" spans="1:43" s="2" customFormat="1" ht="17.45" customHeight="1" x14ac:dyDescent="0.25">
      <c r="A10" s="119">
        <v>206380772</v>
      </c>
      <c r="B10" s="55" t="s">
        <v>844</v>
      </c>
      <c r="C10" s="55">
        <v>1235602954</v>
      </c>
      <c r="D10" s="102" t="s">
        <v>1086</v>
      </c>
      <c r="E10" s="103">
        <v>43101</v>
      </c>
      <c r="F10" s="103">
        <v>43465</v>
      </c>
      <c r="G10" s="59">
        <v>2</v>
      </c>
      <c r="H10" s="62">
        <v>15.19</v>
      </c>
      <c r="I10" s="62">
        <v>3.82</v>
      </c>
      <c r="J10" s="62">
        <v>0.93</v>
      </c>
      <c r="K10" s="62">
        <v>0</v>
      </c>
      <c r="L10" s="104">
        <v>27299</v>
      </c>
      <c r="M10" s="62">
        <v>285.9821514958773</v>
      </c>
      <c r="N10" s="67">
        <v>20344</v>
      </c>
      <c r="O10" s="60">
        <v>5976497.3016249929</v>
      </c>
      <c r="P10" s="62">
        <v>285.9821514958773</v>
      </c>
      <c r="Q10" s="63" t="e">
        <v>#N/A</v>
      </c>
      <c r="R10" s="63">
        <v>15.68</v>
      </c>
      <c r="S10" s="63">
        <v>4.0999999999999996</v>
      </c>
      <c r="T10" s="63">
        <v>0</v>
      </c>
      <c r="U10" s="62">
        <v>293.77198690645855</v>
      </c>
      <c r="V10" s="60">
        <v>5821275.9300321275</v>
      </c>
      <c r="W10" s="62">
        <v>292.84198690645854</v>
      </c>
      <c r="X10" s="60">
        <v>5957577.3816249929</v>
      </c>
      <c r="Y10" s="62">
        <v>292.84198690645854</v>
      </c>
      <c r="Z10" s="60">
        <v>5957577.3816249929</v>
      </c>
      <c r="AA10" s="17"/>
      <c r="AB10" s="35"/>
      <c r="AD10" s="28"/>
      <c r="AP10" s="20">
        <v>0</v>
      </c>
      <c r="AQ10" s="20"/>
    </row>
    <row r="11" spans="1:43" s="2" customFormat="1" ht="17.45" customHeight="1" x14ac:dyDescent="0.25">
      <c r="A11" s="119">
        <v>206270842</v>
      </c>
      <c r="B11" s="55" t="s">
        <v>589</v>
      </c>
      <c r="C11" s="55">
        <v>1881152031</v>
      </c>
      <c r="D11" s="102" t="s">
        <v>1087</v>
      </c>
      <c r="E11" s="103">
        <v>43101</v>
      </c>
      <c r="F11" s="103">
        <v>43465</v>
      </c>
      <c r="G11" s="59">
        <v>3</v>
      </c>
      <c r="H11" s="62">
        <v>15.19</v>
      </c>
      <c r="I11" s="62">
        <v>3.82</v>
      </c>
      <c r="J11" s="62">
        <v>0.93</v>
      </c>
      <c r="K11" s="62">
        <v>0</v>
      </c>
      <c r="L11" s="104">
        <v>16400</v>
      </c>
      <c r="M11" s="62">
        <v>274.60192997152461</v>
      </c>
      <c r="N11" s="67">
        <v>11143</v>
      </c>
      <c r="O11" s="60">
        <v>3143056.8430537623</v>
      </c>
      <c r="P11" s="62">
        <v>274.60192997152461</v>
      </c>
      <c r="Q11" s="63" t="e">
        <v>#N/A</v>
      </c>
      <c r="R11" s="63">
        <v>15.68</v>
      </c>
      <c r="S11" s="63">
        <v>4.0999999999999996</v>
      </c>
      <c r="T11" s="63">
        <v>0</v>
      </c>
      <c r="U11" s="62">
        <v>282.06558763831663</v>
      </c>
      <c r="V11" s="60">
        <v>3061672.185672699</v>
      </c>
      <c r="W11" s="62">
        <v>281.13558763831662</v>
      </c>
      <c r="X11" s="60">
        <v>3132693.8530537621</v>
      </c>
      <c r="Y11" s="62">
        <v>281.13558763831662</v>
      </c>
      <c r="Z11" s="60">
        <v>3132693.8530537621</v>
      </c>
      <c r="AA11" s="17"/>
      <c r="AB11" s="35"/>
      <c r="AD11" s="28"/>
      <c r="AP11" s="20">
        <v>0</v>
      </c>
      <c r="AQ11" s="20"/>
    </row>
    <row r="12" spans="1:43" s="2" customFormat="1" ht="17.45" customHeight="1" x14ac:dyDescent="0.25">
      <c r="A12" s="119">
        <v>206380984</v>
      </c>
      <c r="B12" s="55" t="s">
        <v>844</v>
      </c>
      <c r="C12" s="55">
        <v>1639692080</v>
      </c>
      <c r="D12" s="102" t="s">
        <v>1088</v>
      </c>
      <c r="E12" s="103">
        <v>43101</v>
      </c>
      <c r="F12" s="103">
        <v>43465</v>
      </c>
      <c r="G12" s="59">
        <v>2</v>
      </c>
      <c r="H12" s="62">
        <v>15.19</v>
      </c>
      <c r="I12" s="62">
        <v>3.82</v>
      </c>
      <c r="J12" s="62">
        <v>0.93</v>
      </c>
      <c r="K12" s="62">
        <v>0</v>
      </c>
      <c r="L12" s="104">
        <v>32488</v>
      </c>
      <c r="M12" s="62">
        <v>272.1388074589035</v>
      </c>
      <c r="N12" s="67">
        <v>29120</v>
      </c>
      <c r="O12" s="60">
        <v>8100128.3234153269</v>
      </c>
      <c r="P12" s="62">
        <v>272.1388074589035</v>
      </c>
      <c r="Q12" s="63" t="e">
        <v>#N/A</v>
      </c>
      <c r="R12" s="63">
        <v>15.68</v>
      </c>
      <c r="S12" s="63">
        <v>4.0999999999999996</v>
      </c>
      <c r="T12" s="63">
        <v>1.33</v>
      </c>
      <c r="U12" s="62">
        <v>278.16374737003184</v>
      </c>
      <c r="V12" s="60">
        <v>7929341.2732032705</v>
      </c>
      <c r="W12" s="62">
        <v>277.23374737003184</v>
      </c>
      <c r="X12" s="60">
        <v>8073046.7234153273</v>
      </c>
      <c r="Y12" s="62">
        <v>277.23374737003184</v>
      </c>
      <c r="Z12" s="60">
        <v>8073046.7234153273</v>
      </c>
      <c r="AA12" s="17"/>
      <c r="AB12" s="35"/>
      <c r="AD12" s="28"/>
      <c r="AP12" s="20">
        <v>0</v>
      </c>
      <c r="AQ12" s="20"/>
    </row>
    <row r="13" spans="1:43" s="2" customFormat="1" ht="17.45" customHeight="1" x14ac:dyDescent="0.25">
      <c r="A13" s="119">
        <v>206312216</v>
      </c>
      <c r="B13" s="55" t="s">
        <v>662</v>
      </c>
      <c r="C13" s="55">
        <v>1578025482</v>
      </c>
      <c r="D13" s="102" t="s">
        <v>1089</v>
      </c>
      <c r="E13" s="103">
        <v>43101</v>
      </c>
      <c r="F13" s="103">
        <v>43465</v>
      </c>
      <c r="G13" s="59">
        <v>4</v>
      </c>
      <c r="H13" s="62">
        <v>15.19</v>
      </c>
      <c r="I13" s="62">
        <v>3.82</v>
      </c>
      <c r="J13" s="62">
        <v>0.93</v>
      </c>
      <c r="K13" s="62">
        <v>0</v>
      </c>
      <c r="L13" s="104">
        <v>20386</v>
      </c>
      <c r="M13" s="62">
        <v>219.68393509733252</v>
      </c>
      <c r="N13" s="67">
        <v>12699</v>
      </c>
      <c r="O13" s="60">
        <v>2864558.4307527165</v>
      </c>
      <c r="P13" s="62">
        <v>219.68393509733252</v>
      </c>
      <c r="Q13" s="63" t="e">
        <v>#N/A</v>
      </c>
      <c r="R13" s="63">
        <v>15.68</v>
      </c>
      <c r="S13" s="63">
        <v>4.0999999999999996</v>
      </c>
      <c r="T13" s="63">
        <v>0</v>
      </c>
      <c r="U13" s="62">
        <v>225.57354364538284</v>
      </c>
      <c r="V13" s="60">
        <v>2791798.1318010255</v>
      </c>
      <c r="W13" s="62">
        <v>224.64354364538283</v>
      </c>
      <c r="X13" s="60">
        <v>2852748.3607527167</v>
      </c>
      <c r="Y13" s="62">
        <v>224.64354364538283</v>
      </c>
      <c r="Z13" s="60">
        <v>2852748.3607527167</v>
      </c>
      <c r="AA13" s="17"/>
      <c r="AB13" s="35"/>
      <c r="AD13" s="28"/>
      <c r="AP13" s="20">
        <v>0</v>
      </c>
      <c r="AQ13" s="20"/>
    </row>
    <row r="14" spans="1:43" s="2" customFormat="1" ht="17.45" customHeight="1" x14ac:dyDescent="0.25">
      <c r="A14" s="119">
        <v>206340908</v>
      </c>
      <c r="B14" s="55" t="s">
        <v>712</v>
      </c>
      <c r="C14" s="55">
        <v>1831651645</v>
      </c>
      <c r="D14" s="102" t="s">
        <v>1090</v>
      </c>
      <c r="E14" s="103">
        <v>43101</v>
      </c>
      <c r="F14" s="103">
        <v>43465</v>
      </c>
      <c r="G14" s="59">
        <v>5</v>
      </c>
      <c r="H14" s="62">
        <v>15.19</v>
      </c>
      <c r="I14" s="62">
        <v>3.82</v>
      </c>
      <c r="J14" s="62">
        <v>0.93</v>
      </c>
      <c r="K14" s="62">
        <v>0</v>
      </c>
      <c r="L14" s="104">
        <v>33980</v>
      </c>
      <c r="M14" s="62">
        <v>255.96776154645212</v>
      </c>
      <c r="N14" s="67">
        <v>28318</v>
      </c>
      <c r="O14" s="60">
        <v>7444726.5972758606</v>
      </c>
      <c r="P14" s="62">
        <v>255.96776154645212</v>
      </c>
      <c r="Q14" s="63" t="e">
        <v>#N/A</v>
      </c>
      <c r="R14" s="63">
        <v>15.68</v>
      </c>
      <c r="S14" s="63">
        <v>4.0999999999999996</v>
      </c>
      <c r="T14" s="63">
        <v>0</v>
      </c>
      <c r="U14" s="62">
        <v>262.89733022373969</v>
      </c>
      <c r="V14" s="60">
        <v>7253025.9514724314</v>
      </c>
      <c r="W14" s="62">
        <v>261.96733022373968</v>
      </c>
      <c r="X14" s="60">
        <v>7418390.8572758604</v>
      </c>
      <c r="Y14" s="62">
        <v>261.96733022373968</v>
      </c>
      <c r="Z14" s="60">
        <v>7418390.8572758604</v>
      </c>
      <c r="AA14" s="17"/>
      <c r="AB14" s="35"/>
      <c r="AD14" s="28"/>
      <c r="AP14" s="20">
        <v>0</v>
      </c>
      <c r="AQ14" s="20"/>
    </row>
    <row r="15" spans="1:43" s="2" customFormat="1" ht="17.45" customHeight="1" x14ac:dyDescent="0.25">
      <c r="A15" s="119">
        <v>206340960</v>
      </c>
      <c r="B15" s="55" t="s">
        <v>712</v>
      </c>
      <c r="C15" s="55">
        <v>1376005181</v>
      </c>
      <c r="D15" s="102" t="s">
        <v>1091</v>
      </c>
      <c r="E15" s="103">
        <v>43101</v>
      </c>
      <c r="F15" s="103">
        <v>43465</v>
      </c>
      <c r="G15" s="59">
        <v>5</v>
      </c>
      <c r="H15" s="62">
        <v>15.19</v>
      </c>
      <c r="I15" s="62">
        <v>3.82</v>
      </c>
      <c r="J15" s="62">
        <v>0.93</v>
      </c>
      <c r="K15" s="62">
        <v>0</v>
      </c>
      <c r="L15" s="104">
        <v>20201</v>
      </c>
      <c r="M15" s="62">
        <v>215.56842653180863</v>
      </c>
      <c r="N15" s="67">
        <v>13880</v>
      </c>
      <c r="O15" s="60">
        <v>3072200.2709321342</v>
      </c>
      <c r="P15" s="62">
        <v>215.56842653180863</v>
      </c>
      <c r="Q15" s="63" t="e">
        <v>#N/A</v>
      </c>
      <c r="R15" s="63">
        <v>15.68</v>
      </c>
      <c r="S15" s="63">
        <v>4.0999999999999996</v>
      </c>
      <c r="T15" s="63">
        <v>0</v>
      </c>
      <c r="U15" s="62">
        <v>221.34007715649381</v>
      </c>
      <c r="V15" s="60">
        <v>2994310.5602615038</v>
      </c>
      <c r="W15" s="62">
        <v>220.4100771564938</v>
      </c>
      <c r="X15" s="60">
        <v>3059291.8709321339</v>
      </c>
      <c r="Y15" s="62">
        <v>220.4100771564938</v>
      </c>
      <c r="Z15" s="60">
        <v>3059291.8709321339</v>
      </c>
      <c r="AA15" s="17"/>
      <c r="AB15" s="35"/>
      <c r="AD15" s="28"/>
      <c r="AP15" s="20">
        <v>0</v>
      </c>
      <c r="AQ15" s="20"/>
    </row>
    <row r="16" spans="1:43" s="2" customFormat="1" ht="17.45" customHeight="1" x14ac:dyDescent="0.25">
      <c r="A16" s="119">
        <v>206201802</v>
      </c>
      <c r="B16" s="55" t="s">
        <v>561</v>
      </c>
      <c r="C16" s="55">
        <v>1518422393</v>
      </c>
      <c r="D16" s="102" t="s">
        <v>1092</v>
      </c>
      <c r="E16" s="103">
        <v>42917</v>
      </c>
      <c r="F16" s="103">
        <v>43281</v>
      </c>
      <c r="G16" s="59">
        <v>9</v>
      </c>
      <c r="H16" s="62">
        <v>15.19</v>
      </c>
      <c r="I16" s="62">
        <v>3.82</v>
      </c>
      <c r="J16" s="62">
        <v>0.93</v>
      </c>
      <c r="K16" s="62">
        <v>8.1300000000000008</v>
      </c>
      <c r="L16" s="104">
        <v>22170</v>
      </c>
      <c r="M16" s="62">
        <v>223.10011808816574</v>
      </c>
      <c r="N16" s="67">
        <v>14193</v>
      </c>
      <c r="O16" s="60">
        <v>3144278.3729040455</v>
      </c>
      <c r="P16" s="62">
        <v>223.10011808816574</v>
      </c>
      <c r="Q16" s="63" t="e">
        <v>#N/A</v>
      </c>
      <c r="R16" s="63">
        <v>15.68</v>
      </c>
      <c r="S16" s="63">
        <v>4.0999999999999996</v>
      </c>
      <c r="T16" s="63">
        <v>7.34</v>
      </c>
      <c r="U16" s="62">
        <v>221.53726293976226</v>
      </c>
      <c r="V16" s="60">
        <v>3168730.8560253363</v>
      </c>
      <c r="W16" s="62">
        <v>228.73726293976225</v>
      </c>
      <c r="X16" s="60">
        <v>3246467.9729040456</v>
      </c>
      <c r="Y16" s="62">
        <v>228.73726293976225</v>
      </c>
      <c r="Z16" s="60">
        <v>3246467.9729040456</v>
      </c>
      <c r="AA16" s="17"/>
      <c r="AB16" s="35"/>
      <c r="AD16" s="28"/>
      <c r="AP16" s="20">
        <v>115389.09000000001</v>
      </c>
      <c r="AQ16" s="20"/>
    </row>
    <row r="17" spans="1:43" s="2" customFormat="1" ht="17.45" customHeight="1" x14ac:dyDescent="0.25">
      <c r="A17" s="119">
        <v>206301174</v>
      </c>
      <c r="B17" s="55" t="s">
        <v>606</v>
      </c>
      <c r="C17" s="55">
        <v>1447714373</v>
      </c>
      <c r="D17" s="102" t="s">
        <v>1093</v>
      </c>
      <c r="E17" s="103">
        <v>43101</v>
      </c>
      <c r="F17" s="103">
        <v>43465</v>
      </c>
      <c r="G17" s="59">
        <v>6</v>
      </c>
      <c r="H17" s="62">
        <v>15.19</v>
      </c>
      <c r="I17" s="62">
        <v>3.82</v>
      </c>
      <c r="J17" s="62">
        <v>0.93</v>
      </c>
      <c r="K17" s="62">
        <v>5.01</v>
      </c>
      <c r="L17" s="104">
        <v>53512</v>
      </c>
      <c r="M17" s="62">
        <v>234.80875595558777</v>
      </c>
      <c r="N17" s="67">
        <v>13041</v>
      </c>
      <c r="O17" s="60">
        <v>3124478.5387809253</v>
      </c>
      <c r="P17" s="62">
        <v>234.80875595558777</v>
      </c>
      <c r="Q17" s="63" t="e">
        <v>#N/A</v>
      </c>
      <c r="R17" s="63">
        <v>15.68</v>
      </c>
      <c r="S17" s="63">
        <v>4.0999999999999996</v>
      </c>
      <c r="T17" s="63">
        <v>1.5</v>
      </c>
      <c r="U17" s="62">
        <v>239.58887652641096</v>
      </c>
      <c r="V17" s="60">
        <v>3064227.54641682</v>
      </c>
      <c r="W17" s="62">
        <v>243.66887652641094</v>
      </c>
      <c r="X17" s="60">
        <v>3177685.8187809251</v>
      </c>
      <c r="Y17" s="62">
        <v>243.66887652641094</v>
      </c>
      <c r="Z17" s="60">
        <v>3177685.8187809251</v>
      </c>
      <c r="AA17" s="17"/>
      <c r="AB17" s="35"/>
      <c r="AD17" s="28"/>
      <c r="AP17" s="20">
        <v>65335.409999999996</v>
      </c>
      <c r="AQ17" s="20"/>
    </row>
    <row r="18" spans="1:43" s="2" customFormat="1" ht="17.45" customHeight="1" x14ac:dyDescent="0.25">
      <c r="A18" s="119">
        <v>206301185</v>
      </c>
      <c r="B18" s="55" t="s">
        <v>606</v>
      </c>
      <c r="C18" s="55">
        <v>1285198192</v>
      </c>
      <c r="D18" s="102" t="s">
        <v>1094</v>
      </c>
      <c r="E18" s="103">
        <v>43101</v>
      </c>
      <c r="F18" s="103">
        <v>43465</v>
      </c>
      <c r="G18" s="59">
        <v>6</v>
      </c>
      <c r="H18" s="62">
        <v>15.19</v>
      </c>
      <c r="I18" s="62">
        <v>3.82</v>
      </c>
      <c r="J18" s="62">
        <v>0.93</v>
      </c>
      <c r="K18" s="62">
        <v>0</v>
      </c>
      <c r="L18" s="104">
        <v>19848</v>
      </c>
      <c r="M18" s="62">
        <v>266.82254021966298</v>
      </c>
      <c r="N18" s="67">
        <v>8678</v>
      </c>
      <c r="O18" s="60">
        <v>2359931.6215468659</v>
      </c>
      <c r="P18" s="62">
        <v>266.82254021966298</v>
      </c>
      <c r="Q18" s="63" t="e">
        <v>#N/A</v>
      </c>
      <c r="R18" s="63">
        <v>15.68</v>
      </c>
      <c r="S18" s="63">
        <v>4.0999999999999996</v>
      </c>
      <c r="T18" s="63">
        <v>2.06</v>
      </c>
      <c r="U18" s="62">
        <v>271.94418316972411</v>
      </c>
      <c r="V18" s="60">
        <v>2316874.4840262355</v>
      </c>
      <c r="W18" s="62">
        <v>271.01418316972411</v>
      </c>
      <c r="X18" s="60">
        <v>2351861.0815468659</v>
      </c>
      <c r="Y18" s="62">
        <v>271.01418316972411</v>
      </c>
      <c r="Z18" s="60">
        <v>2351861.0815468659</v>
      </c>
      <c r="AA18" s="17"/>
      <c r="AB18" s="35"/>
      <c r="AD18" s="28"/>
      <c r="AP18" s="20">
        <v>0</v>
      </c>
      <c r="AQ18" s="20"/>
    </row>
    <row r="19" spans="1:43" s="2" customFormat="1" ht="17.45" customHeight="1" x14ac:dyDescent="0.25">
      <c r="A19" s="119">
        <v>206421162</v>
      </c>
      <c r="B19" s="55" t="s">
        <v>884</v>
      </c>
      <c r="C19" s="55">
        <v>1730643669</v>
      </c>
      <c r="D19" s="102" t="s">
        <v>1095</v>
      </c>
      <c r="E19" s="103">
        <v>43101</v>
      </c>
      <c r="F19" s="103">
        <v>43465</v>
      </c>
      <c r="G19" s="59">
        <v>5</v>
      </c>
      <c r="H19" s="62">
        <v>15.19</v>
      </c>
      <c r="I19" s="62">
        <v>3.82</v>
      </c>
      <c r="J19" s="62">
        <v>0.93</v>
      </c>
      <c r="K19" s="62">
        <v>0.67</v>
      </c>
      <c r="L19" s="104">
        <v>21937</v>
      </c>
      <c r="M19" s="62">
        <v>232.4119327653886</v>
      </c>
      <c r="N19" s="67">
        <v>15032</v>
      </c>
      <c r="O19" s="60">
        <v>3572324.3386888737</v>
      </c>
      <c r="P19" s="62">
        <v>232.4119327653886</v>
      </c>
      <c r="Q19" s="63" t="e">
        <v>#N/A</v>
      </c>
      <c r="R19" s="63">
        <v>15.68</v>
      </c>
      <c r="S19" s="63">
        <v>4.0999999999999996</v>
      </c>
      <c r="T19" s="63">
        <v>0.99</v>
      </c>
      <c r="U19" s="62">
        <v>237.64797356897776</v>
      </c>
      <c r="V19" s="60">
        <v>3496021.2933293213</v>
      </c>
      <c r="W19" s="62">
        <v>237.38797356897774</v>
      </c>
      <c r="X19" s="60">
        <v>3568416.0186888734</v>
      </c>
      <c r="Y19" s="62">
        <v>237.38797356897774</v>
      </c>
      <c r="Z19" s="60">
        <v>3568416.0186888734</v>
      </c>
      <c r="AA19" s="17"/>
      <c r="AB19" s="35"/>
      <c r="AD19" s="28"/>
      <c r="AP19" s="20">
        <v>10071.44</v>
      </c>
      <c r="AQ19" s="20"/>
    </row>
    <row r="20" spans="1:43" s="2" customFormat="1" ht="17.45" customHeight="1" x14ac:dyDescent="0.25">
      <c r="A20" s="119">
        <v>206200691</v>
      </c>
      <c r="B20" s="55" t="s">
        <v>561</v>
      </c>
      <c r="C20" s="55">
        <v>1942868021</v>
      </c>
      <c r="D20" s="102" t="s">
        <v>1096</v>
      </c>
      <c r="E20" s="103">
        <v>43101</v>
      </c>
      <c r="F20" s="103">
        <v>43465</v>
      </c>
      <c r="G20" s="59">
        <v>9</v>
      </c>
      <c r="H20" s="62">
        <v>15.19</v>
      </c>
      <c r="I20" s="62">
        <v>3.82</v>
      </c>
      <c r="J20" s="62">
        <v>0.93</v>
      </c>
      <c r="K20" s="62">
        <v>0</v>
      </c>
      <c r="L20" s="104">
        <v>13657</v>
      </c>
      <c r="M20" s="62">
        <v>237.51401135080607</v>
      </c>
      <c r="N20" s="67">
        <v>13311.942857142856</v>
      </c>
      <c r="O20" s="60">
        <v>3227259.4229692607</v>
      </c>
      <c r="P20" s="62">
        <v>237.51401135080607</v>
      </c>
      <c r="Q20" s="63" t="e">
        <v>#N/A</v>
      </c>
      <c r="R20" s="63">
        <v>15.68</v>
      </c>
      <c r="S20" s="63">
        <v>4.0999999999999996</v>
      </c>
      <c r="T20" s="63">
        <v>1.44</v>
      </c>
      <c r="U20" s="62">
        <v>242.43338914556668</v>
      </c>
      <c r="V20" s="60">
        <v>3163902.8577298531</v>
      </c>
      <c r="W20" s="62">
        <v>241.50338914556667</v>
      </c>
      <c r="X20" s="60">
        <v>3214879.3161121178</v>
      </c>
      <c r="Y20" s="62">
        <v>241.50338914556667</v>
      </c>
      <c r="Z20" s="60">
        <v>3214879.3161121178</v>
      </c>
      <c r="AA20" s="17"/>
      <c r="AB20" s="35"/>
      <c r="AD20" s="28"/>
      <c r="AP20" s="20">
        <v>0</v>
      </c>
      <c r="AQ20" s="20"/>
    </row>
    <row r="21" spans="1:43" s="2" customFormat="1" ht="17.45" customHeight="1" x14ac:dyDescent="0.25">
      <c r="A21" s="119">
        <v>206010750</v>
      </c>
      <c r="B21" s="55" t="s">
        <v>131</v>
      </c>
      <c r="C21" s="55">
        <v>1790261014</v>
      </c>
      <c r="D21" s="102" t="s">
        <v>1097</v>
      </c>
      <c r="E21" s="103">
        <v>43246</v>
      </c>
      <c r="F21" s="103">
        <v>43465</v>
      </c>
      <c r="G21" s="59">
        <v>2</v>
      </c>
      <c r="H21" s="62">
        <v>15.19</v>
      </c>
      <c r="I21" s="62">
        <v>3.82</v>
      </c>
      <c r="J21" s="62">
        <v>0.93</v>
      </c>
      <c r="K21" s="62">
        <v>5.19</v>
      </c>
      <c r="L21" s="104">
        <v>22503</v>
      </c>
      <c r="M21" s="62">
        <v>212.66403735357505</v>
      </c>
      <c r="N21" s="67">
        <v>18562</v>
      </c>
      <c r="O21" s="60">
        <v>4053058.0456352858</v>
      </c>
      <c r="P21" s="62">
        <v>212.66403735357505</v>
      </c>
      <c r="Q21" s="63" t="e">
        <v>#N/A</v>
      </c>
      <c r="R21" s="63">
        <v>15.68</v>
      </c>
      <c r="S21" s="63">
        <v>4.0999999999999996</v>
      </c>
      <c r="T21" s="63">
        <v>0</v>
      </c>
      <c r="U21" s="62">
        <v>218.35244292830976</v>
      </c>
      <c r="V21" s="60">
        <v>3950439.7813570602</v>
      </c>
      <c r="W21" s="62">
        <v>222.61244292830975</v>
      </c>
      <c r="X21" s="60">
        <v>4132132.1656352854</v>
      </c>
      <c r="Y21" s="62">
        <v>222.61244292830975</v>
      </c>
      <c r="Z21" s="60">
        <v>4132132.1656352854</v>
      </c>
      <c r="AA21" s="17"/>
      <c r="AB21" s="35"/>
      <c r="AD21" s="28"/>
      <c r="AP21" s="20">
        <v>96336.780000000013</v>
      </c>
      <c r="AQ21" s="20"/>
    </row>
    <row r="22" spans="1:43" s="2" customFormat="1" ht="17.45" customHeight="1" x14ac:dyDescent="0.25">
      <c r="A22" s="119">
        <v>206190036</v>
      </c>
      <c r="B22" s="55" t="s">
        <v>271</v>
      </c>
      <c r="C22" s="55">
        <v>1053976266</v>
      </c>
      <c r="D22" s="102" t="s">
        <v>1098</v>
      </c>
      <c r="E22" s="103">
        <v>42887</v>
      </c>
      <c r="F22" s="103">
        <v>43251</v>
      </c>
      <c r="G22" s="59">
        <v>1</v>
      </c>
      <c r="H22" s="62">
        <v>15.19</v>
      </c>
      <c r="I22" s="62">
        <v>3.82</v>
      </c>
      <c r="J22" s="62">
        <v>0.93</v>
      </c>
      <c r="K22" s="62">
        <v>2.59</v>
      </c>
      <c r="L22" s="104">
        <v>33746</v>
      </c>
      <c r="M22" s="62">
        <v>210.43447223606415</v>
      </c>
      <c r="N22" s="67">
        <v>26277</v>
      </c>
      <c r="O22" s="60">
        <v>5594128.820519913</v>
      </c>
      <c r="P22" s="62">
        <v>210.43447223606415</v>
      </c>
      <c r="Q22" s="63" t="e">
        <v>#N/A</v>
      </c>
      <c r="R22" s="63">
        <v>15.68</v>
      </c>
      <c r="S22" s="63">
        <v>4.0999999999999996</v>
      </c>
      <c r="T22" s="63">
        <v>3.08</v>
      </c>
      <c r="U22" s="62">
        <v>212.89069606575762</v>
      </c>
      <c r="V22" s="60">
        <v>5533790.9469470577</v>
      </c>
      <c r="W22" s="62">
        <v>214.55069606575762</v>
      </c>
      <c r="X22" s="60">
        <v>5637748.6405199133</v>
      </c>
      <c r="Y22" s="62">
        <v>214.55069606575762</v>
      </c>
      <c r="Z22" s="60">
        <v>5637748.6405199133</v>
      </c>
      <c r="AA22" s="17"/>
      <c r="AB22" s="35"/>
      <c r="AD22" s="28"/>
      <c r="AP22" s="20">
        <v>68057.429999999993</v>
      </c>
      <c r="AQ22" s="20"/>
    </row>
    <row r="23" spans="1:43" s="2" customFormat="1" ht="17.45" customHeight="1" x14ac:dyDescent="0.25">
      <c r="A23" s="119">
        <v>206190299</v>
      </c>
      <c r="B23" s="55" t="s">
        <v>271</v>
      </c>
      <c r="C23" s="55">
        <v>1235781436</v>
      </c>
      <c r="D23" s="102" t="s">
        <v>1099</v>
      </c>
      <c r="E23" s="103">
        <v>43101</v>
      </c>
      <c r="F23" s="103">
        <v>43465</v>
      </c>
      <c r="G23" s="59">
        <v>10</v>
      </c>
      <c r="H23" s="62">
        <v>15.19</v>
      </c>
      <c r="I23" s="62">
        <v>3.82</v>
      </c>
      <c r="J23" s="62">
        <v>0.93</v>
      </c>
      <c r="K23" s="62">
        <v>0</v>
      </c>
      <c r="L23" s="104">
        <v>44339</v>
      </c>
      <c r="M23" s="62">
        <v>247.62911230060257</v>
      </c>
      <c r="N23" s="67">
        <v>35034</v>
      </c>
      <c r="O23" s="60">
        <v>8869833.3431216981</v>
      </c>
      <c r="P23" s="62">
        <v>247.62911230060257</v>
      </c>
      <c r="Q23" s="63" t="e">
        <v>#N/A</v>
      </c>
      <c r="R23" s="63">
        <v>15.68</v>
      </c>
      <c r="S23" s="63">
        <v>4.0999999999999996</v>
      </c>
      <c r="T23" s="63">
        <v>1.1100000000000001</v>
      </c>
      <c r="U23" s="62">
        <v>253.17786559118852</v>
      </c>
      <c r="V23" s="60">
        <v>8681043.7603393104</v>
      </c>
      <c r="W23" s="62">
        <v>252.24786559118851</v>
      </c>
      <c r="X23" s="60">
        <v>8837251.7231216989</v>
      </c>
      <c r="Y23" s="62">
        <v>252.24786559118851</v>
      </c>
      <c r="Z23" s="60">
        <v>8837251.7231216989</v>
      </c>
      <c r="AA23" s="17"/>
      <c r="AB23" s="35"/>
      <c r="AD23" s="28"/>
      <c r="AP23" s="20">
        <v>0</v>
      </c>
      <c r="AQ23" s="20"/>
    </row>
    <row r="24" spans="1:43" s="2" customFormat="1" ht="17.45" customHeight="1" x14ac:dyDescent="0.25">
      <c r="A24" s="119">
        <v>206390894</v>
      </c>
      <c r="B24" s="55" t="s">
        <v>849</v>
      </c>
      <c r="C24" s="55">
        <v>1619531258</v>
      </c>
      <c r="D24" s="102" t="s">
        <v>1100</v>
      </c>
      <c r="E24" s="103">
        <v>43101</v>
      </c>
      <c r="F24" s="103">
        <v>43465</v>
      </c>
      <c r="G24" s="59">
        <v>7</v>
      </c>
      <c r="H24" s="62">
        <v>15.19</v>
      </c>
      <c r="I24" s="62">
        <v>3.82</v>
      </c>
      <c r="J24" s="62">
        <v>0.93</v>
      </c>
      <c r="K24" s="62">
        <v>0</v>
      </c>
      <c r="L24" s="104">
        <v>30593</v>
      </c>
      <c r="M24" s="62">
        <v>193.17850556480516</v>
      </c>
      <c r="N24" s="67">
        <v>24448</v>
      </c>
      <c r="O24" s="60">
        <v>4848244.2652472835</v>
      </c>
      <c r="P24" s="62">
        <v>193.17850556480516</v>
      </c>
      <c r="Q24" s="63" t="e">
        <v>#N/A</v>
      </c>
      <c r="R24" s="63">
        <v>15.68</v>
      </c>
      <c r="S24" s="63">
        <v>4.0999999999999996</v>
      </c>
      <c r="T24" s="63">
        <v>0</v>
      </c>
      <c r="U24" s="62">
        <v>198.308420535311</v>
      </c>
      <c r="V24" s="60">
        <v>4726739.7840483561</v>
      </c>
      <c r="W24" s="62">
        <v>197.37842053531099</v>
      </c>
      <c r="X24" s="60">
        <v>4825507.6252472829</v>
      </c>
      <c r="Y24" s="62">
        <v>197.37842053531099</v>
      </c>
      <c r="Z24" s="60">
        <v>4825507.6252472829</v>
      </c>
      <c r="AA24" s="17"/>
      <c r="AB24" s="35"/>
      <c r="AD24" s="28"/>
      <c r="AP24" s="20">
        <v>0</v>
      </c>
      <c r="AQ24" s="20"/>
    </row>
    <row r="25" spans="1:43" s="2" customFormat="1" ht="17.45" customHeight="1" x14ac:dyDescent="0.25">
      <c r="A25" s="119">
        <v>206371321</v>
      </c>
      <c r="B25" s="55" t="s">
        <v>779</v>
      </c>
      <c r="C25" s="55">
        <v>1477055630</v>
      </c>
      <c r="D25" s="102" t="s">
        <v>1101</v>
      </c>
      <c r="E25" s="103">
        <v>43101</v>
      </c>
      <c r="F25" s="103">
        <v>43465</v>
      </c>
      <c r="G25" s="59">
        <v>7</v>
      </c>
      <c r="H25" s="62">
        <v>0</v>
      </c>
      <c r="I25" s="62">
        <v>3.82</v>
      </c>
      <c r="J25" s="62">
        <v>0.93</v>
      </c>
      <c r="K25" s="62">
        <v>0</v>
      </c>
      <c r="L25" s="104">
        <v>19074</v>
      </c>
      <c r="M25" s="62">
        <v>266.79372529054297</v>
      </c>
      <c r="N25" s="67">
        <v>8179</v>
      </c>
      <c r="O25" s="60">
        <v>2249004.1903661364</v>
      </c>
      <c r="P25" s="62">
        <v>266.79372529054297</v>
      </c>
      <c r="Q25" s="63" t="e">
        <v>#N/A</v>
      </c>
      <c r="R25" s="63">
        <v>0</v>
      </c>
      <c r="S25" s="63">
        <v>4.0999999999999996</v>
      </c>
      <c r="T25" s="63">
        <v>0</v>
      </c>
      <c r="U25" s="62">
        <v>274.97300285684514</v>
      </c>
      <c r="V25" s="60">
        <v>2187422.2291513509</v>
      </c>
      <c r="W25" s="62">
        <v>274.04300285684513</v>
      </c>
      <c r="X25" s="60">
        <v>2241397.7203661362</v>
      </c>
      <c r="Y25" s="62">
        <v>274.04300285684513</v>
      </c>
      <c r="Z25" s="60">
        <v>2241397.7203661362</v>
      </c>
      <c r="AA25" s="17"/>
      <c r="AB25" s="35"/>
      <c r="AD25" s="28"/>
      <c r="AP25" s="20">
        <v>0</v>
      </c>
      <c r="AQ25" s="20"/>
    </row>
    <row r="26" spans="1:43" s="2" customFormat="1" ht="17.45" customHeight="1" x14ac:dyDescent="0.25">
      <c r="A26" s="119">
        <v>206010747</v>
      </c>
      <c r="B26" s="55" t="s">
        <v>131</v>
      </c>
      <c r="C26" s="55">
        <v>1649787268</v>
      </c>
      <c r="D26" s="102" t="s">
        <v>1102</v>
      </c>
      <c r="E26" s="103">
        <v>43101</v>
      </c>
      <c r="F26" s="103">
        <v>43465</v>
      </c>
      <c r="G26" s="59">
        <v>2</v>
      </c>
      <c r="H26" s="62">
        <v>15.19</v>
      </c>
      <c r="I26" s="62">
        <v>3.82</v>
      </c>
      <c r="J26" s="62">
        <v>0.93</v>
      </c>
      <c r="K26" s="62">
        <v>0.03</v>
      </c>
      <c r="L26" s="104">
        <v>12033</v>
      </c>
      <c r="M26" s="62">
        <v>310.33800772583248</v>
      </c>
      <c r="N26" s="67">
        <v>7581</v>
      </c>
      <c r="O26" s="60">
        <v>2417019.3454078082</v>
      </c>
      <c r="P26" s="62">
        <v>310.33800772583248</v>
      </c>
      <c r="Q26" s="63" t="e">
        <v>#N/A</v>
      </c>
      <c r="R26" s="63">
        <v>15.68</v>
      </c>
      <c r="S26" s="63">
        <v>4.0999999999999996</v>
      </c>
      <c r="T26" s="63">
        <v>0</v>
      </c>
      <c r="U26" s="62">
        <v>318.82592605300204</v>
      </c>
      <c r="V26" s="60">
        <v>2353885.3965695356</v>
      </c>
      <c r="W26" s="62">
        <v>317.925926053002</v>
      </c>
      <c r="X26" s="60">
        <v>2410196.4454078083</v>
      </c>
      <c r="Y26" s="62">
        <v>317.925926053002</v>
      </c>
      <c r="Z26" s="60">
        <v>2410196.4454078083</v>
      </c>
      <c r="AA26" s="17"/>
      <c r="AB26" s="35"/>
      <c r="AD26" s="28"/>
      <c r="AP26" s="20">
        <v>227.42999999999998</v>
      </c>
      <c r="AQ26" s="20"/>
    </row>
    <row r="27" spans="1:43" s="2" customFormat="1" ht="17.45" customHeight="1" x14ac:dyDescent="0.25">
      <c r="A27" s="119">
        <v>206341003</v>
      </c>
      <c r="B27" s="55" t="s">
        <v>712</v>
      </c>
      <c r="C27" s="55">
        <v>1912440058</v>
      </c>
      <c r="D27" s="102" t="s">
        <v>1103</v>
      </c>
      <c r="E27" s="103">
        <v>43101</v>
      </c>
      <c r="F27" s="103">
        <v>43465</v>
      </c>
      <c r="G27" s="59">
        <v>5</v>
      </c>
      <c r="H27" s="62">
        <v>15.19</v>
      </c>
      <c r="I27" s="62">
        <v>3.82</v>
      </c>
      <c r="J27" s="62">
        <v>0.93</v>
      </c>
      <c r="K27" s="62">
        <v>3</v>
      </c>
      <c r="L27" s="104">
        <v>33058</v>
      </c>
      <c r="M27" s="62">
        <v>207.57385523488983</v>
      </c>
      <c r="N27" s="67">
        <v>28272</v>
      </c>
      <c r="O27" s="60">
        <v>6025225.9272118909</v>
      </c>
      <c r="P27" s="62">
        <v>207.57385523488983</v>
      </c>
      <c r="Q27" s="63" t="e">
        <v>#N/A</v>
      </c>
      <c r="R27" s="63">
        <v>15.68</v>
      </c>
      <c r="S27" s="63">
        <v>4.0999999999999996</v>
      </c>
      <c r="T27" s="63">
        <v>0</v>
      </c>
      <c r="U27" s="62">
        <v>213.11636697834928</v>
      </c>
      <c r="V27" s="60">
        <v>5873051.555200805</v>
      </c>
      <c r="W27" s="62">
        <v>215.18636697834927</v>
      </c>
      <c r="X27" s="60">
        <v>6083748.967211891</v>
      </c>
      <c r="Y27" s="62">
        <v>215.18636697834927</v>
      </c>
      <c r="Z27" s="60">
        <v>6083748.967211891</v>
      </c>
      <c r="AA27" s="17"/>
      <c r="AB27" s="35"/>
      <c r="AD27" s="28"/>
      <c r="AP27" s="20">
        <v>84816</v>
      </c>
      <c r="AQ27" s="20"/>
    </row>
    <row r="28" spans="1:43" s="2" customFormat="1" ht="17.45" customHeight="1" x14ac:dyDescent="0.25">
      <c r="A28" s="119">
        <v>206391045</v>
      </c>
      <c r="B28" s="55" t="s">
        <v>849</v>
      </c>
      <c r="C28" s="55">
        <v>1295278067</v>
      </c>
      <c r="D28" s="102" t="s">
        <v>1104</v>
      </c>
      <c r="E28" s="103">
        <v>43101</v>
      </c>
      <c r="F28" s="103">
        <v>43465</v>
      </c>
      <c r="G28" s="59">
        <v>7</v>
      </c>
      <c r="H28" s="62">
        <v>15.19</v>
      </c>
      <c r="I28" s="62">
        <v>3.82</v>
      </c>
      <c r="J28" s="62">
        <v>0.93</v>
      </c>
      <c r="K28" s="62">
        <v>2.09</v>
      </c>
      <c r="L28" s="104">
        <v>34455</v>
      </c>
      <c r="M28" s="62">
        <v>199.51208957699373</v>
      </c>
      <c r="N28" s="67">
        <v>30477</v>
      </c>
      <c r="O28" s="60">
        <v>6194127.1127398983</v>
      </c>
      <c r="P28" s="62">
        <v>199.51208957699373</v>
      </c>
      <c r="Q28" s="63" t="e">
        <v>#N/A</v>
      </c>
      <c r="R28" s="63">
        <v>15.68</v>
      </c>
      <c r="S28" s="63">
        <v>4.0999999999999996</v>
      </c>
      <c r="T28" s="63">
        <v>1.54</v>
      </c>
      <c r="U28" s="62">
        <v>203.23939734028605</v>
      </c>
      <c r="V28" s="60">
        <v>6085406.2740380382</v>
      </c>
      <c r="W28" s="62">
        <v>204.39939734028604</v>
      </c>
      <c r="X28" s="60">
        <v>6229480.4327398976</v>
      </c>
      <c r="Y28" s="62">
        <v>204.39939734028604</v>
      </c>
      <c r="Z28" s="60">
        <v>6229480.4327398976</v>
      </c>
      <c r="AA28" s="17"/>
      <c r="AB28" s="35"/>
      <c r="AD28" s="28"/>
      <c r="AP28" s="20">
        <v>63696.929999999993</v>
      </c>
      <c r="AQ28" s="20"/>
    </row>
    <row r="29" spans="1:43" s="2" customFormat="1" ht="17.45" customHeight="1" x14ac:dyDescent="0.25">
      <c r="A29" s="119">
        <v>206290892</v>
      </c>
      <c r="B29" s="55" t="s">
        <v>602</v>
      </c>
      <c r="C29" s="55">
        <v>1427539998</v>
      </c>
      <c r="D29" s="102" t="s">
        <v>1105</v>
      </c>
      <c r="E29" s="103">
        <v>43313</v>
      </c>
      <c r="F29" s="103">
        <v>43465</v>
      </c>
      <c r="G29" s="59">
        <v>3</v>
      </c>
      <c r="H29" s="62">
        <v>15.19</v>
      </c>
      <c r="I29" s="62">
        <v>3.82</v>
      </c>
      <c r="J29" s="62">
        <v>0.93</v>
      </c>
      <c r="K29" s="62">
        <v>0</v>
      </c>
      <c r="L29" s="104">
        <v>51745</v>
      </c>
      <c r="M29" s="62">
        <v>263.2235387126903</v>
      </c>
      <c r="N29" s="67">
        <v>35753</v>
      </c>
      <c r="O29" s="60">
        <v>9666219.3748386223</v>
      </c>
      <c r="P29" s="62">
        <v>263.2235387126903</v>
      </c>
      <c r="Q29" s="63" t="e">
        <v>#N/A</v>
      </c>
      <c r="R29" s="63">
        <v>15.68</v>
      </c>
      <c r="S29" s="63">
        <v>4.0999999999999996</v>
      </c>
      <c r="T29" s="63">
        <v>0</v>
      </c>
      <c r="U29" s="62">
        <v>270.36107109441508</v>
      </c>
      <c r="V29" s="60">
        <v>9416751.6595948171</v>
      </c>
      <c r="W29" s="62">
        <v>269.43107109441507</v>
      </c>
      <c r="X29" s="60">
        <v>9632969.0848386213</v>
      </c>
      <c r="Y29" s="62">
        <v>269.43107109441507</v>
      </c>
      <c r="Z29" s="60">
        <v>9632969.0848386213</v>
      </c>
      <c r="AA29" s="17"/>
      <c r="AB29" s="35"/>
      <c r="AD29" s="28"/>
      <c r="AP29" s="20">
        <v>0</v>
      </c>
      <c r="AQ29" s="20"/>
    </row>
    <row r="30" spans="1:43" s="2" customFormat="1" ht="17.45" customHeight="1" x14ac:dyDescent="0.25">
      <c r="A30" s="119">
        <v>206430829</v>
      </c>
      <c r="B30" s="55" t="s">
        <v>893</v>
      </c>
      <c r="C30" s="55">
        <v>1255980835</v>
      </c>
      <c r="D30" s="102" t="s">
        <v>1106</v>
      </c>
      <c r="E30" s="103">
        <v>43101</v>
      </c>
      <c r="F30" s="103">
        <v>43465</v>
      </c>
      <c r="G30" s="59">
        <v>4</v>
      </c>
      <c r="H30" s="62">
        <v>15.19</v>
      </c>
      <c r="I30" s="62">
        <v>3.82</v>
      </c>
      <c r="J30" s="62">
        <v>0.93</v>
      </c>
      <c r="K30" s="62">
        <v>0</v>
      </c>
      <c r="L30" s="104">
        <v>17610</v>
      </c>
      <c r="M30" s="62">
        <v>199.75946235231888</v>
      </c>
      <c r="N30" s="67">
        <v>15896</v>
      </c>
      <c r="O30" s="60">
        <v>3259919.8793204422</v>
      </c>
      <c r="P30" s="62">
        <v>199.75946235231888</v>
      </c>
      <c r="Q30" s="63" t="e">
        <v>#N/A</v>
      </c>
      <c r="R30" s="63">
        <v>15.68</v>
      </c>
      <c r="S30" s="63">
        <v>4.0999999999999996</v>
      </c>
      <c r="T30" s="63">
        <v>0</v>
      </c>
      <c r="U30" s="62">
        <v>205.07799945397849</v>
      </c>
      <c r="V30" s="60">
        <v>3177919.7735524606</v>
      </c>
      <c r="W30" s="62">
        <v>204.14799945397849</v>
      </c>
      <c r="X30" s="60">
        <v>3245136.599320442</v>
      </c>
      <c r="Y30" s="62">
        <v>204.14799945397849</v>
      </c>
      <c r="Z30" s="60">
        <v>3245136.599320442</v>
      </c>
      <c r="AA30" s="17"/>
      <c r="AB30" s="35"/>
      <c r="AD30" s="28"/>
      <c r="AP30" s="20">
        <v>0</v>
      </c>
      <c r="AQ30" s="20"/>
    </row>
    <row r="31" spans="1:43" s="2" customFormat="1" ht="17.45" customHeight="1" x14ac:dyDescent="0.25">
      <c r="A31" s="119">
        <v>206190874</v>
      </c>
      <c r="B31" s="55" t="s">
        <v>271</v>
      </c>
      <c r="C31" s="55">
        <v>1366908410</v>
      </c>
      <c r="D31" s="102" t="s">
        <v>1107</v>
      </c>
      <c r="E31" s="103">
        <v>43101</v>
      </c>
      <c r="F31" s="103">
        <v>43465</v>
      </c>
      <c r="G31" s="59">
        <v>11</v>
      </c>
      <c r="H31" s="62">
        <v>15.19</v>
      </c>
      <c r="I31" s="62">
        <v>3.82</v>
      </c>
      <c r="J31" s="62">
        <v>0.93</v>
      </c>
      <c r="K31" s="62">
        <v>0</v>
      </c>
      <c r="L31" s="104">
        <v>33096</v>
      </c>
      <c r="M31" s="62">
        <v>227.48072583762769</v>
      </c>
      <c r="N31" s="67">
        <v>19980</v>
      </c>
      <c r="O31" s="60">
        <v>4562796.6864474686</v>
      </c>
      <c r="P31" s="62">
        <v>227.48072583762769</v>
      </c>
      <c r="Q31" s="63" t="e">
        <v>#N/A</v>
      </c>
      <c r="R31" s="63">
        <v>15.68</v>
      </c>
      <c r="S31" s="63">
        <v>4.0999999999999996</v>
      </c>
      <c r="T31" s="63">
        <v>5.08</v>
      </c>
      <c r="U31" s="62">
        <v>228.36820252489835</v>
      </c>
      <c r="V31" s="60">
        <v>4548261.7022358011</v>
      </c>
      <c r="W31" s="62">
        <v>227.43820252489834</v>
      </c>
      <c r="X31" s="60">
        <v>4544215.2864474691</v>
      </c>
      <c r="Y31" s="62">
        <v>227.43820252489834</v>
      </c>
      <c r="Z31" s="60">
        <v>4544215.2864474691</v>
      </c>
      <c r="AA31" s="17"/>
      <c r="AB31" s="35"/>
      <c r="AD31" s="28"/>
      <c r="AP31" s="20">
        <v>0</v>
      </c>
      <c r="AQ31" s="20"/>
    </row>
    <row r="32" spans="1:43" s="2" customFormat="1" ht="17.45" customHeight="1" x14ac:dyDescent="0.25">
      <c r="A32" s="119">
        <v>206010749</v>
      </c>
      <c r="B32" s="55" t="s">
        <v>131</v>
      </c>
      <c r="C32" s="55">
        <v>1164984381</v>
      </c>
      <c r="D32" s="102" t="s">
        <v>1108</v>
      </c>
      <c r="E32" s="103">
        <v>43101</v>
      </c>
      <c r="F32" s="103">
        <v>43465</v>
      </c>
      <c r="G32" s="59">
        <v>2</v>
      </c>
      <c r="H32" s="62">
        <v>15.19</v>
      </c>
      <c r="I32" s="62">
        <v>3.82</v>
      </c>
      <c r="J32" s="62">
        <v>0.93</v>
      </c>
      <c r="K32" s="62">
        <v>0</v>
      </c>
      <c r="L32" s="104">
        <v>22027</v>
      </c>
      <c r="M32" s="62">
        <v>244.57446307319373</v>
      </c>
      <c r="N32" s="67">
        <v>20890</v>
      </c>
      <c r="O32" s="60">
        <v>5247097.5404393449</v>
      </c>
      <c r="P32" s="62">
        <v>244.57446307319373</v>
      </c>
      <c r="Q32" s="63" t="e">
        <v>#N/A</v>
      </c>
      <c r="R32" s="63">
        <v>15.68</v>
      </c>
      <c r="S32" s="63">
        <v>4.0999999999999996</v>
      </c>
      <c r="T32" s="63">
        <v>0</v>
      </c>
      <c r="U32" s="62">
        <v>251.17747919767089</v>
      </c>
      <c r="V32" s="60">
        <v>5112502.9335990166</v>
      </c>
      <c r="W32" s="62">
        <v>250.24747919767088</v>
      </c>
      <c r="X32" s="60">
        <v>5227669.8404393448</v>
      </c>
      <c r="Y32" s="62">
        <v>250.24747919767088</v>
      </c>
      <c r="Z32" s="60">
        <v>5227669.8404393448</v>
      </c>
      <c r="AA32" s="17"/>
      <c r="AB32" s="35"/>
      <c r="AD32" s="28"/>
      <c r="AP32" s="20">
        <v>0</v>
      </c>
      <c r="AQ32" s="20"/>
    </row>
    <row r="33" spans="1:43" s="2" customFormat="1" ht="17.45" customHeight="1" x14ac:dyDescent="0.25">
      <c r="A33" s="119">
        <v>206301134</v>
      </c>
      <c r="B33" s="55" t="s">
        <v>606</v>
      </c>
      <c r="C33" s="55">
        <v>1609330547</v>
      </c>
      <c r="D33" s="102" t="s">
        <v>1109</v>
      </c>
      <c r="E33" s="103">
        <v>43101</v>
      </c>
      <c r="F33" s="103">
        <v>43465</v>
      </c>
      <c r="G33" s="59">
        <v>6</v>
      </c>
      <c r="H33" s="62">
        <v>15.19</v>
      </c>
      <c r="I33" s="62">
        <v>3.82</v>
      </c>
      <c r="J33" s="62">
        <v>0.93</v>
      </c>
      <c r="K33" s="62">
        <v>4.95</v>
      </c>
      <c r="L33" s="104">
        <v>56446</v>
      </c>
      <c r="M33" s="62">
        <v>227.33466463628221</v>
      </c>
      <c r="N33" s="67">
        <v>46481</v>
      </c>
      <c r="O33" s="60">
        <v>10713466.001173021</v>
      </c>
      <c r="P33" s="62">
        <v>227.33466463628221</v>
      </c>
      <c r="Q33" s="63" t="e">
        <v>#N/A</v>
      </c>
      <c r="R33" s="63">
        <v>15.68</v>
      </c>
      <c r="S33" s="63">
        <v>4.0999999999999996</v>
      </c>
      <c r="T33" s="63">
        <v>2.87</v>
      </c>
      <c r="U33" s="62">
        <v>230.49129754465312</v>
      </c>
      <c r="V33" s="60">
        <v>10574179.506959034</v>
      </c>
      <c r="W33" s="62">
        <v>234.5112975446531</v>
      </c>
      <c r="X33" s="60">
        <v>10900319.62117302</v>
      </c>
      <c r="Y33" s="62">
        <v>234.5112975446531</v>
      </c>
      <c r="Z33" s="60">
        <v>10900319.62117302</v>
      </c>
      <c r="AA33" s="17"/>
      <c r="AB33" s="35"/>
      <c r="AD33" s="28"/>
      <c r="AP33" s="20">
        <v>230080.95</v>
      </c>
      <c r="AQ33" s="20"/>
    </row>
    <row r="34" spans="1:43" s="2" customFormat="1" ht="17.45" customHeight="1" x14ac:dyDescent="0.25">
      <c r="A34" s="119">
        <v>206331213</v>
      </c>
      <c r="B34" s="55" t="s">
        <v>671</v>
      </c>
      <c r="C34" s="55">
        <v>1356322937</v>
      </c>
      <c r="D34" s="102" t="s">
        <v>1110</v>
      </c>
      <c r="E34" s="103">
        <v>43250</v>
      </c>
      <c r="F34" s="103">
        <v>43465</v>
      </c>
      <c r="G34" s="59">
        <v>8</v>
      </c>
      <c r="H34" s="62">
        <v>15.19</v>
      </c>
      <c r="I34" s="62">
        <v>3.82</v>
      </c>
      <c r="J34" s="62">
        <v>0.93</v>
      </c>
      <c r="K34" s="62">
        <v>0</v>
      </c>
      <c r="L34" s="104">
        <v>19853</v>
      </c>
      <c r="M34" s="62">
        <v>249.46481715816412</v>
      </c>
      <c r="N34" s="67">
        <v>13767</v>
      </c>
      <c r="O34" s="60">
        <v>3477933.2083788291</v>
      </c>
      <c r="P34" s="62">
        <v>249.46481715816412</v>
      </c>
      <c r="Q34" s="63" t="e">
        <v>#N/A</v>
      </c>
      <c r="R34" s="63">
        <v>15.68</v>
      </c>
      <c r="S34" s="63">
        <v>4.0999999999999996</v>
      </c>
      <c r="T34" s="63">
        <v>3.48</v>
      </c>
      <c r="U34" s="62">
        <v>252.62825658304851</v>
      </c>
      <c r="V34" s="60">
        <v>3436584.8578164456</v>
      </c>
      <c r="W34" s="62">
        <v>251.6982565830485</v>
      </c>
      <c r="X34" s="60">
        <v>3465129.8983788285</v>
      </c>
      <c r="Y34" s="62">
        <v>251.6982565830485</v>
      </c>
      <c r="Z34" s="60">
        <v>3465129.8983788285</v>
      </c>
      <c r="AA34" s="17"/>
      <c r="AB34" s="35"/>
      <c r="AD34" s="28"/>
      <c r="AP34" s="20">
        <v>0</v>
      </c>
      <c r="AQ34" s="20"/>
    </row>
    <row r="35" spans="1:43" s="2" customFormat="1" ht="17.45" customHeight="1" x14ac:dyDescent="0.25">
      <c r="A35" s="119">
        <v>206010972</v>
      </c>
      <c r="B35" s="55" t="s">
        <v>131</v>
      </c>
      <c r="C35" s="55">
        <v>1083634893</v>
      </c>
      <c r="D35" s="102" t="s">
        <v>1111</v>
      </c>
      <c r="E35" s="103">
        <v>43101</v>
      </c>
      <c r="F35" s="103">
        <v>43465</v>
      </c>
      <c r="G35" s="59">
        <v>2</v>
      </c>
      <c r="H35" s="62">
        <v>15.19</v>
      </c>
      <c r="I35" s="62">
        <v>3.82</v>
      </c>
      <c r="J35" s="62">
        <v>0.93</v>
      </c>
      <c r="K35" s="62">
        <v>0.48</v>
      </c>
      <c r="L35" s="104">
        <v>42308</v>
      </c>
      <c r="M35" s="62">
        <v>257.85198928687402</v>
      </c>
      <c r="N35" s="67">
        <v>37838</v>
      </c>
      <c r="O35" s="60">
        <v>10020848.045700843</v>
      </c>
      <c r="P35" s="62">
        <v>257.85198928687402</v>
      </c>
      <c r="Q35" s="63" t="e">
        <v>#N/A</v>
      </c>
      <c r="R35" s="63">
        <v>15.68</v>
      </c>
      <c r="S35" s="63">
        <v>4.0999999999999996</v>
      </c>
      <c r="T35" s="63">
        <v>0</v>
      </c>
      <c r="U35" s="62">
        <v>264.83556334110796</v>
      </c>
      <c r="V35" s="60">
        <v>9762657.65063674</v>
      </c>
      <c r="W35" s="62">
        <v>264.38556334110797</v>
      </c>
      <c r="X35" s="60">
        <v>10003820.945700843</v>
      </c>
      <c r="Y35" s="62">
        <v>264.38556334110797</v>
      </c>
      <c r="Z35" s="60">
        <v>10003820.945700843</v>
      </c>
      <c r="AA35" s="17"/>
      <c r="AB35" s="35"/>
      <c r="AD35" s="28"/>
      <c r="AP35" s="20">
        <v>18162.239999999998</v>
      </c>
      <c r="AQ35" s="20"/>
    </row>
    <row r="36" spans="1:43" s="2" customFormat="1" ht="17.45" customHeight="1" x14ac:dyDescent="0.25">
      <c r="A36" s="119">
        <v>206331284</v>
      </c>
      <c r="B36" s="55" t="s">
        <v>671</v>
      </c>
      <c r="C36" s="55">
        <v>1861896805</v>
      </c>
      <c r="D36" s="102" t="s">
        <v>1112</v>
      </c>
      <c r="E36" s="103">
        <v>43101</v>
      </c>
      <c r="F36" s="103">
        <v>43465</v>
      </c>
      <c r="G36" s="59">
        <v>8</v>
      </c>
      <c r="H36" s="62">
        <v>15.19</v>
      </c>
      <c r="I36" s="62">
        <v>3.82</v>
      </c>
      <c r="J36" s="62">
        <v>0.93</v>
      </c>
      <c r="K36" s="62">
        <v>0.51</v>
      </c>
      <c r="L36" s="104">
        <v>32320</v>
      </c>
      <c r="M36" s="62">
        <v>235.95022351000145</v>
      </c>
      <c r="N36" s="67">
        <v>16015</v>
      </c>
      <c r="O36" s="60">
        <v>3787288.4970644237</v>
      </c>
      <c r="P36" s="62">
        <v>235.95022351000145</v>
      </c>
      <c r="Q36" s="63" t="e">
        <v>#N/A</v>
      </c>
      <c r="R36" s="63">
        <v>15.68</v>
      </c>
      <c r="S36" s="63">
        <v>4.0999999999999996</v>
      </c>
      <c r="T36" s="63">
        <v>5.66</v>
      </c>
      <c r="U36" s="62">
        <v>236.48382747826562</v>
      </c>
      <c r="V36" s="60">
        <v>3781305.2295126733</v>
      </c>
      <c r="W36" s="62">
        <v>236.06382747826561</v>
      </c>
      <c r="X36" s="60">
        <v>3780562.1970644239</v>
      </c>
      <c r="Y36" s="62">
        <v>236.06382747826561</v>
      </c>
      <c r="Z36" s="60">
        <v>3780562.1970644239</v>
      </c>
      <c r="AA36" s="17"/>
      <c r="AB36" s="35"/>
      <c r="AD36" s="28"/>
      <c r="AP36" s="20">
        <v>8167.6500000000005</v>
      </c>
      <c r="AQ36" s="20"/>
    </row>
    <row r="37" spans="1:43" s="2" customFormat="1" ht="17.45" customHeight="1" x14ac:dyDescent="0.25">
      <c r="A37" s="119">
        <v>206430810</v>
      </c>
      <c r="B37" s="55" t="s">
        <v>893</v>
      </c>
      <c r="C37" s="55">
        <v>1609820281</v>
      </c>
      <c r="D37" s="102" t="s">
        <v>1113</v>
      </c>
      <c r="E37" s="103">
        <v>43101</v>
      </c>
      <c r="F37" s="103">
        <v>43465</v>
      </c>
      <c r="G37" s="59">
        <v>4</v>
      </c>
      <c r="H37" s="62">
        <v>15.19</v>
      </c>
      <c r="I37" s="62">
        <v>3.82</v>
      </c>
      <c r="J37" s="62">
        <v>0.93</v>
      </c>
      <c r="K37" s="62">
        <v>0</v>
      </c>
      <c r="L37" s="104">
        <v>9517</v>
      </c>
      <c r="M37" s="62">
        <v>202.56361922013582</v>
      </c>
      <c r="N37" s="67">
        <v>7830</v>
      </c>
      <c r="O37" s="60">
        <v>1628346.5984082061</v>
      </c>
      <c r="P37" s="62">
        <v>202.56361922013582</v>
      </c>
      <c r="Q37" s="63" t="e">
        <v>#N/A</v>
      </c>
      <c r="R37" s="63">
        <v>15.68</v>
      </c>
      <c r="S37" s="63">
        <v>4.0999999999999996</v>
      </c>
      <c r="T37" s="63">
        <v>0</v>
      </c>
      <c r="U37" s="62">
        <v>207.96252853233796</v>
      </c>
      <c r="V37" s="60">
        <v>1587325.9384936634</v>
      </c>
      <c r="W37" s="62">
        <v>207.03252853233795</v>
      </c>
      <c r="X37" s="60">
        <v>1621064.6984082062</v>
      </c>
      <c r="Y37" s="62">
        <v>207.03252853233795</v>
      </c>
      <c r="Z37" s="60">
        <v>1621064.6984082062</v>
      </c>
      <c r="AA37" s="17"/>
      <c r="AB37" s="35"/>
      <c r="AD37" s="28"/>
      <c r="AP37" s="20">
        <v>0</v>
      </c>
      <c r="AQ37" s="20"/>
    </row>
    <row r="38" spans="1:43" s="2" customFormat="1" ht="17.45" customHeight="1" x14ac:dyDescent="0.25">
      <c r="A38" s="119">
        <v>206190892</v>
      </c>
      <c r="B38" s="55" t="s">
        <v>271</v>
      </c>
      <c r="C38" s="55">
        <v>1932273976</v>
      </c>
      <c r="D38" s="102" t="s">
        <v>1114</v>
      </c>
      <c r="E38" s="103">
        <v>43101</v>
      </c>
      <c r="F38" s="103">
        <v>43465</v>
      </c>
      <c r="G38" s="59">
        <v>11</v>
      </c>
      <c r="H38" s="62">
        <v>15.19</v>
      </c>
      <c r="I38" s="62">
        <v>3.82</v>
      </c>
      <c r="J38" s="62">
        <v>0.93</v>
      </c>
      <c r="K38" s="62">
        <v>0</v>
      </c>
      <c r="L38" s="104">
        <v>44486</v>
      </c>
      <c r="M38" s="62">
        <v>186.82855040339925</v>
      </c>
      <c r="N38" s="67">
        <v>29500</v>
      </c>
      <c r="O38" s="60">
        <v>5657405.6929383436</v>
      </c>
      <c r="P38" s="62">
        <v>186.82855040339925</v>
      </c>
      <c r="Q38" s="63" t="e">
        <v>#N/A</v>
      </c>
      <c r="R38" s="63">
        <v>15.68</v>
      </c>
      <c r="S38" s="63">
        <v>4.0999999999999996</v>
      </c>
      <c r="T38" s="63">
        <v>0</v>
      </c>
      <c r="U38" s="62">
        <v>191.77646416740149</v>
      </c>
      <c r="V38" s="60">
        <v>5516162.2369002774</v>
      </c>
      <c r="W38" s="62">
        <v>190.84646416740148</v>
      </c>
      <c r="X38" s="60">
        <v>5629970.6929383436</v>
      </c>
      <c r="Y38" s="62">
        <v>190.84646416740148</v>
      </c>
      <c r="Z38" s="60">
        <v>5629970.6929383436</v>
      </c>
      <c r="AA38" s="17"/>
      <c r="AB38" s="35"/>
      <c r="AD38" s="28"/>
      <c r="AP38" s="20">
        <v>0</v>
      </c>
      <c r="AQ38" s="20"/>
    </row>
    <row r="39" spans="1:43" s="2" customFormat="1" ht="17.45" customHeight="1" x14ac:dyDescent="0.25">
      <c r="A39" s="119">
        <v>206190234</v>
      </c>
      <c r="B39" s="55" t="s">
        <v>271</v>
      </c>
      <c r="C39" s="55">
        <v>1871581835</v>
      </c>
      <c r="D39" s="102" t="s">
        <v>1115</v>
      </c>
      <c r="E39" s="103">
        <v>43101</v>
      </c>
      <c r="F39" s="103">
        <v>43465</v>
      </c>
      <c r="G39" s="59">
        <v>11</v>
      </c>
      <c r="H39" s="62">
        <v>15.19</v>
      </c>
      <c r="I39" s="62">
        <v>3.82</v>
      </c>
      <c r="J39" s="62">
        <v>0.93</v>
      </c>
      <c r="K39" s="62">
        <v>0</v>
      </c>
      <c r="L39" s="104">
        <v>33187</v>
      </c>
      <c r="M39" s="62">
        <v>195.84045404569085</v>
      </c>
      <c r="N39" s="67">
        <v>28070</v>
      </c>
      <c r="O39" s="60">
        <v>5468977.6908544684</v>
      </c>
      <c r="P39" s="62">
        <v>195.84045404569085</v>
      </c>
      <c r="Q39" s="63" t="e">
        <v>#N/A</v>
      </c>
      <c r="R39" s="63">
        <v>15.68</v>
      </c>
      <c r="S39" s="63">
        <v>4.0999999999999996</v>
      </c>
      <c r="T39" s="63">
        <v>6.04</v>
      </c>
      <c r="U39" s="62">
        <v>194.83354794636509</v>
      </c>
      <c r="V39" s="60">
        <v>5501732.7450625421</v>
      </c>
      <c r="W39" s="62">
        <v>193.90354794636508</v>
      </c>
      <c r="X39" s="60">
        <v>5442872.5908544678</v>
      </c>
      <c r="Y39" s="62">
        <v>193.90354794636508</v>
      </c>
      <c r="Z39" s="60">
        <v>5442872.5908544678</v>
      </c>
      <c r="AA39" s="17"/>
      <c r="AB39" s="35"/>
      <c r="AD39" s="28"/>
      <c r="AP39" s="20">
        <v>0</v>
      </c>
      <c r="AQ39" s="20"/>
    </row>
    <row r="40" spans="1:43" s="2" customFormat="1" ht="17.45" customHeight="1" x14ac:dyDescent="0.25">
      <c r="A40" s="119">
        <v>206150773</v>
      </c>
      <c r="B40" s="55" t="s">
        <v>253</v>
      </c>
      <c r="C40" s="55">
        <v>1821024928</v>
      </c>
      <c r="D40" s="102" t="s">
        <v>1116</v>
      </c>
      <c r="E40" s="103">
        <v>43101</v>
      </c>
      <c r="F40" s="103">
        <v>43465</v>
      </c>
      <c r="G40" s="59">
        <v>9</v>
      </c>
      <c r="H40" s="62">
        <v>15.19</v>
      </c>
      <c r="I40" s="62">
        <v>3.82</v>
      </c>
      <c r="J40" s="62">
        <v>0.93</v>
      </c>
      <c r="K40" s="62">
        <v>0</v>
      </c>
      <c r="L40" s="104">
        <v>34800</v>
      </c>
      <c r="M40" s="62">
        <v>184.40618466755905</v>
      </c>
      <c r="N40" s="67">
        <v>25528</v>
      </c>
      <c r="O40" s="60">
        <v>4832059.0314009907</v>
      </c>
      <c r="P40" s="62">
        <v>184.40618466755905</v>
      </c>
      <c r="Q40" s="63" t="e">
        <v>#N/A</v>
      </c>
      <c r="R40" s="63">
        <v>15.68</v>
      </c>
      <c r="S40" s="63">
        <v>4.0999999999999996</v>
      </c>
      <c r="T40" s="63">
        <v>0</v>
      </c>
      <c r="U40" s="62">
        <v>189.2846690457925</v>
      </c>
      <c r="V40" s="60">
        <v>4711605.5621934468</v>
      </c>
      <c r="W40" s="62">
        <v>188.35466904579249</v>
      </c>
      <c r="X40" s="60">
        <v>4808317.9914009906</v>
      </c>
      <c r="Y40" s="62">
        <v>188.35466904579249</v>
      </c>
      <c r="Z40" s="60">
        <v>4808317.9914009906</v>
      </c>
      <c r="AA40" s="17"/>
      <c r="AB40" s="35"/>
      <c r="AD40" s="28"/>
      <c r="AP40" s="20">
        <v>0</v>
      </c>
      <c r="AQ40" s="20"/>
    </row>
    <row r="41" spans="1:43" s="2" customFormat="1" ht="17.45" customHeight="1" x14ac:dyDescent="0.25">
      <c r="A41" s="119">
        <v>206040999</v>
      </c>
      <c r="B41" s="55" t="s">
        <v>186</v>
      </c>
      <c r="C41" s="55">
        <v>1992794861</v>
      </c>
      <c r="D41" s="102" t="s">
        <v>1117</v>
      </c>
      <c r="E41" s="103">
        <v>43101</v>
      </c>
      <c r="F41" s="103">
        <v>43465</v>
      </c>
      <c r="G41" s="59">
        <v>4</v>
      </c>
      <c r="H41" s="62">
        <v>15.19</v>
      </c>
      <c r="I41" s="62">
        <v>3.82</v>
      </c>
      <c r="J41" s="62">
        <v>0.93</v>
      </c>
      <c r="K41" s="62">
        <v>2.23</v>
      </c>
      <c r="L41" s="104">
        <v>24111</v>
      </c>
      <c r="M41" s="62">
        <v>267.64737001997696</v>
      </c>
      <c r="N41" s="67">
        <v>16269</v>
      </c>
      <c r="O41" s="60">
        <v>4441410.7491023364</v>
      </c>
      <c r="P41" s="62">
        <v>267.64737001997696</v>
      </c>
      <c r="Q41" s="63" t="e">
        <v>#N/A</v>
      </c>
      <c r="R41" s="63">
        <v>15.68</v>
      </c>
      <c r="S41" s="63">
        <v>4.0999999999999996</v>
      </c>
      <c r="T41" s="63">
        <v>1.86</v>
      </c>
      <c r="U41" s="62">
        <v>272.99838644675987</v>
      </c>
      <c r="V41" s="60">
        <v>4356958.1028550053</v>
      </c>
      <c r="W41" s="62">
        <v>274.29838644675988</v>
      </c>
      <c r="X41" s="60">
        <v>4462560.4491023365</v>
      </c>
      <c r="Y41" s="62">
        <v>274.29838644675988</v>
      </c>
      <c r="Z41" s="60">
        <v>4462560.4491023365</v>
      </c>
      <c r="AA41" s="17"/>
      <c r="AB41" s="35"/>
      <c r="AD41" s="28"/>
      <c r="AP41" s="20">
        <v>36279.870000000003</v>
      </c>
      <c r="AQ41" s="20"/>
    </row>
    <row r="42" spans="1:43" s="2" customFormat="1" ht="17.45" customHeight="1" x14ac:dyDescent="0.25">
      <c r="A42" s="119">
        <v>206560532</v>
      </c>
      <c r="B42" s="55" t="s">
        <v>1011</v>
      </c>
      <c r="C42" s="55">
        <v>1275040362</v>
      </c>
      <c r="D42" s="102" t="s">
        <v>1118</v>
      </c>
      <c r="E42" s="103">
        <v>43307</v>
      </c>
      <c r="F42" s="103">
        <v>43465</v>
      </c>
      <c r="G42" s="59">
        <v>5</v>
      </c>
      <c r="H42" s="62">
        <v>15.19</v>
      </c>
      <c r="I42" s="62">
        <v>3.82</v>
      </c>
      <c r="J42" s="62">
        <v>0.93</v>
      </c>
      <c r="K42" s="62">
        <v>0</v>
      </c>
      <c r="L42" s="104">
        <v>31931</v>
      </c>
      <c r="M42" s="62">
        <v>214.74916002543122</v>
      </c>
      <c r="N42" s="67">
        <v>23528</v>
      </c>
      <c r="O42" s="60">
        <v>5062008.9101567483</v>
      </c>
      <c r="P42" s="62">
        <v>214.74916002543122</v>
      </c>
      <c r="Q42" s="63" t="e">
        <v>#N/A</v>
      </c>
      <c r="R42" s="63">
        <v>15.68</v>
      </c>
      <c r="S42" s="63">
        <v>4.0999999999999996</v>
      </c>
      <c r="T42" s="63">
        <v>5.2</v>
      </c>
      <c r="U42" s="62">
        <v>215.14828757891652</v>
      </c>
      <c r="V42" s="60">
        <v>5056382.7170783458</v>
      </c>
      <c r="W42" s="62">
        <v>214.21828757891652</v>
      </c>
      <c r="X42" s="60">
        <v>5040127.8701567482</v>
      </c>
      <c r="Y42" s="62">
        <v>214.21828757891652</v>
      </c>
      <c r="Z42" s="60">
        <v>5040127.8701567482</v>
      </c>
      <c r="AA42" s="17"/>
      <c r="AB42" s="35"/>
      <c r="AD42" s="28"/>
      <c r="AP42" s="20">
        <v>0</v>
      </c>
      <c r="AQ42" s="20"/>
    </row>
    <row r="43" spans="1:43" s="2" customFormat="1" ht="17.45" customHeight="1" x14ac:dyDescent="0.25">
      <c r="A43" s="119">
        <v>206044003</v>
      </c>
      <c r="B43" s="55" t="s">
        <v>186</v>
      </c>
      <c r="C43" s="55">
        <v>1427006485</v>
      </c>
      <c r="D43" s="102" t="s">
        <v>1119</v>
      </c>
      <c r="E43" s="103">
        <v>43101</v>
      </c>
      <c r="F43" s="103">
        <v>43465</v>
      </c>
      <c r="G43" s="59">
        <v>4</v>
      </c>
      <c r="H43" s="62">
        <v>15.19</v>
      </c>
      <c r="I43" s="62">
        <v>3.82</v>
      </c>
      <c r="J43" s="62">
        <v>0.93</v>
      </c>
      <c r="K43" s="62">
        <v>0</v>
      </c>
      <c r="L43" s="104">
        <v>40038</v>
      </c>
      <c r="M43" s="62">
        <v>253.61073030991537</v>
      </c>
      <c r="N43" s="67">
        <v>25228</v>
      </c>
      <c r="O43" s="60">
        <v>6524234.8853385691</v>
      </c>
      <c r="P43" s="62">
        <v>253.61073030991537</v>
      </c>
      <c r="Q43" s="63" t="e">
        <v>#N/A</v>
      </c>
      <c r="R43" s="63">
        <v>15.68</v>
      </c>
      <c r="S43" s="63">
        <v>4.0999999999999996</v>
      </c>
      <c r="T43" s="63">
        <v>1.81</v>
      </c>
      <c r="U43" s="62">
        <v>258.61086433084546</v>
      </c>
      <c r="V43" s="60">
        <v>6402127.9842585446</v>
      </c>
      <c r="W43" s="62">
        <v>257.68086433084545</v>
      </c>
      <c r="X43" s="60">
        <v>6500772.845338569</v>
      </c>
      <c r="Y43" s="62">
        <v>257.68086433084545</v>
      </c>
      <c r="Z43" s="60">
        <v>6500772.845338569</v>
      </c>
      <c r="AA43" s="17"/>
      <c r="AB43" s="35"/>
      <c r="AD43" s="28"/>
      <c r="AP43" s="20">
        <v>0</v>
      </c>
      <c r="AQ43" s="20"/>
    </row>
    <row r="44" spans="1:43" s="2" customFormat="1" ht="17.45" customHeight="1" x14ac:dyDescent="0.25">
      <c r="A44" s="119">
        <v>206430840</v>
      </c>
      <c r="B44" s="55" t="s">
        <v>893</v>
      </c>
      <c r="C44" s="55">
        <v>1235604646</v>
      </c>
      <c r="D44" s="102" t="s">
        <v>1120</v>
      </c>
      <c r="E44" s="103">
        <v>42917</v>
      </c>
      <c r="F44" s="103">
        <v>43343</v>
      </c>
      <c r="G44" s="59">
        <v>4</v>
      </c>
      <c r="H44" s="62">
        <v>15.19</v>
      </c>
      <c r="I44" s="62">
        <v>3.82</v>
      </c>
      <c r="J44" s="62">
        <v>0.93</v>
      </c>
      <c r="K44" s="62">
        <v>0</v>
      </c>
      <c r="L44" s="104">
        <v>26739</v>
      </c>
      <c r="M44" s="62">
        <v>306.47355228441791</v>
      </c>
      <c r="N44" s="67">
        <v>13366</v>
      </c>
      <c r="O44" s="60">
        <v>4208294.567473189</v>
      </c>
      <c r="P44" s="62">
        <v>306.47355228441791</v>
      </c>
      <c r="Q44" s="63" t="e">
        <v>#N/A</v>
      </c>
      <c r="R44" s="63">
        <v>15.68</v>
      </c>
      <c r="S44" s="63">
        <v>4.0999999999999996</v>
      </c>
      <c r="T44" s="63">
        <v>0</v>
      </c>
      <c r="U44" s="62">
        <v>314.85070832509268</v>
      </c>
      <c r="V44" s="60">
        <v>4098464.0598335294</v>
      </c>
      <c r="W44" s="62">
        <v>313.92070832509268</v>
      </c>
      <c r="X44" s="60">
        <v>4195864.1874731891</v>
      </c>
      <c r="Y44" s="62">
        <v>313.92070832509268</v>
      </c>
      <c r="Z44" s="60">
        <v>4195864.1874731891</v>
      </c>
      <c r="AA44" s="17"/>
      <c r="AB44" s="35"/>
      <c r="AD44" s="28"/>
      <c r="AP44" s="20">
        <v>0</v>
      </c>
      <c r="AQ44" s="20"/>
    </row>
    <row r="45" spans="1:43" s="2" customFormat="1" ht="17.45" customHeight="1" x14ac:dyDescent="0.25">
      <c r="A45" s="119">
        <v>206360188</v>
      </c>
      <c r="B45" s="55" t="s">
        <v>739</v>
      </c>
      <c r="C45" s="55">
        <v>1902372360</v>
      </c>
      <c r="D45" s="102" t="s">
        <v>1121</v>
      </c>
      <c r="E45" s="103">
        <v>43101</v>
      </c>
      <c r="F45" s="103">
        <v>43465</v>
      </c>
      <c r="G45" s="59">
        <v>8</v>
      </c>
      <c r="H45" s="62">
        <v>15.19</v>
      </c>
      <c r="I45" s="62">
        <v>3.82</v>
      </c>
      <c r="J45" s="62">
        <v>0.93</v>
      </c>
      <c r="K45" s="62">
        <v>6.71</v>
      </c>
      <c r="L45" s="104">
        <v>20529</v>
      </c>
      <c r="M45" s="62">
        <v>200.27424152561397</v>
      </c>
      <c r="N45" s="67">
        <v>16701</v>
      </c>
      <c r="O45" s="60">
        <v>3327337.3893232187</v>
      </c>
      <c r="P45" s="62">
        <v>200.27424152561397</v>
      </c>
      <c r="Q45" s="63" t="e">
        <v>#N/A</v>
      </c>
      <c r="R45" s="63">
        <v>15.68</v>
      </c>
      <c r="S45" s="63">
        <v>4.0999999999999996</v>
      </c>
      <c r="T45" s="63">
        <v>6.2</v>
      </c>
      <c r="U45" s="62">
        <v>199.22982990977897</v>
      </c>
      <c r="V45" s="60">
        <v>3347452.267719279</v>
      </c>
      <c r="W45" s="62">
        <v>205.00982990977897</v>
      </c>
      <c r="X45" s="60">
        <v>3423869.1693232185</v>
      </c>
      <c r="Y45" s="62">
        <v>205.00982990977897</v>
      </c>
      <c r="Z45" s="60">
        <v>3423869.1693232185</v>
      </c>
      <c r="AA45" s="17"/>
      <c r="AB45" s="35"/>
      <c r="AD45" s="28"/>
      <c r="AP45" s="20">
        <v>112063.71</v>
      </c>
      <c r="AQ45" s="20"/>
    </row>
    <row r="46" spans="1:43" s="2" customFormat="1" ht="17.45" customHeight="1" x14ac:dyDescent="0.25">
      <c r="A46" s="119">
        <v>206364035</v>
      </c>
      <c r="B46" s="55" t="s">
        <v>739</v>
      </c>
      <c r="C46" s="55">
        <v>1437625894</v>
      </c>
      <c r="D46" s="102" t="s">
        <v>1122</v>
      </c>
      <c r="E46" s="103">
        <v>43101</v>
      </c>
      <c r="F46" s="103">
        <v>43465</v>
      </c>
      <c r="G46" s="59">
        <v>8</v>
      </c>
      <c r="H46" s="62">
        <v>15.19</v>
      </c>
      <c r="I46" s="62">
        <v>3.82</v>
      </c>
      <c r="J46" s="62">
        <v>0.93</v>
      </c>
      <c r="K46" s="62">
        <v>0</v>
      </c>
      <c r="L46" s="104">
        <v>27108</v>
      </c>
      <c r="M46" s="62">
        <v>232.53601336373885</v>
      </c>
      <c r="N46" s="67">
        <v>17414</v>
      </c>
      <c r="O46" s="60">
        <v>4158358.4675621171</v>
      </c>
      <c r="P46" s="62">
        <v>232.53601336373885</v>
      </c>
      <c r="Q46" s="63" t="e">
        <v>#N/A</v>
      </c>
      <c r="R46" s="63">
        <v>15.68</v>
      </c>
      <c r="S46" s="63">
        <v>4.0999999999999996</v>
      </c>
      <c r="T46" s="63">
        <v>0</v>
      </c>
      <c r="U46" s="62">
        <v>238.7939857334396</v>
      </c>
      <c r="V46" s="60">
        <v>4052168.3767161481</v>
      </c>
      <c r="W46" s="62">
        <v>237.86398573343959</v>
      </c>
      <c r="X46" s="60">
        <v>4142163.4475621171</v>
      </c>
      <c r="Y46" s="62">
        <v>237.86398573343959</v>
      </c>
      <c r="Z46" s="60">
        <v>4142163.4475621171</v>
      </c>
      <c r="AA46" s="17"/>
      <c r="AB46" s="35"/>
      <c r="AD46" s="28"/>
      <c r="AP46" s="20">
        <v>0</v>
      </c>
      <c r="AQ46" s="20"/>
    </row>
    <row r="47" spans="1:43" s="2" customFormat="1" ht="17.45" customHeight="1" x14ac:dyDescent="0.25">
      <c r="A47" s="119">
        <v>206190377</v>
      </c>
      <c r="B47" s="55" t="s">
        <v>271</v>
      </c>
      <c r="C47" s="55">
        <v>1710082193</v>
      </c>
      <c r="D47" s="102" t="s">
        <v>1123</v>
      </c>
      <c r="E47" s="103">
        <v>43221</v>
      </c>
      <c r="F47" s="103">
        <v>43465</v>
      </c>
      <c r="G47" s="59">
        <v>10</v>
      </c>
      <c r="H47" s="62">
        <v>15.19</v>
      </c>
      <c r="I47" s="62">
        <v>3.82</v>
      </c>
      <c r="J47" s="62">
        <v>0.93</v>
      </c>
      <c r="K47" s="62">
        <v>1.6</v>
      </c>
      <c r="L47" s="104">
        <v>32329</v>
      </c>
      <c r="M47" s="62">
        <v>204.22453053296709</v>
      </c>
      <c r="N47" s="67">
        <v>26111</v>
      </c>
      <c r="O47" s="60">
        <v>5474720.6447454114</v>
      </c>
      <c r="P47" s="62">
        <v>204.22453053296709</v>
      </c>
      <c r="Q47" s="63" t="e">
        <v>#N/A</v>
      </c>
      <c r="R47" s="63">
        <v>15.68</v>
      </c>
      <c r="S47" s="63">
        <v>4.0999999999999996</v>
      </c>
      <c r="T47" s="63">
        <v>0</v>
      </c>
      <c r="U47" s="62">
        <v>209.67104456916286</v>
      </c>
      <c r="V47" s="60">
        <v>5336684.476746304</v>
      </c>
      <c r="W47" s="62">
        <v>210.34104456916285</v>
      </c>
      <c r="X47" s="60">
        <v>5492215.0147454115</v>
      </c>
      <c r="Y47" s="62">
        <v>210.34104456916285</v>
      </c>
      <c r="Z47" s="60">
        <v>5492215.0147454115</v>
      </c>
      <c r="AA47" s="17"/>
      <c r="AB47" s="35"/>
      <c r="AD47" s="28"/>
      <c r="AP47" s="20">
        <v>41777.600000000006</v>
      </c>
      <c r="AQ47" s="20"/>
    </row>
    <row r="48" spans="1:43" s="2" customFormat="1" ht="17.45" customHeight="1" x14ac:dyDescent="0.25">
      <c r="A48" s="119">
        <v>206370747</v>
      </c>
      <c r="B48" s="55" t="s">
        <v>779</v>
      </c>
      <c r="C48" s="55">
        <v>1558825067</v>
      </c>
      <c r="D48" s="102" t="s">
        <v>1124</v>
      </c>
      <c r="E48" s="103">
        <v>42767</v>
      </c>
      <c r="F48" s="103">
        <v>43131</v>
      </c>
      <c r="G48" s="59">
        <v>7</v>
      </c>
      <c r="H48" s="62">
        <v>15.19</v>
      </c>
      <c r="I48" s="62">
        <v>3.82</v>
      </c>
      <c r="J48" s="62">
        <v>0.93</v>
      </c>
      <c r="K48" s="62">
        <v>0</v>
      </c>
      <c r="L48" s="104">
        <v>33797</v>
      </c>
      <c r="M48" s="62">
        <v>198.5728157521032</v>
      </c>
      <c r="N48" s="67">
        <v>28652.284931506852</v>
      </c>
      <c r="O48" s="60">
        <v>5840978.6315938672</v>
      </c>
      <c r="P48" s="62">
        <v>198.5728157521032</v>
      </c>
      <c r="Q48" s="63" t="e">
        <v>#N/A</v>
      </c>
      <c r="R48" s="63">
        <v>15.68</v>
      </c>
      <c r="S48" s="63">
        <v>4.0999999999999996</v>
      </c>
      <c r="T48" s="63">
        <v>0</v>
      </c>
      <c r="U48" s="62">
        <v>203.85734141471434</v>
      </c>
      <c r="V48" s="60">
        <v>5694149.2621699143</v>
      </c>
      <c r="W48" s="62">
        <v>202.92734141471433</v>
      </c>
      <c r="X48" s="60">
        <v>5814332.006607566</v>
      </c>
      <c r="Y48" s="62">
        <v>202.92734141471433</v>
      </c>
      <c r="Z48" s="60">
        <v>5814332.006607566</v>
      </c>
      <c r="AA48" s="17"/>
      <c r="AB48" s="35"/>
      <c r="AD48" s="28"/>
      <c r="AP48" s="20">
        <v>0</v>
      </c>
      <c r="AQ48" s="20"/>
    </row>
    <row r="49" spans="1:43" s="2" customFormat="1" ht="17.45" customHeight="1" x14ac:dyDescent="0.25">
      <c r="A49" s="119">
        <v>206071099</v>
      </c>
      <c r="B49" s="55" t="s">
        <v>195</v>
      </c>
      <c r="C49" s="55">
        <v>1821557620</v>
      </c>
      <c r="D49" s="102" t="s">
        <v>1125</v>
      </c>
      <c r="E49" s="103">
        <v>43101</v>
      </c>
      <c r="F49" s="103">
        <v>43465</v>
      </c>
      <c r="G49" s="59">
        <v>3</v>
      </c>
      <c r="H49" s="62">
        <v>15.19</v>
      </c>
      <c r="I49" s="62">
        <v>3.82</v>
      </c>
      <c r="J49" s="62">
        <v>0.93</v>
      </c>
      <c r="K49" s="62">
        <v>0</v>
      </c>
      <c r="L49" s="104">
        <v>12292</v>
      </c>
      <c r="M49" s="62">
        <v>220.6300295024665</v>
      </c>
      <c r="N49" s="67">
        <v>10198</v>
      </c>
      <c r="O49" s="60">
        <v>2310323.8057392533</v>
      </c>
      <c r="P49" s="62">
        <v>220.6300295024665</v>
      </c>
      <c r="Q49" s="63" t="e">
        <v>#N/A</v>
      </c>
      <c r="R49" s="63">
        <v>15.68</v>
      </c>
      <c r="S49" s="63">
        <v>4.0999999999999996</v>
      </c>
      <c r="T49" s="63">
        <v>0</v>
      </c>
      <c r="U49" s="62">
        <v>226.54675482832451</v>
      </c>
      <c r="V49" s="60">
        <v>2251616.7208661535</v>
      </c>
      <c r="W49" s="62">
        <v>225.6167548283245</v>
      </c>
      <c r="X49" s="60">
        <v>2300839.6657392532</v>
      </c>
      <c r="Y49" s="62">
        <v>225.6167548283245</v>
      </c>
      <c r="Z49" s="60">
        <v>2300839.6657392532</v>
      </c>
      <c r="AA49" s="17"/>
      <c r="AB49" s="35"/>
      <c r="AD49" s="28"/>
      <c r="AP49" s="20">
        <v>0</v>
      </c>
      <c r="AQ49" s="20"/>
    </row>
    <row r="50" spans="1:43" s="2" customFormat="1" ht="17.45" customHeight="1" x14ac:dyDescent="0.25">
      <c r="A50" s="119">
        <v>206390916</v>
      </c>
      <c r="B50" s="55" t="s">
        <v>849</v>
      </c>
      <c r="C50" s="55">
        <v>1629631312</v>
      </c>
      <c r="D50" s="102" t="s">
        <v>1126</v>
      </c>
      <c r="E50" s="103">
        <v>43101</v>
      </c>
      <c r="F50" s="103">
        <v>43465</v>
      </c>
      <c r="G50" s="59">
        <v>7</v>
      </c>
      <c r="H50" s="62">
        <v>15.19</v>
      </c>
      <c r="I50" s="62">
        <v>3.82</v>
      </c>
      <c r="J50" s="62">
        <v>0.93</v>
      </c>
      <c r="K50" s="62">
        <v>2.41</v>
      </c>
      <c r="L50" s="104">
        <v>34049</v>
      </c>
      <c r="M50" s="62">
        <v>251.99600015047733</v>
      </c>
      <c r="N50" s="67">
        <v>28891</v>
      </c>
      <c r="O50" s="60">
        <v>7443152.7905237209</v>
      </c>
      <c r="P50" s="62">
        <v>251.99600015047733</v>
      </c>
      <c r="Q50" s="63" t="e">
        <v>#N/A</v>
      </c>
      <c r="R50" s="63">
        <v>15.68</v>
      </c>
      <c r="S50" s="63">
        <v>4.0999999999999996</v>
      </c>
      <c r="T50" s="63">
        <v>1.1499999999999999</v>
      </c>
      <c r="U50" s="62">
        <v>257.62876987725315</v>
      </c>
      <c r="V50" s="60">
        <v>7285039.0003474401</v>
      </c>
      <c r="W50" s="62">
        <v>259.10876987725317</v>
      </c>
      <c r="X50" s="60">
        <v>7485911.4705237215</v>
      </c>
      <c r="Y50" s="62">
        <v>259.10876987725317</v>
      </c>
      <c r="Z50" s="60">
        <v>7485911.4705237215</v>
      </c>
      <c r="AA50" s="17"/>
      <c r="AB50" s="35"/>
      <c r="AD50" s="28"/>
      <c r="AP50" s="20">
        <v>69627.31</v>
      </c>
      <c r="AQ50" s="20"/>
    </row>
    <row r="51" spans="1:43" s="2" customFormat="1" ht="17.45" customHeight="1" x14ac:dyDescent="0.25">
      <c r="A51" s="119">
        <v>206560531</v>
      </c>
      <c r="B51" s="55" t="s">
        <v>1011</v>
      </c>
      <c r="C51" s="55">
        <v>1508327446</v>
      </c>
      <c r="D51" s="102" t="s">
        <v>1127</v>
      </c>
      <c r="E51" s="103">
        <v>43101</v>
      </c>
      <c r="F51" s="103">
        <v>43465</v>
      </c>
      <c r="G51" s="59">
        <v>5</v>
      </c>
      <c r="H51" s="62">
        <v>15.19</v>
      </c>
      <c r="I51" s="62">
        <v>3.82</v>
      </c>
      <c r="J51" s="62">
        <v>0.93</v>
      </c>
      <c r="K51" s="62">
        <v>0</v>
      </c>
      <c r="L51" s="104">
        <v>27624</v>
      </c>
      <c r="M51" s="62">
        <v>291.33159405825018</v>
      </c>
      <c r="N51" s="67">
        <v>16863</v>
      </c>
      <c r="O51" s="60">
        <v>5046670.179629568</v>
      </c>
      <c r="P51" s="62">
        <v>291.33159405825018</v>
      </c>
      <c r="Q51" s="63" t="e">
        <v>#N/A</v>
      </c>
      <c r="R51" s="63">
        <v>15.68</v>
      </c>
      <c r="S51" s="63">
        <v>4.0999999999999996</v>
      </c>
      <c r="T51" s="63">
        <v>0</v>
      </c>
      <c r="U51" s="62">
        <v>299.27475417360898</v>
      </c>
      <c r="V51" s="60">
        <v>4915422.7506042719</v>
      </c>
      <c r="W51" s="62">
        <v>298.34475417360898</v>
      </c>
      <c r="X51" s="60">
        <v>5030987.5896295682</v>
      </c>
      <c r="Y51" s="62">
        <v>298.34475417360898</v>
      </c>
      <c r="Z51" s="60">
        <v>5030987.5896295682</v>
      </c>
      <c r="AA51" s="17"/>
      <c r="AB51" s="35"/>
      <c r="AD51" s="28"/>
      <c r="AP51" s="20">
        <v>0</v>
      </c>
      <c r="AQ51" s="20"/>
    </row>
    <row r="52" spans="1:43" s="2" customFormat="1" ht="17.45" customHeight="1" x14ac:dyDescent="0.25">
      <c r="A52" s="119">
        <v>206191274</v>
      </c>
      <c r="B52" s="55" t="s">
        <v>271</v>
      </c>
      <c r="C52" s="55">
        <v>1447205117</v>
      </c>
      <c r="D52" s="102" t="s">
        <v>1128</v>
      </c>
      <c r="E52" s="103">
        <v>43101</v>
      </c>
      <c r="F52" s="103">
        <v>43465</v>
      </c>
      <c r="G52" s="59">
        <v>10</v>
      </c>
      <c r="H52" s="62">
        <v>15.19</v>
      </c>
      <c r="I52" s="62">
        <v>3.82</v>
      </c>
      <c r="J52" s="62">
        <v>0.93</v>
      </c>
      <c r="K52" s="62">
        <v>0</v>
      </c>
      <c r="L52" s="104">
        <v>20015</v>
      </c>
      <c r="M52" s="62">
        <v>217.32912463471658</v>
      </c>
      <c r="N52" s="67">
        <v>16720</v>
      </c>
      <c r="O52" s="60">
        <v>3731088.7336925832</v>
      </c>
      <c r="P52" s="62">
        <v>217.32912463471658</v>
      </c>
      <c r="Q52" s="63" t="e">
        <v>#N/A</v>
      </c>
      <c r="R52" s="63">
        <v>15.68</v>
      </c>
      <c r="S52" s="63">
        <v>4.0999999999999996</v>
      </c>
      <c r="T52" s="63">
        <v>0</v>
      </c>
      <c r="U52" s="62">
        <v>223.15124005338416</v>
      </c>
      <c r="V52" s="60">
        <v>3636418.163892461</v>
      </c>
      <c r="W52" s="62">
        <v>222.22124005338415</v>
      </c>
      <c r="X52" s="60">
        <v>3715539.1336925831</v>
      </c>
      <c r="Y52" s="62">
        <v>222.22124005338415</v>
      </c>
      <c r="Z52" s="60">
        <v>3715539.1336925831</v>
      </c>
      <c r="AA52" s="17"/>
      <c r="AB52" s="35"/>
      <c r="AD52" s="28"/>
      <c r="AP52" s="20">
        <v>0</v>
      </c>
      <c r="AQ52" s="20"/>
    </row>
    <row r="53" spans="1:43" s="2" customFormat="1" ht="17.45" customHeight="1" x14ac:dyDescent="0.25">
      <c r="A53" s="119">
        <v>206374066</v>
      </c>
      <c r="B53" s="55" t="s">
        <v>779</v>
      </c>
      <c r="C53" s="55">
        <v>1063974285</v>
      </c>
      <c r="D53" s="102" t="s">
        <v>1129</v>
      </c>
      <c r="E53" s="103">
        <v>43101</v>
      </c>
      <c r="F53" s="103">
        <v>43465</v>
      </c>
      <c r="G53" s="59">
        <v>7</v>
      </c>
      <c r="H53" s="62">
        <v>14.54</v>
      </c>
      <c r="I53" s="62">
        <v>3.82</v>
      </c>
      <c r="J53" s="62">
        <v>0.93</v>
      </c>
      <c r="K53" s="62">
        <v>2.84</v>
      </c>
      <c r="L53" s="104">
        <v>106733</v>
      </c>
      <c r="M53" s="62">
        <v>219.12421522527723</v>
      </c>
      <c r="N53" s="67">
        <v>83074</v>
      </c>
      <c r="O53" s="60">
        <v>18712668.019521937</v>
      </c>
      <c r="P53" s="62">
        <v>219.12421522527723</v>
      </c>
      <c r="Q53" s="63" t="e">
        <v>#N/A</v>
      </c>
      <c r="R53" s="63">
        <v>14.8</v>
      </c>
      <c r="S53" s="63">
        <v>4.0999999999999996</v>
      </c>
      <c r="T53" s="63">
        <v>0</v>
      </c>
      <c r="U53" s="62">
        <v>225.25300358140859</v>
      </c>
      <c r="V53" s="60">
        <v>18235923.915624678</v>
      </c>
      <c r="W53" s="62">
        <v>227.16300358140859</v>
      </c>
      <c r="X53" s="60">
        <v>18871339.359521937</v>
      </c>
      <c r="Y53" s="62">
        <v>227.16300358140859</v>
      </c>
      <c r="Z53" s="60">
        <v>18871339.359521937</v>
      </c>
      <c r="AA53" s="17"/>
      <c r="AB53" s="35"/>
      <c r="AD53" s="28"/>
      <c r="AP53" s="20">
        <v>235930.15999999997</v>
      </c>
      <c r="AQ53" s="20"/>
    </row>
    <row r="54" spans="1:43" s="2" customFormat="1" ht="17.45" customHeight="1" x14ac:dyDescent="0.25">
      <c r="A54" s="119">
        <v>206150688</v>
      </c>
      <c r="B54" s="55" t="s">
        <v>253</v>
      </c>
      <c r="C54" s="55">
        <v>1841858925</v>
      </c>
      <c r="D54" s="102" t="s">
        <v>1130</v>
      </c>
      <c r="E54" s="103">
        <v>43101</v>
      </c>
      <c r="F54" s="103">
        <v>43465</v>
      </c>
      <c r="G54" s="59">
        <v>9</v>
      </c>
      <c r="H54" s="62">
        <v>15.19</v>
      </c>
      <c r="I54" s="62">
        <v>3.82</v>
      </c>
      <c r="J54" s="62">
        <v>0.93</v>
      </c>
      <c r="K54" s="62">
        <v>0</v>
      </c>
      <c r="L54" s="104">
        <v>16445</v>
      </c>
      <c r="M54" s="62">
        <v>201.44052399367018</v>
      </c>
      <c r="N54" s="67">
        <v>14545</v>
      </c>
      <c r="O54" s="60">
        <v>3008011.354732363</v>
      </c>
      <c r="P54" s="62">
        <v>201.44052399367018</v>
      </c>
      <c r="Q54" s="63" t="e">
        <v>#N/A</v>
      </c>
      <c r="R54" s="63">
        <v>15.68</v>
      </c>
      <c r="S54" s="63">
        <v>4.0999999999999996</v>
      </c>
      <c r="T54" s="63">
        <v>0</v>
      </c>
      <c r="U54" s="62">
        <v>206.80724336420508</v>
      </c>
      <c r="V54" s="60">
        <v>2932279.6214879327</v>
      </c>
      <c r="W54" s="62">
        <v>205.87724336420507</v>
      </c>
      <c r="X54" s="60">
        <v>2994484.5047323629</v>
      </c>
      <c r="Y54" s="62">
        <v>205.87724336420507</v>
      </c>
      <c r="Z54" s="60">
        <v>2994484.5047323629</v>
      </c>
      <c r="AA54" s="17"/>
      <c r="AB54" s="35"/>
      <c r="AD54" s="28"/>
      <c r="AP54" s="20">
        <v>0</v>
      </c>
      <c r="AQ54" s="20"/>
    </row>
    <row r="55" spans="1:43" s="2" customFormat="1" ht="17.45" customHeight="1" x14ac:dyDescent="0.25">
      <c r="A55" s="119">
        <v>206190275</v>
      </c>
      <c r="B55" s="55" t="s">
        <v>271</v>
      </c>
      <c r="C55" s="55">
        <v>1659934974</v>
      </c>
      <c r="D55" s="102" t="s">
        <v>1131</v>
      </c>
      <c r="E55" s="103">
        <v>43101</v>
      </c>
      <c r="F55" s="103">
        <v>43465</v>
      </c>
      <c r="G55" s="59">
        <v>1</v>
      </c>
      <c r="H55" s="62">
        <v>15.19</v>
      </c>
      <c r="I55" s="62">
        <v>3.82</v>
      </c>
      <c r="J55" s="62">
        <v>0.93</v>
      </c>
      <c r="K55" s="62">
        <v>0</v>
      </c>
      <c r="L55" s="104">
        <v>30828</v>
      </c>
      <c r="M55" s="62">
        <v>219.28120050405346</v>
      </c>
      <c r="N55" s="67">
        <v>21921</v>
      </c>
      <c r="O55" s="60">
        <v>4881597.9596125996</v>
      </c>
      <c r="P55" s="62">
        <v>219.28120050405346</v>
      </c>
      <c r="Q55" s="63" t="e">
        <v>#N/A</v>
      </c>
      <c r="R55" s="63">
        <v>15.68</v>
      </c>
      <c r="S55" s="63">
        <v>4.0999999999999996</v>
      </c>
      <c r="T55" s="63">
        <v>2.4</v>
      </c>
      <c r="U55" s="62">
        <v>222.69047760652342</v>
      </c>
      <c r="V55" s="60">
        <v>4810370.5562493559</v>
      </c>
      <c r="W55" s="62">
        <v>221.76047760652341</v>
      </c>
      <c r="X55" s="60">
        <v>4861211.4296125993</v>
      </c>
      <c r="Y55" s="62">
        <v>221.76047760652341</v>
      </c>
      <c r="Z55" s="60">
        <v>4861211.4296125993</v>
      </c>
      <c r="AA55" s="17"/>
      <c r="AB55" s="35"/>
      <c r="AD55" s="28"/>
      <c r="AP55" s="20">
        <v>0</v>
      </c>
      <c r="AQ55" s="20"/>
    </row>
    <row r="56" spans="1:43" s="2" customFormat="1" ht="17.45" customHeight="1" x14ac:dyDescent="0.25">
      <c r="A56" s="119">
        <v>206112227</v>
      </c>
      <c r="B56" s="55" t="s">
        <v>1132</v>
      </c>
      <c r="C56" s="55">
        <v>1124684378</v>
      </c>
      <c r="D56" s="102" t="s">
        <v>1133</v>
      </c>
      <c r="E56" s="103">
        <v>43101</v>
      </c>
      <c r="F56" s="103">
        <v>43465</v>
      </c>
      <c r="G56" s="59">
        <v>9</v>
      </c>
      <c r="H56" s="62">
        <v>15.19</v>
      </c>
      <c r="I56" s="62">
        <v>3.82</v>
      </c>
      <c r="J56" s="62">
        <v>0.93</v>
      </c>
      <c r="K56" s="62">
        <v>10.17</v>
      </c>
      <c r="L56" s="104">
        <v>21773</v>
      </c>
      <c r="M56" s="62">
        <v>230.94787215659139</v>
      </c>
      <c r="N56" s="67">
        <v>18847</v>
      </c>
      <c r="O56" s="60">
        <v>4351692.6733867079</v>
      </c>
      <c r="P56" s="62">
        <v>230.94787215659139</v>
      </c>
      <c r="Q56" s="63" t="e">
        <v>#N/A</v>
      </c>
      <c r="R56" s="63">
        <v>15.68</v>
      </c>
      <c r="S56" s="63">
        <v>4.0999999999999996</v>
      </c>
      <c r="T56" s="63">
        <v>6.09</v>
      </c>
      <c r="U56" s="62">
        <v>230.89577510408597</v>
      </c>
      <c r="V56" s="60">
        <v>4355690.0665352782</v>
      </c>
      <c r="W56" s="62">
        <v>240.13577510408595</v>
      </c>
      <c r="X56" s="60">
        <v>4525838.9533867082</v>
      </c>
      <c r="Y56" s="62">
        <v>240.13577510408595</v>
      </c>
      <c r="Z56" s="60">
        <v>4525838.9533867082</v>
      </c>
      <c r="AA56" s="17"/>
      <c r="AB56" s="35"/>
      <c r="AD56" s="28"/>
      <c r="AP56" s="20">
        <v>191673.99</v>
      </c>
      <c r="AQ56" s="20"/>
    </row>
    <row r="57" spans="1:43" s="2" customFormat="1" ht="17.45" customHeight="1" x14ac:dyDescent="0.25">
      <c r="A57" s="119">
        <v>206100728</v>
      </c>
      <c r="B57" s="55" t="s">
        <v>226</v>
      </c>
      <c r="C57" s="55">
        <v>1528625811</v>
      </c>
      <c r="D57" s="102" t="s">
        <v>1134</v>
      </c>
      <c r="E57" s="103">
        <v>43101</v>
      </c>
      <c r="F57" s="103">
        <v>43465</v>
      </c>
      <c r="G57" s="59">
        <v>9</v>
      </c>
      <c r="H57" s="62">
        <v>15.19</v>
      </c>
      <c r="I57" s="62">
        <v>3.82</v>
      </c>
      <c r="J57" s="62">
        <v>0.93</v>
      </c>
      <c r="K57" s="62">
        <v>1.49</v>
      </c>
      <c r="L57" s="104">
        <v>22968</v>
      </c>
      <c r="M57" s="62">
        <v>208.56620302123281</v>
      </c>
      <c r="N57" s="67">
        <v>16826</v>
      </c>
      <c r="O57" s="60">
        <v>3574859.3381721135</v>
      </c>
      <c r="P57" s="62">
        <v>208.56620302123281</v>
      </c>
      <c r="Q57" s="63" t="e">
        <v>#N/A</v>
      </c>
      <c r="R57" s="63">
        <v>15.68</v>
      </c>
      <c r="S57" s="63">
        <v>4.0999999999999996</v>
      </c>
      <c r="T57" s="63">
        <v>1.63</v>
      </c>
      <c r="U57" s="62">
        <v>212.46043849828322</v>
      </c>
      <c r="V57" s="60">
        <v>3512027.0920352633</v>
      </c>
      <c r="W57" s="62">
        <v>213.02043849828323</v>
      </c>
      <c r="X57" s="60">
        <v>3584281.8981721136</v>
      </c>
      <c r="Y57" s="62">
        <v>213.02043849828323</v>
      </c>
      <c r="Z57" s="60">
        <v>3584281.8981721136</v>
      </c>
      <c r="AA57" s="17"/>
      <c r="AB57" s="35"/>
      <c r="AD57" s="28"/>
      <c r="AP57" s="20">
        <v>25070.74</v>
      </c>
      <c r="AQ57" s="20"/>
    </row>
    <row r="58" spans="1:43" s="2" customFormat="1" ht="17.45" customHeight="1" x14ac:dyDescent="0.25">
      <c r="A58" s="119">
        <v>206390910</v>
      </c>
      <c r="B58" s="55" t="s">
        <v>849</v>
      </c>
      <c r="C58" s="55">
        <v>1447817739</v>
      </c>
      <c r="D58" s="102" t="s">
        <v>1135</v>
      </c>
      <c r="E58" s="103">
        <v>43101</v>
      </c>
      <c r="F58" s="103">
        <v>43465</v>
      </c>
      <c r="G58" s="59">
        <v>7</v>
      </c>
      <c r="H58" s="62">
        <v>15.19</v>
      </c>
      <c r="I58" s="62">
        <v>3.82</v>
      </c>
      <c r="J58" s="62">
        <v>0.93</v>
      </c>
      <c r="K58" s="62">
        <v>0.2</v>
      </c>
      <c r="L58" s="104">
        <v>38315</v>
      </c>
      <c r="M58" s="62">
        <v>214.54165354917464</v>
      </c>
      <c r="N58" s="67">
        <v>33062</v>
      </c>
      <c r="O58" s="60">
        <v>7203102.8759479681</v>
      </c>
      <c r="P58" s="62">
        <v>214.54165354917464</v>
      </c>
      <c r="Q58" s="63" t="e">
        <v>#N/A</v>
      </c>
      <c r="R58" s="63">
        <v>15.68</v>
      </c>
      <c r="S58" s="63">
        <v>4.0999999999999996</v>
      </c>
      <c r="T58" s="63">
        <v>2.35</v>
      </c>
      <c r="U58" s="62">
        <v>217.86651974919752</v>
      </c>
      <c r="V58" s="60">
        <v>7098466.069642812</v>
      </c>
      <c r="W58" s="62">
        <v>217.1365197491975</v>
      </c>
      <c r="X58" s="60">
        <v>7178967.6159479683</v>
      </c>
      <c r="Y58" s="62">
        <v>217.1365197491975</v>
      </c>
      <c r="Z58" s="60">
        <v>7178967.6159479683</v>
      </c>
      <c r="AA58" s="17"/>
      <c r="AB58" s="35"/>
      <c r="AD58" s="28"/>
      <c r="AP58" s="20">
        <v>6612.4000000000005</v>
      </c>
      <c r="AQ58" s="20"/>
    </row>
    <row r="59" spans="1:43" s="2" customFormat="1" ht="17.45" customHeight="1" x14ac:dyDescent="0.25">
      <c r="A59" s="119">
        <v>206190193</v>
      </c>
      <c r="B59" s="55" t="s">
        <v>271</v>
      </c>
      <c r="C59" s="55">
        <v>1932215100</v>
      </c>
      <c r="D59" s="102" t="s">
        <v>1136</v>
      </c>
      <c r="E59" s="103">
        <v>43101</v>
      </c>
      <c r="F59" s="103">
        <v>43465</v>
      </c>
      <c r="G59" s="59">
        <v>1</v>
      </c>
      <c r="H59" s="62">
        <v>15.19</v>
      </c>
      <c r="I59" s="62">
        <v>3.82</v>
      </c>
      <c r="J59" s="62">
        <v>0.93</v>
      </c>
      <c r="K59" s="62">
        <v>5.56</v>
      </c>
      <c r="L59" s="104">
        <v>31317</v>
      </c>
      <c r="M59" s="62">
        <v>221.82467252217884</v>
      </c>
      <c r="N59" s="67">
        <v>22524</v>
      </c>
      <c r="O59" s="60">
        <v>5130418.4810996288</v>
      </c>
      <c r="P59" s="62">
        <v>221.82467252217884</v>
      </c>
      <c r="Q59" s="63" t="e">
        <v>#N/A</v>
      </c>
      <c r="R59" s="63">
        <v>15.68</v>
      </c>
      <c r="S59" s="63">
        <v>4.0999999999999996</v>
      </c>
      <c r="T59" s="63">
        <v>0</v>
      </c>
      <c r="U59" s="62">
        <v>227.7756384789393</v>
      </c>
      <c r="V59" s="60">
        <v>4999982.7638895558</v>
      </c>
      <c r="W59" s="62">
        <v>232.4056384789393</v>
      </c>
      <c r="X59" s="60">
        <v>5234704.601099629</v>
      </c>
      <c r="Y59" s="62">
        <v>232.4056384789393</v>
      </c>
      <c r="Z59" s="60">
        <v>5234704.601099629</v>
      </c>
      <c r="AA59" s="17"/>
      <c r="AB59" s="35"/>
      <c r="AD59" s="28"/>
      <c r="AP59" s="20">
        <v>125233.43999999999</v>
      </c>
      <c r="AQ59" s="20"/>
    </row>
    <row r="60" spans="1:43" s="2" customFormat="1" ht="17.45" customHeight="1" x14ac:dyDescent="0.25">
      <c r="A60" s="119">
        <v>206304012</v>
      </c>
      <c r="B60" s="55" t="s">
        <v>606</v>
      </c>
      <c r="C60" s="55">
        <v>1811029069</v>
      </c>
      <c r="D60" s="102" t="s">
        <v>1137</v>
      </c>
      <c r="E60" s="103">
        <v>43040</v>
      </c>
      <c r="F60" s="103">
        <v>43404</v>
      </c>
      <c r="G60" s="59">
        <v>6</v>
      </c>
      <c r="H60" s="62">
        <v>15.19</v>
      </c>
      <c r="I60" s="62">
        <v>3.82</v>
      </c>
      <c r="J60" s="62">
        <v>0.93</v>
      </c>
      <c r="K60" s="62">
        <v>1.21</v>
      </c>
      <c r="L60" s="104">
        <v>27121</v>
      </c>
      <c r="M60" s="62">
        <v>279.02915774037962</v>
      </c>
      <c r="N60" s="67">
        <v>9544</v>
      </c>
      <c r="O60" s="60">
        <v>2709678.3388682669</v>
      </c>
      <c r="P60" s="62">
        <v>279.02915774037962</v>
      </c>
      <c r="Q60" s="63" t="e">
        <v>#N/A</v>
      </c>
      <c r="R60" s="63">
        <v>15.68</v>
      </c>
      <c r="S60" s="63">
        <v>4.0999999999999996</v>
      </c>
      <c r="T60" s="63">
        <v>2.63</v>
      </c>
      <c r="U60" s="62">
        <v>283.91432720748816</v>
      </c>
      <c r="V60" s="60">
        <v>2664581.3214741829</v>
      </c>
      <c r="W60" s="62">
        <v>284.19432720748813</v>
      </c>
      <c r="X60" s="60">
        <v>2712350.6588682667</v>
      </c>
      <c r="Y60" s="62">
        <v>284.19432720748813</v>
      </c>
      <c r="Z60" s="60">
        <v>2712350.6588682667</v>
      </c>
      <c r="AA60" s="17"/>
      <c r="AB60" s="35"/>
      <c r="AD60" s="28"/>
      <c r="AP60" s="20">
        <v>11548.24</v>
      </c>
      <c r="AQ60" s="20"/>
    </row>
    <row r="61" spans="1:43" s="2" customFormat="1" ht="17.45" customHeight="1" x14ac:dyDescent="0.25">
      <c r="A61" s="119">
        <v>206010904</v>
      </c>
      <c r="B61" s="55" t="s">
        <v>131</v>
      </c>
      <c r="C61" s="55">
        <v>1386958965</v>
      </c>
      <c r="D61" s="102" t="s">
        <v>1138</v>
      </c>
      <c r="E61" s="103">
        <v>43101</v>
      </c>
      <c r="F61" s="103">
        <v>43465</v>
      </c>
      <c r="G61" s="59">
        <v>2</v>
      </c>
      <c r="H61" s="62">
        <v>15.19</v>
      </c>
      <c r="I61" s="62">
        <v>3.82</v>
      </c>
      <c r="J61" s="62">
        <v>0.93</v>
      </c>
      <c r="K61" s="62">
        <v>0</v>
      </c>
      <c r="L61" s="104">
        <v>28999</v>
      </c>
      <c r="M61" s="62">
        <v>273.34654478909965</v>
      </c>
      <c r="N61" s="67">
        <v>21984</v>
      </c>
      <c r="O61" s="60">
        <v>6121658.7432939513</v>
      </c>
      <c r="P61" s="62">
        <v>273.34654478909965</v>
      </c>
      <c r="Q61" s="63" t="e">
        <v>#N/A</v>
      </c>
      <c r="R61" s="63">
        <v>15.68</v>
      </c>
      <c r="S61" s="63">
        <v>4.0999999999999996</v>
      </c>
      <c r="T61" s="63">
        <v>2.25</v>
      </c>
      <c r="U61" s="62">
        <v>278.45973177283258</v>
      </c>
      <c r="V61" s="60">
        <v>6012767.8806435671</v>
      </c>
      <c r="W61" s="62">
        <v>277.52973177283258</v>
      </c>
      <c r="X61" s="60">
        <v>6101213.6232939512</v>
      </c>
      <c r="Y61" s="62">
        <v>277.52973177283258</v>
      </c>
      <c r="Z61" s="60">
        <v>6101213.6232939512</v>
      </c>
      <c r="AA61" s="17"/>
      <c r="AB61" s="35"/>
      <c r="AD61" s="28"/>
      <c r="AP61" s="20">
        <v>0</v>
      </c>
      <c r="AQ61" s="20"/>
    </row>
    <row r="62" spans="1:43" s="2" customFormat="1" ht="17.45" customHeight="1" x14ac:dyDescent="0.25">
      <c r="A62" s="119">
        <v>206040800</v>
      </c>
      <c r="B62" s="55" t="s">
        <v>186</v>
      </c>
      <c r="C62" s="55">
        <v>1740326420</v>
      </c>
      <c r="D62" s="102" t="s">
        <v>1139</v>
      </c>
      <c r="E62" s="103">
        <v>42887</v>
      </c>
      <c r="F62" s="103">
        <v>43251</v>
      </c>
      <c r="G62" s="59">
        <v>4</v>
      </c>
      <c r="H62" s="62">
        <v>15.19</v>
      </c>
      <c r="I62" s="62">
        <v>3.82</v>
      </c>
      <c r="J62" s="62">
        <v>0.93</v>
      </c>
      <c r="K62" s="62">
        <v>0</v>
      </c>
      <c r="L62" s="104">
        <v>20692</v>
      </c>
      <c r="M62" s="62">
        <v>252.39332740863978</v>
      </c>
      <c r="N62" s="67">
        <v>16704.753289473701</v>
      </c>
      <c r="O62" s="60">
        <v>4330213.6036108974</v>
      </c>
      <c r="P62" s="62">
        <v>252.39332740863978</v>
      </c>
      <c r="Q62" s="63" t="e">
        <v>#N/A</v>
      </c>
      <c r="R62" s="63">
        <v>15.68</v>
      </c>
      <c r="S62" s="63">
        <v>4.0999999999999996</v>
      </c>
      <c r="T62" s="63">
        <v>0</v>
      </c>
      <c r="U62" s="62">
        <v>259.22044633484825</v>
      </c>
      <c r="V62" s="60">
        <v>4218841.026797004</v>
      </c>
      <c r="W62" s="62">
        <v>258.29044633484824</v>
      </c>
      <c r="X62" s="60">
        <v>4314678.1830516867</v>
      </c>
      <c r="Y62" s="62">
        <v>258.29044633484824</v>
      </c>
      <c r="Z62" s="60">
        <v>4314678.1830516867</v>
      </c>
      <c r="AA62" s="17"/>
      <c r="AB62" s="35"/>
      <c r="AD62" s="28"/>
      <c r="AP62" s="20">
        <v>0</v>
      </c>
      <c r="AQ62" s="20"/>
    </row>
    <row r="63" spans="1:43" s="2" customFormat="1" ht="17.45" customHeight="1" x14ac:dyDescent="0.25">
      <c r="A63" s="119">
        <v>206042208</v>
      </c>
      <c r="B63" s="55" t="s">
        <v>186</v>
      </c>
      <c r="C63" s="55">
        <v>1154467835</v>
      </c>
      <c r="D63" s="102" t="s">
        <v>1140</v>
      </c>
      <c r="E63" s="103">
        <v>42917</v>
      </c>
      <c r="F63" s="103">
        <v>43281</v>
      </c>
      <c r="G63" s="59">
        <v>4</v>
      </c>
      <c r="H63" s="62">
        <v>15.19</v>
      </c>
      <c r="I63" s="62">
        <v>3.82</v>
      </c>
      <c r="J63" s="62">
        <v>0.93</v>
      </c>
      <c r="K63" s="62">
        <v>0.75</v>
      </c>
      <c r="L63" s="104">
        <v>40022</v>
      </c>
      <c r="M63" s="62">
        <v>263.7752605853259</v>
      </c>
      <c r="N63" s="67">
        <v>34197.440119760497</v>
      </c>
      <c r="O63" s="60">
        <v>9255566.8389929924</v>
      </c>
      <c r="P63" s="62">
        <v>263.7752605853259</v>
      </c>
      <c r="Q63" s="63" t="e">
        <v>#N/A</v>
      </c>
      <c r="R63" s="63">
        <v>15.68</v>
      </c>
      <c r="S63" s="63">
        <v>4.0999999999999996</v>
      </c>
      <c r="T63" s="63">
        <v>0.27</v>
      </c>
      <c r="U63" s="62">
        <v>270.65086762575532</v>
      </c>
      <c r="V63" s="60">
        <v>9025910.2693600655</v>
      </c>
      <c r="W63" s="62">
        <v>270.47086762575532</v>
      </c>
      <c r="X63" s="60">
        <v>9249411.2997714356</v>
      </c>
      <c r="Y63" s="62">
        <v>270.47086762575532</v>
      </c>
      <c r="Z63" s="60">
        <v>9249411.2997714356</v>
      </c>
      <c r="AA63" s="17"/>
      <c r="AB63" s="35"/>
      <c r="AD63" s="28"/>
      <c r="AP63" s="20">
        <v>25648.080089820374</v>
      </c>
      <c r="AQ63" s="20"/>
    </row>
    <row r="64" spans="1:43" s="2" customFormat="1" ht="17.45" customHeight="1" x14ac:dyDescent="0.25">
      <c r="A64" s="119">
        <v>206100800</v>
      </c>
      <c r="B64" s="55" t="s">
        <v>226</v>
      </c>
      <c r="C64" s="55">
        <v>1417225848</v>
      </c>
      <c r="D64" s="102" t="s">
        <v>1141</v>
      </c>
      <c r="E64" s="103">
        <v>42856</v>
      </c>
      <c r="F64" s="103">
        <v>43220</v>
      </c>
      <c r="G64" s="59">
        <v>9</v>
      </c>
      <c r="H64" s="62">
        <v>15.19</v>
      </c>
      <c r="I64" s="62">
        <v>3.82</v>
      </c>
      <c r="J64" s="62">
        <v>0.93</v>
      </c>
      <c r="K64" s="62">
        <v>0</v>
      </c>
      <c r="L64" s="104">
        <v>30883</v>
      </c>
      <c r="M64" s="62">
        <v>231.75810231044167</v>
      </c>
      <c r="N64" s="67">
        <v>22829</v>
      </c>
      <c r="O64" s="60">
        <v>5363884.170420588</v>
      </c>
      <c r="P64" s="62">
        <v>231.75810231044167</v>
      </c>
      <c r="Q64" s="63" t="e">
        <v>#N/A</v>
      </c>
      <c r="R64" s="63">
        <v>15.68</v>
      </c>
      <c r="S64" s="63">
        <v>4.0999999999999996</v>
      </c>
      <c r="T64" s="63">
        <v>2.95</v>
      </c>
      <c r="U64" s="62">
        <v>234.95922600291684</v>
      </c>
      <c r="V64" s="60">
        <v>5294458.357645073</v>
      </c>
      <c r="W64" s="62">
        <v>234.02922600291683</v>
      </c>
      <c r="X64" s="60">
        <v>5342653.2004205883</v>
      </c>
      <c r="Y64" s="62">
        <v>234.02922600291683</v>
      </c>
      <c r="Z64" s="60">
        <v>5342653.2004205883</v>
      </c>
      <c r="AA64" s="17"/>
      <c r="AB64" s="35"/>
      <c r="AD64" s="28"/>
      <c r="AP64" s="20">
        <v>0</v>
      </c>
      <c r="AQ64" s="20"/>
    </row>
    <row r="65" spans="1:43" s="2" customFormat="1" ht="17.45" customHeight="1" x14ac:dyDescent="0.25">
      <c r="A65" s="119">
        <v>206190056</v>
      </c>
      <c r="B65" s="55" t="s">
        <v>271</v>
      </c>
      <c r="C65" s="55">
        <v>1447244801</v>
      </c>
      <c r="D65" s="102" t="s">
        <v>1142</v>
      </c>
      <c r="E65" s="103">
        <v>42856</v>
      </c>
      <c r="F65" s="103">
        <v>43220</v>
      </c>
      <c r="G65" s="59">
        <v>11</v>
      </c>
      <c r="H65" s="62">
        <v>15.19</v>
      </c>
      <c r="I65" s="62">
        <v>3.82</v>
      </c>
      <c r="J65" s="62">
        <v>0.93</v>
      </c>
      <c r="K65" s="62">
        <v>4.34</v>
      </c>
      <c r="L65" s="104">
        <v>22792</v>
      </c>
      <c r="M65" s="62">
        <v>243.6105933393525</v>
      </c>
      <c r="N65" s="67">
        <v>15635</v>
      </c>
      <c r="O65" s="60">
        <v>3845717.02521546</v>
      </c>
      <c r="P65" s="62">
        <v>243.6105933393525</v>
      </c>
      <c r="Q65" s="63" t="e">
        <v>#N/A</v>
      </c>
      <c r="R65" s="63">
        <v>15.68</v>
      </c>
      <c r="S65" s="63">
        <v>4.0999999999999996</v>
      </c>
      <c r="T65" s="63">
        <v>4.0999999999999996</v>
      </c>
      <c r="U65" s="62">
        <v>245.96846979312184</v>
      </c>
      <c r="V65" s="60">
        <v>3811353.2268607765</v>
      </c>
      <c r="W65" s="62">
        <v>249.37846979312184</v>
      </c>
      <c r="X65" s="60">
        <v>3899032.3752154601</v>
      </c>
      <c r="Y65" s="62">
        <v>249.37846979312184</v>
      </c>
      <c r="Z65" s="60">
        <v>3899032.3752154601</v>
      </c>
      <c r="AA65" s="17"/>
      <c r="AB65" s="35"/>
      <c r="AD65" s="28"/>
      <c r="AP65" s="20">
        <v>67855.899999999994</v>
      </c>
      <c r="AQ65" s="20"/>
    </row>
    <row r="66" spans="1:43" s="2" customFormat="1" ht="17.45" customHeight="1" x14ac:dyDescent="0.25">
      <c r="A66" s="119">
        <v>206190141</v>
      </c>
      <c r="B66" s="55" t="s">
        <v>271</v>
      </c>
      <c r="C66" s="55">
        <v>1083608293</v>
      </c>
      <c r="D66" s="102" t="s">
        <v>1143</v>
      </c>
      <c r="E66" s="103">
        <v>42856</v>
      </c>
      <c r="F66" s="103">
        <v>43220</v>
      </c>
      <c r="G66" s="59">
        <v>10</v>
      </c>
      <c r="H66" s="62">
        <v>15.19</v>
      </c>
      <c r="I66" s="62">
        <v>3.82</v>
      </c>
      <c r="J66" s="62">
        <v>0.93</v>
      </c>
      <c r="K66" s="62">
        <v>0</v>
      </c>
      <c r="L66" s="104">
        <v>45576</v>
      </c>
      <c r="M66" s="62">
        <v>217.85794240176938</v>
      </c>
      <c r="N66" s="67">
        <v>35352</v>
      </c>
      <c r="O66" s="60">
        <v>7877162.7654328402</v>
      </c>
      <c r="P66" s="62">
        <v>217.85794240176938</v>
      </c>
      <c r="Q66" s="63" t="e">
        <v>#N/A</v>
      </c>
      <c r="R66" s="63">
        <v>15.68</v>
      </c>
      <c r="S66" s="63">
        <v>4.0999999999999996</v>
      </c>
      <c r="T66" s="63">
        <v>0.85</v>
      </c>
      <c r="U66" s="62">
        <v>222.82085215639398</v>
      </c>
      <c r="V66" s="60">
        <v>7707370.2997873509</v>
      </c>
      <c r="W66" s="62">
        <v>221.89085215639398</v>
      </c>
      <c r="X66" s="60">
        <v>7844285.4054328399</v>
      </c>
      <c r="Y66" s="62">
        <v>221.89085215639398</v>
      </c>
      <c r="Z66" s="60">
        <v>7844285.4054328399</v>
      </c>
      <c r="AA66" s="17"/>
      <c r="AB66" s="35"/>
      <c r="AD66" s="28"/>
      <c r="AP66" s="20">
        <v>0</v>
      </c>
      <c r="AQ66" s="20"/>
    </row>
    <row r="67" spans="1:43" s="2" customFormat="1" ht="17.45" customHeight="1" x14ac:dyDescent="0.25">
      <c r="A67" s="119">
        <v>206190223</v>
      </c>
      <c r="B67" s="55" t="s">
        <v>271</v>
      </c>
      <c r="C67" s="55">
        <v>1407840457</v>
      </c>
      <c r="D67" s="102" t="s">
        <v>1144</v>
      </c>
      <c r="E67" s="103">
        <v>42856</v>
      </c>
      <c r="F67" s="103">
        <v>43220</v>
      </c>
      <c r="G67" s="59">
        <v>10</v>
      </c>
      <c r="H67" s="62">
        <v>15.19</v>
      </c>
      <c r="I67" s="62">
        <v>3.82</v>
      </c>
      <c r="J67" s="62">
        <v>0.93</v>
      </c>
      <c r="K67" s="62">
        <v>0</v>
      </c>
      <c r="L67" s="104">
        <v>15806</v>
      </c>
      <c r="M67" s="62">
        <v>260.63133109754204</v>
      </c>
      <c r="N67" s="67">
        <v>8252</v>
      </c>
      <c r="O67" s="60">
        <v>2174042.8685193271</v>
      </c>
      <c r="P67" s="62">
        <v>260.63133109754204</v>
      </c>
      <c r="Q67" s="63" t="e">
        <v>#N/A</v>
      </c>
      <c r="R67" s="63">
        <v>15.68</v>
      </c>
      <c r="S67" s="63">
        <v>4.0999999999999996</v>
      </c>
      <c r="T67" s="63">
        <v>4.12</v>
      </c>
      <c r="U67" s="62">
        <v>263.4564794618671</v>
      </c>
      <c r="V67" s="60">
        <v>2152050.0642169174</v>
      </c>
      <c r="W67" s="62">
        <v>262.5264794618671</v>
      </c>
      <c r="X67" s="60">
        <v>2166368.5085193273</v>
      </c>
      <c r="Y67" s="62">
        <v>262.5264794618671</v>
      </c>
      <c r="Z67" s="60">
        <v>2166368.5085193273</v>
      </c>
      <c r="AA67" s="17"/>
      <c r="AB67" s="35"/>
      <c r="AD67" s="28"/>
      <c r="AP67" s="20">
        <v>0</v>
      </c>
      <c r="AQ67" s="20"/>
    </row>
    <row r="68" spans="1:43" s="2" customFormat="1" ht="17.45" customHeight="1" x14ac:dyDescent="0.25">
      <c r="A68" s="119">
        <v>206190295</v>
      </c>
      <c r="B68" s="55" t="s">
        <v>271</v>
      </c>
      <c r="C68" s="55">
        <v>1568456739</v>
      </c>
      <c r="D68" s="102" t="s">
        <v>1145</v>
      </c>
      <c r="E68" s="103">
        <v>42856</v>
      </c>
      <c r="F68" s="103">
        <v>43220</v>
      </c>
      <c r="G68" s="59">
        <v>10</v>
      </c>
      <c r="H68" s="62">
        <v>15.19</v>
      </c>
      <c r="I68" s="62">
        <v>3.82</v>
      </c>
      <c r="J68" s="62">
        <v>0.93</v>
      </c>
      <c r="K68" s="62">
        <v>0.48</v>
      </c>
      <c r="L68" s="104">
        <v>19242</v>
      </c>
      <c r="M68" s="62">
        <v>259.16489945784946</v>
      </c>
      <c r="N68" s="67">
        <v>12217</v>
      </c>
      <c r="O68" s="60">
        <v>3220954.7427845555</v>
      </c>
      <c r="P68" s="62">
        <v>259.16489945784946</v>
      </c>
      <c r="Q68" s="63" t="e">
        <v>#N/A</v>
      </c>
      <c r="R68" s="63">
        <v>15.68</v>
      </c>
      <c r="S68" s="63">
        <v>4.0999999999999996</v>
      </c>
      <c r="T68" s="63">
        <v>2.4700000000000002</v>
      </c>
      <c r="U68" s="62">
        <v>263.64530922358642</v>
      </c>
      <c r="V68" s="60">
        <v>3168172.2966765473</v>
      </c>
      <c r="W68" s="62">
        <v>263.19530922358643</v>
      </c>
      <c r="X68" s="60">
        <v>3215457.0927845556</v>
      </c>
      <c r="Y68" s="62">
        <v>263.19530922358643</v>
      </c>
      <c r="Z68" s="60">
        <v>3215457.0927845556</v>
      </c>
      <c r="AA68" s="17"/>
      <c r="AB68" s="35"/>
      <c r="AD68" s="28"/>
      <c r="AP68" s="20">
        <v>5864.16</v>
      </c>
      <c r="AQ68" s="20"/>
    </row>
    <row r="69" spans="1:43" s="2" customFormat="1" ht="17.45" customHeight="1" x14ac:dyDescent="0.25">
      <c r="A69" s="119">
        <v>206190350</v>
      </c>
      <c r="B69" s="55" t="s">
        <v>271</v>
      </c>
      <c r="C69" s="55">
        <v>1649264912</v>
      </c>
      <c r="D69" s="102" t="s">
        <v>1146</v>
      </c>
      <c r="E69" s="103">
        <v>42856</v>
      </c>
      <c r="F69" s="103">
        <v>43220</v>
      </c>
      <c r="G69" s="59">
        <v>11</v>
      </c>
      <c r="H69" s="62">
        <v>15.19</v>
      </c>
      <c r="I69" s="62">
        <v>3.82</v>
      </c>
      <c r="J69" s="62">
        <v>0.93</v>
      </c>
      <c r="K69" s="62">
        <v>4.72</v>
      </c>
      <c r="L69" s="104">
        <v>31115</v>
      </c>
      <c r="M69" s="62">
        <v>255.52783535952921</v>
      </c>
      <c r="N69" s="67">
        <v>23575</v>
      </c>
      <c r="O69" s="60">
        <v>6187136.0410914887</v>
      </c>
      <c r="P69" s="62">
        <v>255.52783535952921</v>
      </c>
      <c r="Q69" s="63" t="e">
        <v>#N/A</v>
      </c>
      <c r="R69" s="63">
        <v>15.68</v>
      </c>
      <c r="S69" s="63">
        <v>4.0999999999999996</v>
      </c>
      <c r="T69" s="63">
        <v>0</v>
      </c>
      <c r="U69" s="62">
        <v>262.44479495616071</v>
      </c>
      <c r="V69" s="60">
        <v>6027840.7186009008</v>
      </c>
      <c r="W69" s="62">
        <v>266.23479495616073</v>
      </c>
      <c r="X69" s="60">
        <v>6276485.2910914887</v>
      </c>
      <c r="Y69" s="62">
        <v>266.23479495616073</v>
      </c>
      <c r="Z69" s="60">
        <v>6276485.2910914887</v>
      </c>
      <c r="AA69" s="17"/>
      <c r="AB69" s="35"/>
      <c r="AD69" s="28"/>
      <c r="AP69" s="20">
        <v>111274</v>
      </c>
      <c r="AQ69" s="20"/>
    </row>
    <row r="70" spans="1:43" s="2" customFormat="1" ht="17.45" customHeight="1" x14ac:dyDescent="0.25">
      <c r="A70" s="119">
        <v>206190373</v>
      </c>
      <c r="B70" s="55" t="s">
        <v>271</v>
      </c>
      <c r="C70" s="55">
        <v>1982698882</v>
      </c>
      <c r="D70" s="102" t="s">
        <v>1147</v>
      </c>
      <c r="E70" s="103">
        <v>42856</v>
      </c>
      <c r="F70" s="103">
        <v>43220</v>
      </c>
      <c r="G70" s="59">
        <v>1</v>
      </c>
      <c r="H70" s="62">
        <v>15.19</v>
      </c>
      <c r="I70" s="62">
        <v>3.82</v>
      </c>
      <c r="J70" s="62">
        <v>0.93</v>
      </c>
      <c r="K70" s="62">
        <v>0</v>
      </c>
      <c r="L70" s="104">
        <v>33205</v>
      </c>
      <c r="M70" s="62">
        <v>251.60679892980093</v>
      </c>
      <c r="N70" s="67">
        <v>27036</v>
      </c>
      <c r="O70" s="60">
        <v>6986409.9216962205</v>
      </c>
      <c r="P70" s="62">
        <v>251.60679892980093</v>
      </c>
      <c r="Q70" s="63" t="e">
        <v>#N/A</v>
      </c>
      <c r="R70" s="63">
        <v>15.68</v>
      </c>
      <c r="S70" s="63">
        <v>4.0999999999999996</v>
      </c>
      <c r="T70" s="63">
        <v>0</v>
      </c>
      <c r="U70" s="62">
        <v>258.41137452641738</v>
      </c>
      <c r="V70" s="60">
        <v>6806767.1758660981</v>
      </c>
      <c r="W70" s="62">
        <v>257.48137452641737</v>
      </c>
      <c r="X70" s="60">
        <v>6961266.4416962201</v>
      </c>
      <c r="Y70" s="62">
        <v>257.48137452641737</v>
      </c>
      <c r="Z70" s="60">
        <v>6961266.4416962201</v>
      </c>
      <c r="AA70" s="17"/>
      <c r="AB70" s="35"/>
      <c r="AD70" s="28"/>
      <c r="AP70" s="20">
        <v>0</v>
      </c>
      <c r="AQ70" s="20"/>
    </row>
    <row r="71" spans="1:43" s="2" customFormat="1" ht="17.45" customHeight="1" x14ac:dyDescent="0.25">
      <c r="A71" s="119">
        <v>206190375</v>
      </c>
      <c r="B71" s="55" t="s">
        <v>271</v>
      </c>
      <c r="C71" s="55">
        <v>1952395147</v>
      </c>
      <c r="D71" s="102" t="s">
        <v>1148</v>
      </c>
      <c r="E71" s="103">
        <v>43101</v>
      </c>
      <c r="F71" s="103">
        <v>43465</v>
      </c>
      <c r="G71" s="59">
        <v>10</v>
      </c>
      <c r="H71" s="62">
        <v>15.19</v>
      </c>
      <c r="I71" s="62">
        <v>3.82</v>
      </c>
      <c r="J71" s="62">
        <v>0.93</v>
      </c>
      <c r="K71" s="62">
        <v>0</v>
      </c>
      <c r="L71" s="104">
        <v>50103</v>
      </c>
      <c r="M71" s="62">
        <v>259.67038483569968</v>
      </c>
      <c r="N71" s="67">
        <v>32937</v>
      </c>
      <c r="O71" s="60">
        <v>8784498.0712293256</v>
      </c>
      <c r="P71" s="62">
        <v>259.67038483569968</v>
      </c>
      <c r="Q71" s="63" t="e">
        <v>#N/A</v>
      </c>
      <c r="R71" s="63">
        <v>15.68</v>
      </c>
      <c r="S71" s="63">
        <v>4.0999999999999996</v>
      </c>
      <c r="T71" s="63">
        <v>0</v>
      </c>
      <c r="U71" s="62">
        <v>266.70607739713165</v>
      </c>
      <c r="V71" s="60">
        <v>8558033.3853334412</v>
      </c>
      <c r="W71" s="62">
        <v>265.77607739713164</v>
      </c>
      <c r="X71" s="60">
        <v>8753866.6612293255</v>
      </c>
      <c r="Y71" s="62">
        <v>265.77607739713164</v>
      </c>
      <c r="Z71" s="60">
        <v>8753866.6612293255</v>
      </c>
      <c r="AA71" s="17"/>
      <c r="AB71" s="35"/>
      <c r="AD71" s="28"/>
      <c r="AP71" s="20">
        <v>0</v>
      </c>
      <c r="AQ71" s="20"/>
    </row>
    <row r="72" spans="1:43" s="2" customFormat="1" ht="17.45" customHeight="1" x14ac:dyDescent="0.25">
      <c r="A72" s="119">
        <v>206190443</v>
      </c>
      <c r="B72" s="55" t="s">
        <v>271</v>
      </c>
      <c r="C72" s="55">
        <v>1578557526</v>
      </c>
      <c r="D72" s="102" t="s">
        <v>1149</v>
      </c>
      <c r="E72" s="103">
        <v>42856</v>
      </c>
      <c r="F72" s="103">
        <v>43220</v>
      </c>
      <c r="G72" s="59">
        <v>10</v>
      </c>
      <c r="H72" s="62">
        <v>15.19</v>
      </c>
      <c r="I72" s="62">
        <v>3.82</v>
      </c>
      <c r="J72" s="62">
        <v>0.93</v>
      </c>
      <c r="K72" s="62">
        <v>0</v>
      </c>
      <c r="L72" s="104">
        <v>26869</v>
      </c>
      <c r="M72" s="62">
        <v>242.34784737914114</v>
      </c>
      <c r="N72" s="67">
        <v>18750</v>
      </c>
      <c r="O72" s="60">
        <v>4653323.775367463</v>
      </c>
      <c r="P72" s="62">
        <v>242.34784737914114</v>
      </c>
      <c r="Q72" s="63" t="e">
        <v>#N/A</v>
      </c>
      <c r="R72" s="63">
        <v>15.68</v>
      </c>
      <c r="S72" s="63">
        <v>4.0999999999999996</v>
      </c>
      <c r="T72" s="63">
        <v>0.69</v>
      </c>
      <c r="U72" s="62">
        <v>248.17726801959805</v>
      </c>
      <c r="V72" s="60">
        <v>4547022.1383588966</v>
      </c>
      <c r="W72" s="62">
        <v>247.24726801959804</v>
      </c>
      <c r="X72" s="60">
        <v>4635886.275367463</v>
      </c>
      <c r="Y72" s="62">
        <v>247.24726801959804</v>
      </c>
      <c r="Z72" s="60">
        <v>4635886.275367463</v>
      </c>
      <c r="AA72" s="17"/>
      <c r="AB72" s="35"/>
      <c r="AD72" s="28"/>
      <c r="AP72" s="20">
        <v>0</v>
      </c>
      <c r="AQ72" s="20"/>
    </row>
    <row r="73" spans="1:43" s="2" customFormat="1" ht="17.45" customHeight="1" x14ac:dyDescent="0.25">
      <c r="A73" s="119">
        <v>206190597</v>
      </c>
      <c r="B73" s="55" t="s">
        <v>271</v>
      </c>
      <c r="C73" s="55">
        <v>1043204324</v>
      </c>
      <c r="D73" s="102" t="s">
        <v>1150</v>
      </c>
      <c r="E73" s="103">
        <v>42856</v>
      </c>
      <c r="F73" s="103">
        <v>43220</v>
      </c>
      <c r="G73" s="59">
        <v>11</v>
      </c>
      <c r="H73" s="62">
        <v>15.19</v>
      </c>
      <c r="I73" s="62">
        <v>3.82</v>
      </c>
      <c r="J73" s="62">
        <v>0.93</v>
      </c>
      <c r="K73" s="62">
        <v>0</v>
      </c>
      <c r="L73" s="104">
        <v>33992</v>
      </c>
      <c r="M73" s="62">
        <v>241.34972486077834</v>
      </c>
      <c r="N73" s="67">
        <v>25319</v>
      </c>
      <c r="O73" s="60">
        <v>6275575.2940207301</v>
      </c>
      <c r="P73" s="62">
        <v>241.34972486077834</v>
      </c>
      <c r="Q73" s="63" t="e">
        <v>#N/A</v>
      </c>
      <c r="R73" s="63">
        <v>15.68</v>
      </c>
      <c r="S73" s="63">
        <v>4.0999999999999996</v>
      </c>
      <c r="T73" s="63">
        <v>0</v>
      </c>
      <c r="U73" s="62">
        <v>247.86031415224653</v>
      </c>
      <c r="V73" s="60">
        <v>6114784.7237500465</v>
      </c>
      <c r="W73" s="62">
        <v>246.93031415224652</v>
      </c>
      <c r="X73" s="60">
        <v>6252028.6240207301</v>
      </c>
      <c r="Y73" s="62">
        <v>246.93031415224652</v>
      </c>
      <c r="Z73" s="60">
        <v>6252028.6240207301</v>
      </c>
      <c r="AA73" s="17"/>
      <c r="AB73" s="35"/>
      <c r="AD73" s="28"/>
      <c r="AP73" s="20">
        <v>0</v>
      </c>
      <c r="AQ73" s="20"/>
    </row>
    <row r="74" spans="1:43" s="2" customFormat="1" ht="17.45" customHeight="1" x14ac:dyDescent="0.25">
      <c r="A74" s="119">
        <v>206190706</v>
      </c>
      <c r="B74" s="55" t="s">
        <v>271</v>
      </c>
      <c r="C74" s="55">
        <v>1538153572</v>
      </c>
      <c r="D74" s="102" t="s">
        <v>1151</v>
      </c>
      <c r="E74" s="103">
        <v>43101</v>
      </c>
      <c r="F74" s="103">
        <v>43465</v>
      </c>
      <c r="G74" s="59">
        <v>10</v>
      </c>
      <c r="H74" s="62">
        <v>15.19</v>
      </c>
      <c r="I74" s="62">
        <v>3.82</v>
      </c>
      <c r="J74" s="62">
        <v>0.93</v>
      </c>
      <c r="K74" s="62">
        <v>0</v>
      </c>
      <c r="L74" s="104">
        <v>39378</v>
      </c>
      <c r="M74" s="62">
        <v>249.86074631430887</v>
      </c>
      <c r="N74" s="67">
        <v>25039</v>
      </c>
      <c r="O74" s="60">
        <v>6425389.9178763488</v>
      </c>
      <c r="P74" s="62">
        <v>249.86074631430887</v>
      </c>
      <c r="Q74" s="63" t="e">
        <v>#N/A</v>
      </c>
      <c r="R74" s="63">
        <v>15.68</v>
      </c>
      <c r="S74" s="63">
        <v>4.0999999999999996</v>
      </c>
      <c r="T74" s="63">
        <v>0</v>
      </c>
      <c r="U74" s="62">
        <v>256.61527688311628</v>
      </c>
      <c r="V74" s="60">
        <v>6260269.4669639794</v>
      </c>
      <c r="W74" s="62">
        <v>255.6852768831163</v>
      </c>
      <c r="X74" s="60">
        <v>6402103.6478763493</v>
      </c>
      <c r="Y74" s="62">
        <v>255.6852768831163</v>
      </c>
      <c r="Z74" s="60">
        <v>6402103.6478763493</v>
      </c>
      <c r="AA74" s="17"/>
      <c r="AB74" s="35"/>
      <c r="AD74" s="28"/>
      <c r="AP74" s="20">
        <v>0</v>
      </c>
      <c r="AQ74" s="20"/>
    </row>
    <row r="75" spans="1:43" s="2" customFormat="1" ht="17.45" customHeight="1" x14ac:dyDescent="0.25">
      <c r="A75" s="119">
        <v>206190774</v>
      </c>
      <c r="B75" s="55" t="s">
        <v>271</v>
      </c>
      <c r="C75" s="55">
        <v>1033103205</v>
      </c>
      <c r="D75" s="102" t="s">
        <v>1152</v>
      </c>
      <c r="E75" s="103">
        <v>43101</v>
      </c>
      <c r="F75" s="103">
        <v>43465</v>
      </c>
      <c r="G75" s="59">
        <v>10</v>
      </c>
      <c r="H75" s="62">
        <v>15.19</v>
      </c>
      <c r="I75" s="62">
        <v>3.82</v>
      </c>
      <c r="J75" s="62">
        <v>0.93</v>
      </c>
      <c r="K75" s="62">
        <v>0</v>
      </c>
      <c r="L75" s="104">
        <v>33978</v>
      </c>
      <c r="M75" s="62">
        <v>230.75722839011911</v>
      </c>
      <c r="N75" s="67">
        <v>27936</v>
      </c>
      <c r="O75" s="60">
        <v>6619832.3818508871</v>
      </c>
      <c r="P75" s="62">
        <v>230.75722839011911</v>
      </c>
      <c r="Q75" s="63" t="e">
        <v>#N/A</v>
      </c>
      <c r="R75" s="63">
        <v>15.68</v>
      </c>
      <c r="S75" s="63">
        <v>4.0999999999999996</v>
      </c>
      <c r="T75" s="63">
        <v>0</v>
      </c>
      <c r="U75" s="62">
        <v>236.96421756339086</v>
      </c>
      <c r="V75" s="60">
        <v>6450903.6923063677</v>
      </c>
      <c r="W75" s="62">
        <v>236.03421756339085</v>
      </c>
      <c r="X75" s="60">
        <v>6593851.9018508866</v>
      </c>
      <c r="Y75" s="62">
        <v>236.03421756339085</v>
      </c>
      <c r="Z75" s="60">
        <v>6593851.9018508866</v>
      </c>
      <c r="AA75" s="17"/>
      <c r="AB75" s="35"/>
      <c r="AD75" s="28"/>
      <c r="AP75" s="20">
        <v>0</v>
      </c>
      <c r="AQ75" s="20"/>
    </row>
    <row r="76" spans="1:43" s="2" customFormat="1" ht="17.45" customHeight="1" x14ac:dyDescent="0.25">
      <c r="A76" s="119">
        <v>206190871</v>
      </c>
      <c r="B76" s="55" t="s">
        <v>271</v>
      </c>
      <c r="C76" s="55">
        <v>1780678730</v>
      </c>
      <c r="D76" s="102" t="s">
        <v>1153</v>
      </c>
      <c r="E76" s="103">
        <v>42856</v>
      </c>
      <c r="F76" s="103">
        <v>43220</v>
      </c>
      <c r="G76" s="59">
        <v>10</v>
      </c>
      <c r="H76" s="62">
        <v>15.19</v>
      </c>
      <c r="I76" s="62">
        <v>3.82</v>
      </c>
      <c r="J76" s="62">
        <v>0.93</v>
      </c>
      <c r="K76" s="62">
        <v>0.39</v>
      </c>
      <c r="L76" s="104">
        <v>28047</v>
      </c>
      <c r="M76" s="62">
        <v>246.71826141950731</v>
      </c>
      <c r="N76" s="67">
        <v>19420</v>
      </c>
      <c r="O76" s="60">
        <v>4848776.6700875545</v>
      </c>
      <c r="P76" s="62">
        <v>246.71826141950731</v>
      </c>
      <c r="Q76" s="63" t="e">
        <v>#N/A</v>
      </c>
      <c r="R76" s="63">
        <v>15.68</v>
      </c>
      <c r="S76" s="63">
        <v>4.0999999999999996</v>
      </c>
      <c r="T76" s="63">
        <v>3.6</v>
      </c>
      <c r="U76" s="62">
        <v>249.67954016928707</v>
      </c>
      <c r="V76" s="60">
        <v>4794375.8367668316</v>
      </c>
      <c r="W76" s="62">
        <v>249.13954016928705</v>
      </c>
      <c r="X76" s="60">
        <v>4838289.8700875547</v>
      </c>
      <c r="Y76" s="62">
        <v>249.13954016928705</v>
      </c>
      <c r="Z76" s="60">
        <v>4838289.8700875547</v>
      </c>
      <c r="AA76" s="17"/>
      <c r="AB76" s="35"/>
      <c r="AD76" s="28"/>
      <c r="AP76" s="20">
        <v>7573.8</v>
      </c>
      <c r="AQ76" s="20"/>
    </row>
    <row r="77" spans="1:43" s="2" customFormat="1" ht="17.45" customHeight="1" x14ac:dyDescent="0.25">
      <c r="A77" s="119">
        <v>206190875</v>
      </c>
      <c r="B77" s="55" t="s">
        <v>271</v>
      </c>
      <c r="C77" s="55">
        <v>1750375705</v>
      </c>
      <c r="D77" s="102" t="s">
        <v>1154</v>
      </c>
      <c r="E77" s="103">
        <v>42856</v>
      </c>
      <c r="F77" s="103">
        <v>43220</v>
      </c>
      <c r="G77" s="59">
        <v>10</v>
      </c>
      <c r="H77" s="62">
        <v>15.19</v>
      </c>
      <c r="I77" s="62">
        <v>3.82</v>
      </c>
      <c r="J77" s="62">
        <v>0.93</v>
      </c>
      <c r="K77" s="62">
        <v>1.57</v>
      </c>
      <c r="L77" s="104">
        <v>31257</v>
      </c>
      <c r="M77" s="62">
        <v>250.53987865797325</v>
      </c>
      <c r="N77" s="67">
        <v>20820</v>
      </c>
      <c r="O77" s="60">
        <v>5249977.0029948587</v>
      </c>
      <c r="P77" s="62">
        <v>250.53987865797325</v>
      </c>
      <c r="Q77" s="63" t="e">
        <v>#N/A</v>
      </c>
      <c r="R77" s="63">
        <v>15.68</v>
      </c>
      <c r="S77" s="63">
        <v>4.0999999999999996</v>
      </c>
      <c r="T77" s="63">
        <v>5.01</v>
      </c>
      <c r="U77" s="62">
        <v>252.16027872213539</v>
      </c>
      <c r="V77" s="60">
        <v>5219571.4736590032</v>
      </c>
      <c r="W77" s="62">
        <v>252.80027872213537</v>
      </c>
      <c r="X77" s="60">
        <v>5263301.8029948585</v>
      </c>
      <c r="Y77" s="62">
        <v>252.80027872213537</v>
      </c>
      <c r="Z77" s="60">
        <v>5263301.8029948585</v>
      </c>
      <c r="AA77" s="17"/>
      <c r="AB77" s="35"/>
      <c r="AD77" s="28"/>
      <c r="AP77" s="20">
        <v>32687.4</v>
      </c>
      <c r="AQ77" s="20"/>
    </row>
    <row r="78" spans="1:43" s="2" customFormat="1" ht="17.45" customHeight="1" x14ac:dyDescent="0.25">
      <c r="A78" s="119">
        <v>206301176</v>
      </c>
      <c r="B78" s="55" t="s">
        <v>606</v>
      </c>
      <c r="C78" s="55">
        <v>1275618142</v>
      </c>
      <c r="D78" s="102" t="s">
        <v>1155</v>
      </c>
      <c r="E78" s="103">
        <v>43101</v>
      </c>
      <c r="F78" s="103">
        <v>43465</v>
      </c>
      <c r="G78" s="59">
        <v>6</v>
      </c>
      <c r="H78" s="62">
        <v>15.19</v>
      </c>
      <c r="I78" s="62">
        <v>3.82</v>
      </c>
      <c r="J78" s="62">
        <v>0.93</v>
      </c>
      <c r="K78" s="62">
        <v>2.06</v>
      </c>
      <c r="L78" s="104">
        <v>46855</v>
      </c>
      <c r="M78" s="62">
        <v>256.61796028380849</v>
      </c>
      <c r="N78" s="67">
        <v>35561</v>
      </c>
      <c r="O78" s="60">
        <v>9272446.5228815619</v>
      </c>
      <c r="P78" s="62">
        <v>256.61796028380849</v>
      </c>
      <c r="Q78" s="63" t="e">
        <v>#N/A</v>
      </c>
      <c r="R78" s="63">
        <v>15.68</v>
      </c>
      <c r="S78" s="63">
        <v>4.0999999999999996</v>
      </c>
      <c r="T78" s="63">
        <v>2.74</v>
      </c>
      <c r="U78" s="62">
        <v>260.7476314749743</v>
      </c>
      <c r="V78" s="60">
        <v>9131281.0456525125</v>
      </c>
      <c r="W78" s="62">
        <v>261.87763147497429</v>
      </c>
      <c r="X78" s="60">
        <v>9312630.4528815616</v>
      </c>
      <c r="Y78" s="62">
        <v>261.87763147497429</v>
      </c>
      <c r="Z78" s="60">
        <v>9312630.4528815616</v>
      </c>
      <c r="AA78" s="17"/>
      <c r="AB78" s="35"/>
      <c r="AD78" s="28"/>
      <c r="AP78" s="20">
        <v>73255.66</v>
      </c>
      <c r="AQ78" s="20"/>
    </row>
    <row r="79" spans="1:43" s="2" customFormat="1" ht="17.45" customHeight="1" x14ac:dyDescent="0.25">
      <c r="A79" s="119">
        <v>206301327</v>
      </c>
      <c r="B79" s="55" t="s">
        <v>606</v>
      </c>
      <c r="C79" s="55">
        <v>1679567853</v>
      </c>
      <c r="D79" s="102" t="s">
        <v>1156</v>
      </c>
      <c r="E79" s="103">
        <v>42856</v>
      </c>
      <c r="F79" s="103">
        <v>43220</v>
      </c>
      <c r="G79" s="59">
        <v>6</v>
      </c>
      <c r="H79" s="62">
        <v>15.19</v>
      </c>
      <c r="I79" s="62">
        <v>3.82</v>
      </c>
      <c r="J79" s="62">
        <v>0.93</v>
      </c>
      <c r="K79" s="62">
        <v>0</v>
      </c>
      <c r="L79" s="104">
        <v>45075</v>
      </c>
      <c r="M79" s="62">
        <v>240.46749364649202</v>
      </c>
      <c r="N79" s="67">
        <v>34285</v>
      </c>
      <c r="O79" s="60">
        <v>8396946.6443629973</v>
      </c>
      <c r="P79" s="62">
        <v>240.46749364649202</v>
      </c>
      <c r="Q79" s="63" t="e">
        <v>#N/A</v>
      </c>
      <c r="R79" s="63">
        <v>15.68</v>
      </c>
      <c r="S79" s="63">
        <v>4.0999999999999996</v>
      </c>
      <c r="T79" s="63">
        <v>1.98</v>
      </c>
      <c r="U79" s="62">
        <v>244.91604621155017</v>
      </c>
      <c r="V79" s="60">
        <v>8249913.6196699785</v>
      </c>
      <c r="W79" s="62">
        <v>243.98604621155016</v>
      </c>
      <c r="X79" s="60">
        <v>8365061.5943629974</v>
      </c>
      <c r="Y79" s="62">
        <v>243.98604621155016</v>
      </c>
      <c r="Z79" s="60">
        <v>8365061.5943629974</v>
      </c>
      <c r="AA79" s="17"/>
      <c r="AB79" s="35"/>
      <c r="AD79" s="28"/>
      <c r="AP79" s="20">
        <v>0</v>
      </c>
      <c r="AQ79" s="20"/>
    </row>
    <row r="80" spans="1:43" s="2" customFormat="1" ht="17.45" customHeight="1" x14ac:dyDescent="0.25">
      <c r="A80" s="119">
        <v>206361161</v>
      </c>
      <c r="B80" s="55" t="s">
        <v>739</v>
      </c>
      <c r="C80" s="55">
        <v>1477547750</v>
      </c>
      <c r="D80" s="102" t="s">
        <v>1157</v>
      </c>
      <c r="E80" s="103">
        <v>42856</v>
      </c>
      <c r="F80" s="103">
        <v>43220</v>
      </c>
      <c r="G80" s="59">
        <v>8</v>
      </c>
      <c r="H80" s="62">
        <v>15.19</v>
      </c>
      <c r="I80" s="62">
        <v>3.82</v>
      </c>
      <c r="J80" s="62">
        <v>0.93</v>
      </c>
      <c r="K80" s="62">
        <v>1.79</v>
      </c>
      <c r="L80" s="104">
        <v>32342</v>
      </c>
      <c r="M80" s="62">
        <v>240.69460844147289</v>
      </c>
      <c r="N80" s="67">
        <v>25975</v>
      </c>
      <c r="O80" s="60">
        <v>6407040.3429991677</v>
      </c>
      <c r="P80" s="62">
        <v>240.69460844147289</v>
      </c>
      <c r="Q80" s="63" t="e">
        <v>#N/A</v>
      </c>
      <c r="R80" s="63">
        <v>15.68</v>
      </c>
      <c r="S80" s="63">
        <v>4.0999999999999996</v>
      </c>
      <c r="T80" s="63">
        <v>0.51</v>
      </c>
      <c r="U80" s="62">
        <v>246.66180338784091</v>
      </c>
      <c r="V80" s="60">
        <v>6256198.4542672588</v>
      </c>
      <c r="W80" s="62">
        <v>247.52180338784089</v>
      </c>
      <c r="X80" s="60">
        <v>6429378.8429991668</v>
      </c>
      <c r="Y80" s="62">
        <v>247.52180338784089</v>
      </c>
      <c r="Z80" s="60">
        <v>6429378.8429991668</v>
      </c>
      <c r="AA80" s="17"/>
      <c r="AB80" s="35"/>
      <c r="AD80" s="28"/>
      <c r="AP80" s="20">
        <v>46495.25</v>
      </c>
      <c r="AQ80" s="20"/>
    </row>
    <row r="81" spans="1:43" s="2" customFormat="1" ht="17.45" customHeight="1" x14ac:dyDescent="0.25">
      <c r="A81" s="119">
        <v>206450841</v>
      </c>
      <c r="B81" s="55" t="s">
        <v>942</v>
      </c>
      <c r="C81" s="55">
        <v>1487790937</v>
      </c>
      <c r="D81" s="102" t="s">
        <v>1158</v>
      </c>
      <c r="E81" s="103">
        <v>42887</v>
      </c>
      <c r="F81" s="103">
        <v>43251</v>
      </c>
      <c r="G81" s="59">
        <v>3</v>
      </c>
      <c r="H81" s="62">
        <v>15.19</v>
      </c>
      <c r="I81" s="62">
        <v>3.82</v>
      </c>
      <c r="J81" s="62">
        <v>0.93</v>
      </c>
      <c r="K81" s="62">
        <v>5.5</v>
      </c>
      <c r="L81" s="104">
        <v>24389</v>
      </c>
      <c r="M81" s="62">
        <v>300.15347619770557</v>
      </c>
      <c r="N81" s="67">
        <v>21078.75</v>
      </c>
      <c r="O81" s="60">
        <v>6130795.5418437198</v>
      </c>
      <c r="P81" s="62">
        <v>300.15347619770557</v>
      </c>
      <c r="Q81" s="63" t="e">
        <v>#N/A</v>
      </c>
      <c r="R81" s="63">
        <v>15.68</v>
      </c>
      <c r="S81" s="63">
        <v>4.0999999999999996</v>
      </c>
      <c r="T81" s="63">
        <v>17.010000000000002</v>
      </c>
      <c r="U81" s="62">
        <v>290.85195003706195</v>
      </c>
      <c r="V81" s="60">
        <v>6330232.6864023861</v>
      </c>
      <c r="W81" s="62">
        <v>295.42195003706195</v>
      </c>
      <c r="X81" s="60">
        <v>6227125.42934372</v>
      </c>
      <c r="Y81" s="62">
        <v>295.42195003706195</v>
      </c>
      <c r="Z81" s="60">
        <v>6227125.42934372</v>
      </c>
      <c r="AA81" s="17"/>
      <c r="AB81" s="35"/>
      <c r="AD81" s="28"/>
      <c r="AP81" s="20">
        <v>115933.125</v>
      </c>
      <c r="AQ81" s="20"/>
    </row>
    <row r="82" spans="1:43" s="2" customFormat="1" ht="17.45" customHeight="1" x14ac:dyDescent="0.25">
      <c r="A82" s="119">
        <v>206013368</v>
      </c>
      <c r="B82" s="55" t="s">
        <v>131</v>
      </c>
      <c r="C82" s="55">
        <v>1467684654</v>
      </c>
      <c r="D82" s="102" t="s">
        <v>1159</v>
      </c>
      <c r="E82" s="103">
        <v>43101</v>
      </c>
      <c r="F82" s="103">
        <v>43465</v>
      </c>
      <c r="G82" s="59">
        <v>2</v>
      </c>
      <c r="H82" s="62">
        <v>15.19</v>
      </c>
      <c r="I82" s="62">
        <v>3.82</v>
      </c>
      <c r="J82" s="62">
        <v>0.93</v>
      </c>
      <c r="K82" s="62">
        <v>0</v>
      </c>
      <c r="L82" s="104">
        <v>23706</v>
      </c>
      <c r="M82" s="62">
        <v>211.89987743203434</v>
      </c>
      <c r="N82" s="67">
        <v>18537</v>
      </c>
      <c r="O82" s="60">
        <v>4033028.0008990504</v>
      </c>
      <c r="P82" s="62">
        <v>211.89987743203434</v>
      </c>
      <c r="Q82" s="63" t="e">
        <v>#N/A</v>
      </c>
      <c r="R82" s="63">
        <v>15.68</v>
      </c>
      <c r="S82" s="63">
        <v>4.0999999999999996</v>
      </c>
      <c r="T82" s="63">
        <v>0</v>
      </c>
      <c r="U82" s="62">
        <v>217.56638080050982</v>
      </c>
      <c r="V82" s="60">
        <v>3930953.9479576205</v>
      </c>
      <c r="W82" s="62">
        <v>216.63638080050981</v>
      </c>
      <c r="X82" s="60">
        <v>4015788.5908990502</v>
      </c>
      <c r="Y82" s="62">
        <v>216.63638080050981</v>
      </c>
      <c r="Z82" s="60">
        <v>4015788.5908990502</v>
      </c>
      <c r="AA82" s="17"/>
      <c r="AB82" s="35"/>
      <c r="AD82" s="28"/>
      <c r="AP82" s="20">
        <v>0</v>
      </c>
      <c r="AQ82" s="20"/>
    </row>
    <row r="83" spans="1:43" s="2" customFormat="1" ht="17.45" customHeight="1" x14ac:dyDescent="0.25">
      <c r="A83" s="119">
        <v>206010889</v>
      </c>
      <c r="B83" s="55" t="s">
        <v>131</v>
      </c>
      <c r="C83" s="55">
        <v>1508295478</v>
      </c>
      <c r="D83" s="102" t="s">
        <v>1160</v>
      </c>
      <c r="E83" s="103">
        <v>43101</v>
      </c>
      <c r="F83" s="103">
        <v>43465</v>
      </c>
      <c r="G83" s="59">
        <v>2</v>
      </c>
      <c r="H83" s="62">
        <v>15.19</v>
      </c>
      <c r="I83" s="62">
        <v>3.82</v>
      </c>
      <c r="J83" s="62">
        <v>0.93</v>
      </c>
      <c r="K83" s="62">
        <v>4.0199999999999996</v>
      </c>
      <c r="L83" s="104">
        <v>49590</v>
      </c>
      <c r="M83" s="62">
        <v>259.06576803903368</v>
      </c>
      <c r="N83" s="67">
        <v>40165</v>
      </c>
      <c r="O83" s="60">
        <v>10550925.663964737</v>
      </c>
      <c r="P83" s="62">
        <v>259.06576803903368</v>
      </c>
      <c r="Q83" s="63" t="e">
        <v>#N/A</v>
      </c>
      <c r="R83" s="63">
        <v>15.68</v>
      </c>
      <c r="S83" s="63">
        <v>4.0999999999999996</v>
      </c>
      <c r="T83" s="63">
        <v>3.3</v>
      </c>
      <c r="U83" s="62">
        <v>262.68954721684895</v>
      </c>
      <c r="V83" s="60">
        <v>10411802.973287789</v>
      </c>
      <c r="W83" s="62">
        <v>265.77954721684893</v>
      </c>
      <c r="X83" s="60">
        <v>10675035.513964737</v>
      </c>
      <c r="Y83" s="62">
        <v>265.77954721684893</v>
      </c>
      <c r="Z83" s="60">
        <v>10675035.513964737</v>
      </c>
      <c r="AA83" s="17"/>
      <c r="AB83" s="35"/>
      <c r="AD83" s="28"/>
      <c r="AP83" s="20">
        <v>161463.29999999999</v>
      </c>
      <c r="AQ83" s="20"/>
    </row>
    <row r="84" spans="1:43" s="2" customFormat="1" ht="17.45" customHeight="1" x14ac:dyDescent="0.25">
      <c r="A84" s="119">
        <v>206342225</v>
      </c>
      <c r="B84" s="55" t="s">
        <v>712</v>
      </c>
      <c r="C84" s="55">
        <v>1104825975</v>
      </c>
      <c r="D84" s="102" t="s">
        <v>1161</v>
      </c>
      <c r="E84" s="103">
        <v>43101</v>
      </c>
      <c r="F84" s="103">
        <v>43465</v>
      </c>
      <c r="G84" s="59">
        <v>5</v>
      </c>
      <c r="H84" s="62">
        <v>15.19</v>
      </c>
      <c r="I84" s="62">
        <v>3.82</v>
      </c>
      <c r="J84" s="62">
        <v>0.93</v>
      </c>
      <c r="K84" s="62">
        <v>0</v>
      </c>
      <c r="L84" s="104">
        <v>35524</v>
      </c>
      <c r="M84" s="62">
        <v>174.48324381706047</v>
      </c>
      <c r="N84" s="67">
        <v>32322</v>
      </c>
      <c r="O84" s="60">
        <v>5788137.0967303552</v>
      </c>
      <c r="P84" s="62">
        <v>174.48324381706047</v>
      </c>
      <c r="Q84" s="63" t="e">
        <v>#N/A</v>
      </c>
      <c r="R84" s="63">
        <v>15.68</v>
      </c>
      <c r="S84" s="63">
        <v>4.0999999999999996</v>
      </c>
      <c r="T84" s="63">
        <v>0</v>
      </c>
      <c r="U84" s="62">
        <v>179.07731875287283</v>
      </c>
      <c r="V84" s="60">
        <v>5644818.926655028</v>
      </c>
      <c r="W84" s="62">
        <v>178.14731875287282</v>
      </c>
      <c r="X84" s="60">
        <v>5758077.6367303552</v>
      </c>
      <c r="Y84" s="62">
        <v>178.14731875287282</v>
      </c>
      <c r="Z84" s="60">
        <v>5758077.6367303552</v>
      </c>
      <c r="AA84" s="17"/>
      <c r="AB84" s="35"/>
      <c r="AD84" s="28"/>
      <c r="AP84" s="20">
        <v>0</v>
      </c>
      <c r="AQ84" s="20"/>
    </row>
    <row r="85" spans="1:43" s="2" customFormat="1" ht="17.45" customHeight="1" x14ac:dyDescent="0.25">
      <c r="A85" s="119">
        <v>206100820</v>
      </c>
      <c r="B85" s="55" t="s">
        <v>226</v>
      </c>
      <c r="C85" s="55">
        <v>1508854795</v>
      </c>
      <c r="D85" s="102" t="s">
        <v>1162</v>
      </c>
      <c r="E85" s="103">
        <v>43101</v>
      </c>
      <c r="F85" s="103">
        <v>43465</v>
      </c>
      <c r="G85" s="59">
        <v>9</v>
      </c>
      <c r="H85" s="62">
        <v>15.19</v>
      </c>
      <c r="I85" s="62">
        <v>3.82</v>
      </c>
      <c r="J85" s="62">
        <v>0.93</v>
      </c>
      <c r="K85" s="62">
        <v>0</v>
      </c>
      <c r="L85" s="104">
        <v>33569</v>
      </c>
      <c r="M85" s="62">
        <v>186.83327713889091</v>
      </c>
      <c r="N85" s="67">
        <v>29309</v>
      </c>
      <c r="O85" s="60">
        <v>5556701.4205331402</v>
      </c>
      <c r="P85" s="62">
        <v>186.83327713889091</v>
      </c>
      <c r="Q85" s="63" t="e">
        <v>#N/A</v>
      </c>
      <c r="R85" s="63">
        <v>15.68</v>
      </c>
      <c r="S85" s="63">
        <v>4.0999999999999996</v>
      </c>
      <c r="T85" s="63">
        <v>2.13</v>
      </c>
      <c r="U85" s="62">
        <v>189.59027672500395</v>
      </c>
      <c r="V85" s="60">
        <v>5480585.9596637534</v>
      </c>
      <c r="W85" s="62">
        <v>188.66027672500394</v>
      </c>
      <c r="X85" s="60">
        <v>5529444.0505331401</v>
      </c>
      <c r="Y85" s="62">
        <v>188.66027672500394</v>
      </c>
      <c r="Z85" s="60">
        <v>5529444.0505331401</v>
      </c>
      <c r="AA85" s="17"/>
      <c r="AB85" s="35"/>
      <c r="AD85" s="28"/>
      <c r="AP85" s="20">
        <v>0</v>
      </c>
      <c r="AQ85" s="20"/>
    </row>
    <row r="86" spans="1:43" s="2" customFormat="1" ht="17.45" customHeight="1" x14ac:dyDescent="0.25">
      <c r="A86" s="119">
        <v>206421102</v>
      </c>
      <c r="B86" s="55" t="s">
        <v>884</v>
      </c>
      <c r="C86" s="55">
        <v>1558915256</v>
      </c>
      <c r="D86" s="102" t="s">
        <v>1163</v>
      </c>
      <c r="E86" s="103">
        <v>43101</v>
      </c>
      <c r="F86" s="103">
        <v>43465</v>
      </c>
      <c r="G86" s="59">
        <v>5</v>
      </c>
      <c r="H86" s="62">
        <v>15.19</v>
      </c>
      <c r="I86" s="62">
        <v>3.82</v>
      </c>
      <c r="J86" s="62">
        <v>0.93</v>
      </c>
      <c r="K86" s="62">
        <v>0</v>
      </c>
      <c r="L86" s="104">
        <v>44693</v>
      </c>
      <c r="M86" s="62">
        <v>259.06028050674098</v>
      </c>
      <c r="N86" s="67">
        <v>33787</v>
      </c>
      <c r="O86" s="60">
        <v>8989993.819118103</v>
      </c>
      <c r="P86" s="62">
        <v>259.06028050674098</v>
      </c>
      <c r="Q86" s="63" t="e">
        <v>#N/A</v>
      </c>
      <c r="R86" s="63">
        <v>15.68</v>
      </c>
      <c r="S86" s="63">
        <v>4.0999999999999996</v>
      </c>
      <c r="T86" s="63">
        <v>0</v>
      </c>
      <c r="U86" s="62">
        <v>266.07848637399303</v>
      </c>
      <c r="V86" s="60">
        <v>8758275.6174812578</v>
      </c>
      <c r="W86" s="62">
        <v>265.14848637399302</v>
      </c>
      <c r="X86" s="60">
        <v>8958571.9091181029</v>
      </c>
      <c r="Y86" s="62">
        <v>265.14848637399302</v>
      </c>
      <c r="Z86" s="60">
        <v>8958571.9091181029</v>
      </c>
      <c r="AA86" s="17"/>
      <c r="AB86" s="35"/>
      <c r="AD86" s="28"/>
      <c r="AP86" s="20">
        <v>0</v>
      </c>
      <c r="AQ86" s="20"/>
    </row>
    <row r="87" spans="1:43" s="2" customFormat="1" ht="17.45" customHeight="1" x14ac:dyDescent="0.25">
      <c r="A87" s="119">
        <v>206400699</v>
      </c>
      <c r="B87" s="55" t="s">
        <v>869</v>
      </c>
      <c r="C87" s="55">
        <v>1295379931</v>
      </c>
      <c r="D87" s="102" t="s">
        <v>1164</v>
      </c>
      <c r="E87" s="103">
        <v>43101</v>
      </c>
      <c r="F87" s="103">
        <v>43465</v>
      </c>
      <c r="G87" s="59">
        <v>6</v>
      </c>
      <c r="H87" s="62">
        <v>15.19</v>
      </c>
      <c r="I87" s="62">
        <v>3.82</v>
      </c>
      <c r="J87" s="62">
        <v>0.93</v>
      </c>
      <c r="K87" s="62">
        <v>2.62</v>
      </c>
      <c r="L87" s="104">
        <v>34631</v>
      </c>
      <c r="M87" s="62">
        <v>244.37107464918734</v>
      </c>
      <c r="N87" s="67">
        <v>23143</v>
      </c>
      <c r="O87" s="60">
        <v>5734596.9415022442</v>
      </c>
      <c r="P87" s="62">
        <v>244.37107464918734</v>
      </c>
      <c r="Q87" s="63" t="e">
        <v>#N/A</v>
      </c>
      <c r="R87" s="63">
        <v>15.68</v>
      </c>
      <c r="S87" s="63">
        <v>4.0999999999999996</v>
      </c>
      <c r="T87" s="63">
        <v>3.09</v>
      </c>
      <c r="U87" s="62">
        <v>247.78969630135435</v>
      </c>
      <c r="V87" s="60">
        <v>5659182.6606061421</v>
      </c>
      <c r="W87" s="62">
        <v>249.47969630135435</v>
      </c>
      <c r="X87" s="60">
        <v>5773708.6115022441</v>
      </c>
      <c r="Y87" s="62">
        <v>249.47969630135435</v>
      </c>
      <c r="Z87" s="60">
        <v>5773708.6115022441</v>
      </c>
      <c r="AA87" s="17"/>
      <c r="AB87" s="35"/>
      <c r="AD87" s="28"/>
      <c r="AP87" s="20">
        <v>60634.66</v>
      </c>
      <c r="AQ87" s="20"/>
    </row>
    <row r="88" spans="1:43" s="2" customFormat="1" ht="17.45" customHeight="1" x14ac:dyDescent="0.25">
      <c r="A88" s="119">
        <v>206420488</v>
      </c>
      <c r="B88" s="55" t="s">
        <v>884</v>
      </c>
      <c r="C88" s="55">
        <v>1881696474</v>
      </c>
      <c r="D88" s="102" t="s">
        <v>1165</v>
      </c>
      <c r="E88" s="103">
        <v>43101</v>
      </c>
      <c r="F88" s="103">
        <v>43465</v>
      </c>
      <c r="G88" s="59">
        <v>5</v>
      </c>
      <c r="H88" s="62">
        <v>15.19</v>
      </c>
      <c r="I88" s="62">
        <v>3.82</v>
      </c>
      <c r="J88" s="62">
        <v>0.93</v>
      </c>
      <c r="K88" s="62">
        <v>0</v>
      </c>
      <c r="L88" s="104">
        <v>18337</v>
      </c>
      <c r="M88" s="62">
        <v>223.22874149474259</v>
      </c>
      <c r="N88" s="67">
        <v>15255</v>
      </c>
      <c r="O88" s="60">
        <v>3496750.3465435668</v>
      </c>
      <c r="P88" s="62">
        <v>223.22874149474259</v>
      </c>
      <c r="Q88" s="63" t="e">
        <v>#N/A</v>
      </c>
      <c r="R88" s="63">
        <v>15.68</v>
      </c>
      <c r="S88" s="63">
        <v>4.0999999999999996</v>
      </c>
      <c r="T88" s="63">
        <v>0</v>
      </c>
      <c r="U88" s="62">
        <v>229.21995060921446</v>
      </c>
      <c r="V88" s="60">
        <v>3407795.2515022983</v>
      </c>
      <c r="W88" s="62">
        <v>228.28995060921446</v>
      </c>
      <c r="X88" s="60">
        <v>3482563.1965435664</v>
      </c>
      <c r="Y88" s="62">
        <v>228.28995060921446</v>
      </c>
      <c r="Z88" s="60">
        <v>3482563.1965435664</v>
      </c>
      <c r="AA88" s="17">
        <v>0</v>
      </c>
      <c r="AB88" s="35"/>
      <c r="AD88" s="28"/>
      <c r="AP88" s="20">
        <v>0</v>
      </c>
      <c r="AQ88" s="20"/>
    </row>
    <row r="89" spans="1:43" s="2" customFormat="1" ht="17.45" customHeight="1" x14ac:dyDescent="0.25">
      <c r="A89" s="119">
        <v>206431808</v>
      </c>
      <c r="B89" s="55" t="s">
        <v>893</v>
      </c>
      <c r="C89" s="55">
        <v>1689662330</v>
      </c>
      <c r="D89" s="102" t="s">
        <v>1166</v>
      </c>
      <c r="E89" s="103">
        <v>43101</v>
      </c>
      <c r="F89" s="103">
        <v>43465</v>
      </c>
      <c r="G89" s="59">
        <v>4</v>
      </c>
      <c r="H89" s="62">
        <v>15.19</v>
      </c>
      <c r="I89" s="62">
        <v>3.82</v>
      </c>
      <c r="J89" s="62">
        <v>0.93</v>
      </c>
      <c r="K89" s="62">
        <v>0</v>
      </c>
      <c r="L89" s="104">
        <v>67765</v>
      </c>
      <c r="M89" s="62">
        <v>205.80696258933864</v>
      </c>
      <c r="N89" s="67">
        <v>55029</v>
      </c>
      <c r="O89" s="60">
        <v>11588505.126487186</v>
      </c>
      <c r="P89" s="62">
        <v>205.80696258933864</v>
      </c>
      <c r="Q89" s="63" t="e">
        <v>#N/A</v>
      </c>
      <c r="R89" s="63">
        <v>15.68</v>
      </c>
      <c r="S89" s="63">
        <v>4.0999999999999996</v>
      </c>
      <c r="T89" s="63">
        <v>0.69</v>
      </c>
      <c r="U89" s="62">
        <v>210.58905534331328</v>
      </c>
      <c r="V89" s="60">
        <v>11334155.984328715</v>
      </c>
      <c r="W89" s="62">
        <v>209.65905534331327</v>
      </c>
      <c r="X89" s="60">
        <v>11537328.156487186</v>
      </c>
      <c r="Y89" s="62">
        <v>209.65905534331327</v>
      </c>
      <c r="Z89" s="60">
        <v>11537328.156487186</v>
      </c>
      <c r="AA89" s="17">
        <v>0</v>
      </c>
      <c r="AB89" s="35"/>
      <c r="AD89" s="28"/>
      <c r="AP89" s="20">
        <v>0</v>
      </c>
      <c r="AQ89" s="20"/>
    </row>
    <row r="90" spans="1:43" s="2" customFormat="1" ht="17.45" customHeight="1" x14ac:dyDescent="0.25">
      <c r="A90" s="119">
        <v>206340825</v>
      </c>
      <c r="B90" s="55" t="s">
        <v>712</v>
      </c>
      <c r="C90" s="55">
        <v>1508959214</v>
      </c>
      <c r="D90" s="102" t="s">
        <v>1167</v>
      </c>
      <c r="E90" s="103">
        <v>43101</v>
      </c>
      <c r="F90" s="103">
        <v>43465</v>
      </c>
      <c r="G90" s="59">
        <v>5</v>
      </c>
      <c r="H90" s="62">
        <v>15.19</v>
      </c>
      <c r="I90" s="62">
        <v>3.82</v>
      </c>
      <c r="J90" s="62">
        <v>0.93</v>
      </c>
      <c r="K90" s="62">
        <v>0.39</v>
      </c>
      <c r="L90" s="104">
        <v>38489</v>
      </c>
      <c r="M90" s="62">
        <v>221.81999732664937</v>
      </c>
      <c r="N90" s="67">
        <v>32514</v>
      </c>
      <c r="O90" s="60">
        <v>7405740.7433349425</v>
      </c>
      <c r="P90" s="62">
        <v>221.81999732664937</v>
      </c>
      <c r="Q90" s="63" t="e">
        <v>#N/A</v>
      </c>
      <c r="R90" s="63">
        <v>15.68</v>
      </c>
      <c r="S90" s="63">
        <v>4.0999999999999996</v>
      </c>
      <c r="T90" s="63">
        <v>0</v>
      </c>
      <c r="U90" s="62">
        <v>227.77082928384519</v>
      </c>
      <c r="V90" s="60">
        <v>7217457.6330786776</v>
      </c>
      <c r="W90" s="62">
        <v>227.23082928384517</v>
      </c>
      <c r="X90" s="60">
        <v>7388183.183334942</v>
      </c>
      <c r="Y90" s="62">
        <v>227.23082928384517</v>
      </c>
      <c r="Z90" s="60">
        <v>7388183.183334942</v>
      </c>
      <c r="AA90" s="17">
        <v>0</v>
      </c>
      <c r="AB90" s="35"/>
      <c r="AD90" s="28"/>
      <c r="AP90" s="20">
        <v>12680.460000000001</v>
      </c>
      <c r="AQ90" s="20"/>
    </row>
    <row r="91" spans="1:43" s="2" customFormat="1" ht="17.45" customHeight="1" x14ac:dyDescent="0.25">
      <c r="A91" s="119">
        <v>206501354</v>
      </c>
      <c r="B91" s="55" t="s">
        <v>969</v>
      </c>
      <c r="C91" s="55">
        <v>1326032327</v>
      </c>
      <c r="D91" s="102" t="s">
        <v>1168</v>
      </c>
      <c r="E91" s="103">
        <v>43101</v>
      </c>
      <c r="F91" s="103">
        <v>43465</v>
      </c>
      <c r="G91" s="59">
        <v>7</v>
      </c>
      <c r="H91" s="62">
        <v>15.19</v>
      </c>
      <c r="I91" s="62">
        <v>3.82</v>
      </c>
      <c r="J91" s="62">
        <v>0.93</v>
      </c>
      <c r="K91" s="62">
        <v>0</v>
      </c>
      <c r="L91" s="104">
        <v>10302</v>
      </c>
      <c r="M91" s="62">
        <v>272.81025142827104</v>
      </c>
      <c r="N91" s="67">
        <v>6324.3492063492067</v>
      </c>
      <c r="O91" s="60">
        <v>1772225.3018254079</v>
      </c>
      <c r="P91" s="62">
        <v>272.81025142827104</v>
      </c>
      <c r="Q91" s="63" t="e">
        <v>#N/A</v>
      </c>
      <c r="R91" s="63">
        <v>15.68</v>
      </c>
      <c r="S91" s="63">
        <v>4.0999999999999996</v>
      </c>
      <c r="T91" s="63">
        <v>0</v>
      </c>
      <c r="U91" s="62">
        <v>280.22255634559474</v>
      </c>
      <c r="V91" s="60">
        <v>1726359.1929773295</v>
      </c>
      <c r="W91" s="62">
        <v>279.29255634559473</v>
      </c>
      <c r="X91" s="60">
        <v>1766343.6570635031</v>
      </c>
      <c r="Y91" s="62">
        <v>279.29255634559473</v>
      </c>
      <c r="Z91" s="60">
        <v>1766343.6570635031</v>
      </c>
      <c r="AA91" s="17">
        <v>0</v>
      </c>
      <c r="AB91" s="35"/>
      <c r="AD91" s="28"/>
      <c r="AP91" s="20">
        <v>0</v>
      </c>
      <c r="AQ91" s="20"/>
    </row>
    <row r="92" spans="1:43" s="2" customFormat="1" ht="17.45" customHeight="1" x14ac:dyDescent="0.25">
      <c r="A92" s="119">
        <v>206340903</v>
      </c>
      <c r="B92" s="55" t="s">
        <v>712</v>
      </c>
      <c r="C92" s="55">
        <v>1962046482</v>
      </c>
      <c r="D92" s="102" t="s">
        <v>1169</v>
      </c>
      <c r="E92" s="103">
        <v>43101</v>
      </c>
      <c r="F92" s="103">
        <v>43465</v>
      </c>
      <c r="G92" s="59">
        <v>5</v>
      </c>
      <c r="H92" s="62">
        <v>15.19</v>
      </c>
      <c r="I92" s="62">
        <v>3.82</v>
      </c>
      <c r="J92" s="62">
        <v>0.93</v>
      </c>
      <c r="K92" s="62">
        <v>0</v>
      </c>
      <c r="L92" s="104">
        <v>19655</v>
      </c>
      <c r="M92" s="62">
        <v>267.86808761293679</v>
      </c>
      <c r="N92" s="67">
        <v>14539</v>
      </c>
      <c r="O92" s="60">
        <v>3982594.4153107917</v>
      </c>
      <c r="P92" s="62">
        <v>267.86808761293679</v>
      </c>
      <c r="Q92" s="63" t="e">
        <v>#N/A</v>
      </c>
      <c r="R92" s="63">
        <v>15.68</v>
      </c>
      <c r="S92" s="63">
        <v>4.0999999999999996</v>
      </c>
      <c r="T92" s="63">
        <v>1.18</v>
      </c>
      <c r="U92" s="62">
        <v>273.92492023597163</v>
      </c>
      <c r="V92" s="60">
        <v>3896860.3658044883</v>
      </c>
      <c r="W92" s="62">
        <v>272.99492023597162</v>
      </c>
      <c r="X92" s="60">
        <v>3969073.1453107912</v>
      </c>
      <c r="Y92" s="62">
        <v>272.99492023597162</v>
      </c>
      <c r="Z92" s="60">
        <v>3969073.1453107912</v>
      </c>
      <c r="AA92" s="17">
        <v>0</v>
      </c>
      <c r="AB92" s="35"/>
      <c r="AD92" s="28"/>
      <c r="AP92" s="20">
        <v>0</v>
      </c>
      <c r="AQ92" s="20"/>
    </row>
    <row r="93" spans="1:43" s="2" customFormat="1" ht="17.45" customHeight="1" x14ac:dyDescent="0.25">
      <c r="A93" s="119">
        <v>206341014</v>
      </c>
      <c r="B93" s="55" t="s">
        <v>712</v>
      </c>
      <c r="C93" s="55">
        <v>1972147494</v>
      </c>
      <c r="D93" s="102" t="s">
        <v>1170</v>
      </c>
      <c r="E93" s="103">
        <v>43101</v>
      </c>
      <c r="F93" s="103">
        <v>43465</v>
      </c>
      <c r="G93" s="59">
        <v>5</v>
      </c>
      <c r="H93" s="62">
        <v>15.19</v>
      </c>
      <c r="I93" s="62">
        <v>3.82</v>
      </c>
      <c r="J93" s="62">
        <v>0.93</v>
      </c>
      <c r="K93" s="62">
        <v>0</v>
      </c>
      <c r="L93" s="104">
        <v>12765</v>
      </c>
      <c r="M93" s="62">
        <v>258.72438765327257</v>
      </c>
      <c r="N93" s="67">
        <v>10055</v>
      </c>
      <c r="O93" s="60">
        <v>2671944.9753770465</v>
      </c>
      <c r="P93" s="62">
        <v>258.72438765327257</v>
      </c>
      <c r="Q93" s="63" t="e">
        <v>#N/A</v>
      </c>
      <c r="R93" s="63">
        <v>15.68</v>
      </c>
      <c r="S93" s="63">
        <v>4.0999999999999996</v>
      </c>
      <c r="T93" s="63">
        <v>0</v>
      </c>
      <c r="U93" s="62">
        <v>265.73296622347556</v>
      </c>
      <c r="V93" s="60">
        <v>2603082.5178536559</v>
      </c>
      <c r="W93" s="62">
        <v>264.80296622347555</v>
      </c>
      <c r="X93" s="60">
        <v>2662593.8253770466</v>
      </c>
      <c r="Y93" s="62">
        <v>264.80296622347555</v>
      </c>
      <c r="Z93" s="60">
        <v>2662593.8253770466</v>
      </c>
      <c r="AA93" s="17">
        <v>0</v>
      </c>
      <c r="AB93" s="35"/>
      <c r="AD93" s="28"/>
      <c r="AP93" s="20">
        <v>0</v>
      </c>
      <c r="AQ93" s="20"/>
    </row>
    <row r="94" spans="1:43" s="2" customFormat="1" ht="17.45" customHeight="1" x14ac:dyDescent="0.25">
      <c r="A94" s="119">
        <v>206150795</v>
      </c>
      <c r="B94" s="55" t="s">
        <v>253</v>
      </c>
      <c r="C94" s="55">
        <v>1023060571</v>
      </c>
      <c r="D94" s="102" t="s">
        <v>1171</v>
      </c>
      <c r="E94" s="103">
        <v>43101</v>
      </c>
      <c r="F94" s="103">
        <v>43465</v>
      </c>
      <c r="G94" s="59">
        <v>9</v>
      </c>
      <c r="H94" s="62">
        <v>15.19</v>
      </c>
      <c r="I94" s="62">
        <v>3.82</v>
      </c>
      <c r="J94" s="62">
        <v>0.93</v>
      </c>
      <c r="K94" s="62">
        <v>5.22</v>
      </c>
      <c r="L94" s="104">
        <v>32746</v>
      </c>
      <c r="M94" s="62">
        <v>199.41185720676077</v>
      </c>
      <c r="N94" s="67">
        <v>26749</v>
      </c>
      <c r="O94" s="60">
        <v>5452403.3369853618</v>
      </c>
      <c r="P94" s="62">
        <v>199.41185720676077</v>
      </c>
      <c r="Q94" s="63" t="e">
        <v>#N/A</v>
      </c>
      <c r="R94" s="63">
        <v>15.68</v>
      </c>
      <c r="S94" s="63">
        <v>4.0999999999999996</v>
      </c>
      <c r="T94" s="63">
        <v>0.86</v>
      </c>
      <c r="U94" s="62">
        <v>203.83578215953352</v>
      </c>
      <c r="V94" s="60">
        <v>5338347.6084236437</v>
      </c>
      <c r="W94" s="62">
        <v>208.12578215953351</v>
      </c>
      <c r="X94" s="60">
        <v>5567156.5469853617</v>
      </c>
      <c r="Y94" s="62">
        <v>208.12578215953351</v>
      </c>
      <c r="Z94" s="60">
        <v>5567156.5469853617</v>
      </c>
      <c r="AA94" s="17">
        <v>0</v>
      </c>
      <c r="AB94" s="35"/>
      <c r="AD94" s="28"/>
      <c r="AP94" s="20">
        <v>139629.78</v>
      </c>
      <c r="AQ94" s="20"/>
    </row>
    <row r="95" spans="1:43" s="2" customFormat="1" ht="17.45" customHeight="1" x14ac:dyDescent="0.25">
      <c r="A95" s="119">
        <v>206010874</v>
      </c>
      <c r="B95" s="55" t="s">
        <v>131</v>
      </c>
      <c r="C95" s="55">
        <v>1740207455</v>
      </c>
      <c r="D95" s="102" t="s">
        <v>1172</v>
      </c>
      <c r="E95" s="103">
        <v>43101</v>
      </c>
      <c r="F95" s="103">
        <v>43465</v>
      </c>
      <c r="G95" s="59">
        <v>2</v>
      </c>
      <c r="H95" s="62">
        <v>15.19</v>
      </c>
      <c r="I95" s="62">
        <v>3.82</v>
      </c>
      <c r="J95" s="62">
        <v>0.93</v>
      </c>
      <c r="K95" s="62">
        <v>0</v>
      </c>
      <c r="L95" s="104">
        <v>12946</v>
      </c>
      <c r="M95" s="62">
        <v>206.69873727775936</v>
      </c>
      <c r="N95" s="67">
        <v>9527</v>
      </c>
      <c r="O95" s="60">
        <v>2021783.4187871832</v>
      </c>
      <c r="P95" s="62">
        <v>206.69873727775936</v>
      </c>
      <c r="Q95" s="63" t="e">
        <v>#N/A</v>
      </c>
      <c r="R95" s="63">
        <v>15.68</v>
      </c>
      <c r="S95" s="63">
        <v>4.0999999999999996</v>
      </c>
      <c r="T95" s="63">
        <v>0</v>
      </c>
      <c r="U95" s="62">
        <v>212.2161665568577</v>
      </c>
      <c r="V95" s="60">
        <v>1970743.1900452133</v>
      </c>
      <c r="W95" s="62">
        <v>211.28616655685769</v>
      </c>
      <c r="X95" s="60">
        <v>2012923.3087871831</v>
      </c>
      <c r="Y95" s="62">
        <v>211.28616655685769</v>
      </c>
      <c r="Z95" s="60">
        <v>2012923.3087871831</v>
      </c>
      <c r="AA95" s="17">
        <v>0</v>
      </c>
      <c r="AB95" s="35"/>
      <c r="AD95" s="28"/>
      <c r="AP95" s="20">
        <v>0</v>
      </c>
      <c r="AQ95" s="20"/>
    </row>
    <row r="96" spans="1:43" s="2" customFormat="1" ht="17.45" customHeight="1" x14ac:dyDescent="0.25">
      <c r="A96" s="119">
        <v>206410820</v>
      </c>
      <c r="B96" s="55" t="s">
        <v>875</v>
      </c>
      <c r="C96" s="55">
        <v>1023182938</v>
      </c>
      <c r="D96" s="102" t="s">
        <v>1173</v>
      </c>
      <c r="E96" s="103">
        <v>43101</v>
      </c>
      <c r="F96" s="103">
        <v>43465</v>
      </c>
      <c r="G96" s="59">
        <v>3</v>
      </c>
      <c r="H96" s="62">
        <v>15.19</v>
      </c>
      <c r="I96" s="62">
        <v>3.82</v>
      </c>
      <c r="J96" s="62">
        <v>0.93</v>
      </c>
      <c r="K96" s="62">
        <v>3.69</v>
      </c>
      <c r="L96" s="104">
        <v>45766</v>
      </c>
      <c r="M96" s="62">
        <v>295.09836456558213</v>
      </c>
      <c r="N96" s="67">
        <v>35151</v>
      </c>
      <c r="O96" s="60">
        <v>10535599.846534247</v>
      </c>
      <c r="P96" s="62">
        <v>295.09836456558213</v>
      </c>
      <c r="Q96" s="63" t="e">
        <v>#N/A</v>
      </c>
      <c r="R96" s="63">
        <v>15.68</v>
      </c>
      <c r="S96" s="63">
        <v>4.0999999999999996</v>
      </c>
      <c r="T96" s="63">
        <v>3.33</v>
      </c>
      <c r="U96" s="62">
        <v>299.72404331410905</v>
      </c>
      <c r="V96" s="60">
        <v>10378626.772844777</v>
      </c>
      <c r="W96" s="62">
        <v>302.48404331410904</v>
      </c>
      <c r="X96" s="60">
        <v>10632616.606534246</v>
      </c>
      <c r="Y96" s="62">
        <v>302.48404331410904</v>
      </c>
      <c r="Z96" s="60">
        <v>10632616.606534246</v>
      </c>
      <c r="AA96" s="17">
        <v>0</v>
      </c>
      <c r="AB96" s="35"/>
      <c r="AD96" s="28"/>
      <c r="AP96" s="20">
        <v>129707.19</v>
      </c>
      <c r="AQ96" s="20"/>
    </row>
    <row r="97" spans="1:43" s="2" customFormat="1" ht="17.45" customHeight="1" x14ac:dyDescent="0.25">
      <c r="A97" s="119">
        <v>206410896</v>
      </c>
      <c r="B97" s="55" t="s">
        <v>875</v>
      </c>
      <c r="C97" s="55">
        <v>1609429638</v>
      </c>
      <c r="D97" s="102" t="s">
        <v>1174</v>
      </c>
      <c r="E97" s="103">
        <v>43101</v>
      </c>
      <c r="F97" s="103">
        <v>43465</v>
      </c>
      <c r="G97" s="59">
        <v>3</v>
      </c>
      <c r="H97" s="62">
        <v>15.19</v>
      </c>
      <c r="I97" s="62">
        <v>3.82</v>
      </c>
      <c r="J97" s="62">
        <v>0.93</v>
      </c>
      <c r="K97" s="62">
        <v>6.28</v>
      </c>
      <c r="L97" s="104">
        <v>38792</v>
      </c>
      <c r="M97" s="62">
        <v>226.9686842002447</v>
      </c>
      <c r="N97" s="67">
        <v>30900</v>
      </c>
      <c r="O97" s="60">
        <v>7090523.2086626841</v>
      </c>
      <c r="P97" s="62">
        <v>226.9686842002447</v>
      </c>
      <c r="Q97" s="63" t="e">
        <v>#N/A</v>
      </c>
      <c r="R97" s="63">
        <v>15.68</v>
      </c>
      <c r="S97" s="63">
        <v>4.0999999999999996</v>
      </c>
      <c r="T97" s="63">
        <v>3.5</v>
      </c>
      <c r="U97" s="62">
        <v>229.46677050688297</v>
      </c>
      <c r="V97" s="60">
        <v>7018276.3417875608</v>
      </c>
      <c r="W97" s="62">
        <v>234.81677050688296</v>
      </c>
      <c r="X97" s="60">
        <v>7255838.2086626831</v>
      </c>
      <c r="Y97" s="62">
        <v>234.81677050688296</v>
      </c>
      <c r="Z97" s="60">
        <v>7255838.2086626831</v>
      </c>
      <c r="AA97" s="17">
        <v>0</v>
      </c>
      <c r="AB97" s="35"/>
      <c r="AD97" s="28"/>
      <c r="AP97" s="20">
        <v>194052</v>
      </c>
      <c r="AQ97" s="20"/>
    </row>
    <row r="98" spans="1:43" s="2" customFormat="1" ht="17.45" customHeight="1" x14ac:dyDescent="0.25">
      <c r="A98" s="119">
        <v>206364080</v>
      </c>
      <c r="B98" s="55" t="s">
        <v>739</v>
      </c>
      <c r="C98" s="55">
        <v>1366091233</v>
      </c>
      <c r="D98" s="102" t="s">
        <v>1175</v>
      </c>
      <c r="E98" s="103">
        <v>43101</v>
      </c>
      <c r="F98" s="103">
        <v>43465</v>
      </c>
      <c r="G98" s="59">
        <v>8</v>
      </c>
      <c r="H98" s="62">
        <v>15.19</v>
      </c>
      <c r="I98" s="62">
        <v>3.82</v>
      </c>
      <c r="J98" s="62">
        <v>0.93</v>
      </c>
      <c r="K98" s="62">
        <v>0</v>
      </c>
      <c r="L98" s="104">
        <v>31217</v>
      </c>
      <c r="M98" s="62">
        <v>241.05462637120172</v>
      </c>
      <c r="N98" s="67">
        <v>9546</v>
      </c>
      <c r="O98" s="60">
        <v>2337744.0295101488</v>
      </c>
      <c r="P98" s="62">
        <v>241.05462637120172</v>
      </c>
      <c r="Q98" s="63" t="e">
        <v>#N/A</v>
      </c>
      <c r="R98" s="63">
        <v>15.68</v>
      </c>
      <c r="S98" s="63">
        <v>4.0999999999999996</v>
      </c>
      <c r="T98" s="63">
        <v>2.59</v>
      </c>
      <c r="U98" s="62">
        <v>244.89252351876689</v>
      </c>
      <c r="V98" s="60">
        <v>2302634.8233394916</v>
      </c>
      <c r="W98" s="62">
        <v>243.96252351876689</v>
      </c>
      <c r="X98" s="60">
        <v>2328866.2495101485</v>
      </c>
      <c r="Y98" s="62">
        <v>243.96252351876689</v>
      </c>
      <c r="Z98" s="60">
        <v>2328866.2495101485</v>
      </c>
      <c r="AA98" s="17">
        <v>0</v>
      </c>
      <c r="AB98" s="35"/>
      <c r="AD98" s="28"/>
      <c r="AP98" s="20">
        <v>0</v>
      </c>
      <c r="AQ98" s="20"/>
    </row>
    <row r="99" spans="1:43" s="2" customFormat="1" ht="17.45" customHeight="1" x14ac:dyDescent="0.25">
      <c r="A99" s="119">
        <v>206331159</v>
      </c>
      <c r="B99" s="55" t="s">
        <v>671</v>
      </c>
      <c r="C99" s="55">
        <v>1831748714</v>
      </c>
      <c r="D99" s="102" t="s">
        <v>1176</v>
      </c>
      <c r="E99" s="103">
        <v>43101</v>
      </c>
      <c r="F99" s="103">
        <v>43465</v>
      </c>
      <c r="G99" s="59">
        <v>8</v>
      </c>
      <c r="H99" s="62">
        <v>15.19</v>
      </c>
      <c r="I99" s="62">
        <v>3.82</v>
      </c>
      <c r="J99" s="62">
        <v>0.93</v>
      </c>
      <c r="K99" s="62">
        <v>0</v>
      </c>
      <c r="L99" s="104">
        <v>36273</v>
      </c>
      <c r="M99" s="62">
        <v>223.31319148490994</v>
      </c>
      <c r="N99" s="67">
        <v>21623</v>
      </c>
      <c r="O99" s="60">
        <v>4958301.3924059328</v>
      </c>
      <c r="P99" s="62">
        <v>223.31319148490994</v>
      </c>
      <c r="Q99" s="63" t="e">
        <v>#N/A</v>
      </c>
      <c r="R99" s="63">
        <v>15.68</v>
      </c>
      <c r="S99" s="63">
        <v>4.0999999999999996</v>
      </c>
      <c r="T99" s="63">
        <v>0</v>
      </c>
      <c r="U99" s="62">
        <v>229.30682108892998</v>
      </c>
      <c r="V99" s="60">
        <v>4832160.8194782073</v>
      </c>
      <c r="W99" s="62">
        <v>228.37682108892997</v>
      </c>
      <c r="X99" s="60">
        <v>4938192.0024059331</v>
      </c>
      <c r="Y99" s="62">
        <v>228.37682108892997</v>
      </c>
      <c r="Z99" s="60">
        <v>4938192.0024059331</v>
      </c>
      <c r="AA99" s="17">
        <v>0</v>
      </c>
      <c r="AB99" s="35"/>
      <c r="AD99" s="28"/>
      <c r="AP99" s="20">
        <v>0</v>
      </c>
      <c r="AQ99" s="20"/>
    </row>
    <row r="100" spans="1:43" s="2" customFormat="1" ht="17.45" customHeight="1" x14ac:dyDescent="0.25">
      <c r="A100" s="119">
        <v>206190037</v>
      </c>
      <c r="B100" s="55" t="s">
        <v>271</v>
      </c>
      <c r="C100" s="55">
        <v>1164403739</v>
      </c>
      <c r="D100" s="102" t="s">
        <v>1177</v>
      </c>
      <c r="E100" s="103">
        <v>43101</v>
      </c>
      <c r="F100" s="103">
        <v>43465</v>
      </c>
      <c r="G100" s="59">
        <v>10</v>
      </c>
      <c r="H100" s="62">
        <v>15.19</v>
      </c>
      <c r="I100" s="62">
        <v>3.82</v>
      </c>
      <c r="J100" s="62">
        <v>0.93</v>
      </c>
      <c r="K100" s="62">
        <v>10.029999999999999</v>
      </c>
      <c r="L100" s="104">
        <v>19515</v>
      </c>
      <c r="M100" s="62">
        <v>252.46503645828568</v>
      </c>
      <c r="N100" s="67">
        <v>8816</v>
      </c>
      <c r="O100" s="60">
        <v>2285937.7614926705</v>
      </c>
      <c r="P100" s="62">
        <v>252.46503645828568</v>
      </c>
      <c r="Q100" s="63" t="e">
        <v>#N/A</v>
      </c>
      <c r="R100" s="63">
        <v>15.68</v>
      </c>
      <c r="S100" s="63">
        <v>4.0999999999999996</v>
      </c>
      <c r="T100" s="63">
        <v>0</v>
      </c>
      <c r="U100" s="62">
        <v>259.2942106956296</v>
      </c>
      <c r="V100" s="60">
        <v>2227142.3214162467</v>
      </c>
      <c r="W100" s="62">
        <v>268.39421069562957</v>
      </c>
      <c r="X100" s="60">
        <v>2366163.3614926701</v>
      </c>
      <c r="Y100" s="62">
        <v>268.39421069562957</v>
      </c>
      <c r="Z100" s="60">
        <v>2366163.3614926701</v>
      </c>
      <c r="AA100" s="17">
        <v>0</v>
      </c>
      <c r="AB100" s="35"/>
      <c r="AD100" s="28"/>
      <c r="AP100" s="20">
        <v>88424.48</v>
      </c>
      <c r="AQ100" s="20"/>
    </row>
    <row r="101" spans="1:43" s="2" customFormat="1" ht="17.45" customHeight="1" x14ac:dyDescent="0.25">
      <c r="A101" s="119">
        <v>206190047</v>
      </c>
      <c r="B101" s="55" t="s">
        <v>271</v>
      </c>
      <c r="C101" s="55">
        <v>1407499163</v>
      </c>
      <c r="D101" s="102" t="s">
        <v>1178</v>
      </c>
      <c r="E101" s="103">
        <v>43101</v>
      </c>
      <c r="F101" s="103">
        <v>43465</v>
      </c>
      <c r="G101" s="59">
        <v>11</v>
      </c>
      <c r="H101" s="62">
        <v>15.19</v>
      </c>
      <c r="I101" s="62">
        <v>3.82</v>
      </c>
      <c r="J101" s="62">
        <v>0.93</v>
      </c>
      <c r="K101" s="62">
        <v>0</v>
      </c>
      <c r="L101" s="104">
        <v>14435</v>
      </c>
      <c r="M101" s="62">
        <v>237.75692943366616</v>
      </c>
      <c r="N101" s="67">
        <v>12137</v>
      </c>
      <c r="O101" s="60">
        <v>2963425.0548260636</v>
      </c>
      <c r="P101" s="62">
        <v>237.75692943366616</v>
      </c>
      <c r="Q101" s="63" t="e">
        <v>#N/A</v>
      </c>
      <c r="R101" s="63">
        <v>15.68</v>
      </c>
      <c r="S101" s="63">
        <v>4.0999999999999996</v>
      </c>
      <c r="T101" s="63">
        <v>0</v>
      </c>
      <c r="U101" s="62">
        <v>244.16454270627531</v>
      </c>
      <c r="V101" s="60">
        <v>2887597.7725364063</v>
      </c>
      <c r="W101" s="62">
        <v>243.23454270627531</v>
      </c>
      <c r="X101" s="60">
        <v>2952137.6448260634</v>
      </c>
      <c r="Y101" s="62">
        <v>243.23454270627531</v>
      </c>
      <c r="Z101" s="60">
        <v>2952137.6448260634</v>
      </c>
      <c r="AA101" s="17">
        <v>0</v>
      </c>
      <c r="AB101" s="35"/>
      <c r="AD101" s="28"/>
      <c r="AP101" s="20">
        <v>0</v>
      </c>
      <c r="AQ101" s="20"/>
    </row>
    <row r="102" spans="1:43" s="2" customFormat="1" ht="17.45" customHeight="1" x14ac:dyDescent="0.25">
      <c r="A102" s="119">
        <v>206190666</v>
      </c>
      <c r="B102" s="55" t="s">
        <v>271</v>
      </c>
      <c r="C102" s="55">
        <v>1760047708</v>
      </c>
      <c r="D102" s="102" t="s">
        <v>1179</v>
      </c>
      <c r="E102" s="103">
        <v>43101</v>
      </c>
      <c r="F102" s="103">
        <v>43465</v>
      </c>
      <c r="G102" s="59">
        <v>11</v>
      </c>
      <c r="H102" s="62">
        <v>15.19</v>
      </c>
      <c r="I102" s="62">
        <v>3.82</v>
      </c>
      <c r="J102" s="62">
        <v>0.93</v>
      </c>
      <c r="K102" s="62">
        <v>0</v>
      </c>
      <c r="L102" s="104">
        <v>28619</v>
      </c>
      <c r="M102" s="62">
        <v>243.01876001762523</v>
      </c>
      <c r="N102" s="67">
        <v>20101</v>
      </c>
      <c r="O102" s="60">
        <v>4953065.4698238559</v>
      </c>
      <c r="P102" s="62">
        <v>243.01876001762523</v>
      </c>
      <c r="Q102" s="63" t="e">
        <v>#N/A</v>
      </c>
      <c r="R102" s="63">
        <v>15.68</v>
      </c>
      <c r="S102" s="63">
        <v>4.0999999999999996</v>
      </c>
      <c r="T102" s="63">
        <v>3.08</v>
      </c>
      <c r="U102" s="62">
        <v>246.40890850325138</v>
      </c>
      <c r="V102" s="60">
        <v>4888136.2551142843</v>
      </c>
      <c r="W102" s="62">
        <v>245.47890850325138</v>
      </c>
      <c r="X102" s="60">
        <v>4934371.5398238562</v>
      </c>
      <c r="Y102" s="62">
        <v>245.47890850325138</v>
      </c>
      <c r="Z102" s="60">
        <v>4934371.5398238562</v>
      </c>
      <c r="AA102" s="17">
        <v>0</v>
      </c>
      <c r="AB102" s="35"/>
      <c r="AD102" s="28"/>
      <c r="AP102" s="20">
        <v>0</v>
      </c>
      <c r="AQ102" s="20"/>
    </row>
    <row r="103" spans="1:43" s="2" customFormat="1" ht="17.45" customHeight="1" x14ac:dyDescent="0.25">
      <c r="A103" s="119">
        <v>206190698</v>
      </c>
      <c r="B103" s="55" t="s">
        <v>271</v>
      </c>
      <c r="C103" s="55">
        <v>1356334197</v>
      </c>
      <c r="D103" s="102" t="s">
        <v>1180</v>
      </c>
      <c r="E103" s="103">
        <v>42887</v>
      </c>
      <c r="F103" s="103">
        <v>43251</v>
      </c>
      <c r="G103" s="59">
        <v>10</v>
      </c>
      <c r="H103" s="62">
        <v>15.19</v>
      </c>
      <c r="I103" s="62">
        <v>3.82</v>
      </c>
      <c r="J103" s="62">
        <v>0.93</v>
      </c>
      <c r="K103" s="62">
        <v>0</v>
      </c>
      <c r="L103" s="104">
        <v>24129</v>
      </c>
      <c r="M103" s="62">
        <v>175.72630216294712</v>
      </c>
      <c r="N103" s="67">
        <v>21190</v>
      </c>
      <c r="O103" s="60">
        <v>3734336.4060086822</v>
      </c>
      <c r="P103" s="62">
        <v>175.72630216294712</v>
      </c>
      <c r="Q103" s="63" t="e">
        <v>#N/A</v>
      </c>
      <c r="R103" s="63">
        <v>15.68</v>
      </c>
      <c r="S103" s="63">
        <v>4.0999999999999996</v>
      </c>
      <c r="T103" s="63">
        <v>4.01</v>
      </c>
      <c r="U103" s="62">
        <v>176.23107154359047</v>
      </c>
      <c r="V103" s="60">
        <v>3727030.7428328493</v>
      </c>
      <c r="W103" s="62">
        <v>175.30107154359047</v>
      </c>
      <c r="X103" s="60">
        <v>3714629.706008682</v>
      </c>
      <c r="Y103" s="62">
        <v>175.30107154359047</v>
      </c>
      <c r="Z103" s="60">
        <v>3714629.706008682</v>
      </c>
      <c r="AA103" s="17">
        <v>0</v>
      </c>
      <c r="AB103" s="35"/>
      <c r="AD103" s="28"/>
      <c r="AP103" s="20">
        <v>0</v>
      </c>
      <c r="AQ103" s="20"/>
    </row>
    <row r="104" spans="1:43" s="2" customFormat="1" ht="17.45" customHeight="1" x14ac:dyDescent="0.25">
      <c r="A104" s="119">
        <v>206190009</v>
      </c>
      <c r="B104" s="55" t="s">
        <v>271</v>
      </c>
      <c r="C104" s="55">
        <v>1013901313</v>
      </c>
      <c r="D104" s="102" t="s">
        <v>1181</v>
      </c>
      <c r="E104" s="103">
        <v>42917</v>
      </c>
      <c r="F104" s="103">
        <v>43281</v>
      </c>
      <c r="G104" s="59">
        <v>1</v>
      </c>
      <c r="H104" s="62">
        <v>15.19</v>
      </c>
      <c r="I104" s="62">
        <v>3.82</v>
      </c>
      <c r="J104" s="62">
        <v>0.93</v>
      </c>
      <c r="K104" s="62">
        <v>0.63</v>
      </c>
      <c r="L104" s="104">
        <v>27146</v>
      </c>
      <c r="M104" s="62">
        <v>179.19602179963056</v>
      </c>
      <c r="N104" s="67">
        <v>12991</v>
      </c>
      <c r="O104" s="60">
        <v>2359304.4011617028</v>
      </c>
      <c r="P104" s="62">
        <v>179.19602179963056</v>
      </c>
      <c r="Q104" s="63" t="e">
        <v>#N/A</v>
      </c>
      <c r="R104" s="63">
        <v>15.68</v>
      </c>
      <c r="S104" s="63">
        <v>4.0999999999999996</v>
      </c>
      <c r="T104" s="63">
        <v>2.25</v>
      </c>
      <c r="U104" s="62">
        <v>181.61068440933744</v>
      </c>
      <c r="V104" s="60">
        <v>2330014.0791990007</v>
      </c>
      <c r="W104" s="62">
        <v>181.31068440933743</v>
      </c>
      <c r="X104" s="60">
        <v>2355407.1011617025</v>
      </c>
      <c r="Y104" s="62">
        <v>181.31068440933743</v>
      </c>
      <c r="Z104" s="60">
        <v>2355407.1011617025</v>
      </c>
      <c r="AA104" s="17">
        <v>0</v>
      </c>
      <c r="AB104" s="35"/>
      <c r="AD104" s="28"/>
      <c r="AP104" s="20">
        <v>8184.33</v>
      </c>
      <c r="AQ104" s="20"/>
    </row>
    <row r="105" spans="1:43" s="2" customFormat="1" ht="17.45" customHeight="1" x14ac:dyDescent="0.25">
      <c r="A105" s="119">
        <v>206190048</v>
      </c>
      <c r="B105" s="55" t="s">
        <v>271</v>
      </c>
      <c r="C105" s="55">
        <v>1861415879</v>
      </c>
      <c r="D105" s="102" t="s">
        <v>1182</v>
      </c>
      <c r="E105" s="103">
        <v>43101</v>
      </c>
      <c r="F105" s="103">
        <v>43465</v>
      </c>
      <c r="G105" s="59">
        <v>1</v>
      </c>
      <c r="H105" s="62">
        <v>15.19</v>
      </c>
      <c r="I105" s="62">
        <v>3.82</v>
      </c>
      <c r="J105" s="62">
        <v>0.93</v>
      </c>
      <c r="K105" s="62">
        <v>0</v>
      </c>
      <c r="L105" s="104">
        <v>20386</v>
      </c>
      <c r="M105" s="62">
        <v>212.82697710710781</v>
      </c>
      <c r="N105" s="67">
        <v>15221</v>
      </c>
      <c r="O105" s="60">
        <v>3326093.7241262291</v>
      </c>
      <c r="P105" s="62">
        <v>212.82697710710781</v>
      </c>
      <c r="Q105" s="63" t="e">
        <v>#N/A</v>
      </c>
      <c r="R105" s="63">
        <v>15.68</v>
      </c>
      <c r="S105" s="63">
        <v>4.0999999999999996</v>
      </c>
      <c r="T105" s="63">
        <v>0</v>
      </c>
      <c r="U105" s="62">
        <v>218.52005283005249</v>
      </c>
      <c r="V105" s="60">
        <v>3241874.7785472879</v>
      </c>
      <c r="W105" s="62">
        <v>217.59005283005249</v>
      </c>
      <c r="X105" s="60">
        <v>3311938.1941262288</v>
      </c>
      <c r="Y105" s="62">
        <v>217.59005283005249</v>
      </c>
      <c r="Z105" s="60">
        <v>3311938.1941262288</v>
      </c>
      <c r="AA105" s="17">
        <v>0</v>
      </c>
      <c r="AB105" s="35"/>
      <c r="AD105" s="28"/>
      <c r="AP105" s="20">
        <v>0</v>
      </c>
      <c r="AQ105" s="20"/>
    </row>
    <row r="106" spans="1:43" s="2" customFormat="1" ht="17.45" customHeight="1" x14ac:dyDescent="0.25">
      <c r="A106" s="119">
        <v>206190189</v>
      </c>
      <c r="B106" s="55" t="s">
        <v>271</v>
      </c>
      <c r="C106" s="55">
        <v>1184055956</v>
      </c>
      <c r="D106" s="102" t="s">
        <v>1183</v>
      </c>
      <c r="E106" s="103">
        <v>43101</v>
      </c>
      <c r="F106" s="103">
        <v>43465</v>
      </c>
      <c r="G106" s="59">
        <v>1</v>
      </c>
      <c r="H106" s="62">
        <v>15.19</v>
      </c>
      <c r="I106" s="62">
        <v>3.82</v>
      </c>
      <c r="J106" s="62">
        <v>0.93</v>
      </c>
      <c r="K106" s="62">
        <v>0</v>
      </c>
      <c r="L106" s="104">
        <v>14399</v>
      </c>
      <c r="M106" s="62">
        <v>259.81107691522078</v>
      </c>
      <c r="N106" s="67">
        <v>5706</v>
      </c>
      <c r="O106" s="60">
        <v>1522650.6760195007</v>
      </c>
      <c r="P106" s="62">
        <v>259.81107691522078</v>
      </c>
      <c r="Q106" s="63" t="e">
        <v>#N/A</v>
      </c>
      <c r="R106" s="63">
        <v>15.68</v>
      </c>
      <c r="S106" s="63">
        <v>4.0999999999999996</v>
      </c>
      <c r="T106" s="63">
        <v>0</v>
      </c>
      <c r="U106" s="62">
        <v>266.8508019662637</v>
      </c>
      <c r="V106" s="60">
        <v>1483394.9648782499</v>
      </c>
      <c r="W106" s="62">
        <v>265.9208019662637</v>
      </c>
      <c r="X106" s="60">
        <v>1517344.0960195006</v>
      </c>
      <c r="Y106" s="62">
        <v>265.9208019662637</v>
      </c>
      <c r="Z106" s="60">
        <v>1517344.0960195006</v>
      </c>
      <c r="AA106" s="17">
        <v>0</v>
      </c>
      <c r="AB106" s="35"/>
      <c r="AD106" s="28"/>
      <c r="AP106" s="20">
        <v>0</v>
      </c>
      <c r="AQ106" s="20"/>
    </row>
    <row r="107" spans="1:43" s="2" customFormat="1" ht="17.45" customHeight="1" x14ac:dyDescent="0.25">
      <c r="A107" s="119">
        <v>206190120</v>
      </c>
      <c r="B107" s="55" t="s">
        <v>271</v>
      </c>
      <c r="C107" s="55">
        <v>1831724509</v>
      </c>
      <c r="D107" s="102" t="s">
        <v>1184</v>
      </c>
      <c r="E107" s="103">
        <v>43101</v>
      </c>
      <c r="F107" s="103">
        <v>43465</v>
      </c>
      <c r="G107" s="59">
        <v>10</v>
      </c>
      <c r="H107" s="62">
        <v>15.19</v>
      </c>
      <c r="I107" s="62">
        <v>3.82</v>
      </c>
      <c r="J107" s="62">
        <v>0.93</v>
      </c>
      <c r="K107" s="62">
        <v>3.68</v>
      </c>
      <c r="L107" s="104">
        <v>19381</v>
      </c>
      <c r="M107" s="62">
        <v>179.72774948651602</v>
      </c>
      <c r="N107" s="67">
        <v>16308</v>
      </c>
      <c r="O107" s="60">
        <v>3004681.0910045099</v>
      </c>
      <c r="P107" s="62">
        <v>179.72774948651602</v>
      </c>
      <c r="Q107" s="63" t="e">
        <v>#N/A</v>
      </c>
      <c r="R107" s="63">
        <v>15.68</v>
      </c>
      <c r="S107" s="63">
        <v>4.0999999999999996</v>
      </c>
      <c r="T107" s="63">
        <v>0.22</v>
      </c>
      <c r="U107" s="62">
        <v>184.24583584771338</v>
      </c>
      <c r="V107" s="60">
        <v>2933609.4186261031</v>
      </c>
      <c r="W107" s="62">
        <v>186.99583584771338</v>
      </c>
      <c r="X107" s="60">
        <v>3049528.0910045099</v>
      </c>
      <c r="Y107" s="62">
        <v>186.99583584771338</v>
      </c>
      <c r="Z107" s="60">
        <v>3049528.0910045099</v>
      </c>
      <c r="AA107" s="17">
        <v>0</v>
      </c>
      <c r="AB107" s="35"/>
      <c r="AD107" s="28"/>
      <c r="AP107" s="20">
        <v>60013.440000000002</v>
      </c>
      <c r="AQ107" s="20"/>
    </row>
    <row r="108" spans="1:43" s="2" customFormat="1" ht="17.45" customHeight="1" x14ac:dyDescent="0.25">
      <c r="A108" s="119">
        <v>206190265</v>
      </c>
      <c r="B108" s="55" t="s">
        <v>271</v>
      </c>
      <c r="C108" s="55">
        <v>1992864995</v>
      </c>
      <c r="D108" s="102" t="s">
        <v>1185</v>
      </c>
      <c r="E108" s="103">
        <v>42826</v>
      </c>
      <c r="F108" s="103">
        <v>43190</v>
      </c>
      <c r="G108" s="59">
        <v>1</v>
      </c>
      <c r="H108" s="62">
        <v>15.19</v>
      </c>
      <c r="I108" s="62">
        <v>3.82</v>
      </c>
      <c r="J108" s="62">
        <v>0.93</v>
      </c>
      <c r="K108" s="62">
        <v>4.37</v>
      </c>
      <c r="L108" s="104">
        <v>18305</v>
      </c>
      <c r="M108" s="62">
        <v>213.27796745265599</v>
      </c>
      <c r="N108" s="67">
        <v>16354</v>
      </c>
      <c r="O108" s="60">
        <v>3483860.198143397</v>
      </c>
      <c r="P108" s="62">
        <v>213.27796745265599</v>
      </c>
      <c r="Q108" s="63" t="e">
        <v>#N/A</v>
      </c>
      <c r="R108" s="63">
        <v>15.68</v>
      </c>
      <c r="S108" s="63">
        <v>4.0999999999999996</v>
      </c>
      <c r="T108" s="63">
        <v>5.79</v>
      </c>
      <c r="U108" s="62">
        <v>213.02801749684463</v>
      </c>
      <c r="V108" s="60">
        <v>3490564.519720736</v>
      </c>
      <c r="W108" s="62">
        <v>216.46801749684462</v>
      </c>
      <c r="X108" s="60">
        <v>3540117.9581433968</v>
      </c>
      <c r="Y108" s="62">
        <v>216.46801749684462</v>
      </c>
      <c r="Z108" s="60">
        <v>3540117.9581433968</v>
      </c>
      <c r="AA108" s="17">
        <v>0</v>
      </c>
      <c r="AB108" s="35"/>
      <c r="AD108" s="28"/>
      <c r="AP108" s="20">
        <v>71466.98</v>
      </c>
      <c r="AQ108" s="20"/>
    </row>
    <row r="109" spans="1:43" s="2" customFormat="1" ht="17.45" customHeight="1" x14ac:dyDescent="0.25">
      <c r="A109" s="119">
        <v>206100792</v>
      </c>
      <c r="B109" s="55" t="s">
        <v>226</v>
      </c>
      <c r="C109" s="55">
        <v>1578121653</v>
      </c>
      <c r="D109" s="102" t="s">
        <v>1186</v>
      </c>
      <c r="E109" s="103">
        <v>43101</v>
      </c>
      <c r="F109" s="103">
        <v>43251</v>
      </c>
      <c r="G109" s="59">
        <v>9</v>
      </c>
      <c r="H109" s="62">
        <v>15.19</v>
      </c>
      <c r="I109" s="62">
        <v>3.82</v>
      </c>
      <c r="J109" s="62">
        <v>0.93</v>
      </c>
      <c r="K109" s="62">
        <v>0</v>
      </c>
      <c r="L109" s="104">
        <v>11924</v>
      </c>
      <c r="M109" s="62">
        <v>227.39089281302049</v>
      </c>
      <c r="N109" s="67">
        <v>11039</v>
      </c>
      <c r="O109" s="60">
        <v>2577621.9183541196</v>
      </c>
      <c r="P109" s="62">
        <v>227.39089281302049</v>
      </c>
      <c r="Q109" s="63" t="e">
        <v>#N/A</v>
      </c>
      <c r="R109" s="63">
        <v>15.68</v>
      </c>
      <c r="S109" s="63">
        <v>4.0999999999999996</v>
      </c>
      <c r="T109" s="63">
        <v>0</v>
      </c>
      <c r="U109" s="62">
        <v>233.50139671656126</v>
      </c>
      <c r="V109" s="60">
        <v>2511934.3057629331</v>
      </c>
      <c r="W109" s="62">
        <v>232.57139671656125</v>
      </c>
      <c r="X109" s="60">
        <v>2567355.6483541196</v>
      </c>
      <c r="Y109" s="62">
        <v>232.57139671656125</v>
      </c>
      <c r="Z109" s="60">
        <v>2567355.6483541196</v>
      </c>
      <c r="AA109" s="17">
        <v>0</v>
      </c>
      <c r="AB109" s="35"/>
      <c r="AD109" s="28"/>
      <c r="AP109" s="20">
        <v>0</v>
      </c>
      <c r="AQ109" s="20"/>
    </row>
    <row r="110" spans="1:43" s="2" customFormat="1" ht="17.45" customHeight="1" x14ac:dyDescent="0.25">
      <c r="A110" s="119">
        <v>206100744</v>
      </c>
      <c r="B110" s="55" t="s">
        <v>226</v>
      </c>
      <c r="C110" s="55">
        <v>1952969024</v>
      </c>
      <c r="D110" s="102" t="s">
        <v>1187</v>
      </c>
      <c r="E110" s="103">
        <v>43101</v>
      </c>
      <c r="F110" s="103">
        <v>43251</v>
      </c>
      <c r="G110" s="59">
        <v>9</v>
      </c>
      <c r="H110" s="62">
        <v>15.19</v>
      </c>
      <c r="I110" s="62">
        <v>3.82</v>
      </c>
      <c r="J110" s="62">
        <v>0.93</v>
      </c>
      <c r="K110" s="62">
        <v>0</v>
      </c>
      <c r="L110" s="104">
        <v>16495</v>
      </c>
      <c r="M110" s="62">
        <v>227.39089281302049</v>
      </c>
      <c r="N110" s="67">
        <v>15794</v>
      </c>
      <c r="O110" s="60">
        <v>3687921.0597413685</v>
      </c>
      <c r="P110" s="62">
        <v>227.39089281302049</v>
      </c>
      <c r="Q110" s="63" t="e">
        <v>#N/A</v>
      </c>
      <c r="R110" s="63">
        <v>15.68</v>
      </c>
      <c r="S110" s="63">
        <v>4.0999999999999996</v>
      </c>
      <c r="T110" s="63">
        <v>0</v>
      </c>
      <c r="U110" s="62">
        <v>233.50139671656126</v>
      </c>
      <c r="V110" s="60">
        <v>3593938.8010888454</v>
      </c>
      <c r="W110" s="62">
        <v>232.57139671656125</v>
      </c>
      <c r="X110" s="60">
        <v>3673232.6397413686</v>
      </c>
      <c r="Y110" s="62">
        <v>232.57139671656125</v>
      </c>
      <c r="Z110" s="60">
        <v>3673232.6397413686</v>
      </c>
      <c r="AA110" s="17">
        <v>0</v>
      </c>
      <c r="AB110" s="35"/>
      <c r="AD110" s="28"/>
      <c r="AP110" s="20">
        <v>0</v>
      </c>
      <c r="AQ110" s="20"/>
    </row>
    <row r="111" spans="1:43" s="2" customFormat="1" ht="17.45" customHeight="1" x14ac:dyDescent="0.25">
      <c r="A111" s="119">
        <v>206100780</v>
      </c>
      <c r="B111" s="55" t="s">
        <v>226</v>
      </c>
      <c r="C111" s="55">
        <v>1598323669</v>
      </c>
      <c r="D111" s="102" t="s">
        <v>1188</v>
      </c>
      <c r="E111" s="103">
        <v>43101</v>
      </c>
      <c r="F111" s="103">
        <v>43251</v>
      </c>
      <c r="G111" s="59">
        <v>9</v>
      </c>
      <c r="H111" s="62">
        <v>15.19</v>
      </c>
      <c r="I111" s="62">
        <v>3.82</v>
      </c>
      <c r="J111" s="62">
        <v>0.93</v>
      </c>
      <c r="K111" s="62">
        <v>0</v>
      </c>
      <c r="L111" s="104">
        <v>17600</v>
      </c>
      <c r="M111" s="62">
        <v>227.38766826622634</v>
      </c>
      <c r="N111" s="67">
        <v>16131</v>
      </c>
      <c r="O111" s="60">
        <v>3766557.5244217711</v>
      </c>
      <c r="P111" s="62">
        <v>227.38766826622634</v>
      </c>
      <c r="Q111" s="63" t="e">
        <v>#N/A</v>
      </c>
      <c r="R111" s="63">
        <v>15.68</v>
      </c>
      <c r="S111" s="63">
        <v>4.0999999999999996</v>
      </c>
      <c r="T111" s="63">
        <v>0</v>
      </c>
      <c r="U111" s="62">
        <v>233.49807974842051</v>
      </c>
      <c r="V111" s="60">
        <v>3670571.4368024971</v>
      </c>
      <c r="W111" s="62">
        <v>232.5680797484205</v>
      </c>
      <c r="X111" s="60">
        <v>3751555.694421771</v>
      </c>
      <c r="Y111" s="62">
        <v>232.5680797484205</v>
      </c>
      <c r="Z111" s="60">
        <v>3751555.694421771</v>
      </c>
      <c r="AA111" s="17">
        <v>0</v>
      </c>
      <c r="AB111" s="35"/>
      <c r="AD111" s="28"/>
      <c r="AP111" s="20">
        <v>0</v>
      </c>
      <c r="AQ111" s="20"/>
    </row>
    <row r="112" spans="1:43" s="2" customFormat="1" ht="17.45" customHeight="1" x14ac:dyDescent="0.25">
      <c r="A112" s="119">
        <v>206190285</v>
      </c>
      <c r="B112" s="55" t="s">
        <v>271</v>
      </c>
      <c r="C112" s="55">
        <v>1396806998</v>
      </c>
      <c r="D112" s="102" t="s">
        <v>1189</v>
      </c>
      <c r="E112" s="103">
        <v>43344</v>
      </c>
      <c r="F112" s="103">
        <v>43465</v>
      </c>
      <c r="G112" s="59">
        <v>1</v>
      </c>
      <c r="H112" s="62">
        <v>15.19</v>
      </c>
      <c r="I112" s="62">
        <v>3.82</v>
      </c>
      <c r="J112" s="62">
        <v>0.93</v>
      </c>
      <c r="K112" s="62">
        <v>0</v>
      </c>
      <c r="L112" s="104">
        <v>20830</v>
      </c>
      <c r="M112" s="62">
        <v>224.54693430341686</v>
      </c>
      <c r="N112" s="67">
        <v>16509</v>
      </c>
      <c r="O112" s="60">
        <v>3806577.9492808636</v>
      </c>
      <c r="P112" s="62">
        <v>224.54693430341686</v>
      </c>
      <c r="Q112" s="63" t="e">
        <v>#N/A</v>
      </c>
      <c r="R112" s="63">
        <v>15.68</v>
      </c>
      <c r="S112" s="63">
        <v>4.0999999999999996</v>
      </c>
      <c r="T112" s="63">
        <v>0</v>
      </c>
      <c r="U112" s="62">
        <v>230.5759252093321</v>
      </c>
      <c r="V112" s="60">
        <v>3709686.778415109</v>
      </c>
      <c r="W112" s="62">
        <v>229.64592520933209</v>
      </c>
      <c r="X112" s="60">
        <v>3791224.5792808635</v>
      </c>
      <c r="Y112" s="62">
        <v>229.64592520933209</v>
      </c>
      <c r="Z112" s="60">
        <v>3791224.5792808635</v>
      </c>
      <c r="AA112" s="17">
        <v>0</v>
      </c>
      <c r="AB112" s="35"/>
      <c r="AD112" s="28"/>
      <c r="AP112" s="20">
        <v>0</v>
      </c>
      <c r="AQ112" s="20"/>
    </row>
    <row r="113" hidden="1" x14ac:dyDescent="0.25"/>
  </sheetData>
  <sheetProtection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
  <sheetViews>
    <sheetView showGridLines="0" workbookViewId="0"/>
  </sheetViews>
  <sheetFormatPr defaultColWidth="0" defaultRowHeight="0" customHeight="1" zeroHeight="1" x14ac:dyDescent="0.25"/>
  <cols>
    <col min="1" max="1" width="15.85546875" style="39" customWidth="1"/>
    <col min="2" max="2" width="30.42578125" style="3" customWidth="1"/>
    <col min="3" max="3" width="20.5703125" style="3" customWidth="1"/>
    <col min="4" max="4" width="60.85546875" style="3" bestFit="1" customWidth="1"/>
    <col min="5" max="5" width="20" style="3" customWidth="1"/>
    <col min="6" max="6" width="32.5703125" style="36" customWidth="1"/>
    <col min="7" max="56" width="17.140625" style="3" hidden="1" customWidth="1"/>
    <col min="57" max="58" width="9.140625" style="3" hidden="1" customWidth="1"/>
    <col min="59" max="16384" width="0" style="3" hidden="1"/>
  </cols>
  <sheetData>
    <row r="1" spans="1:24" ht="18" customHeight="1" x14ac:dyDescent="0.25">
      <c r="A1" s="39" t="s">
        <v>1437</v>
      </c>
    </row>
    <row r="2" spans="1:24" ht="18" customHeight="1" x14ac:dyDescent="0.25">
      <c r="A2" s="40" t="s">
        <v>1436</v>
      </c>
    </row>
    <row r="3" spans="1:24" ht="18" customHeight="1" x14ac:dyDescent="0.25">
      <c r="A3" s="40" t="s">
        <v>1403</v>
      </c>
    </row>
    <row r="4" spans="1:24" s="2" customFormat="1" ht="28.5" customHeight="1" x14ac:dyDescent="0.25">
      <c r="A4" s="95" t="s">
        <v>1407</v>
      </c>
      <c r="F4" s="105"/>
    </row>
    <row r="5" spans="1:24" s="10" customFormat="1" ht="30" customHeight="1" x14ac:dyDescent="0.25">
      <c r="A5" s="122" t="s">
        <v>0</v>
      </c>
      <c r="B5" s="120" t="s">
        <v>1</v>
      </c>
      <c r="C5" s="120" t="s">
        <v>2</v>
      </c>
      <c r="D5" s="120" t="s">
        <v>3</v>
      </c>
      <c r="E5" s="120" t="s">
        <v>6</v>
      </c>
      <c r="F5" s="121" t="s">
        <v>1429</v>
      </c>
    </row>
    <row r="6" spans="1:24" s="2" customFormat="1" ht="18" customHeight="1" x14ac:dyDescent="0.25">
      <c r="A6" s="106">
        <v>206130728</v>
      </c>
      <c r="B6" s="110">
        <v>13</v>
      </c>
      <c r="C6" s="110">
        <v>1437668720</v>
      </c>
      <c r="D6" s="100" t="s">
        <v>1190</v>
      </c>
      <c r="E6" s="111">
        <v>9</v>
      </c>
      <c r="F6" s="112">
        <v>111.24741336599068</v>
      </c>
      <c r="G6" s="20"/>
      <c r="H6" s="20"/>
      <c r="J6" s="15"/>
      <c r="K6" s="28"/>
      <c r="W6" s="20"/>
      <c r="X6" s="20"/>
    </row>
    <row r="7" spans="1:24" s="2" customFormat="1" ht="18" customHeight="1" x14ac:dyDescent="0.25">
      <c r="A7" s="107">
        <v>206190182</v>
      </c>
      <c r="B7" s="59" t="s">
        <v>271</v>
      </c>
      <c r="C7" s="113">
        <v>1639264914</v>
      </c>
      <c r="D7" s="100" t="s">
        <v>102</v>
      </c>
      <c r="E7" s="111">
        <v>1</v>
      </c>
      <c r="F7" s="112">
        <v>214.67695401647643</v>
      </c>
      <c r="K7" s="28"/>
      <c r="W7" s="20"/>
      <c r="X7" s="20"/>
    </row>
    <row r="8" spans="1:24" s="2" customFormat="1" ht="18" customHeight="1" x14ac:dyDescent="0.25">
      <c r="A8" s="108">
        <v>206154194</v>
      </c>
      <c r="B8" s="59" t="s">
        <v>253</v>
      </c>
      <c r="C8" s="59">
        <v>1437607926</v>
      </c>
      <c r="D8" s="102" t="s">
        <v>103</v>
      </c>
      <c r="E8" s="59">
        <v>9</v>
      </c>
      <c r="F8" s="112">
        <v>218.03389926702891</v>
      </c>
      <c r="K8" s="28"/>
      <c r="W8" s="20"/>
      <c r="X8" s="20"/>
    </row>
    <row r="9" spans="1:24" s="2" customFormat="1" ht="18" customHeight="1" x14ac:dyDescent="0.25">
      <c r="A9" s="108">
        <v>206334031</v>
      </c>
      <c r="B9" s="59" t="s">
        <v>671</v>
      </c>
      <c r="C9" s="59">
        <v>1336700772</v>
      </c>
      <c r="D9" s="102" t="s">
        <v>104</v>
      </c>
      <c r="E9" s="59">
        <v>8</v>
      </c>
      <c r="F9" s="112">
        <v>244.63263530187689</v>
      </c>
      <c r="K9" s="28"/>
      <c r="W9" s="20"/>
      <c r="X9" s="20"/>
    </row>
    <row r="10" spans="1:24" s="2" customFormat="1" ht="18" customHeight="1" x14ac:dyDescent="0.25">
      <c r="A10" s="108">
        <v>206370677</v>
      </c>
      <c r="B10" s="59" t="s">
        <v>779</v>
      </c>
      <c r="C10" s="59">
        <v>1588067482</v>
      </c>
      <c r="D10" s="102" t="s">
        <v>105</v>
      </c>
      <c r="E10" s="59">
        <v>7</v>
      </c>
      <c r="F10" s="112">
        <v>281.68093446809735</v>
      </c>
      <c r="K10" s="28"/>
      <c r="W10" s="20"/>
      <c r="X10" s="20"/>
    </row>
    <row r="11" spans="1:24" s="2" customFormat="1" ht="18" customHeight="1" x14ac:dyDescent="0.25">
      <c r="A11" s="108">
        <v>206010968</v>
      </c>
      <c r="B11" s="59" t="s">
        <v>131</v>
      </c>
      <c r="C11" s="59">
        <v>1346750478</v>
      </c>
      <c r="D11" s="102" t="s">
        <v>106</v>
      </c>
      <c r="E11" s="59">
        <v>2</v>
      </c>
      <c r="F11" s="112">
        <v>233.22389926702891</v>
      </c>
      <c r="K11" s="28"/>
      <c r="W11" s="20"/>
      <c r="X11" s="20"/>
    </row>
    <row r="12" spans="1:24" s="2" customFormat="1" ht="18" customHeight="1" x14ac:dyDescent="0.25">
      <c r="A12" s="108">
        <v>206334688</v>
      </c>
      <c r="B12" s="59" t="s">
        <v>671</v>
      </c>
      <c r="C12" s="59">
        <v>1952802225</v>
      </c>
      <c r="D12" s="102" t="s">
        <v>107</v>
      </c>
      <c r="E12" s="59">
        <v>8</v>
      </c>
      <c r="F12" s="112">
        <v>244.63263530187689</v>
      </c>
      <c r="K12" s="28"/>
      <c r="W12" s="20"/>
      <c r="X12" s="20"/>
    </row>
    <row r="13" spans="1:24" s="2" customFormat="1" ht="18" customHeight="1" x14ac:dyDescent="0.25">
      <c r="A13" s="108">
        <v>206374091</v>
      </c>
      <c r="B13" s="59" t="s">
        <v>779</v>
      </c>
      <c r="C13" s="59">
        <v>1003198342</v>
      </c>
      <c r="D13" s="102" t="s">
        <v>108</v>
      </c>
      <c r="E13" s="59">
        <v>7</v>
      </c>
      <c r="F13" s="112">
        <v>233.22389926702891</v>
      </c>
      <c r="K13" s="28"/>
      <c r="W13" s="20"/>
      <c r="X13" s="20"/>
    </row>
    <row r="14" spans="1:24" s="2" customFormat="1" ht="18" customHeight="1" x14ac:dyDescent="0.25">
      <c r="A14" s="108">
        <v>206334620</v>
      </c>
      <c r="B14" s="59" t="s">
        <v>671</v>
      </c>
      <c r="C14" s="59">
        <v>1285297291</v>
      </c>
      <c r="D14" s="102" t="s">
        <v>109</v>
      </c>
      <c r="E14" s="59">
        <v>8</v>
      </c>
      <c r="F14" s="112">
        <v>239.95172032378585</v>
      </c>
      <c r="K14" s="28"/>
      <c r="W14" s="20"/>
      <c r="X14" s="20"/>
    </row>
    <row r="15" spans="1:24" s="2" customFormat="1" ht="18" customHeight="1" x14ac:dyDescent="0.25">
      <c r="A15" s="108">
        <v>206190514</v>
      </c>
      <c r="B15" s="59">
        <v>19</v>
      </c>
      <c r="C15" s="59">
        <v>1891742946</v>
      </c>
      <c r="D15" s="102" t="s">
        <v>1430</v>
      </c>
      <c r="E15" s="59">
        <v>10</v>
      </c>
      <c r="F15" s="112">
        <v>250.55242501300177</v>
      </c>
      <c r="K15" s="28"/>
      <c r="W15" s="20"/>
      <c r="X15" s="20"/>
    </row>
    <row r="16" spans="1:24" s="2" customFormat="1" ht="18" customHeight="1" x14ac:dyDescent="0.25">
      <c r="A16" s="108">
        <v>206304068</v>
      </c>
      <c r="B16" s="59">
        <v>30</v>
      </c>
      <c r="C16" s="113">
        <v>1053946558</v>
      </c>
      <c r="D16" s="102" t="s">
        <v>1431</v>
      </c>
      <c r="E16" s="59">
        <v>6</v>
      </c>
      <c r="F16" s="112">
        <v>233.22389926702891</v>
      </c>
      <c r="K16" s="28"/>
      <c r="W16" s="20"/>
      <c r="X16" s="20"/>
    </row>
    <row r="17" spans="1:24" s="2" customFormat="1" ht="18" customHeight="1" x14ac:dyDescent="0.25">
      <c r="A17" s="107">
        <v>206334689</v>
      </c>
      <c r="B17" s="59">
        <v>33</v>
      </c>
      <c r="C17" s="59">
        <v>1881210847</v>
      </c>
      <c r="D17" s="100" t="s">
        <v>1432</v>
      </c>
      <c r="E17" s="59">
        <v>8</v>
      </c>
      <c r="F17" s="112">
        <v>217.72116927157168</v>
      </c>
      <c r="K17" s="28"/>
      <c r="W17" s="20"/>
      <c r="X17" s="20"/>
    </row>
    <row r="18" spans="1:24" s="2" customFormat="1" ht="18" customHeight="1" x14ac:dyDescent="0.25">
      <c r="A18" s="107">
        <v>206198090</v>
      </c>
      <c r="B18" s="59" t="s">
        <v>271</v>
      </c>
      <c r="C18" s="113">
        <v>1821316076</v>
      </c>
      <c r="D18" s="100" t="s">
        <v>110</v>
      </c>
      <c r="E18" s="59">
        <v>1</v>
      </c>
      <c r="F18" s="112">
        <v>199.48695401647643</v>
      </c>
      <c r="K18" s="28"/>
      <c r="W18" s="20"/>
      <c r="X18" s="20"/>
    </row>
    <row r="19" spans="1:24" s="2" customFormat="1" ht="18" customHeight="1" x14ac:dyDescent="0.25">
      <c r="A19" s="107">
        <v>206105128</v>
      </c>
      <c r="B19" s="59" t="s">
        <v>226</v>
      </c>
      <c r="C19" s="113">
        <v>1770903775</v>
      </c>
      <c r="D19" s="100" t="s">
        <v>111</v>
      </c>
      <c r="E19" s="59">
        <v>9</v>
      </c>
      <c r="F19" s="112">
        <v>272.41295123187285</v>
      </c>
      <c r="K19" s="28"/>
      <c r="W19" s="20"/>
      <c r="X19" s="20"/>
    </row>
    <row r="20" spans="1:24" s="2" customFormat="1" ht="18" customHeight="1" x14ac:dyDescent="0.25">
      <c r="A20" s="107">
        <v>206284019</v>
      </c>
      <c r="B20" s="59" t="s">
        <v>598</v>
      </c>
      <c r="C20" s="113">
        <v>1104811751</v>
      </c>
      <c r="D20" s="100" t="s">
        <v>112</v>
      </c>
      <c r="E20" s="59">
        <v>3</v>
      </c>
      <c r="F20" s="112">
        <v>218.03389926702891</v>
      </c>
      <c r="K20" s="28"/>
      <c r="W20" s="20"/>
      <c r="X20" s="20"/>
    </row>
    <row r="21" spans="1:24" s="2" customFormat="1" ht="18" customHeight="1" x14ac:dyDescent="0.25">
      <c r="A21" s="107">
        <v>206364186</v>
      </c>
      <c r="B21" s="59" t="s">
        <v>739</v>
      </c>
      <c r="C21" s="113">
        <v>1205821758</v>
      </c>
      <c r="D21" s="100" t="s">
        <v>113</v>
      </c>
      <c r="E21" s="111">
        <v>8</v>
      </c>
      <c r="F21" s="112">
        <v>229.44263530187689</v>
      </c>
      <c r="K21" s="28"/>
      <c r="W21" s="20"/>
      <c r="X21" s="20"/>
    </row>
    <row r="22" spans="1:24" s="2" customFormat="1" ht="18" customHeight="1" x14ac:dyDescent="0.25">
      <c r="A22" s="108">
        <v>206374298</v>
      </c>
      <c r="B22" s="111" t="s">
        <v>779</v>
      </c>
      <c r="C22" s="113">
        <v>1790771194</v>
      </c>
      <c r="D22" s="100" t="s">
        <v>114</v>
      </c>
      <c r="E22" s="111">
        <v>7</v>
      </c>
      <c r="F22" s="112">
        <v>272.41295123187285</v>
      </c>
      <c r="K22" s="28"/>
      <c r="W22" s="20"/>
      <c r="X22" s="20"/>
    </row>
    <row r="23" spans="1:24" s="2" customFormat="1" ht="18" customHeight="1" x14ac:dyDescent="0.25">
      <c r="A23" s="108">
        <v>206454071</v>
      </c>
      <c r="B23" s="111" t="s">
        <v>942</v>
      </c>
      <c r="C23" s="113">
        <v>1396165353</v>
      </c>
      <c r="D23" s="100" t="s">
        <v>115</v>
      </c>
      <c r="E23" s="111">
        <v>3</v>
      </c>
      <c r="F23" s="112">
        <v>232.59284382073147</v>
      </c>
      <c r="K23" s="28"/>
      <c r="W23" s="20"/>
      <c r="X23" s="20"/>
    </row>
    <row r="24" spans="1:24" s="2" customFormat="1" ht="18" customHeight="1" x14ac:dyDescent="0.25">
      <c r="A24" s="108">
        <v>0</v>
      </c>
      <c r="B24" s="111"/>
      <c r="C24" s="113">
        <v>1003894841</v>
      </c>
      <c r="D24" s="100" t="s">
        <v>116</v>
      </c>
      <c r="E24" s="111" t="s">
        <v>117</v>
      </c>
      <c r="F24" s="112">
        <v>232.59284382073147</v>
      </c>
      <c r="K24" s="28"/>
      <c r="W24" s="20"/>
      <c r="X24" s="20"/>
    </row>
    <row r="25" spans="1:24" s="2" customFormat="1" ht="18" customHeight="1" x14ac:dyDescent="0.25">
      <c r="A25" s="108">
        <v>0</v>
      </c>
      <c r="B25" s="111"/>
      <c r="C25" s="113">
        <v>1679569909</v>
      </c>
      <c r="D25" s="100" t="s">
        <v>118</v>
      </c>
      <c r="E25" s="111" t="s">
        <v>117</v>
      </c>
      <c r="F25" s="112">
        <v>232.59284382073147</v>
      </c>
      <c r="K25" s="28"/>
      <c r="W25" s="20"/>
      <c r="X25" s="20"/>
    </row>
    <row r="26" spans="1:24" s="2" customFormat="1" ht="18" customHeight="1" x14ac:dyDescent="0.25">
      <c r="A26" s="107">
        <v>0</v>
      </c>
      <c r="B26" s="59"/>
      <c r="C26" s="113">
        <v>1437270634</v>
      </c>
      <c r="D26" s="100" t="s">
        <v>119</v>
      </c>
      <c r="E26" s="111" t="s">
        <v>117</v>
      </c>
      <c r="F26" s="112">
        <v>232.59284382073147</v>
      </c>
      <c r="K26" s="28"/>
      <c r="W26" s="20"/>
      <c r="X26" s="20"/>
    </row>
    <row r="27" spans="1:24" s="2" customFormat="1" ht="18" customHeight="1" x14ac:dyDescent="0.25">
      <c r="A27" s="108">
        <v>0</v>
      </c>
      <c r="B27" s="111"/>
      <c r="C27" s="113">
        <v>1629006663</v>
      </c>
      <c r="D27" s="100" t="s">
        <v>120</v>
      </c>
      <c r="E27" s="111" t="s">
        <v>117</v>
      </c>
      <c r="F27" s="112">
        <v>232.59284382073147</v>
      </c>
      <c r="K27" s="28"/>
      <c r="W27" s="20"/>
      <c r="X27" s="20"/>
    </row>
    <row r="28" spans="1:24" s="2" customFormat="1" ht="18" customHeight="1" x14ac:dyDescent="0.25">
      <c r="A28" s="108">
        <v>0</v>
      </c>
      <c r="B28" s="114"/>
      <c r="C28" s="113">
        <v>1114965894</v>
      </c>
      <c r="D28" s="100" t="s">
        <v>121</v>
      </c>
      <c r="E28" s="111" t="s">
        <v>117</v>
      </c>
      <c r="F28" s="112">
        <v>232.59284382073147</v>
      </c>
      <c r="K28" s="28"/>
      <c r="W28" s="20"/>
      <c r="X28" s="20"/>
    </row>
    <row r="29" spans="1:24" s="2" customFormat="1" ht="18" customHeight="1" x14ac:dyDescent="0.25">
      <c r="A29" s="108">
        <v>0</v>
      </c>
      <c r="B29" s="111"/>
      <c r="C29" s="113">
        <v>1811978216</v>
      </c>
      <c r="D29" s="100" t="s">
        <v>122</v>
      </c>
      <c r="E29" s="111" t="s">
        <v>117</v>
      </c>
      <c r="F29" s="112">
        <v>232.59284382073147</v>
      </c>
      <c r="K29" s="28"/>
      <c r="W29" s="20"/>
      <c r="X29" s="20"/>
    </row>
    <row r="30" spans="1:24" s="31" customFormat="1" ht="18" customHeight="1" x14ac:dyDescent="0.25">
      <c r="A30" s="108">
        <v>0</v>
      </c>
      <c r="B30" s="111"/>
      <c r="C30" s="113">
        <v>1598038093</v>
      </c>
      <c r="D30" s="100" t="s">
        <v>123</v>
      </c>
      <c r="E30" s="111" t="s">
        <v>117</v>
      </c>
      <c r="F30" s="112">
        <v>217.72116927157168</v>
      </c>
      <c r="K30" s="32"/>
      <c r="W30" s="33"/>
      <c r="X30" s="33"/>
    </row>
    <row r="31" spans="1:24" ht="18" customHeight="1" x14ac:dyDescent="0.25">
      <c r="A31" s="108">
        <v>0</v>
      </c>
      <c r="B31" s="111">
        <v>1</v>
      </c>
      <c r="C31" s="113">
        <v>1417950445</v>
      </c>
      <c r="D31" s="100" t="s">
        <v>124</v>
      </c>
      <c r="E31" s="111">
        <v>1</v>
      </c>
      <c r="F31" s="112">
        <v>266.49093446809735</v>
      </c>
    </row>
    <row r="32" spans="1:24" ht="18" customHeight="1" x14ac:dyDescent="0.25">
      <c r="A32" s="109">
        <v>0</v>
      </c>
      <c r="B32" s="115">
        <v>19</v>
      </c>
      <c r="C32" s="116">
        <v>1114115417</v>
      </c>
      <c r="D32" s="117" t="s">
        <v>125</v>
      </c>
      <c r="E32" s="115">
        <v>2</v>
      </c>
      <c r="F32" s="118"/>
    </row>
    <row r="33" ht="17.45" hidden="1" customHeight="1" x14ac:dyDescent="0.25"/>
    <row r="34" ht="17.45" hidden="1" customHeight="1" x14ac:dyDescent="0.25"/>
    <row r="35" ht="17.45" hidden="1" customHeight="1" x14ac:dyDescent="0.25"/>
    <row r="36" ht="17.45" hidden="1" customHeight="1" x14ac:dyDescent="0.25"/>
    <row r="37" ht="17.45" hidden="1" customHeight="1" x14ac:dyDescent="0.25"/>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DHCSDOC-491057189-1106</_dlc_DocId>
    <_dlc_DocIdUrl xmlns="69bc34b3-1921-46c7-8c7a-d18363374b4b">
      <Url>https://dhcscagovauthoring/services/medi-cal/_layouts/15/DocIdRedir.aspx?ID=DHCSDOC-491057189-1106</Url>
      <Description>DHCSDOC-491057189-1106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D92EE7-9D8A-4C6B-AF98-38B6220DE195}">
  <ds:schemaRefs>
    <ds:schemaRef ds:uri="http://schemas.microsoft.com/sharepoint/v3/contenttype/forms"/>
  </ds:schemaRefs>
</ds:datastoreItem>
</file>

<file path=customXml/itemProps2.xml><?xml version="1.0" encoding="utf-8"?>
<ds:datastoreItem xmlns:ds="http://schemas.openxmlformats.org/officeDocument/2006/customXml" ds:itemID="{8A88E123-977B-4D2D-A54B-08147C4FE8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A841907E-8012-4B42-A7DA-242C7A24A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DB8234-C40B-4321-B7EA-0101B0CD3ED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CY 2021 SNF-B Rates</vt:lpstr>
      <vt:lpstr>CHOWS</vt:lpstr>
      <vt:lpstr>OTHER</vt:lpstr>
      <vt:lpstr>'CY 2021 SNF-B Rates'!Print_Titles</vt:lpstr>
      <vt:lpstr>'CY 2021 SNF-B Rates'!TitleRegion1.a5.bi906.1</vt:lpstr>
      <vt:lpstr>OTHER!TitleRegion1.a5.f32.3</vt:lpstr>
      <vt:lpstr>CHOWS!TitleRegion1.a5.z112.2</vt:lpstr>
      <vt:lpstr>TitleRegion2.a908.b914.2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CY-2021-SNF-B-Cost-Build-Up</dc:title>
  <dc:creator>Sheffler, Rocky (FFSRD)@DHCS</dc:creator>
  <cp:keywords/>
  <cp:lastModifiedBy>Ken S</cp:lastModifiedBy>
  <cp:lastPrinted>2021-10-21T17:16:24Z</cp:lastPrinted>
  <dcterms:created xsi:type="dcterms:W3CDTF">2021-08-18T22:34:29Z</dcterms:created>
  <dcterms:modified xsi:type="dcterms:W3CDTF">2021-10-21T17:17:25Z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24eec0a4-0112-4e70-b7d3-90ae420db2d5</vt:lpwstr>
  </property>
  <property fmtid="{D5CDD505-2E9C-101B-9397-08002B2CF9AE}" pid="5" name="Division">
    <vt:lpwstr>30;#Fee-For-Service Rates Development|f4b3987f-d379-4ea2-9325-ab5a79e49e9a</vt:lpwstr>
  </property>
</Properties>
</file>