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EXHIBIT E1-Worksheet" sheetId="1" r:id="rId1"/>
    <sheet name="EXHIBIT E1-instructions" sheetId="2" r:id="rId2"/>
  </sheets>
  <definedNames>
    <definedName name="_xlnm.Print_Area" localSheetId="1">'EXHIBIT E1-instructions'!$A$1:$B$22</definedName>
    <definedName name="_xlnm.Print_Area" localSheetId="0">'EXHIBIT E1-Worksheet'!$A$1:$N$46</definedName>
  </definedNames>
  <calcPr calcId="191029"/>
</workbook>
</file>

<file path=xl/sharedStrings.xml><?xml version="1.0" encoding="utf-8"?>
<sst xmlns="http://schemas.openxmlformats.org/spreadsheetml/2006/main" count="96" uniqueCount="66">
  <si>
    <t>County:</t>
  </si>
  <si>
    <t>No.</t>
  </si>
  <si>
    <t>Name</t>
  </si>
  <si>
    <t>Outreach and Engagement</t>
  </si>
  <si>
    <t>Transition Age Youth</t>
  </si>
  <si>
    <t>Adult</t>
  </si>
  <si>
    <t>Older Adult</t>
  </si>
  <si>
    <t>Full Service Partnerships (FSP)</t>
  </si>
  <si>
    <t>MHSA Housing Program</t>
  </si>
  <si>
    <t>Estimated MHSA Funds by Age Group</t>
  </si>
  <si>
    <t>Estimated MHSA Funds by Service Category</t>
  </si>
  <si>
    <t>Plus up to 10% Operating Reserve</t>
  </si>
  <si>
    <t>Plus up to 15% County Administration</t>
  </si>
  <si>
    <t>FY 10/11 Requested MHSA Funding</t>
  </si>
  <si>
    <t>Previously Approved Programs</t>
  </si>
  <si>
    <t>New Programs</t>
  </si>
  <si>
    <t>CSS Programs</t>
  </si>
  <si>
    <t>Subtotal: Previously Approved Programs/County Admin./Operating Reserve</t>
  </si>
  <si>
    <r>
      <t>Subtotal: Programs</t>
    </r>
    <r>
      <rPr>
        <vertAlign val="superscript"/>
        <sz val="10"/>
        <rFont val="Arial"/>
        <family val="2"/>
      </rPr>
      <t>a/</t>
    </r>
  </si>
  <si>
    <t xml:space="preserve">Subtotal: New Programs/County Admin./Operating Reserve </t>
  </si>
  <si>
    <t>Previously Approved and New Programs</t>
  </si>
  <si>
    <t>Total MHSA Funds Requested for CSS</t>
  </si>
  <si>
    <t>Additional funding sources for FSP requirement:</t>
  </si>
  <si>
    <r>
      <t xml:space="preserve">Subtotal: Programs </t>
    </r>
    <r>
      <rPr>
        <vertAlign val="superscript"/>
        <sz val="10"/>
        <rFont val="Arial"/>
        <family val="2"/>
      </rPr>
      <t>a/</t>
    </r>
  </si>
  <si>
    <t xml:space="preserve"> </t>
  </si>
  <si>
    <t>Total</t>
  </si>
  <si>
    <t xml:space="preserve">County must provide the majority of MHSA funding toward Full Service Partnerships (FSPs).  If not, the county must list what additional funding sources and amount to be used for FSPs.  In addition, the funding amounts must match the Annual Cost Report.  Refer to DMH FAQs at http://www.dmh.ca.gov/Prop_63/ MHSA/Community_Services_and_Supports/docs/FSP_FAQs_04-17-09.pdf  </t>
  </si>
  <si>
    <t>Medi-Cal FFP</t>
  </si>
  <si>
    <t>Medicare</t>
  </si>
  <si>
    <t>Other Federal Funds</t>
  </si>
  <si>
    <t>County Funds</t>
  </si>
  <si>
    <t>Other State Funds</t>
  </si>
  <si>
    <t>State General Fund</t>
  </si>
  <si>
    <t>Other Funds</t>
  </si>
  <si>
    <t>CSS Majority of Funding to FSPs</t>
  </si>
  <si>
    <t>Re-alignment</t>
  </si>
  <si>
    <t>CSS</t>
  </si>
  <si>
    <t xml:space="preserve">Total % </t>
  </si>
  <si>
    <t>This amount is automatically calculated as the sum of both Previously Approved and New subtotals plus Prudent Reserve.  This reflects the amount of funding requested for the component in FY 2010/11 under the MHSA.  Include this amount on line B1 of Exhibit E - MHSA Summary Funding Request.</t>
  </si>
  <si>
    <t>Other Funding Sources</t>
  </si>
  <si>
    <t>Percentage</t>
  </si>
  <si>
    <t>General System Development</t>
  </si>
  <si>
    <t>Counties should complete the CSS Budget Summary to obtain funding for the CSS component under the MHSA.  Below are the specific instructions for preparing the MHSA CSS Budget Summary worksheet.</t>
  </si>
  <si>
    <t>a/ Majority of funds must be directed towards FSPs (Cal. Code Regs., tit. 9, § 3620, subd. (c)).  Percent of Funds directed towards FSPs=</t>
  </si>
  <si>
    <t>Children and Youth</t>
  </si>
  <si>
    <t>Total Mental Health Expenditures:</t>
  </si>
  <si>
    <t>Date:</t>
  </si>
  <si>
    <r>
      <t xml:space="preserve">General: </t>
    </r>
    <r>
      <rPr>
        <sz val="11"/>
        <rFont val="Arial"/>
        <family val="2"/>
      </rPr>
      <t>Round all expenditures to the nearest whole dollar.</t>
    </r>
  </si>
  <si>
    <r>
      <t xml:space="preserve">Heading: </t>
    </r>
    <r>
      <rPr>
        <sz val="11"/>
        <rFont val="Arial"/>
        <family val="2"/>
      </rPr>
      <t>Enter the County name and the date.</t>
    </r>
  </si>
  <si>
    <t>FY 2010/11</t>
  </si>
  <si>
    <t>EXHIBIT E1</t>
  </si>
  <si>
    <t>CSS BUDGET SUMMARY</t>
  </si>
  <si>
    <t xml:space="preserve">As previously indicated, non-MHSA funds used for MHSA FSP programs may be considered part of the CSS funds and are allowed to be used to meet the majority requirement for FSPs per California Code of Regulations, title 9, section 3620(c).  If a County does not direct the majority of its MHSA funds to FSP programs, the County must provide an explanation and specify the amounty of non-MHSA matching funds used to augment CSS FSP programs to meet the majority requirement on Exhibit E1. </t>
  </si>
  <si>
    <t xml:space="preserve">Enter the program number and name in the appropriate space under Previously Approved or New section.  New programs (i.e., a program that has not previously been approved by the Department, been consolidated, expanded, or reduced) </t>
  </si>
  <si>
    <t xml:space="preserve">and previously approved programs (i.e., a program that has been previously approved as part of the initial Plan and/or an update) have separate listings.  Add additional lines if necessary.  Enter the subtotal(s) for proposed MHSA funding required in each section (Previously Approved and New).  Funding requested for new programs should match the amounts requested on Exhibit F.  Provide estimated amounts in the revelant service category columns and age group(s).  The amounts will be automatically calculated for each work plan by service category in the Requested MHSA Funding column.  As required by California Code of Regulations, title 9, section 3620(c), a County should direct the majority of its mental health funding (CSS, FFP, State General Fund, Realignment funds ect.) to Full Service Partnershisps (FSPs).  Exhibit E1 - CSS Funding Request includes a calculation to show the percentage of CSS funds estimated to be expended on FSPs. </t>
  </si>
  <si>
    <t xml:space="preserve">Additonal funding sources to achieve majority towards FSPs </t>
  </si>
  <si>
    <t>Subtotal Programs - Previously Approved (Line 16) and New (Line 6)</t>
  </si>
  <si>
    <t>County Administration - Previously Approved (Line 17) and New (Line 7)</t>
  </si>
  <si>
    <t>Operating Reserve - Previously Approved (Line 18) and New (Line 8)</t>
  </si>
  <si>
    <t>Subtotal of Previously Approved or New Programs/County Admin./Operating Reserve - Previously Approved (Line 19) and New (Line 9)</t>
  </si>
  <si>
    <t>Total MHSA Funds Required for CSS - Line 10</t>
  </si>
  <si>
    <t>Counties may request up to 15% of the direct program costs (line 16 for Previously Approved or line 6 for New) for administrative costs separately for previously approved and new programs.  Enter the total CSS County administrative costs.  Contract providers and other County governmental organizations with management and support costs should include budgeted expenditures in the relevant CSS work plan funding request.  County Administration costs should not exceed 15% of the direct program costs unless accompanied by a signed statement by the County Mental Health Director (see Information Notice page 9).</t>
  </si>
  <si>
    <t>Previously Approved (Lines 1-15) and New (Lines 1-5)</t>
  </si>
  <si>
    <t>This is automatically calculated as the sum of lines 16-18 (Previously Approved) or lines 6-8 (New).</t>
  </si>
  <si>
    <t xml:space="preserve">Counties may request up to 10% of the direct program costs (line 16 for Previously Approved or line 6 for New) and CSS administration (line 17 for Previously Approved or line 7 for New) separately for previously approved and new programs for an operating reserve.  The Operating Reserve should not exceed 10% of the sum of lines 16 and 17 (previously approved) or lines 6 and 7 (new). </t>
  </si>
  <si>
    <t>Enter the amount of funding that will be used to achieve a majority of funding and percentage of funding for FSPs.  Funds may include:  CSS (will auto-populate), Realignment funds, Medi-Cal, FFP and Other mental health funding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</si>
</sst>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0.0%"/>
  </numFmts>
  <fonts count="9">
    <font>
      <sz val="10"/>
      <name val="Arial"/>
      <family val="2"/>
    </font>
    <font>
      <sz val="8"/>
      <name val="Arial"/>
      <family val="2"/>
    </font>
    <font>
      <b/>
      <sz val="12"/>
      <name val="Arial"/>
      <family val="2"/>
    </font>
    <font>
      <b/>
      <sz val="10"/>
      <name val="Arial"/>
      <family val="2"/>
    </font>
    <font>
      <vertAlign val="superscript"/>
      <sz val="10"/>
      <name val="Arial"/>
      <family val="2"/>
    </font>
    <font>
      <sz val="12"/>
      <name val="Arial"/>
      <family val="2"/>
    </font>
    <font>
      <sz val="11"/>
      <name val="Arial"/>
      <family val="2"/>
    </font>
    <font>
      <u val="single"/>
      <sz val="10"/>
      <name val="Arial"/>
      <family val="2"/>
    </font>
    <font>
      <b/>
      <sz val="11"/>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20">
    <border>
      <left/>
      <right/>
      <top/>
      <bottom/>
      <diagonal/>
    </border>
    <border>
      <left style="thin"/>
      <right style="thin"/>
      <top style="thin"/>
      <bottom style="thin"/>
    </border>
    <border>
      <left/>
      <right/>
      <top/>
      <bottom style="thin"/>
    </border>
    <border>
      <left style="thin"/>
      <right/>
      <top style="thin"/>
      <bottom style="thin"/>
    </border>
    <border>
      <left/>
      <right/>
      <top style="thin"/>
      <bottom style="thin"/>
    </border>
    <border>
      <left style="thin"/>
      <right style="thin"/>
      <top style="thin"/>
      <bottom style="thick"/>
    </border>
    <border>
      <left/>
      <right/>
      <top style="thin"/>
      <bottom style="thick"/>
    </border>
    <border>
      <left style="thin"/>
      <right style="thin"/>
      <top/>
      <bottom style="thin"/>
    </border>
    <border>
      <left style="thin"/>
      <right style="thin"/>
      <top style="thin"/>
      <bottom/>
    </border>
    <border>
      <left style="thin"/>
      <right/>
      <top/>
      <bottom/>
    </border>
    <border>
      <left/>
      <right style="thin"/>
      <top/>
      <bottom style="thin"/>
    </border>
    <border>
      <left/>
      <right/>
      <top style="thin"/>
      <bottom/>
    </border>
    <border>
      <left/>
      <right style="thin"/>
      <top style="thin"/>
      <bottom style="thin"/>
    </border>
    <border>
      <left/>
      <right style="thin"/>
      <top style="thick"/>
      <bottom style="thin"/>
    </border>
    <border>
      <left style="thin"/>
      <right/>
      <top style="thin"/>
      <bottom style="thick"/>
    </border>
    <border>
      <left/>
      <right style="thin"/>
      <top style="thin"/>
      <bottom style="thick"/>
    </border>
    <border>
      <left style="thin"/>
      <right/>
      <top style="thick"/>
      <bottom style="thin"/>
    </border>
    <border>
      <left/>
      <right/>
      <top style="thick"/>
      <bottom style="thin"/>
    </border>
    <border>
      <left style="thin"/>
      <right/>
      <top style="thin"/>
      <bottom/>
    </border>
    <border>
      <left/>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lignment/>
      <protection/>
    </xf>
    <xf numFmtId="0" fontId="0" fillId="0" borderId="0">
      <alignment/>
      <protection/>
    </xf>
  </cellStyleXfs>
  <cellXfs count="117">
    <xf numFmtId="0" fontId="0" fillId="0" borderId="0" xfId="0"/>
    <xf numFmtId="0" fontId="0" fillId="0" borderId="1" xfId="0" applyBorder="1"/>
    <xf numFmtId="164" fontId="0" fillId="0" borderId="1" xfId="0" applyNumberFormat="1" applyBorder="1"/>
    <xf numFmtId="164" fontId="0" fillId="2" borderId="1" xfId="0" applyNumberFormat="1" applyFill="1" applyBorder="1"/>
    <xf numFmtId="0" fontId="3" fillId="0" borderId="0" xfId="0" applyFont="1" applyBorder="1" applyAlignment="1">
      <alignment horizontal="left"/>
    </xf>
    <xf numFmtId="165" fontId="0" fillId="0" borderId="1" xfId="0" applyNumberFormat="1" applyFont="1" applyBorder="1"/>
    <xf numFmtId="165" fontId="0" fillId="0" borderId="1" xfId="0" applyNumberFormat="1" applyFont="1" applyBorder="1" applyAlignment="1">
      <alignment/>
    </xf>
    <xf numFmtId="0" fontId="0" fillId="0" borderId="0" xfId="0" applyFont="1" applyAlignment="1">
      <alignment vertical="center"/>
    </xf>
    <xf numFmtId="0" fontId="5" fillId="0" borderId="2" xfId="0" applyFont="1" applyBorder="1"/>
    <xf numFmtId="0" fontId="5" fillId="0" borderId="0" xfId="0" applyFont="1"/>
    <xf numFmtId="0" fontId="6" fillId="0" borderId="0" xfId="0" applyFont="1" applyAlignment="1">
      <alignment vertical="center"/>
    </xf>
    <xf numFmtId="0" fontId="0" fillId="0" borderId="1" xfId="0" applyFont="1" applyBorder="1" applyAlignment="1">
      <alignment/>
    </xf>
    <xf numFmtId="0" fontId="0" fillId="0" borderId="3" xfId="0" applyFont="1" applyBorder="1" applyAlignment="1">
      <alignment/>
    </xf>
    <xf numFmtId="164" fontId="0" fillId="0" borderId="1" xfId="0" applyNumberFormat="1" applyFont="1" applyBorder="1" applyAlignment="1">
      <alignment horizontal="right"/>
    </xf>
    <xf numFmtId="0" fontId="5" fillId="0" borderId="0" xfId="0" applyFont="1" applyAlignment="1">
      <alignment vertical="center" wrapText="1"/>
    </xf>
    <xf numFmtId="0" fontId="0" fillId="0" borderId="0" xfId="0" applyFont="1"/>
    <xf numFmtId="0" fontId="0" fillId="0" borderId="3" xfId="0" applyFont="1" applyFill="1" applyBorder="1" applyAlignment="1">
      <alignment/>
    </xf>
    <xf numFmtId="0" fontId="0" fillId="0" borderId="4" xfId="0" applyFont="1" applyFill="1" applyBorder="1" applyAlignment="1">
      <alignment/>
    </xf>
    <xf numFmtId="0" fontId="0" fillId="0" borderId="4" xfId="0" applyBorder="1"/>
    <xf numFmtId="164" fontId="0" fillId="0" borderId="5" xfId="0" applyNumberFormat="1" applyBorder="1"/>
    <xf numFmtId="0" fontId="0" fillId="0" borderId="2" xfId="0" applyBorder="1"/>
    <xf numFmtId="164" fontId="0" fillId="3" borderId="1" xfId="0" applyNumberFormat="1" applyFill="1" applyBorder="1"/>
    <xf numFmtId="0" fontId="0" fillId="3" borderId="0" xfId="0" applyFill="1"/>
    <xf numFmtId="0" fontId="0" fillId="0" borderId="6" xfId="0" applyBorder="1"/>
    <xf numFmtId="164" fontId="0" fillId="3" borderId="7" xfId="0" applyNumberFormat="1" applyFill="1" applyBorder="1"/>
    <xf numFmtId="165" fontId="0" fillId="0" borderId="8" xfId="0" applyNumberFormat="1" applyFont="1" applyBorder="1"/>
    <xf numFmtId="0" fontId="0" fillId="0" borderId="8" xfId="0" applyBorder="1"/>
    <xf numFmtId="164" fontId="0" fillId="0" borderId="8" xfId="0" applyNumberFormat="1" applyBorder="1"/>
    <xf numFmtId="0" fontId="0" fillId="0" borderId="0" xfId="0" applyBorder="1"/>
    <xf numFmtId="0" fontId="0" fillId="0" borderId="0" xfId="0" applyFill="1"/>
    <xf numFmtId="0" fontId="0" fillId="0" borderId="9" xfId="0" applyBorder="1"/>
    <xf numFmtId="165" fontId="0" fillId="0" borderId="5" xfId="0" applyNumberFormat="1" applyFont="1" applyBorder="1" applyAlignment="1">
      <alignment horizontal="center" wrapText="1"/>
    </xf>
    <xf numFmtId="0" fontId="0" fillId="0" borderId="0" xfId="0" applyFont="1"/>
    <xf numFmtId="0" fontId="3" fillId="0" borderId="0" xfId="0" applyFont="1" applyBorder="1" applyAlignment="1">
      <alignment horizontal="left"/>
    </xf>
    <xf numFmtId="164" fontId="0" fillId="0" borderId="0" xfId="0" applyNumberFormat="1" applyFont="1" applyFill="1" applyBorder="1"/>
    <xf numFmtId="0" fontId="0" fillId="0" borderId="0" xfId="0" applyFont="1" applyBorder="1"/>
    <xf numFmtId="10" fontId="0" fillId="0" borderId="0" xfId="0" applyNumberFormat="1" applyFont="1" applyFill="1" applyAlignment="1">
      <alignment horizontal="left"/>
    </xf>
    <xf numFmtId="164" fontId="0" fillId="0" borderId="0" xfId="0" applyNumberFormat="1" applyFill="1" applyBorder="1"/>
    <xf numFmtId="164" fontId="0" fillId="2" borderId="8" xfId="0" applyNumberFormat="1" applyFill="1" applyBorder="1"/>
    <xf numFmtId="164" fontId="0" fillId="2" borderId="5" xfId="0" applyNumberFormat="1" applyFill="1" applyBorder="1"/>
    <xf numFmtId="9" fontId="0" fillId="0" borderId="9" xfId="0" applyNumberFormat="1" applyBorder="1"/>
    <xf numFmtId="166" fontId="0" fillId="0" borderId="0" xfId="0" applyNumberFormat="1"/>
    <xf numFmtId="166" fontId="0" fillId="0" borderId="9" xfId="0" applyNumberFormat="1" applyBorder="1"/>
    <xf numFmtId="165" fontId="3" fillId="0" borderId="0" xfId="0" applyNumberFormat="1" applyFont="1" applyBorder="1" applyAlignment="1">
      <alignment/>
    </xf>
    <xf numFmtId="0" fontId="3" fillId="0" borderId="1" xfId="21" applyFont="1" applyBorder="1" applyAlignment="1">
      <alignment horizontal="center" vertical="top" wrapText="1"/>
      <protection/>
    </xf>
    <xf numFmtId="0" fontId="7" fillId="0" borderId="0" xfId="0" applyFont="1" applyBorder="1"/>
    <xf numFmtId="165" fontId="0" fillId="0" borderId="5" xfId="0" applyNumberFormat="1" applyFont="1" applyBorder="1" applyAlignment="1">
      <alignment vertical="top" wrapText="1"/>
    </xf>
    <xf numFmtId="0" fontId="3" fillId="0" borderId="10" xfId="0" applyFont="1" applyBorder="1" applyAlignment="1">
      <alignment vertical="center"/>
    </xf>
    <xf numFmtId="0" fontId="3" fillId="0" borderId="2" xfId="0" applyFont="1" applyBorder="1" applyAlignment="1">
      <alignment vertical="center"/>
    </xf>
    <xf numFmtId="0" fontId="7" fillId="0" borderId="0" xfId="0" applyFont="1"/>
    <xf numFmtId="0" fontId="0" fillId="0" borderId="0" xfId="0" applyBorder="1" applyAlignment="1">
      <alignment vertical="center"/>
    </xf>
    <xf numFmtId="0" fontId="5" fillId="0" borderId="0" xfId="0" applyFont="1" applyBorder="1"/>
    <xf numFmtId="0" fontId="0" fillId="0" borderId="11" xfId="0" applyFont="1" applyFill="1" applyBorder="1" applyAlignment="1">
      <alignment/>
    </xf>
    <xf numFmtId="0" fontId="2" fillId="0" borderId="0" xfId="21" applyFont="1" applyAlignment="1">
      <alignment wrapText="1"/>
      <protection/>
    </xf>
    <xf numFmtId="0" fontId="0" fillId="0" borderId="12" xfId="0" applyFont="1" applyBorder="1" applyAlignment="1">
      <alignment/>
    </xf>
    <xf numFmtId="0" fontId="3" fillId="0" borderId="13" xfId="0" applyFont="1" applyBorder="1" applyAlignment="1">
      <alignment horizontal="left"/>
    </xf>
    <xf numFmtId="0" fontId="3" fillId="0" borderId="3" xfId="21" applyFont="1" applyBorder="1" applyAlignment="1">
      <alignment horizontal="center" vertical="top" wrapText="1"/>
      <protection/>
    </xf>
    <xf numFmtId="0" fontId="3" fillId="0" borderId="1" xfId="20" applyFont="1" applyBorder="1" applyAlignment="1">
      <alignment vertical="top"/>
      <protection/>
    </xf>
    <xf numFmtId="0" fontId="6" fillId="0" borderId="0" xfId="0" applyFont="1" applyAlignment="1">
      <alignment horizontal="left" vertical="center" wrapText="1"/>
    </xf>
    <xf numFmtId="0" fontId="8" fillId="0" borderId="0" xfId="0" applyFont="1" applyAlignment="1">
      <alignment horizontal="left" vertical="center" wrapText="1"/>
    </xf>
    <xf numFmtId="0" fontId="6" fillId="0" borderId="0" xfId="0" applyFont="1" applyAlignment="1">
      <alignment vertical="center" wrapText="1"/>
    </xf>
    <xf numFmtId="165" fontId="6" fillId="0" borderId="0" xfId="0" applyNumberFormat="1" applyFont="1" applyFill="1" applyAlignment="1">
      <alignment horizontal="right" vertical="center" wrapText="1"/>
    </xf>
    <xf numFmtId="165" fontId="6" fillId="0" borderId="0" xfId="0" applyNumberFormat="1" applyFont="1" applyBorder="1" applyAlignment="1">
      <alignment horizontal="right" vertical="center" wrapText="1"/>
    </xf>
    <xf numFmtId="0" fontId="8" fillId="2" borderId="1" xfId="0" applyFont="1" applyFill="1" applyBorder="1" applyAlignment="1">
      <alignment horizontal="center" vertical="center" wrapText="1"/>
    </xf>
    <xf numFmtId="0" fontId="8" fillId="0" borderId="0" xfId="0" applyFont="1" applyAlignment="1">
      <alignment horizontal="right"/>
    </xf>
    <xf numFmtId="0" fontId="6" fillId="0" borderId="2" xfId="0" applyFont="1" applyBorder="1"/>
    <xf numFmtId="14" fontId="8" fillId="0" borderId="0" xfId="0" applyNumberFormat="1" applyFont="1" applyBorder="1" applyAlignment="1">
      <alignment horizontal="right"/>
    </xf>
    <xf numFmtId="0" fontId="6" fillId="2" borderId="1" xfId="0" applyFont="1" applyFill="1" applyBorder="1" applyAlignment="1">
      <alignment horizontal="center" vertical="center" wrapText="1"/>
    </xf>
    <xf numFmtId="164" fontId="6" fillId="3" borderId="1" xfId="0" applyNumberFormat="1" applyFont="1" applyFill="1" applyBorder="1"/>
    <xf numFmtId="164" fontId="0" fillId="0" borderId="7" xfId="21" applyNumberFormat="1" applyFont="1" applyBorder="1">
      <alignment/>
      <protection/>
    </xf>
    <xf numFmtId="9" fontId="0" fillId="0" borderId="7" xfId="20" applyNumberFormat="1" applyFont="1" applyBorder="1">
      <alignment/>
      <protection/>
    </xf>
    <xf numFmtId="0" fontId="6" fillId="0" borderId="0"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8" fillId="0" borderId="0" xfId="0" applyFont="1"/>
    <xf numFmtId="0" fontId="5" fillId="0" borderId="0" xfId="0" applyFont="1" applyFill="1" applyAlignment="1">
      <alignment vertical="center" wrapText="1"/>
    </xf>
    <xf numFmtId="0" fontId="5" fillId="0" borderId="0" xfId="0" applyNumberFormat="1" applyFont="1" applyAlignment="1">
      <alignment vertical="center" wrapText="1"/>
    </xf>
    <xf numFmtId="0" fontId="6" fillId="0" borderId="0" xfId="0" applyFont="1" applyAlignment="1">
      <alignment horizontal="left" vertical="top" wrapText="1"/>
    </xf>
    <xf numFmtId="0" fontId="6" fillId="0" borderId="0" xfId="0" applyNumberFormat="1" applyFont="1" applyAlignment="1">
      <alignment horizontal="left" vertical="top" wrapText="1"/>
    </xf>
    <xf numFmtId="164" fontId="0" fillId="0" borderId="7" xfId="21" applyNumberFormat="1" applyFont="1" applyFill="1" applyBorder="1">
      <alignment/>
      <protection/>
    </xf>
    <xf numFmtId="0" fontId="8" fillId="0" borderId="3" xfId="0" applyFont="1" applyBorder="1" applyAlignment="1">
      <alignment horizontal="left"/>
    </xf>
    <xf numFmtId="0" fontId="8" fillId="0" borderId="4" xfId="0" applyFont="1" applyBorder="1" applyAlignment="1">
      <alignment horizontal="left"/>
    </xf>
    <xf numFmtId="0" fontId="0" fillId="0" borderId="14" xfId="0" applyFont="1" applyFill="1" applyBorder="1" applyAlignment="1">
      <alignment horizontal="left" wrapText="1"/>
    </xf>
    <xf numFmtId="0" fontId="0" fillId="0" borderId="6" xfId="0" applyFont="1" applyFill="1" applyBorder="1" applyAlignment="1">
      <alignment horizontal="left" wrapText="1"/>
    </xf>
    <xf numFmtId="0" fontId="0" fillId="0" borderId="15" xfId="0" applyFont="1" applyFill="1" applyBorder="1" applyAlignment="1">
      <alignment horizontal="left" wrapText="1"/>
    </xf>
    <xf numFmtId="0" fontId="0" fillId="0" borderId="3" xfId="0" applyBorder="1" applyAlignment="1">
      <alignment horizontal="center"/>
    </xf>
    <xf numFmtId="0" fontId="0" fillId="0" borderId="12" xfId="0" applyBorder="1" applyAlignment="1">
      <alignment horizontal="center"/>
    </xf>
    <xf numFmtId="164" fontId="3" fillId="0" borderId="3" xfId="21" applyNumberFormat="1" applyFont="1" applyBorder="1" applyAlignment="1">
      <alignment horizontal="right" vertical="center"/>
      <protection/>
    </xf>
    <xf numFmtId="164" fontId="3" fillId="0" borderId="4" xfId="21" applyNumberFormat="1" applyFont="1" applyBorder="1" applyAlignment="1">
      <alignment horizontal="right" vertical="center"/>
      <protection/>
    </xf>
    <xf numFmtId="164" fontId="3" fillId="0" borderId="12" xfId="21" applyNumberFormat="1" applyFont="1" applyBorder="1" applyAlignment="1">
      <alignment horizontal="right" vertical="center"/>
      <protection/>
    </xf>
    <xf numFmtId="0" fontId="3" fillId="0" borderId="2" xfId="21" applyFont="1" applyBorder="1" applyAlignment="1">
      <alignment horizontal="center" vertical="center" wrapText="1"/>
      <protection/>
    </xf>
    <xf numFmtId="0" fontId="8" fillId="0" borderId="0" xfId="21" applyFont="1" applyAlignment="1">
      <alignment horizontal="center" wrapText="1"/>
      <protection/>
    </xf>
    <xf numFmtId="0" fontId="0" fillId="0" borderId="0" xfId="0" applyFont="1" applyAlignment="1">
      <alignment horizontal="left" vertical="top" wrapText="1"/>
    </xf>
    <xf numFmtId="0" fontId="3" fillId="0" borderId="0" xfId="21" applyFont="1" applyBorder="1" applyAlignment="1">
      <alignment horizontal="center" vertical="center" wrapText="1"/>
      <protection/>
    </xf>
    <xf numFmtId="0" fontId="0" fillId="0" borderId="0" xfId="0" applyFont="1" applyBorder="1" applyAlignment="1">
      <alignment/>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2" xfId="0" applyFont="1" applyFill="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3" borderId="13" xfId="0" applyFont="1" applyFill="1" applyBorder="1" applyAlignment="1">
      <alignment horizontal="center"/>
    </xf>
    <xf numFmtId="0" fontId="8" fillId="0" borderId="0" xfId="0" applyFont="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9" xfId="0" applyFont="1" applyBorder="1" applyAlignment="1">
      <alignment horizontal="center" vertical="center"/>
    </xf>
    <xf numFmtId="0" fontId="8" fillId="2" borderId="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0" xfId="0" applyFont="1" applyAlignment="1">
      <alignment horizontal="right"/>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Fill="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_EXHIBIT E1-Worksheet" xfId="20"/>
    <cellStyle name="Normal_Sheet1"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51"/>
  <sheetViews>
    <sheetView showGridLines="0" tabSelected="1" view="pageBreakPreview" zoomScaleSheetLayoutView="100" workbookViewId="0" topLeftCell="A31">
      <selection activeCell="D45" sqref="D45"/>
    </sheetView>
  </sheetViews>
  <sheetFormatPr defaultColWidth="9.140625" defaultRowHeight="12.75"/>
  <cols>
    <col min="1" max="1" width="4.7109375" style="0" customWidth="1"/>
    <col min="2" max="2" width="5.57421875" style="0" customWidth="1"/>
    <col min="3" max="3" width="42.28125" style="0" customWidth="1"/>
    <col min="4" max="4" width="12.7109375" style="0" customWidth="1"/>
    <col min="5" max="5" width="14.57421875" style="0" customWidth="1"/>
    <col min="6" max="6" width="13.28125" style="0" customWidth="1"/>
    <col min="7" max="7" width="13.8515625" style="0" customWidth="1"/>
    <col min="8" max="8" width="13.00390625" style="0" customWidth="1"/>
    <col min="9" max="13" width="11.7109375" style="0" customWidth="1"/>
    <col min="14" max="14" width="10.7109375" style="0" customWidth="1"/>
    <col min="15" max="15" width="9.00390625" style="0" customWidth="1"/>
  </cols>
  <sheetData>
    <row r="1" spans="1:13" ht="15">
      <c r="A1" s="73" t="s">
        <v>49</v>
      </c>
      <c r="M1" s="73" t="s">
        <v>50</v>
      </c>
    </row>
    <row r="2" spans="1:13" ht="15">
      <c r="A2" s="100" t="s">
        <v>51</v>
      </c>
      <c r="B2" s="100"/>
      <c r="C2" s="100"/>
      <c r="D2" s="100"/>
      <c r="E2" s="100"/>
      <c r="F2" s="100"/>
      <c r="G2" s="100"/>
      <c r="H2" s="100"/>
      <c r="I2" s="100"/>
      <c r="J2" s="100"/>
      <c r="K2" s="100"/>
      <c r="L2" s="100"/>
      <c r="M2" s="100"/>
    </row>
    <row r="3" spans="1:13" s="9" customFormat="1" ht="15.75">
      <c r="A3" s="109" t="s">
        <v>0</v>
      </c>
      <c r="B3" s="109"/>
      <c r="C3" s="65"/>
      <c r="D3" s="51"/>
      <c r="K3" s="64" t="s">
        <v>24</v>
      </c>
      <c r="L3" s="66" t="s">
        <v>46</v>
      </c>
      <c r="M3" s="8"/>
    </row>
    <row r="5" spans="1:13" s="10" customFormat="1" ht="30.75" customHeight="1">
      <c r="A5" s="104" t="s">
        <v>16</v>
      </c>
      <c r="B5" s="105"/>
      <c r="C5" s="105"/>
      <c r="D5" s="106"/>
      <c r="E5" s="110" t="s">
        <v>13</v>
      </c>
      <c r="F5" s="101" t="s">
        <v>10</v>
      </c>
      <c r="G5" s="102"/>
      <c r="H5" s="102"/>
      <c r="I5" s="103"/>
      <c r="J5" s="101" t="s">
        <v>9</v>
      </c>
      <c r="K5" s="102"/>
      <c r="L5" s="102"/>
      <c r="M5" s="103"/>
    </row>
    <row r="6" spans="1:13" s="7" customFormat="1" ht="38.25">
      <c r="A6" s="67"/>
      <c r="B6" s="63" t="s">
        <v>1</v>
      </c>
      <c r="C6" s="107" t="s">
        <v>2</v>
      </c>
      <c r="D6" s="108"/>
      <c r="E6" s="111"/>
      <c r="F6" s="72" t="s">
        <v>7</v>
      </c>
      <c r="G6" s="72" t="s">
        <v>41</v>
      </c>
      <c r="H6" s="72" t="s">
        <v>3</v>
      </c>
      <c r="I6" s="72" t="s">
        <v>8</v>
      </c>
      <c r="J6" s="72" t="s">
        <v>44</v>
      </c>
      <c r="K6" s="72" t="s">
        <v>4</v>
      </c>
      <c r="L6" s="72" t="s">
        <v>5</v>
      </c>
      <c r="M6" s="72" t="s">
        <v>6</v>
      </c>
    </row>
    <row r="7" spans="1:255" s="22" customFormat="1" ht="15" customHeight="1">
      <c r="A7" s="94" t="s">
        <v>14</v>
      </c>
      <c r="B7" s="95"/>
      <c r="C7" s="95"/>
      <c r="D7" s="96"/>
      <c r="E7" s="68"/>
      <c r="F7" s="21"/>
      <c r="G7" s="21"/>
      <c r="H7" s="21"/>
      <c r="I7" s="21"/>
      <c r="J7" s="21"/>
      <c r="K7" s="21"/>
      <c r="L7" s="21"/>
      <c r="M7" s="21"/>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3" ht="15" customHeight="1">
      <c r="A8" s="5">
        <v>1</v>
      </c>
      <c r="B8" s="1"/>
      <c r="C8" s="84"/>
      <c r="D8" s="85"/>
      <c r="E8" s="2">
        <f aca="true" t="shared" si="0" ref="E8:E21">SUM(F8:I8)</f>
        <v>0</v>
      </c>
      <c r="F8" s="2"/>
      <c r="G8" s="2"/>
      <c r="H8" s="2"/>
      <c r="I8" s="2"/>
      <c r="J8" s="2"/>
      <c r="K8" s="2"/>
      <c r="L8" s="2"/>
      <c r="M8" s="2"/>
    </row>
    <row r="9" spans="1:13" ht="15" customHeight="1">
      <c r="A9" s="5">
        <v>2</v>
      </c>
      <c r="B9" s="1"/>
      <c r="C9" s="84"/>
      <c r="D9" s="85"/>
      <c r="E9" s="2">
        <f t="shared" si="0"/>
        <v>0</v>
      </c>
      <c r="F9" s="2"/>
      <c r="G9" s="2"/>
      <c r="H9" s="2"/>
      <c r="I9" s="2"/>
      <c r="J9" s="2"/>
      <c r="K9" s="2"/>
      <c r="L9" s="2"/>
      <c r="M9" s="2"/>
    </row>
    <row r="10" spans="1:13" ht="15" customHeight="1">
      <c r="A10" s="5">
        <v>3</v>
      </c>
      <c r="B10" s="1"/>
      <c r="C10" s="84"/>
      <c r="D10" s="85"/>
      <c r="E10" s="2">
        <f t="shared" si="0"/>
        <v>0</v>
      </c>
      <c r="F10" s="2" t="s">
        <v>24</v>
      </c>
      <c r="G10" s="2" t="s">
        <v>24</v>
      </c>
      <c r="H10" s="2"/>
      <c r="I10" s="2"/>
      <c r="J10" s="2"/>
      <c r="K10" s="2"/>
      <c r="L10" s="2"/>
      <c r="M10" s="2"/>
    </row>
    <row r="11" spans="1:13" ht="15" customHeight="1">
      <c r="A11" s="5">
        <v>4</v>
      </c>
      <c r="B11" s="1"/>
      <c r="C11" s="84"/>
      <c r="D11" s="85"/>
      <c r="E11" s="2">
        <f t="shared" si="0"/>
        <v>0</v>
      </c>
      <c r="F11" s="2" t="s">
        <v>24</v>
      </c>
      <c r="G11" s="2"/>
      <c r="H11" s="2" t="s">
        <v>24</v>
      </c>
      <c r="I11" s="2"/>
      <c r="J11" s="2"/>
      <c r="K11" s="2"/>
      <c r="L11" s="2"/>
      <c r="M11" s="2"/>
    </row>
    <row r="12" spans="1:13" ht="15" customHeight="1">
      <c r="A12" s="5">
        <v>5</v>
      </c>
      <c r="B12" s="1"/>
      <c r="C12" s="84"/>
      <c r="D12" s="85"/>
      <c r="E12" s="2">
        <f t="shared" si="0"/>
        <v>0</v>
      </c>
      <c r="F12" s="2"/>
      <c r="G12" s="2"/>
      <c r="H12" s="2"/>
      <c r="I12" s="2"/>
      <c r="J12" s="2"/>
      <c r="K12" s="2"/>
      <c r="L12" s="2"/>
      <c r="M12" s="2"/>
    </row>
    <row r="13" spans="1:13" ht="15" customHeight="1">
      <c r="A13" s="5">
        <v>6</v>
      </c>
      <c r="B13" s="1"/>
      <c r="C13" s="84"/>
      <c r="D13" s="85"/>
      <c r="E13" s="2">
        <f t="shared" si="0"/>
        <v>0</v>
      </c>
      <c r="F13" s="2" t="s">
        <v>24</v>
      </c>
      <c r="G13" s="2" t="s">
        <v>24</v>
      </c>
      <c r="H13" s="2"/>
      <c r="I13" s="2"/>
      <c r="J13" s="2"/>
      <c r="K13" s="2"/>
      <c r="L13" s="2"/>
      <c r="M13" s="2"/>
    </row>
    <row r="14" spans="1:13" ht="15" customHeight="1">
      <c r="A14" s="5">
        <v>7</v>
      </c>
      <c r="B14" s="1"/>
      <c r="C14" s="84"/>
      <c r="D14" s="85"/>
      <c r="E14" s="2">
        <f t="shared" si="0"/>
        <v>0</v>
      </c>
      <c r="F14" s="2"/>
      <c r="G14" s="2"/>
      <c r="H14" s="2"/>
      <c r="I14" s="2"/>
      <c r="J14" s="2"/>
      <c r="K14" s="2"/>
      <c r="L14" s="2"/>
      <c r="M14" s="2"/>
    </row>
    <row r="15" spans="1:180" ht="15" customHeight="1">
      <c r="A15" s="5">
        <v>8</v>
      </c>
      <c r="B15" s="1"/>
      <c r="C15" s="84"/>
      <c r="D15" s="85"/>
      <c r="E15" s="2">
        <f t="shared" si="0"/>
        <v>0</v>
      </c>
      <c r="F15" s="2" t="s">
        <v>24</v>
      </c>
      <c r="G15" s="2"/>
      <c r="H15" s="2"/>
      <c r="I15" s="2"/>
      <c r="J15" s="2"/>
      <c r="K15" s="2"/>
      <c r="L15" s="2"/>
      <c r="M15" s="2"/>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row>
    <row r="16" spans="1:255" s="20" customFormat="1" ht="15" customHeight="1">
      <c r="A16" s="5">
        <v>9</v>
      </c>
      <c r="B16" s="1"/>
      <c r="C16" s="84"/>
      <c r="D16" s="85"/>
      <c r="E16" s="2">
        <f t="shared" si="0"/>
        <v>0</v>
      </c>
      <c r="F16" s="2" t="s">
        <v>24</v>
      </c>
      <c r="G16" s="2" t="s">
        <v>24</v>
      </c>
      <c r="H16" s="2"/>
      <c r="I16" s="2"/>
      <c r="J16" s="2"/>
      <c r="K16" s="2"/>
      <c r="L16" s="2"/>
      <c r="M16" s="2"/>
      <c r="N16" s="30"/>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28" customFormat="1" ht="15" customHeight="1">
      <c r="A17" s="25">
        <v>10</v>
      </c>
      <c r="B17" s="26"/>
      <c r="C17" s="84"/>
      <c r="D17" s="85"/>
      <c r="E17" s="2">
        <f t="shared" si="0"/>
        <v>0</v>
      </c>
      <c r="F17" s="27" t="s">
        <v>24</v>
      </c>
      <c r="G17" s="27" t="s">
        <v>24</v>
      </c>
      <c r="H17" s="27"/>
      <c r="I17" s="27" t="s">
        <v>24</v>
      </c>
      <c r="J17" s="27"/>
      <c r="K17" s="27"/>
      <c r="L17" s="27"/>
      <c r="M17" s="2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28" customFormat="1" ht="15" customHeight="1">
      <c r="A18" s="25">
        <v>11</v>
      </c>
      <c r="B18" s="26"/>
      <c r="C18" s="84"/>
      <c r="D18" s="85"/>
      <c r="E18" s="2">
        <f t="shared" si="0"/>
        <v>0</v>
      </c>
      <c r="F18" s="27"/>
      <c r="G18" s="27" t="s">
        <v>24</v>
      </c>
      <c r="H18" s="27"/>
      <c r="I18" s="27"/>
      <c r="J18" s="27"/>
      <c r="K18" s="27"/>
      <c r="L18" s="27"/>
      <c r="M18" s="27"/>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28" customFormat="1" ht="15" customHeight="1">
      <c r="A19" s="25">
        <v>12</v>
      </c>
      <c r="B19" s="26"/>
      <c r="C19" s="84"/>
      <c r="D19" s="85"/>
      <c r="E19" s="2">
        <f t="shared" si="0"/>
        <v>0</v>
      </c>
      <c r="F19" s="27" t="s">
        <v>24</v>
      </c>
      <c r="G19" s="27"/>
      <c r="H19" s="27"/>
      <c r="I19" s="27"/>
      <c r="J19" s="27"/>
      <c r="K19" s="27"/>
      <c r="L19" s="27"/>
      <c r="M19" s="27"/>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28" customFormat="1" ht="15" customHeight="1">
      <c r="A20" s="25">
        <v>13</v>
      </c>
      <c r="B20" s="26"/>
      <c r="C20" s="84"/>
      <c r="D20" s="85"/>
      <c r="E20" s="2">
        <f t="shared" si="0"/>
        <v>0</v>
      </c>
      <c r="F20" s="27"/>
      <c r="G20" s="27"/>
      <c r="H20" s="27"/>
      <c r="I20" s="27"/>
      <c r="J20" s="27"/>
      <c r="K20" s="27"/>
      <c r="L20" s="27"/>
      <c r="M20" s="27"/>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28" customFormat="1" ht="15" customHeight="1">
      <c r="A21" s="25">
        <v>14</v>
      </c>
      <c r="B21" s="26"/>
      <c r="C21" s="84"/>
      <c r="D21" s="85"/>
      <c r="E21" s="2">
        <f t="shared" si="0"/>
        <v>0</v>
      </c>
      <c r="F21" s="27"/>
      <c r="G21" s="27"/>
      <c r="H21" s="27"/>
      <c r="I21" s="27"/>
      <c r="J21" s="27"/>
      <c r="K21" s="27"/>
      <c r="L21" s="27"/>
      <c r="M21" s="27"/>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28" customFormat="1" ht="15" customHeight="1">
      <c r="A22" s="25">
        <v>15</v>
      </c>
      <c r="B22" s="26"/>
      <c r="C22" s="84"/>
      <c r="D22" s="85"/>
      <c r="E22" s="27">
        <f>SUM(F22:I22)</f>
        <v>0</v>
      </c>
      <c r="F22" s="27"/>
      <c r="G22" s="27"/>
      <c r="H22" s="27"/>
      <c r="I22" s="27"/>
      <c r="J22" s="27"/>
      <c r="K22" s="27"/>
      <c r="L22" s="27"/>
      <c r="M22" s="27"/>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24" s="28" customFormat="1" ht="15" customHeight="1">
      <c r="A23" s="25">
        <v>16</v>
      </c>
      <c r="B23" s="11" t="s">
        <v>23</v>
      </c>
      <c r="C23" s="12"/>
      <c r="D23" s="54"/>
      <c r="E23" s="27">
        <f>SUM(E8:E22)</f>
        <v>0</v>
      </c>
      <c r="F23" s="27">
        <f aca="true" t="shared" si="1" ref="F23:M23">SUM(F8:F22)</f>
        <v>0</v>
      </c>
      <c r="G23" s="27">
        <f t="shared" si="1"/>
        <v>0</v>
      </c>
      <c r="H23" s="27">
        <f t="shared" si="1"/>
        <v>0</v>
      </c>
      <c r="I23" s="27">
        <f t="shared" si="1"/>
        <v>0</v>
      </c>
      <c r="J23" s="27">
        <f t="shared" si="1"/>
        <v>0</v>
      </c>
      <c r="K23" s="27">
        <f t="shared" si="1"/>
        <v>0</v>
      </c>
      <c r="L23" s="27">
        <f t="shared" si="1"/>
        <v>0</v>
      </c>
      <c r="M23" s="27">
        <f t="shared" si="1"/>
        <v>0</v>
      </c>
      <c r="N23" s="45" t="s">
        <v>40</v>
      </c>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row>
    <row r="24" spans="1:236" s="28" customFormat="1" ht="15" customHeight="1">
      <c r="A24" s="25">
        <v>17</v>
      </c>
      <c r="B24" s="16" t="s">
        <v>12</v>
      </c>
      <c r="C24" s="17"/>
      <c r="D24" s="52"/>
      <c r="E24" s="27" t="s">
        <v>24</v>
      </c>
      <c r="F24" s="38" t="s">
        <v>24</v>
      </c>
      <c r="G24" s="38"/>
      <c r="H24" s="38"/>
      <c r="I24" s="38"/>
      <c r="J24" s="38"/>
      <c r="K24" s="38"/>
      <c r="L24" s="38"/>
      <c r="M24" s="38"/>
      <c r="N24" s="40" t="e">
        <f>ROUND(E24/E23,3)</f>
        <v>#VALUE!</v>
      </c>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c r="HD24"/>
      <c r="HE24"/>
      <c r="HF24"/>
      <c r="HG24"/>
      <c r="HH24"/>
      <c r="HI24"/>
      <c r="HJ24"/>
      <c r="HK24"/>
      <c r="HL24"/>
      <c r="HM24"/>
      <c r="HN24"/>
      <c r="HO24"/>
      <c r="HP24"/>
      <c r="HQ24"/>
      <c r="HR24"/>
      <c r="HS24"/>
      <c r="HT24"/>
      <c r="HU24"/>
      <c r="HV24"/>
      <c r="HW24"/>
      <c r="HX24"/>
      <c r="HY24"/>
      <c r="HZ24"/>
      <c r="IA24"/>
      <c r="IB24"/>
    </row>
    <row r="25" spans="1:255" s="18" customFormat="1" ht="15" customHeight="1">
      <c r="A25" s="5">
        <v>18</v>
      </c>
      <c r="B25" s="16" t="s">
        <v>11</v>
      </c>
      <c r="C25" s="17"/>
      <c r="D25" s="17"/>
      <c r="E25" s="2" t="s">
        <v>24</v>
      </c>
      <c r="F25" s="3" t="s">
        <v>24</v>
      </c>
      <c r="G25" s="3"/>
      <c r="H25" s="3"/>
      <c r="I25" s="3"/>
      <c r="J25" s="3"/>
      <c r="K25" s="3"/>
      <c r="L25" s="3"/>
      <c r="M25" s="3"/>
      <c r="N25" s="42" t="e">
        <f>ROUND(E25/(E23+E24),3)</f>
        <v>#VALUE!</v>
      </c>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c r="ID25"/>
      <c r="IE25"/>
      <c r="IF25"/>
      <c r="IG25"/>
      <c r="IH25"/>
      <c r="II25"/>
      <c r="IJ25"/>
      <c r="IK25"/>
      <c r="IL25"/>
      <c r="IM25"/>
      <c r="IN25"/>
      <c r="IO25"/>
      <c r="IP25"/>
      <c r="IQ25"/>
      <c r="IR25"/>
      <c r="IS25"/>
      <c r="IT25"/>
      <c r="IU25"/>
    </row>
    <row r="26" spans="1:255" s="23" customFormat="1" ht="26.25" customHeight="1" thickBot="1">
      <c r="A26" s="31">
        <v>19</v>
      </c>
      <c r="B26" s="81" t="s">
        <v>17</v>
      </c>
      <c r="C26" s="82"/>
      <c r="D26" s="83"/>
      <c r="E26" s="19">
        <f>SUM(E23:E25)</f>
        <v>0</v>
      </c>
      <c r="F26" s="39"/>
      <c r="G26" s="39"/>
      <c r="H26" s="39"/>
      <c r="I26" s="39"/>
      <c r="J26" s="39"/>
      <c r="K26" s="39"/>
      <c r="L26" s="39"/>
      <c r="M26" s="39"/>
      <c r="N26" s="30"/>
      <c r="O26" s="28"/>
      <c r="P26" s="28"/>
      <c r="Q26" s="28"/>
      <c r="R26" s="28"/>
      <c r="S26" s="28"/>
      <c r="T26" s="28"/>
      <c r="U26" s="28"/>
      <c r="V26" s="28"/>
      <c r="W26" s="28"/>
      <c r="X26" s="28"/>
      <c r="Y26" s="28"/>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22" customFormat="1" ht="15" customHeight="1" thickTop="1">
      <c r="A27" s="97" t="s">
        <v>15</v>
      </c>
      <c r="B27" s="98"/>
      <c r="C27" s="98"/>
      <c r="D27" s="99"/>
      <c r="E27" s="24"/>
      <c r="F27" s="24"/>
      <c r="G27" s="24"/>
      <c r="H27" s="24"/>
      <c r="I27" s="24"/>
      <c r="J27" s="24"/>
      <c r="K27" s="24"/>
      <c r="L27" s="24"/>
      <c r="M27" s="24"/>
      <c r="N27" s="29"/>
      <c r="O27" s="29"/>
      <c r="P27" s="29"/>
      <c r="Q27" s="29"/>
      <c r="R27" s="29"/>
      <c r="S27" s="29"/>
      <c r="T27" s="29"/>
      <c r="U27" s="29"/>
      <c r="V27" s="29"/>
      <c r="W27" s="29"/>
      <c r="X27" s="29"/>
      <c r="Y27" s="29"/>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s="15"/>
      <c r="ID27" s="15"/>
      <c r="IE27" s="15"/>
      <c r="IF27" s="15"/>
      <c r="IG27" s="15"/>
      <c r="IH27" s="15"/>
      <c r="II27" s="15"/>
      <c r="IJ27" s="15"/>
      <c r="IK27" s="15"/>
      <c r="IL27" s="15"/>
      <c r="IM27" s="15"/>
      <c r="IN27" s="15"/>
      <c r="IO27" s="15"/>
      <c r="IP27" s="15"/>
      <c r="IQ27" s="15"/>
      <c r="IR27" s="15"/>
      <c r="IS27" s="15"/>
      <c r="IT27" s="15"/>
      <c r="IU27" s="15"/>
    </row>
    <row r="28" spans="1:13" ht="15" customHeight="1">
      <c r="A28" s="5">
        <v>1</v>
      </c>
      <c r="B28" s="1"/>
      <c r="C28" s="84"/>
      <c r="D28" s="85"/>
      <c r="E28" s="2">
        <f>SUM(F28:I28)</f>
        <v>0</v>
      </c>
      <c r="F28" s="2"/>
      <c r="G28" s="2"/>
      <c r="H28" s="2"/>
      <c r="I28" s="2"/>
      <c r="J28" s="2"/>
      <c r="K28" s="2"/>
      <c r="L28" s="2"/>
      <c r="M28" s="2"/>
    </row>
    <row r="29" spans="1:13" ht="15" customHeight="1">
      <c r="A29" s="5">
        <v>2</v>
      </c>
      <c r="B29" s="1"/>
      <c r="C29" s="84"/>
      <c r="D29" s="85"/>
      <c r="E29" s="2">
        <f>SUM(F29:I29)</f>
        <v>0</v>
      </c>
      <c r="F29" s="2" t="s">
        <v>24</v>
      </c>
      <c r="G29" s="2" t="s">
        <v>24</v>
      </c>
      <c r="H29" s="2" t="s">
        <v>24</v>
      </c>
      <c r="I29" s="2" t="s">
        <v>24</v>
      </c>
      <c r="J29" s="2"/>
      <c r="K29" s="2"/>
      <c r="L29" s="2"/>
      <c r="M29" s="2"/>
    </row>
    <row r="30" spans="1:13" ht="15" customHeight="1">
      <c r="A30" s="5">
        <v>3</v>
      </c>
      <c r="B30" s="1"/>
      <c r="C30" s="84"/>
      <c r="D30" s="85"/>
      <c r="E30" s="2">
        <f>SUM(F30:I30)</f>
        <v>0</v>
      </c>
      <c r="F30" s="2"/>
      <c r="G30" s="2"/>
      <c r="H30" s="2"/>
      <c r="I30" s="2"/>
      <c r="J30" s="2"/>
      <c r="K30" s="2"/>
      <c r="L30" s="2"/>
      <c r="M30" s="2"/>
    </row>
    <row r="31" spans="1:13" ht="15" customHeight="1">
      <c r="A31" s="5">
        <v>4</v>
      </c>
      <c r="B31" s="1"/>
      <c r="C31" s="84"/>
      <c r="D31" s="85"/>
      <c r="E31" s="2">
        <f>SUM(F31:I31)</f>
        <v>0</v>
      </c>
      <c r="F31" s="2"/>
      <c r="G31" s="2"/>
      <c r="H31" s="2"/>
      <c r="I31" s="2"/>
      <c r="J31" s="2"/>
      <c r="K31" s="2"/>
      <c r="L31" s="2"/>
      <c r="M31" s="2"/>
    </row>
    <row r="32" spans="1:13" ht="15" customHeight="1">
      <c r="A32" s="5">
        <v>5</v>
      </c>
      <c r="B32" s="1"/>
      <c r="C32" s="84"/>
      <c r="D32" s="85"/>
      <c r="E32" s="2">
        <f>SUM(F32:I32)</f>
        <v>0</v>
      </c>
      <c r="F32" s="2"/>
      <c r="G32" s="2"/>
      <c r="H32" s="2"/>
      <c r="I32" s="2"/>
      <c r="J32" s="2"/>
      <c r="K32" s="2"/>
      <c r="L32" s="2"/>
      <c r="M32" s="2"/>
    </row>
    <row r="33" spans="1:14" ht="15" customHeight="1">
      <c r="A33" s="5">
        <v>6</v>
      </c>
      <c r="B33" s="11" t="s">
        <v>18</v>
      </c>
      <c r="C33" s="12"/>
      <c r="D33" s="54"/>
      <c r="E33" s="2">
        <f aca="true" t="shared" si="2" ref="E33:M33">SUM(E28:E32)</f>
        <v>0</v>
      </c>
      <c r="F33" s="2">
        <f t="shared" si="2"/>
        <v>0</v>
      </c>
      <c r="G33" s="2">
        <f t="shared" si="2"/>
        <v>0</v>
      </c>
      <c r="H33" s="2">
        <f t="shared" si="2"/>
        <v>0</v>
      </c>
      <c r="I33" s="2">
        <f t="shared" si="2"/>
        <v>0</v>
      </c>
      <c r="J33" s="27">
        <f t="shared" si="2"/>
        <v>0</v>
      </c>
      <c r="K33" s="27">
        <f t="shared" si="2"/>
        <v>0</v>
      </c>
      <c r="L33" s="27">
        <f t="shared" si="2"/>
        <v>0</v>
      </c>
      <c r="M33" s="27">
        <f t="shared" si="2"/>
        <v>0</v>
      </c>
      <c r="N33" s="49" t="s">
        <v>40</v>
      </c>
    </row>
    <row r="34" spans="1:180" ht="15" customHeight="1">
      <c r="A34" s="5">
        <v>7</v>
      </c>
      <c r="B34" s="16" t="s">
        <v>12</v>
      </c>
      <c r="C34" s="17"/>
      <c r="D34" s="17"/>
      <c r="E34" s="2" t="s">
        <v>24</v>
      </c>
      <c r="F34" s="3"/>
      <c r="G34" s="3"/>
      <c r="H34" s="3"/>
      <c r="I34" s="3"/>
      <c r="J34" s="3"/>
      <c r="K34" s="3"/>
      <c r="L34" s="3"/>
      <c r="M34" s="3"/>
      <c r="N34" s="41" t="e">
        <f>ROUND(E34/E33,3)</f>
        <v>#VALUE!</v>
      </c>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row>
    <row r="35" spans="1:255" s="20" customFormat="1" ht="15" customHeight="1">
      <c r="A35" s="5">
        <v>8</v>
      </c>
      <c r="B35" s="16" t="s">
        <v>11</v>
      </c>
      <c r="C35" s="17"/>
      <c r="D35" s="17"/>
      <c r="E35" s="2" t="s">
        <v>24</v>
      </c>
      <c r="F35" s="3"/>
      <c r="G35" s="3"/>
      <c r="H35" s="3"/>
      <c r="I35" s="3"/>
      <c r="J35" s="3"/>
      <c r="K35" s="3"/>
      <c r="L35" s="3"/>
      <c r="M35" s="3"/>
      <c r="N35" s="42" t="e">
        <f>ROUND(E35/(E33+E34),3)</f>
        <v>#VALUE!</v>
      </c>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c r="AO35"/>
      <c r="AP35"/>
      <c r="AQ35"/>
      <c r="AR35"/>
      <c r="AS35"/>
      <c r="AT35"/>
      <c r="AU35"/>
      <c r="AV35"/>
      <c r="AW35" s="15"/>
      <c r="AX35" s="15"/>
      <c r="AY35" s="15"/>
      <c r="AZ35" s="15"/>
      <c r="BA35" s="15"/>
      <c r="BB35" s="15"/>
      <c r="BC35" s="1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s="28" customFormat="1" ht="13.5" thickBot="1">
      <c r="A36" s="46">
        <v>9</v>
      </c>
      <c r="B36" s="81" t="s">
        <v>19</v>
      </c>
      <c r="C36" s="82"/>
      <c r="D36" s="83"/>
      <c r="E36" s="19">
        <f>SUM(E33:E35)</f>
        <v>0</v>
      </c>
      <c r="F36" s="39"/>
      <c r="G36" s="39"/>
      <c r="H36" s="39"/>
      <c r="I36" s="39"/>
      <c r="J36" s="39"/>
      <c r="K36" s="39"/>
      <c r="L36" s="39"/>
      <c r="M36" s="39"/>
      <c r="AN36" s="15"/>
      <c r="AO36" s="15"/>
      <c r="AP36" s="15"/>
      <c r="AQ36" s="15"/>
      <c r="AR36" s="15"/>
      <c r="AS36" s="15"/>
      <c r="AT36" s="15"/>
      <c r="AU36" s="15"/>
      <c r="AV36" s="15"/>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13" ht="15" customHeight="1" thickTop="1">
      <c r="A37" s="6">
        <v>10</v>
      </c>
      <c r="B37" s="79" t="s">
        <v>21</v>
      </c>
      <c r="C37" s="80"/>
      <c r="D37" s="55"/>
      <c r="E37" s="13">
        <f>SUM(E26,E35:E36)</f>
        <v>0</v>
      </c>
      <c r="F37" s="3"/>
      <c r="G37" s="3"/>
      <c r="H37" s="3"/>
      <c r="I37" s="3"/>
      <c r="J37" s="3"/>
      <c r="K37" s="3"/>
      <c r="L37" s="3"/>
      <c r="M37" s="3"/>
    </row>
    <row r="38" spans="1:13" ht="21" customHeight="1">
      <c r="A38" s="15" t="s">
        <v>43</v>
      </c>
      <c r="B38" s="33"/>
      <c r="C38" s="33"/>
      <c r="D38" s="33"/>
      <c r="E38" s="33"/>
      <c r="F38" s="34"/>
      <c r="G38" s="34"/>
      <c r="H38" s="34"/>
      <c r="I38" s="34"/>
      <c r="J38" s="34"/>
      <c r="K38" s="36" t="e">
        <f>ROUND((F33+F23)/((E23-I23)+(E33-I33)),3)</f>
        <v>#DIV/0!</v>
      </c>
      <c r="L38" s="34"/>
      <c r="M38" s="37"/>
    </row>
    <row r="39" spans="1:13" ht="21" customHeight="1">
      <c r="A39" s="15"/>
      <c r="B39" s="33"/>
      <c r="C39" s="33"/>
      <c r="D39" s="33"/>
      <c r="E39" s="33"/>
      <c r="F39" s="34"/>
      <c r="G39" s="34"/>
      <c r="H39" s="34"/>
      <c r="I39" s="34"/>
      <c r="J39" s="34"/>
      <c r="K39" s="36"/>
      <c r="L39" s="34"/>
      <c r="M39" s="37"/>
    </row>
    <row r="40" spans="1:13" ht="12" customHeight="1">
      <c r="A40" s="43" t="s">
        <v>22</v>
      </c>
      <c r="B40" s="4"/>
      <c r="C40" s="4"/>
      <c r="D40" s="4"/>
      <c r="H40" s="32"/>
      <c r="I40" s="32"/>
      <c r="J40" s="32"/>
      <c r="K40" s="32"/>
      <c r="L40" s="32"/>
      <c r="M40" s="32"/>
    </row>
    <row r="41" spans="1:14" ht="30" customHeight="1">
      <c r="A41" s="91" t="s">
        <v>26</v>
      </c>
      <c r="B41" s="91"/>
      <c r="C41" s="91"/>
      <c r="D41" s="91"/>
      <c r="E41" s="91"/>
      <c r="F41" s="91"/>
      <c r="G41" s="91"/>
      <c r="H41" s="91"/>
      <c r="I41" s="91"/>
      <c r="J41" s="91"/>
      <c r="K41" s="91"/>
      <c r="L41" s="91"/>
      <c r="M41" s="91"/>
      <c r="N41" s="91"/>
    </row>
    <row r="42" spans="1:15" ht="17.25" customHeight="1">
      <c r="A42" s="53"/>
      <c r="B42" s="53"/>
      <c r="C42" s="53"/>
      <c r="D42" s="90" t="s">
        <v>34</v>
      </c>
      <c r="E42" s="90"/>
      <c r="F42" s="90"/>
      <c r="G42" s="90"/>
      <c r="H42" s="90"/>
      <c r="I42" s="90"/>
      <c r="J42" s="90"/>
      <c r="K42" s="90"/>
      <c r="L42" s="90"/>
      <c r="M42" s="90"/>
      <c r="N42" s="90"/>
      <c r="O42" s="53"/>
    </row>
    <row r="43" spans="1:15" ht="12.75">
      <c r="A43" s="92" t="s">
        <v>24</v>
      </c>
      <c r="B43" s="93"/>
      <c r="C43" s="93"/>
      <c r="D43" s="89" t="s">
        <v>39</v>
      </c>
      <c r="E43" s="89"/>
      <c r="F43" s="89"/>
      <c r="G43" s="89"/>
      <c r="H43" s="89"/>
      <c r="I43" s="89"/>
      <c r="J43" s="89"/>
      <c r="K43" s="89"/>
      <c r="L43" s="89"/>
      <c r="M43" s="89"/>
      <c r="N43" s="89"/>
      <c r="O43" s="50"/>
    </row>
    <row r="44" spans="1:14" ht="37.5" customHeight="1">
      <c r="A44" s="48" t="s">
        <v>24</v>
      </c>
      <c r="B44" s="48"/>
      <c r="C44" s="47"/>
      <c r="D44" s="44" t="s">
        <v>36</v>
      </c>
      <c r="E44" s="44" t="s">
        <v>32</v>
      </c>
      <c r="F44" s="44" t="s">
        <v>31</v>
      </c>
      <c r="G44" s="44" t="s">
        <v>27</v>
      </c>
      <c r="H44" s="44" t="s">
        <v>28</v>
      </c>
      <c r="I44" s="44" t="s">
        <v>29</v>
      </c>
      <c r="J44" s="44" t="s">
        <v>35</v>
      </c>
      <c r="K44" s="44" t="s">
        <v>30</v>
      </c>
      <c r="L44" s="44" t="s">
        <v>33</v>
      </c>
      <c r="M44" s="56" t="s">
        <v>25</v>
      </c>
      <c r="N44" s="57" t="s">
        <v>37</v>
      </c>
    </row>
    <row r="45" spans="1:14" ht="18" customHeight="1">
      <c r="A45" s="86" t="s">
        <v>45</v>
      </c>
      <c r="B45" s="87"/>
      <c r="C45" s="88"/>
      <c r="D45" s="78">
        <f>F23+F33</f>
        <v>0</v>
      </c>
      <c r="E45" s="69">
        <v>0</v>
      </c>
      <c r="F45" s="69">
        <v>0</v>
      </c>
      <c r="G45" s="69">
        <v>0</v>
      </c>
      <c r="H45" s="69">
        <v>0</v>
      </c>
      <c r="I45" s="69">
        <v>0</v>
      </c>
      <c r="J45" s="69">
        <v>0</v>
      </c>
      <c r="K45" s="69">
        <v>0</v>
      </c>
      <c r="L45" s="69">
        <v>0</v>
      </c>
      <c r="M45" s="69">
        <f>SUM(D45:L45)</f>
        <v>0</v>
      </c>
      <c r="N45" s="70" t="e">
        <f>ROUND((M45)/(E23+E33),3)</f>
        <v>#DIV/0!</v>
      </c>
    </row>
    <row r="46" ht="17.25" customHeight="1"/>
    <row r="47" ht="15.75" customHeight="1"/>
    <row r="48" ht="15.75" customHeight="1">
      <c r="M48" s="34"/>
    </row>
    <row r="49" ht="12.75">
      <c r="M49" s="32"/>
    </row>
    <row r="50" ht="12.75">
      <c r="M50" s="35"/>
    </row>
    <row r="51" ht="12.75">
      <c r="M51" s="28"/>
    </row>
  </sheetData>
  <mergeCells count="37">
    <mergeCell ref="A2:M2"/>
    <mergeCell ref="J5:M5"/>
    <mergeCell ref="A5:D5"/>
    <mergeCell ref="C6:D6"/>
    <mergeCell ref="A3:B3"/>
    <mergeCell ref="E5:E6"/>
    <mergeCell ref="F5:I5"/>
    <mergeCell ref="B26:D26"/>
    <mergeCell ref="A27:D27"/>
    <mergeCell ref="C11:D11"/>
    <mergeCell ref="C8:D8"/>
    <mergeCell ref="C9:D9"/>
    <mergeCell ref="C10:D10"/>
    <mergeCell ref="A7:D7"/>
    <mergeCell ref="C21:D21"/>
    <mergeCell ref="C22:D22"/>
    <mergeCell ref="C12:D12"/>
    <mergeCell ref="C13:D13"/>
    <mergeCell ref="C14:D14"/>
    <mergeCell ref="C15:D15"/>
    <mergeCell ref="C16:D16"/>
    <mergeCell ref="C17:D17"/>
    <mergeCell ref="C18:D18"/>
    <mergeCell ref="C20:D20"/>
    <mergeCell ref="C19:D19"/>
    <mergeCell ref="A45:C45"/>
    <mergeCell ref="D43:N43"/>
    <mergeCell ref="D42:N42"/>
    <mergeCell ref="A41:N41"/>
    <mergeCell ref="A43:C43"/>
    <mergeCell ref="B37:C37"/>
    <mergeCell ref="B36:D36"/>
    <mergeCell ref="C28:D28"/>
    <mergeCell ref="C29:D29"/>
    <mergeCell ref="C30:D30"/>
    <mergeCell ref="C31:D31"/>
    <mergeCell ref="C32:D32"/>
  </mergeCells>
  <printOptions horizontalCentered="1" verticalCentered="1"/>
  <pageMargins left="0.5" right="0.5" top="0.17" bottom="0.5" header="0.31" footer="0.5"/>
  <pageSetup fitToHeight="2" horizontalDpi="600" verticalDpi="600" orientation="landscape" scale="68" r:id="rId1"/>
  <headerFooter alignWithMargins="0">
    <oddHeader xml:space="preserve">&amp;L&amp;"Arial,Bold"&amp;11 &amp;C&amp;"Arial,Bold"&amp;11
 &amp;R&amp;"Arial,Bold"&amp;11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2"/>
  <sheetViews>
    <sheetView zoomScaleSheetLayoutView="100" workbookViewId="0" topLeftCell="A16">
      <selection activeCell="B24" sqref="B23:B24"/>
    </sheetView>
  </sheetViews>
  <sheetFormatPr defaultColWidth="9.140625" defaultRowHeight="12.75"/>
  <cols>
    <col min="1" max="1" width="6.421875" style="14" customWidth="1"/>
    <col min="2" max="2" width="113.140625" style="14" customWidth="1"/>
    <col min="3" max="3" width="16.8515625" style="14" customWidth="1"/>
    <col min="4" max="4" width="44.00390625" style="14" hidden="1" customWidth="1"/>
    <col min="5" max="16384" width="9.140625" style="14" customWidth="1"/>
  </cols>
  <sheetData>
    <row r="1" spans="1:2" ht="32.25" customHeight="1">
      <c r="A1" s="112" t="s">
        <v>42</v>
      </c>
      <c r="B1" s="112"/>
    </row>
    <row r="2" spans="1:2" ht="12.75">
      <c r="A2" s="58"/>
      <c r="B2" s="58"/>
    </row>
    <row r="3" spans="1:2" ht="12.75">
      <c r="A3" s="113" t="s">
        <v>47</v>
      </c>
      <c r="B3" s="113"/>
    </row>
    <row r="4" spans="1:2" ht="12.75">
      <c r="A4" s="113" t="s">
        <v>48</v>
      </c>
      <c r="B4" s="113"/>
    </row>
    <row r="5" spans="1:2" ht="12.75">
      <c r="A5" s="58"/>
      <c r="B5" s="58"/>
    </row>
    <row r="6" spans="1:2" ht="12.75">
      <c r="A6" s="114" t="s">
        <v>20</v>
      </c>
      <c r="B6" s="114"/>
    </row>
    <row r="7" spans="1:2" ht="12.75">
      <c r="A7" s="113" t="s">
        <v>62</v>
      </c>
      <c r="B7" s="113"/>
    </row>
    <row r="8" spans="1:2" ht="31.5" customHeight="1">
      <c r="A8" s="59"/>
      <c r="B8" s="76" t="s">
        <v>53</v>
      </c>
    </row>
    <row r="9" spans="1:2" ht="131.25" customHeight="1">
      <c r="A9" s="59"/>
      <c r="B9" s="77" t="s">
        <v>54</v>
      </c>
    </row>
    <row r="10" spans="1:2" ht="71.25">
      <c r="A10" s="59"/>
      <c r="B10" s="77" t="s">
        <v>52</v>
      </c>
    </row>
    <row r="11" spans="1:2" ht="15" customHeight="1">
      <c r="A11" s="114" t="s">
        <v>56</v>
      </c>
      <c r="B11" s="114"/>
    </row>
    <row r="12" spans="1:2" ht="15" customHeight="1">
      <c r="A12" s="115" t="s">
        <v>57</v>
      </c>
      <c r="B12" s="115"/>
    </row>
    <row r="13" spans="1:2" ht="85.5">
      <c r="A13" s="61" t="s">
        <v>24</v>
      </c>
      <c r="B13" s="71" t="s">
        <v>61</v>
      </c>
    </row>
    <row r="14" spans="1:2" ht="15" customHeight="1">
      <c r="A14" s="114" t="s">
        <v>58</v>
      </c>
      <c r="B14" s="114"/>
    </row>
    <row r="15" spans="1:2" ht="57">
      <c r="A15" s="62"/>
      <c r="B15" s="58" t="s">
        <v>64</v>
      </c>
    </row>
    <row r="16" spans="1:2" ht="28.5" customHeight="1">
      <c r="A16" s="116" t="s">
        <v>59</v>
      </c>
      <c r="B16" s="116"/>
    </row>
    <row r="17" spans="1:2" s="74" customFormat="1" ht="12.75">
      <c r="A17" s="62"/>
      <c r="B17" s="60" t="s">
        <v>63</v>
      </c>
    </row>
    <row r="18" spans="1:2" ht="15" customHeight="1">
      <c r="A18" s="114" t="s">
        <v>60</v>
      </c>
      <c r="B18" s="114"/>
    </row>
    <row r="19" spans="1:2" ht="42.75">
      <c r="A19" s="60"/>
      <c r="B19" s="58" t="s">
        <v>38</v>
      </c>
    </row>
    <row r="20" spans="1:2" ht="15" customHeight="1">
      <c r="A20" s="114" t="s">
        <v>55</v>
      </c>
      <c r="B20" s="114"/>
    </row>
    <row r="21" spans="1:2" ht="42.75">
      <c r="A21" s="60"/>
      <c r="B21" s="58" t="s">
        <v>65</v>
      </c>
    </row>
    <row r="22" ht="12.75">
      <c r="B22" s="75"/>
    </row>
  </sheetData>
  <mergeCells count="11">
    <mergeCell ref="A20:B20"/>
    <mergeCell ref="A7:B7"/>
    <mergeCell ref="A11:B11"/>
    <mergeCell ref="A14:B14"/>
    <mergeCell ref="A16:B16"/>
    <mergeCell ref="A1:B1"/>
    <mergeCell ref="A3:B3"/>
    <mergeCell ref="A4:B4"/>
    <mergeCell ref="A6:B6"/>
    <mergeCell ref="A18:B18"/>
    <mergeCell ref="A12:B12"/>
  </mergeCells>
  <printOptions/>
  <pageMargins left="0.5" right="0.5" top="1" bottom="0.75" header="0.5" footer="0.5"/>
  <pageSetup fitToHeight="1" fitToWidth="1" horizontalDpi="600" verticalDpi="600" orientation="portrait" scale="81" r:id="rId1"/>
  <headerFooter alignWithMargins="0">
    <oddHeader>&amp;L&amp;"Arial,Bold"&amp;11 2010/11 ANNUAL UPDATE&amp;C&amp;"Arial,Bold"&amp;11
INSTRUCTIONS FOR CSS BUDGET SUMMARY&amp;R&amp;"Arial,Bold"&amp;11EXHIBIT E1</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87E555-0B99-4D92-8D55-E16C90997B06}">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7E98AB8B-D6A2-4191-92BC-A1E176CBC35F}"/>
</file>

<file path=customXml/itemProps3.xml><?xml version="1.0" encoding="utf-8"?>
<ds:datastoreItem xmlns:ds="http://schemas.openxmlformats.org/officeDocument/2006/customXml" ds:itemID="{168CC6D3-4F8A-4F83-A03D-CBFB165387E9}">
  <ds:schemaRefs>
    <ds:schemaRef ds:uri="http://schemas.microsoft.com/office/2006/metadata/longProperties"/>
  </ds:schemaRefs>
</ds:datastoreItem>
</file>

<file path=customXml/itemProps4.xml><?xml version="1.0" encoding="utf-8"?>
<ds:datastoreItem xmlns:ds="http://schemas.openxmlformats.org/officeDocument/2006/customXml" ds:itemID="{1C0544CE-D788-4CB3-88A2-800C432D9AC3}">
  <ds:schemaRefs>
    <ds:schemaRef ds:uri="http://schemas.microsoft.com/sharepoint/events"/>
  </ds:schemaRefs>
</ds:datastoreItem>
</file>

<file path=customXml/itemProps5.xml><?xml version="1.0" encoding="utf-8"?>
<ds:datastoreItem xmlns:ds="http://schemas.openxmlformats.org/officeDocument/2006/customXml" ds:itemID="{66581F6E-0365-48B5-B620-A9BF8C5D1F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InfoNotice10-1_Enclosure10</dc:title>
  <dc:subject>CSS Funding Request</dc:subject>
  <dc:creator>Community Services Division</dc:creator>
  <cp:keywords>Annual Update Guidelines, New Work Plans, Community Services and Supports (CSS), Workforce Education and Training, Innovation, Capital Facilities, Technological Needs, Prevention and Early Intervention (PEI), Operating reserve and prudent reserve</cp:keywords>
  <dc:description/>
  <cp:lastModifiedBy>westj</cp:lastModifiedBy>
  <cp:lastPrinted>2010-01-12T17:20:27Z</cp:lastPrinted>
  <dcterms:created xsi:type="dcterms:W3CDTF">2008-01-29T21:58:59Z</dcterms:created>
  <dcterms:modified xsi:type="dcterms:W3CDTF">2020-11-10T03:23:50Z</dcterms:modified>
  <cp:category>DMH INFORMATION NOTICE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0x0101000DD778A44A894D44A57135C48A267F0A</vt:lpwstr>
  </property>
  <property fmtid="{D5CDD505-2E9C-101B-9397-08002B2CF9AE}" pid="4" name="display_urn:schemas-microsoft-com:office:office#Editor">
    <vt:lpwstr>System Account</vt:lpwstr>
  </property>
  <property fmtid="{D5CDD505-2E9C-101B-9397-08002B2CF9AE}" pid="5" name="display_urn:schemas-microsoft-com:office:office#Author">
    <vt:lpwstr>Linda Bakke A</vt:lpwstr>
  </property>
  <property fmtid="{D5CDD505-2E9C-101B-9397-08002B2CF9AE}" pid="6" name="_dlc_DocId">
    <vt:lpwstr>DHCSDOC-1538206719-580</vt:lpwstr>
  </property>
  <property fmtid="{D5CDD505-2E9C-101B-9397-08002B2CF9AE}" pid="7" name="_dlc_DocIdItemGuid">
    <vt:lpwstr>06fc2256-0941-49a3-abac-571520cd0fd5</vt:lpwstr>
  </property>
  <property fmtid="{D5CDD505-2E9C-101B-9397-08002B2CF9AE}" pid="8" name="_dlc_DocIdUrl">
    <vt:lpwstr>http://dhcs2016prod:88/formsandpubs/_layouts/15/DocIdRedir.aspx?ID=DHCSDOC-1538206719-580, DHCSDOC-1538206719-580</vt:lpwstr>
  </property>
</Properties>
</file>