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ttps://dhcscagovauthoring/Documents/"/>
    </mc:Choice>
  </mc:AlternateContent>
  <bookViews>
    <workbookView xWindow="-90" yWindow="-90" windowWidth="16605" windowHeight="11130"/>
  </bookViews>
  <sheets>
    <sheet name="IMDs" sheetId="1" r:id="rId1"/>
  </sheets>
  <externalReferences>
    <externalReference r:id="rId2"/>
  </externalReferences>
  <definedNames>
    <definedName name="_xlnm._FilterDatabase" localSheetId="0" hidden="1">IMDs!$A$12:$H$90</definedName>
    <definedName name="_xlnm.Print_Area" localSheetId="0">IMDs!$A$2:$H$90</definedName>
    <definedName name="_xlnm.Print_Titles" localSheetId="0">IMDs!$12:$12</definedName>
    <definedName name="TitleRegion1.a11.h89.1">IMDs!$A$12</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49" i="1" l="1"/>
</calcChain>
</file>

<file path=xl/sharedStrings.xml><?xml version="1.0" encoding="utf-8"?>
<sst xmlns="http://schemas.openxmlformats.org/spreadsheetml/2006/main" count="320" uniqueCount="186">
  <si>
    <t>STP</t>
  </si>
  <si>
    <t>MHRC</t>
  </si>
  <si>
    <t>PHF</t>
  </si>
  <si>
    <t>Facility</t>
  </si>
  <si>
    <t>Community Care Center</t>
  </si>
  <si>
    <t>Aurora Charter Oak</t>
  </si>
  <si>
    <t>BHC Alhambra Hospital</t>
  </si>
  <si>
    <t>Canyon Ridge Hospital</t>
  </si>
  <si>
    <t>College Hospital</t>
  </si>
  <si>
    <t xml:space="preserve">Address </t>
  </si>
  <si>
    <t>Program</t>
  </si>
  <si>
    <t>AP</t>
  </si>
  <si>
    <t>Del Amo Hospital</t>
  </si>
  <si>
    <t>Loma Linda University Behavioral Medicine Center</t>
  </si>
  <si>
    <t>Langley Porter Psychiatric Institute</t>
  </si>
  <si>
    <t>Licensed Beds</t>
  </si>
  <si>
    <t>STP Beds</t>
  </si>
  <si>
    <t>Gateways Hospital and Mental Health Center</t>
  </si>
  <si>
    <t>Vista Pacifica Center</t>
  </si>
  <si>
    <t>John Muir Behavioral Health Center</t>
  </si>
  <si>
    <t>Sharp Mesa Vista Hospital</t>
  </si>
  <si>
    <t>Tarzana Treatment Center</t>
  </si>
  <si>
    <t>NPI Number</t>
  </si>
  <si>
    <t>SNF/STP</t>
  </si>
  <si>
    <t>San Diego County Psychiatric Hospital</t>
  </si>
  <si>
    <t>18646 Oxnard Street, Tarzana, CA 91356</t>
  </si>
  <si>
    <t>Aurora San Diego</t>
  </si>
  <si>
    <t>Aurora Vista Del Mar Hospital</t>
  </si>
  <si>
    <t>Crestwood Recovery and Rehabilitation</t>
  </si>
  <si>
    <t>Ocean View Psychiatric Health Facility (Collaborative Neuroscience Network, Inc.)</t>
  </si>
  <si>
    <t>License Expiration Date</t>
  </si>
  <si>
    <t>License Effective Date</t>
  </si>
  <si>
    <t>Please note that this list is not exhaustive, nor does this list relieve county mental health departments of any responsibility to check federal definitions to ensure there are not additional IMDs within their jurisdiction.</t>
  </si>
  <si>
    <t>7th Avenue Center</t>
  </si>
  <si>
    <t>655 Canyon Road, Novato, CA 94947</t>
  </si>
  <si>
    <t>Cordilleras Mental Health Center</t>
  </si>
  <si>
    <t>4580 Palm Avenue, Riverside, CA 92501</t>
  </si>
  <si>
    <t>Crestwood C.E.N.T.E.R.</t>
  </si>
  <si>
    <t>Crestwood Center -  Sacramento</t>
  </si>
  <si>
    <t>Gladman</t>
  </si>
  <si>
    <t>Landmark Medical Center</t>
  </si>
  <si>
    <t>Laurel Park</t>
  </si>
  <si>
    <t>Meadowbrook Manor</t>
  </si>
  <si>
    <t>Morton Bakar Center</t>
  </si>
  <si>
    <t>Penn Mar Therapeutic Center DBA San Gabriel Valley Penn Mar</t>
  </si>
  <si>
    <t>Sacramento County Mental Health Treatment Center</t>
  </si>
  <si>
    <t>St. Joseph's Behavioral Health Center</t>
  </si>
  <si>
    <t>View Heights Convalescent Hospital</t>
  </si>
  <si>
    <t>Legend:</t>
  </si>
  <si>
    <t>Kedren Community Mental Health Center***</t>
  </si>
  <si>
    <t>Newport Bay Hospital***</t>
  </si>
  <si>
    <t>Sutter Center For Psychiatry***</t>
  </si>
  <si>
    <t>Sylmar Health and Rehabilitation Center</t>
  </si>
  <si>
    <t>N/A</t>
  </si>
  <si>
    <t>Aurora Behavioral Healthcare Santa Rosa, LLC</t>
  </si>
  <si>
    <t>Resnick Neuropsychiatric Hospital at UCLA</t>
  </si>
  <si>
    <t>California Psychiatric Transitions</t>
  </si>
  <si>
    <t>9226 North Hinton Avenue, Delhi, CA 95315</t>
  </si>
  <si>
    <t>CRTS</t>
  </si>
  <si>
    <t>Napa State Hospital</t>
  </si>
  <si>
    <t>Patton State Hospital</t>
  </si>
  <si>
    <t>Department of State Hospital - Coalinga</t>
  </si>
  <si>
    <t>Alpine Special Treatment Center</t>
  </si>
  <si>
    <t>La Paz Geropsychiatric Center</t>
  </si>
  <si>
    <t>Olive Vista</t>
  </si>
  <si>
    <t xml:space="preserve">Pacific Grove Hospital
(formally Vista Behavioral) </t>
  </si>
  <si>
    <t xml:space="preserve">Crestwood Chula Vista </t>
  </si>
  <si>
    <t>960 3rd Avenue, Chula Vista CA 91911</t>
  </si>
  <si>
    <t>STP/SNF</t>
  </si>
  <si>
    <t>San Jose Behavioral Health</t>
  </si>
  <si>
    <t>3840 Homestead Road, Santa Clara, CA  95051</t>
  </si>
  <si>
    <t>Telecare Heritage Psychiatric Health Facility</t>
  </si>
  <si>
    <t>***</t>
  </si>
  <si>
    <t>Facility does not indicate Medi-Cal billing, but is on OSHPD listing</t>
  </si>
  <si>
    <t>1171 Seventh Avenue, Santa Cruz, CA 95062-2714</t>
  </si>
  <si>
    <t>2120 Alpine Boulevard, Alpine, CA  91901-2113</t>
  </si>
  <si>
    <t>7050 Parkway Drive, La Mesa, CA  91942-1535</t>
  </si>
  <si>
    <t>10333 El Camino Real, Atascadero, CA  93422-5808</t>
  </si>
  <si>
    <t>1287 Fulton Road, Santa Rosa, CA 95401-4923</t>
  </si>
  <si>
    <t>1161 East Covina Boulevard, Covina, CA  91724-1523</t>
  </si>
  <si>
    <t>11878 Avenue of Industry, San Diego, CA  92128-3423</t>
  </si>
  <si>
    <t>801 Seneca Street, Ventura, CA  93001-1411</t>
  </si>
  <si>
    <t>4619 Rosemead Boulevard,  Rosemead, CA 91770-1478</t>
  </si>
  <si>
    <t>39001 Sundale Drive, Fremont, CA  94538-2005</t>
  </si>
  <si>
    <t>4250 Auburn Boulevard, Sacramento, CA 95841-4100</t>
  </si>
  <si>
    <t>8001 Bruceville Road, Sacramento, CA 95823-2329</t>
  </si>
  <si>
    <t>5353 G Street, Chino, CA 91710-5249</t>
  </si>
  <si>
    <t>10802 College Place, Cerritos, CA  90703-1505</t>
  </si>
  <si>
    <t>2335 South Mountain Avenue, Duarte, CA 91010-3559</t>
  </si>
  <si>
    <t>200 Edmonds Road, Redwood City, CA 94062-3813</t>
  </si>
  <si>
    <t>1255 B Street, Merced, CA 95340-6391</t>
  </si>
  <si>
    <t>6700 Eucalyptus Drive, Suite A Bakersfield, CA 93306-6053</t>
  </si>
  <si>
    <t>1425 Fruitdale Avenue, San Jose, CA 95128-3234</t>
  </si>
  <si>
    <t>295 Pine Breeze Drive, Angwin, CA 94508-9620</t>
  </si>
  <si>
    <t>2600 Stockton Boulevard, Sacramento, CA 95817-2210</t>
  </si>
  <si>
    <t>1200 Smith Street, Kingsburg, CA  93631-2216</t>
  </si>
  <si>
    <t>115 Oddstad Drive, Vallejo, CA 94589-2520</t>
  </si>
  <si>
    <t>5550 University Avenue, San Diego CA 92105-2307</t>
  </si>
  <si>
    <t>3062 Churn Creek Road, Redding, CA 96002-2124</t>
  </si>
  <si>
    <t>23700 Camino Del Sol, Torrance, CA  90505-5017</t>
  </si>
  <si>
    <t>24511 West Jayne Avenue, Coalinga, CA 93210-9503</t>
  </si>
  <si>
    <t>1891 Effie Street, Los Angeles, CA  90026-1711</t>
  </si>
  <si>
    <t>2633 East 27th Street, Oakland, CA 94601-1912</t>
  </si>
  <si>
    <t>401 Ridge Vista Avenue, San Jose, CA  95127-1501</t>
  </si>
  <si>
    <t>490 W 14th Street, Long Beach CA 90813-2943</t>
  </si>
  <si>
    <t>2740 Grant Street, Concord, CA  94520-2265</t>
  </si>
  <si>
    <t>4211 South Avalon Boulevard, Los Angeles,  CA  90011-5622</t>
  </si>
  <si>
    <t>8835 Vans Street, Paramount, CA 90723-4656</t>
  </si>
  <si>
    <t>2030 North Garey Avenue, Pomona, CA 91767-2722</t>
  </si>
  <si>
    <t>401 Parnassus Avenue, San Francisco, CA  94143-2211</t>
  </si>
  <si>
    <t>1710 Barton Road, Redlands, CA  92373-5304</t>
  </si>
  <si>
    <t>3951 East Boulevard, Los Angeles,  CA 90066-4605</t>
  </si>
  <si>
    <t>11401 Bloomfield Avenue, Norwalk CA 90650-2015</t>
  </si>
  <si>
    <t>494 Blossom Way, Hayward, CA 94541-1948</t>
  </si>
  <si>
    <t>2100 Napa-Vallejo Highway, Napa, CA 94558-6234</t>
  </si>
  <si>
    <t>1501 East 16th Street, Newport Beach, CA  92663-5924</t>
  </si>
  <si>
    <t>2600 Redondo Avenue, Suite 500, Long Beach, CA 90806-2325</t>
  </si>
  <si>
    <t>2335 South Towne Avenue, Pomona, CA 91766-6227</t>
  </si>
  <si>
    <t>5900 Brockton Avenue, Riverside, CA  92506-1862</t>
  </si>
  <si>
    <t>3102 E. Highland Avenue, Patton, CA 92369-7813</t>
  </si>
  <si>
    <t>3938 Cogswell Road, El Monte, CA 91732-2404</t>
  </si>
  <si>
    <t>150 Medical Plaza, Los Angeles, CA  90095-0001</t>
  </si>
  <si>
    <t>23228 Madero Avenue, Mission Viejo, CA 92691-2706</t>
  </si>
  <si>
    <t>2150 Stockton Boulevard, Sacramento, CA 95817-1337</t>
  </si>
  <si>
    <t>3853 Rosecrans Street, San Diego, CA  92110-3115</t>
  </si>
  <si>
    <t>455 Silicon Valley Blvd., San Jose, CA  95138-1858</t>
  </si>
  <si>
    <t>4164 North 4th Avenue, San Bernardino, CA 92407-2908</t>
  </si>
  <si>
    <t>7850 Vista Hill Avenue, San Diego, CA  92123-2717</t>
  </si>
  <si>
    <t>3455 East Highland Avenue, Highland, CA 92346-2214</t>
  </si>
  <si>
    <t>2510 North California Street, Stockton, CA 92504-5502</t>
  </si>
  <si>
    <t>525 Oregon Street, Vallejo, CA 94590-3201</t>
  </si>
  <si>
    <t>7700 Folsom Boulevard, Sacramento, CA 95826-2608</t>
  </si>
  <si>
    <t>12220 Foothill Boulevard, Sylmar, CA 91342-6001</t>
  </si>
  <si>
    <t>2633 East 27th Street, Oakland, CA 94601-1331</t>
  </si>
  <si>
    <t>12619 South Avalon Boulevard, Los Angeles, CA 90061-2727</t>
  </si>
  <si>
    <t>3674 Pacific Avenue, Riverside, CA 92509-1948</t>
  </si>
  <si>
    <t>2370 Buhne Street, Eureka, CA  95501-3237</t>
  </si>
  <si>
    <t>Kaiser Permanente Psychiatric Health Facility - Santa Clara</t>
  </si>
  <si>
    <t>San Francisco Mental Health Rehabilitation Center</t>
  </si>
  <si>
    <t xml:space="preserve">Canyon Manor </t>
  </si>
  <si>
    <t xml:space="preserve">Crestwood San Diego                    </t>
  </si>
  <si>
    <t>Crestwood Wellness and Recovery Center</t>
  </si>
  <si>
    <t>6060 Paramount Boulevard, Long Beach, CA 90805-3711</t>
  </si>
  <si>
    <t xml:space="preserve">Villa Fairmont </t>
  </si>
  <si>
    <t>Riverside Behavioral Healthcare Center
(formerly County Villa)</t>
  </si>
  <si>
    <t>Merced Behavioral Center</t>
  </si>
  <si>
    <t>2900 East Del Mar Boulevard, Pasadena, CA  91107-4375</t>
  </si>
  <si>
    <t>Aurora Las Encinas Hospital</t>
  </si>
  <si>
    <t>Fremont Hospital</t>
  </si>
  <si>
    <t>Heritage Oaks Hospital</t>
  </si>
  <si>
    <t>Sierra Vista Hospital</t>
  </si>
  <si>
    <t>1425  Laurel Avenue, Pomona,  CA 91768-2837</t>
  </si>
  <si>
    <t>Department of State Hospital - Metropolitan</t>
  </si>
  <si>
    <t>887 Potrero Avenue, 2nd Floor,  San Francisco, CA 94110-2869</t>
  </si>
  <si>
    <t>15200 Foothill Boulevard, San Leanardo, CA 94578-1013</t>
  </si>
  <si>
    <t>5201 White Lane, Bakersfield, CA 93309-6200</t>
  </si>
  <si>
    <t>Adventist Health Vallejo (formerly St.Helena Hospital Center for Behavioral Health)</t>
  </si>
  <si>
    <r>
      <rPr>
        <b/>
        <sz val="12"/>
        <rFont val="Arial"/>
        <family val="2"/>
      </rPr>
      <t xml:space="preserve">Mental Health Rehabilitation Center </t>
    </r>
    <r>
      <rPr>
        <sz val="12"/>
        <rFont val="Arial"/>
        <family val="2"/>
      </rPr>
      <t>- Licensed by Dept. of Health Care Services</t>
    </r>
  </si>
  <si>
    <t>La Casa MHRC</t>
  </si>
  <si>
    <t>San Francisco Healing Center</t>
  </si>
  <si>
    <t>450 Stanyan Street, 5th Floor San Francisco, CA 94117-1019</t>
  </si>
  <si>
    <t>Shandin Hills Behavioral Health</t>
  </si>
  <si>
    <t>Bakersfield Behavioral Healthcare Hospital, LLC</t>
  </si>
  <si>
    <t>Department of State Hospital - Atascadero</t>
  </si>
  <si>
    <t>NA</t>
  </si>
  <si>
    <t>624 East Elder Street,                              Fallbrook, CA 92028</t>
  </si>
  <si>
    <t>Harborview Center</t>
  </si>
  <si>
    <t>Alvarado Parkway Institute B.H.S.</t>
  </si>
  <si>
    <t>Fallbrook Healing Center</t>
  </si>
  <si>
    <t>Kingsburg Healing Center</t>
  </si>
  <si>
    <t>Lakeside Special Care Center</t>
  </si>
  <si>
    <t>11962 Woodside Avenue, San Diego, CA 92020</t>
  </si>
  <si>
    <t>Royale Health Care Center, INC</t>
  </si>
  <si>
    <t>Dycora Transitional Health - San Jose (Formerly Golden Living Center San Jose)</t>
  </si>
  <si>
    <t xml:space="preserve">Sierra Vista </t>
  </si>
  <si>
    <t>Crestwood Behavioral Health Center- San Jose</t>
  </si>
  <si>
    <t>Crestwood Behavioral Health Center- Eureka</t>
  </si>
  <si>
    <t>Crestwood Behavioral Health Center- Bakersfield</t>
  </si>
  <si>
    <t>This cell intentionally left blank</t>
  </si>
  <si>
    <t>End of worksheet</t>
  </si>
  <si>
    <t>Press UP or DOWN ARROW in column A to read through the document.</t>
  </si>
  <si>
    <r>
      <rPr>
        <b/>
        <sz val="12"/>
        <rFont val="Arial"/>
        <family val="2"/>
      </rPr>
      <t xml:space="preserve">Special Treatment Program / Skilled Nursing Facility </t>
    </r>
    <r>
      <rPr>
        <sz val="12"/>
        <rFont val="Arial"/>
        <family val="2"/>
      </rPr>
      <t>- Licensed by Dept. of Public Health</t>
    </r>
  </si>
  <si>
    <r>
      <rPr>
        <b/>
        <sz val="12"/>
        <rFont val="Arial"/>
        <family val="2"/>
      </rPr>
      <t xml:space="preserve">Psychiatric Health Facility - </t>
    </r>
    <r>
      <rPr>
        <sz val="12"/>
        <rFont val="Arial"/>
        <family val="2"/>
      </rPr>
      <t>Licensed by Dept. of Health Care Services</t>
    </r>
  </si>
  <si>
    <r>
      <rPr>
        <b/>
        <sz val="12"/>
        <rFont val="Arial"/>
        <family val="2"/>
      </rPr>
      <t xml:space="preserve">Acute Psychiatric Hospital - </t>
    </r>
    <r>
      <rPr>
        <sz val="12"/>
        <rFont val="Arial"/>
        <family val="2"/>
      </rPr>
      <t>Licensed by Dept. of Public Health</t>
    </r>
  </si>
  <si>
    <r>
      <rPr>
        <b/>
        <sz val="12"/>
        <rFont val="Arial"/>
        <family val="2"/>
      </rPr>
      <t xml:space="preserve">Community Residential Treatment Center - </t>
    </r>
    <r>
      <rPr>
        <sz val="12"/>
        <rFont val="Arial"/>
        <family val="2"/>
      </rPr>
      <t>Licensed by Dept. of Social Services</t>
    </r>
  </si>
  <si>
    <t>Facilities and Programs Defined as Institutions for Mental Diseases (IMDs)
2019 - Q3
Effective Dates: 07/01/2019 - 09/30/2019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</si>
</sst>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0"/>
      <name val="Arial"/>
    </font>
    <font>
      <b/>
      <sz val="12"/>
      <name val="Arial"/>
      <family val="2"/>
    </font>
    <font>
      <sz val="12"/>
      <name val="Arial"/>
      <family val="2"/>
    </font>
    <font>
      <sz val="12"/>
      <color theme="1"/>
      <name val="Arial"/>
      <family val="2"/>
    </font>
    <font>
      <sz val="12"/>
      <color rgb="FF333333"/>
      <name val="Arial"/>
      <family val="2"/>
    </font>
    <font>
      <sz val="8"/>
      <color theme="0"/>
      <name val="Arial"/>
      <family val="2"/>
    </font>
    <font>
      <b/>
      <sz val="8"/>
      <color theme="0"/>
      <name val="Arial"/>
      <family val="2"/>
    </font>
  </fonts>
  <fills count="5">
    <fill>
      <patternFill patternType="none"/>
    </fill>
    <fill>
      <patternFill patternType="gray125"/>
    </fill>
    <fill>
      <patternFill patternType="solid">
        <fgColor indexed="41"/>
        <bgColor indexed="64"/>
      </patternFill>
    </fill>
    <fill>
      <patternFill patternType="solid">
        <fgColor theme="0"/>
        <bgColor indexed="64"/>
      </patternFill>
    </fill>
    <fill>
      <patternFill patternType="solid">
        <fgColor theme="0" tint="-0.14999847407452621"/>
        <bgColor indexed="64"/>
      </patternFill>
    </fill>
  </fills>
  <borders count="9">
    <border>
      <left/>
      <right/>
      <top/>
      <bottom/>
      <diagonal/>
    </border>
    <border>
      <left style="medium">
        <color indexed="64"/>
      </left>
      <right/>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diagonal/>
    </border>
    <border>
      <left/>
      <right/>
      <top/>
      <bottom style="medium">
        <color indexed="64"/>
      </bottom>
      <diagonal/>
    </border>
  </borders>
  <cellStyleXfs count="1">
    <xf numFmtId="0" fontId="0" fillId="0" borderId="0"/>
  </cellStyleXfs>
  <cellXfs count="56">
    <xf numFmtId="0" fontId="0" fillId="0" borderId="0" xfId="0"/>
    <xf numFmtId="0" fontId="1" fillId="2" borderId="8" xfId="0" applyFont="1" applyFill="1" applyBorder="1" applyAlignment="1" applyProtection="1">
      <alignment horizontal="centerContinuous" vertical="center" wrapText="1"/>
    </xf>
    <xf numFmtId="0" fontId="2" fillId="0" borderId="0" xfId="0" applyFont="1" applyAlignment="1" applyProtection="1">
      <alignment horizontal="center" vertical="center"/>
    </xf>
    <xf numFmtId="0" fontId="1" fillId="0" borderId="2" xfId="0" applyFont="1" applyBorder="1" applyAlignment="1" applyProtection="1">
      <alignment horizontal="center" vertical="center"/>
    </xf>
    <xf numFmtId="0" fontId="1" fillId="0" borderId="0" xfId="0" applyFont="1" applyBorder="1" applyAlignment="1" applyProtection="1">
      <alignment horizontal="center" vertical="center"/>
    </xf>
    <xf numFmtId="14" fontId="1" fillId="0" borderId="2" xfId="0" applyNumberFormat="1" applyFont="1" applyBorder="1" applyAlignment="1" applyProtection="1">
      <alignment horizontal="center" vertical="center"/>
    </xf>
    <xf numFmtId="0" fontId="2" fillId="0" borderId="0" xfId="0" applyFont="1" applyBorder="1" applyAlignment="1" applyProtection="1">
      <alignment vertical="center"/>
    </xf>
    <xf numFmtId="0" fontId="2" fillId="0" borderId="0" xfId="0" applyFont="1" applyBorder="1" applyAlignment="1" applyProtection="1">
      <alignment horizontal="left" vertical="center"/>
    </xf>
    <xf numFmtId="14" fontId="1" fillId="0" borderId="0" xfId="0" applyNumberFormat="1" applyFont="1" applyBorder="1" applyAlignment="1" applyProtection="1">
      <alignment horizontal="center" vertical="center"/>
    </xf>
    <xf numFmtId="14" fontId="2" fillId="0" borderId="0" xfId="0" applyNumberFormat="1" applyFont="1" applyAlignment="1" applyProtection="1">
      <alignment horizontal="center" vertical="center"/>
    </xf>
    <xf numFmtId="0" fontId="2" fillId="0" borderId="0" xfId="0" applyFont="1" applyBorder="1" applyAlignment="1" applyProtection="1">
      <alignment horizontal="centerContinuous" vertical="center"/>
    </xf>
    <xf numFmtId="0" fontId="1" fillId="0" borderId="0" xfId="0" applyFont="1" applyBorder="1" applyAlignment="1" applyProtection="1">
      <alignment horizontal="centerContinuous" vertical="center"/>
    </xf>
    <xf numFmtId="14" fontId="1" fillId="0" borderId="0" xfId="0" applyNumberFormat="1" applyFont="1" applyBorder="1" applyAlignment="1" applyProtection="1">
      <alignment horizontal="centerContinuous" vertical="center"/>
    </xf>
    <xf numFmtId="0" fontId="6" fillId="3" borderId="1" xfId="0" applyFont="1" applyFill="1" applyBorder="1" applyAlignment="1" applyProtection="1">
      <alignment horizontal="centerContinuous" vertical="center"/>
    </xf>
    <xf numFmtId="0" fontId="5" fillId="0" borderId="0" xfId="0" applyFont="1" applyAlignment="1" applyProtection="1">
      <alignment vertical="center"/>
      <protection locked="0"/>
    </xf>
    <xf numFmtId="0" fontId="2" fillId="0" borderId="0" xfId="0" applyFont="1" applyAlignment="1" applyProtection="1">
      <alignment horizontal="center" vertical="center"/>
      <protection locked="0"/>
    </xf>
    <xf numFmtId="14" fontId="2" fillId="0" borderId="0" xfId="0" applyNumberFormat="1" applyFont="1" applyAlignment="1" applyProtection="1">
      <alignment horizontal="center" vertical="center"/>
      <protection locked="0"/>
    </xf>
    <xf numFmtId="0" fontId="1" fillId="2" borderId="8" xfId="0" applyFont="1" applyFill="1" applyBorder="1" applyAlignment="1" applyProtection="1">
      <alignment horizontal="centerContinuous" vertical="center" wrapText="1"/>
      <protection locked="0"/>
    </xf>
    <xf numFmtId="0" fontId="1" fillId="0" borderId="5" xfId="0" applyFont="1" applyBorder="1" applyAlignment="1" applyProtection="1">
      <alignment horizontal="centerContinuous" vertical="center" wrapText="1"/>
      <protection locked="0"/>
    </xf>
    <xf numFmtId="0" fontId="1" fillId="0" borderId="6" xfId="0" applyFont="1" applyBorder="1" applyAlignment="1" applyProtection="1">
      <alignment horizontal="centerContinuous" vertical="center" wrapText="1"/>
      <protection locked="0"/>
    </xf>
    <xf numFmtId="0" fontId="1" fillId="0" borderId="2" xfId="0" applyFont="1" applyBorder="1" applyAlignment="1" applyProtection="1">
      <alignment horizontal="centerContinuous" vertical="center" wrapText="1"/>
      <protection locked="0"/>
    </xf>
    <xf numFmtId="0" fontId="1" fillId="0" borderId="7" xfId="0" applyFont="1" applyBorder="1" applyAlignment="1" applyProtection="1">
      <alignment horizontal="centerContinuous" vertical="center" wrapText="1"/>
      <protection locked="0"/>
    </xf>
    <xf numFmtId="0" fontId="1" fillId="0" borderId="4" xfId="0" applyFont="1" applyBorder="1" applyAlignment="1" applyProtection="1">
      <alignment horizontal="left" vertical="center" wrapText="1"/>
      <protection locked="0"/>
    </xf>
    <xf numFmtId="0" fontId="2" fillId="0" borderId="2" xfId="0" applyFont="1" applyBorder="1" applyAlignment="1" applyProtection="1">
      <alignment horizontal="center" vertical="center"/>
      <protection locked="0"/>
    </xf>
    <xf numFmtId="0" fontId="1" fillId="0" borderId="0" xfId="0" applyFont="1" applyBorder="1" applyAlignment="1" applyProtection="1">
      <alignment horizontal="center" vertical="center"/>
      <protection locked="0"/>
    </xf>
    <xf numFmtId="0" fontId="1" fillId="0" borderId="1" xfId="0" applyFont="1" applyBorder="1" applyAlignment="1" applyProtection="1">
      <alignment horizontal="center" vertical="center"/>
      <protection locked="0"/>
    </xf>
    <xf numFmtId="0" fontId="2" fillId="0" borderId="0" xfId="0" applyFont="1" applyBorder="1" applyAlignment="1" applyProtection="1">
      <alignment horizontal="left" vertical="center"/>
      <protection locked="0"/>
    </xf>
    <xf numFmtId="0" fontId="2" fillId="0" borderId="0" xfId="0" applyFont="1" applyBorder="1" applyAlignment="1" applyProtection="1">
      <alignment vertical="center"/>
      <protection locked="0"/>
    </xf>
    <xf numFmtId="14" fontId="1" fillId="0" borderId="0" xfId="0" applyNumberFormat="1" applyFont="1" applyBorder="1" applyAlignment="1" applyProtection="1">
      <alignment horizontal="center" vertical="center"/>
      <protection locked="0"/>
    </xf>
    <xf numFmtId="0" fontId="1" fillId="0" borderId="0" xfId="0" applyFont="1" applyBorder="1" applyAlignment="1" applyProtection="1">
      <alignment horizontal="centerContinuous" vertical="center"/>
      <protection locked="0"/>
    </xf>
    <xf numFmtId="0" fontId="1" fillId="0" borderId="3" xfId="0" applyFont="1" applyFill="1" applyBorder="1" applyAlignment="1" applyProtection="1">
      <alignment horizontal="center" vertical="center" wrapText="1"/>
      <protection locked="0"/>
    </xf>
    <xf numFmtId="14" fontId="1" fillId="0" borderId="3" xfId="0" applyNumberFormat="1" applyFont="1" applyFill="1" applyBorder="1" applyAlignment="1" applyProtection="1">
      <alignment horizontal="center" vertical="center" wrapText="1"/>
      <protection locked="0"/>
    </xf>
    <xf numFmtId="0" fontId="2" fillId="4" borderId="3" xfId="0" applyFont="1" applyFill="1" applyBorder="1" applyAlignment="1" applyProtection="1">
      <alignment horizontal="left" vertical="center" wrapText="1"/>
      <protection locked="0"/>
    </xf>
    <xf numFmtId="0" fontId="2" fillId="4" borderId="3" xfId="0" applyFont="1" applyFill="1" applyBorder="1" applyAlignment="1" applyProtection="1">
      <alignment horizontal="center" vertical="center" wrapText="1"/>
      <protection locked="0"/>
    </xf>
    <xf numFmtId="0" fontId="2" fillId="4" borderId="3" xfId="0" applyFont="1" applyFill="1" applyBorder="1" applyAlignment="1" applyProtection="1">
      <alignment horizontal="center" vertical="center"/>
      <protection locked="0"/>
    </xf>
    <xf numFmtId="14" fontId="2" fillId="4" borderId="3" xfId="0" applyNumberFormat="1" applyFont="1" applyFill="1" applyBorder="1" applyAlignment="1" applyProtection="1">
      <alignment horizontal="center" vertical="center"/>
      <protection locked="0"/>
    </xf>
    <xf numFmtId="0" fontId="2" fillId="0" borderId="0" xfId="0" applyFont="1" applyFill="1" applyBorder="1" applyAlignment="1" applyProtection="1">
      <alignment horizontal="center" vertical="center"/>
      <protection locked="0"/>
    </xf>
    <xf numFmtId="0" fontId="2" fillId="3" borderId="3" xfId="0" applyFont="1" applyFill="1" applyBorder="1" applyAlignment="1" applyProtection="1">
      <alignment horizontal="left" vertical="center" wrapText="1"/>
      <protection locked="0"/>
    </xf>
    <xf numFmtId="0" fontId="2" fillId="3" borderId="3" xfId="0" applyFont="1" applyFill="1" applyBorder="1" applyAlignment="1" applyProtection="1">
      <alignment horizontal="center" vertical="center" wrapText="1"/>
      <protection locked="0"/>
    </xf>
    <xf numFmtId="0" fontId="2" fillId="3" borderId="3" xfId="0" applyFont="1" applyFill="1" applyBorder="1" applyAlignment="1" applyProtection="1">
      <alignment horizontal="center" vertical="center"/>
      <protection locked="0"/>
    </xf>
    <xf numFmtId="14" fontId="2" fillId="3" borderId="3" xfId="0" applyNumberFormat="1" applyFont="1" applyFill="1" applyBorder="1" applyAlignment="1" applyProtection="1">
      <alignment horizontal="center" vertical="center"/>
      <protection locked="0"/>
    </xf>
    <xf numFmtId="0" fontId="2" fillId="0" borderId="3" xfId="0" applyFont="1" applyFill="1" applyBorder="1" applyAlignment="1" applyProtection="1">
      <alignment horizontal="left" vertical="center" wrapText="1"/>
      <protection locked="0"/>
    </xf>
    <xf numFmtId="0" fontId="2" fillId="0" borderId="3" xfId="0" applyFont="1" applyFill="1" applyBorder="1" applyAlignment="1" applyProtection="1">
      <alignment horizontal="center" vertical="center" wrapText="1"/>
      <protection locked="0"/>
    </xf>
    <xf numFmtId="0" fontId="2" fillId="0" borderId="3" xfId="0" applyFont="1" applyFill="1" applyBorder="1" applyAlignment="1" applyProtection="1">
      <alignment horizontal="center" vertical="center"/>
      <protection locked="0"/>
    </xf>
    <xf numFmtId="14" fontId="2" fillId="0" borderId="3" xfId="0" applyNumberFormat="1" applyFont="1" applyFill="1" applyBorder="1" applyAlignment="1" applyProtection="1">
      <alignment horizontal="center" vertical="center"/>
      <protection locked="0"/>
    </xf>
    <xf numFmtId="0" fontId="2" fillId="0" borderId="0" xfId="0" applyFont="1" applyFill="1" applyAlignment="1" applyProtection="1">
      <alignment horizontal="center" vertical="center" wrapText="1"/>
      <protection locked="0"/>
    </xf>
    <xf numFmtId="0" fontId="2" fillId="0" borderId="3" xfId="0" applyFont="1" applyFill="1" applyBorder="1" applyAlignment="1" applyProtection="1">
      <alignment vertical="center" wrapText="1"/>
      <protection locked="0"/>
    </xf>
    <xf numFmtId="0" fontId="4" fillId="0" borderId="0" xfId="0" applyFont="1" applyFill="1" applyAlignment="1" applyProtection="1">
      <alignment vertical="center"/>
      <protection locked="0"/>
    </xf>
    <xf numFmtId="14" fontId="2" fillId="4" borderId="3" xfId="0" applyNumberFormat="1" applyFont="1" applyFill="1" applyBorder="1" applyAlignment="1" applyProtection="1">
      <alignment horizontal="center" vertical="center" wrapText="1"/>
      <protection locked="0"/>
    </xf>
    <xf numFmtId="14" fontId="2" fillId="0" borderId="3" xfId="0" applyNumberFormat="1" applyFont="1" applyFill="1" applyBorder="1" applyAlignment="1" applyProtection="1">
      <alignment horizontal="center" vertical="center" wrapText="1"/>
      <protection locked="0"/>
    </xf>
    <xf numFmtId="0" fontId="3" fillId="4" borderId="3" xfId="0" applyFont="1" applyFill="1" applyBorder="1" applyAlignment="1" applyProtection="1">
      <alignment horizontal="left" vertical="center" wrapText="1"/>
      <protection locked="0"/>
    </xf>
    <xf numFmtId="0" fontId="3" fillId="4" borderId="3" xfId="0" applyFont="1" applyFill="1" applyBorder="1" applyAlignment="1" applyProtection="1">
      <alignment horizontal="center" vertical="center" wrapText="1"/>
      <protection locked="0"/>
    </xf>
    <xf numFmtId="0" fontId="3" fillId="4" borderId="3" xfId="0" applyFont="1" applyFill="1" applyBorder="1" applyAlignment="1" applyProtection="1">
      <alignment horizontal="center" vertical="center"/>
      <protection locked="0"/>
    </xf>
    <xf numFmtId="14" fontId="3" fillId="4" borderId="3" xfId="0" applyNumberFormat="1" applyFont="1" applyFill="1" applyBorder="1" applyAlignment="1" applyProtection="1">
      <alignment horizontal="center" vertical="center"/>
      <protection locked="0"/>
    </xf>
    <xf numFmtId="0" fontId="6" fillId="0" borderId="0" xfId="0" applyFont="1" applyAlignment="1" applyProtection="1">
      <alignment horizontal="center" vertical="center"/>
      <protection locked="0"/>
    </xf>
    <xf numFmtId="0" fontId="1" fillId="0" borderId="0" xfId="0" applyFont="1" applyAlignment="1" applyProtection="1">
      <alignment horizontal="center" vertical="center"/>
      <protection locked="0"/>
    </xf>
  </cellXfs>
  <cellStyles count="1">
    <cellStyle name="Normal" xfId="0" builtinId="0"/>
  </cellStyles>
  <dxfs count="0"/>
  <tableStyles count="1" defaultTableStyle="TableStyleMedium2" defaultPivotStyle="PivotStyleLight16">
    <tableStyle name="Table Style 1" pivot="0" count="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NDMC\LIC_Shr\DSS\LICENSING%20FILES\IN-HOUSE%20FACILITY%20LIST\IMDs\WEB%20List%20IMD\Q3%202019_IMD__ADA_Draft%20-%20MHR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MDs"/>
    </sheetNames>
    <sheetDataSet>
      <sheetData sheetId="0">
        <row r="83">
          <cell r="F83">
            <v>1043777907</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91"/>
  <sheetViews>
    <sheetView tabSelected="1" zoomScale="90" zoomScaleNormal="90" workbookViewId="0">
      <selection activeCell="A8" sqref="A8"/>
    </sheetView>
  </sheetViews>
  <sheetFormatPr defaultColWidth="0" defaultRowHeight="34.5" customHeight="1" zeroHeight="1" x14ac:dyDescent="0.2"/>
  <cols>
    <col min="1" max="1" width="33.140625" style="55" customWidth="1"/>
    <col min="2" max="2" width="41.140625" style="15" customWidth="1"/>
    <col min="3" max="3" width="10.5703125" style="15" customWidth="1"/>
    <col min="4" max="4" width="12.5703125" style="15" customWidth="1"/>
    <col min="5" max="5" width="6.5703125" style="15" customWidth="1"/>
    <col min="6" max="6" width="14.28515625" style="15" bestFit="1" customWidth="1"/>
    <col min="7" max="7" width="13.5703125" style="16" customWidth="1"/>
    <col min="8" max="8" width="13" style="15" customWidth="1"/>
    <col min="9" max="10" width="0" style="15" hidden="1" customWidth="1"/>
    <col min="11" max="16384" width="9.140625" style="15" hidden="1"/>
  </cols>
  <sheetData>
    <row r="1" spans="1:8" ht="9" customHeight="1" x14ac:dyDescent="0.2">
      <c r="A1" s="14" t="s">
        <v>180</v>
      </c>
      <c r="B1" s="2"/>
      <c r="C1" s="2"/>
      <c r="D1" s="2"/>
      <c r="E1" s="2"/>
      <c r="F1" s="2"/>
      <c r="G1" s="9"/>
      <c r="H1" s="2"/>
    </row>
    <row r="2" spans="1:8" ht="66.75" customHeight="1" thickBot="1" x14ac:dyDescent="0.25">
      <c r="A2" s="17" t="s">
        <v>185</v>
      </c>
      <c r="B2" s="1"/>
      <c r="C2" s="1"/>
      <c r="D2" s="1"/>
      <c r="E2" s="1"/>
      <c r="F2" s="1"/>
      <c r="G2" s="1"/>
      <c r="H2" s="1"/>
    </row>
    <row r="3" spans="1:8" ht="36" customHeight="1" thickBot="1" x14ac:dyDescent="0.25">
      <c r="A3" s="18" t="s">
        <v>32</v>
      </c>
      <c r="B3" s="19"/>
      <c r="C3" s="19"/>
      <c r="D3" s="20"/>
      <c r="E3" s="19"/>
      <c r="F3" s="19"/>
      <c r="G3" s="19"/>
      <c r="H3" s="21"/>
    </row>
    <row r="4" spans="1:8" ht="20.25" customHeight="1" x14ac:dyDescent="0.2">
      <c r="A4" s="22" t="s">
        <v>48</v>
      </c>
      <c r="B4" s="23"/>
      <c r="C4" s="3"/>
      <c r="D4" s="3"/>
      <c r="E4" s="4"/>
      <c r="F4" s="4"/>
      <c r="G4" s="5"/>
      <c r="H4" s="3"/>
    </row>
    <row r="5" spans="1:8" ht="20.100000000000001" customHeight="1" x14ac:dyDescent="0.2">
      <c r="A5" s="25" t="s">
        <v>11</v>
      </c>
      <c r="B5" s="26" t="s">
        <v>183</v>
      </c>
      <c r="C5" s="27"/>
      <c r="D5" s="27"/>
      <c r="E5" s="27"/>
      <c r="F5" s="6"/>
      <c r="G5" s="6"/>
      <c r="H5" s="4"/>
    </row>
    <row r="6" spans="1:8" ht="20.100000000000001" customHeight="1" x14ac:dyDescent="0.2">
      <c r="A6" s="25" t="s">
        <v>58</v>
      </c>
      <c r="B6" s="26" t="s">
        <v>184</v>
      </c>
      <c r="C6" s="27"/>
      <c r="D6" s="27"/>
      <c r="E6" s="27"/>
      <c r="F6" s="27"/>
      <c r="G6" s="6"/>
      <c r="H6" s="4"/>
    </row>
    <row r="7" spans="1:8" ht="20.100000000000001" customHeight="1" x14ac:dyDescent="0.2">
      <c r="A7" s="25" t="s">
        <v>1</v>
      </c>
      <c r="B7" s="26" t="s">
        <v>157</v>
      </c>
      <c r="C7" s="27"/>
      <c r="D7" s="27"/>
      <c r="E7" s="27"/>
      <c r="F7" s="27"/>
      <c r="G7" s="6"/>
      <c r="H7" s="4"/>
    </row>
    <row r="8" spans="1:8" ht="20.100000000000001" customHeight="1" x14ac:dyDescent="0.2">
      <c r="A8" s="25" t="s">
        <v>2</v>
      </c>
      <c r="B8" s="26" t="s">
        <v>182</v>
      </c>
      <c r="C8" s="26"/>
      <c r="D8" s="26"/>
      <c r="E8" s="26"/>
      <c r="F8" s="26"/>
      <c r="G8" s="7"/>
      <c r="H8" s="4"/>
    </row>
    <row r="9" spans="1:8" ht="20.100000000000001" customHeight="1" x14ac:dyDescent="0.2">
      <c r="A9" s="25" t="s">
        <v>68</v>
      </c>
      <c r="B9" s="26" t="s">
        <v>181</v>
      </c>
      <c r="C9" s="26"/>
      <c r="D9" s="26"/>
      <c r="E9" s="24"/>
      <c r="F9" s="24"/>
      <c r="G9" s="28"/>
      <c r="H9" s="4"/>
    </row>
    <row r="10" spans="1:8" ht="20.100000000000001" customHeight="1" x14ac:dyDescent="0.2">
      <c r="A10" s="25" t="s">
        <v>72</v>
      </c>
      <c r="B10" s="26" t="s">
        <v>73</v>
      </c>
      <c r="C10" s="24"/>
      <c r="D10" s="24"/>
      <c r="E10" s="24"/>
      <c r="F10" s="24"/>
      <c r="G10" s="8"/>
      <c r="H10" s="4"/>
    </row>
    <row r="11" spans="1:8" ht="14.65" customHeight="1" x14ac:dyDescent="0.2">
      <c r="A11" s="13" t="s">
        <v>178</v>
      </c>
      <c r="B11" s="10"/>
      <c r="C11" s="11"/>
      <c r="D11" s="29"/>
      <c r="E11" s="11"/>
      <c r="F11" s="11"/>
      <c r="G11" s="12"/>
      <c r="H11" s="11"/>
    </row>
    <row r="12" spans="1:8" ht="47.25" x14ac:dyDescent="0.2">
      <c r="A12" s="30" t="s">
        <v>3</v>
      </c>
      <c r="B12" s="30" t="s">
        <v>9</v>
      </c>
      <c r="C12" s="30" t="s">
        <v>10</v>
      </c>
      <c r="D12" s="30" t="s">
        <v>15</v>
      </c>
      <c r="E12" s="30" t="s">
        <v>16</v>
      </c>
      <c r="F12" s="30" t="s">
        <v>22</v>
      </c>
      <c r="G12" s="31" t="s">
        <v>31</v>
      </c>
      <c r="H12" s="30" t="s">
        <v>30</v>
      </c>
    </row>
    <row r="13" spans="1:8" s="36" customFormat="1" ht="34.5" customHeight="1" x14ac:dyDescent="0.2">
      <c r="A13" s="32" t="s">
        <v>33</v>
      </c>
      <c r="B13" s="33" t="s">
        <v>74</v>
      </c>
      <c r="C13" s="33" t="s">
        <v>1</v>
      </c>
      <c r="D13" s="34">
        <v>99</v>
      </c>
      <c r="E13" s="34" t="s">
        <v>53</v>
      </c>
      <c r="F13" s="34">
        <v>1629132089</v>
      </c>
      <c r="G13" s="35">
        <v>37160</v>
      </c>
      <c r="H13" s="35">
        <v>44100</v>
      </c>
    </row>
    <row r="14" spans="1:8" s="36" customFormat="1" ht="72" customHeight="1" x14ac:dyDescent="0.2">
      <c r="A14" s="37" t="s">
        <v>156</v>
      </c>
      <c r="B14" s="38" t="s">
        <v>130</v>
      </c>
      <c r="C14" s="38" t="s">
        <v>11</v>
      </c>
      <c r="D14" s="39">
        <v>61</v>
      </c>
      <c r="E14" s="39" t="s">
        <v>53</v>
      </c>
      <c r="F14" s="39">
        <v>1851381990</v>
      </c>
      <c r="G14" s="40">
        <v>35796</v>
      </c>
      <c r="H14" s="40">
        <v>44135</v>
      </c>
    </row>
    <row r="15" spans="1:8" s="36" customFormat="1" ht="34.5" customHeight="1" x14ac:dyDescent="0.2">
      <c r="A15" s="32" t="s">
        <v>62</v>
      </c>
      <c r="B15" s="33" t="s">
        <v>75</v>
      </c>
      <c r="C15" s="33" t="s">
        <v>1</v>
      </c>
      <c r="D15" s="34">
        <v>125</v>
      </c>
      <c r="E15" s="34" t="s">
        <v>53</v>
      </c>
      <c r="F15" s="34">
        <v>1518151976</v>
      </c>
      <c r="G15" s="35">
        <v>35499</v>
      </c>
      <c r="H15" s="35">
        <v>43900</v>
      </c>
    </row>
    <row r="16" spans="1:8" s="36" customFormat="1" ht="34.5" customHeight="1" x14ac:dyDescent="0.2">
      <c r="A16" s="41" t="s">
        <v>167</v>
      </c>
      <c r="B16" s="42" t="s">
        <v>76</v>
      </c>
      <c r="C16" s="42" t="s">
        <v>11</v>
      </c>
      <c r="D16" s="43">
        <v>66</v>
      </c>
      <c r="E16" s="43" t="s">
        <v>53</v>
      </c>
      <c r="F16" s="43">
        <v>1205816931</v>
      </c>
      <c r="G16" s="44">
        <v>36796</v>
      </c>
      <c r="H16" s="44">
        <v>43834</v>
      </c>
    </row>
    <row r="17" spans="1:8" s="36" customFormat="1" ht="34.5" customHeight="1" x14ac:dyDescent="0.2">
      <c r="A17" s="32" t="s">
        <v>54</v>
      </c>
      <c r="B17" s="33" t="s">
        <v>78</v>
      </c>
      <c r="C17" s="33" t="s">
        <v>11</v>
      </c>
      <c r="D17" s="34">
        <v>95</v>
      </c>
      <c r="E17" s="34" t="s">
        <v>53</v>
      </c>
      <c r="F17" s="34">
        <v>1922378215</v>
      </c>
      <c r="G17" s="35">
        <v>41593</v>
      </c>
      <c r="H17" s="35">
        <v>44149</v>
      </c>
    </row>
    <row r="18" spans="1:8" s="36" customFormat="1" ht="34.5" customHeight="1" x14ac:dyDescent="0.2">
      <c r="A18" s="41" t="s">
        <v>5</v>
      </c>
      <c r="B18" s="42" t="s">
        <v>79</v>
      </c>
      <c r="C18" s="42" t="s">
        <v>11</v>
      </c>
      <c r="D18" s="43">
        <v>134</v>
      </c>
      <c r="E18" s="43" t="s">
        <v>53</v>
      </c>
      <c r="F18" s="43">
        <v>1619934114</v>
      </c>
      <c r="G18" s="44">
        <v>36777</v>
      </c>
      <c r="H18" s="44">
        <v>43776</v>
      </c>
    </row>
    <row r="19" spans="1:8" s="36" customFormat="1" ht="34.5" customHeight="1" x14ac:dyDescent="0.2">
      <c r="A19" s="32" t="s">
        <v>147</v>
      </c>
      <c r="B19" s="33" t="s">
        <v>146</v>
      </c>
      <c r="C19" s="33" t="s">
        <v>11</v>
      </c>
      <c r="D19" s="34">
        <v>118</v>
      </c>
      <c r="E19" s="34" t="s">
        <v>53</v>
      </c>
      <c r="F19" s="34">
        <v>1700843216</v>
      </c>
      <c r="G19" s="35">
        <v>35858</v>
      </c>
      <c r="H19" s="35">
        <v>43900</v>
      </c>
    </row>
    <row r="20" spans="1:8" s="36" customFormat="1" ht="34.5" customHeight="1" x14ac:dyDescent="0.2">
      <c r="A20" s="41" t="s">
        <v>26</v>
      </c>
      <c r="B20" s="42" t="s">
        <v>80</v>
      </c>
      <c r="C20" s="42" t="s">
        <v>11</v>
      </c>
      <c r="D20" s="43">
        <v>101</v>
      </c>
      <c r="E20" s="43" t="s">
        <v>53</v>
      </c>
      <c r="F20" s="43">
        <v>1598722027</v>
      </c>
      <c r="G20" s="44">
        <v>36788</v>
      </c>
      <c r="H20" s="44">
        <v>43787</v>
      </c>
    </row>
    <row r="21" spans="1:8" s="36" customFormat="1" ht="34.5" customHeight="1" x14ac:dyDescent="0.2">
      <c r="A21" s="32" t="s">
        <v>27</v>
      </c>
      <c r="B21" s="33" t="s">
        <v>81</v>
      </c>
      <c r="C21" s="33" t="s">
        <v>11</v>
      </c>
      <c r="D21" s="34">
        <v>87</v>
      </c>
      <c r="E21" s="34" t="s">
        <v>53</v>
      </c>
      <c r="F21" s="34">
        <v>1902863418</v>
      </c>
      <c r="G21" s="35">
        <v>36130</v>
      </c>
      <c r="H21" s="35">
        <v>43911</v>
      </c>
    </row>
    <row r="22" spans="1:8" s="36" customFormat="1" ht="37.5" customHeight="1" x14ac:dyDescent="0.2">
      <c r="A22" s="37" t="s">
        <v>162</v>
      </c>
      <c r="B22" s="38" t="s">
        <v>155</v>
      </c>
      <c r="C22" s="38" t="s">
        <v>11</v>
      </c>
      <c r="D22" s="39">
        <v>90</v>
      </c>
      <c r="E22" s="39" t="s">
        <v>53</v>
      </c>
      <c r="F22" s="39">
        <v>1700259165</v>
      </c>
      <c r="G22" s="40">
        <v>42887</v>
      </c>
      <c r="H22" s="44">
        <v>43982</v>
      </c>
    </row>
    <row r="23" spans="1:8" s="36" customFormat="1" ht="34.5" customHeight="1" x14ac:dyDescent="0.2">
      <c r="A23" s="32" t="s">
        <v>6</v>
      </c>
      <c r="B23" s="33" t="s">
        <v>82</v>
      </c>
      <c r="C23" s="33" t="s">
        <v>11</v>
      </c>
      <c r="D23" s="34">
        <v>97</v>
      </c>
      <c r="E23" s="34" t="s">
        <v>53</v>
      </c>
      <c r="F23" s="34">
        <v>1194758623</v>
      </c>
      <c r="G23" s="35">
        <v>35847</v>
      </c>
      <c r="H23" s="35">
        <v>43881</v>
      </c>
    </row>
    <row r="24" spans="1:8" s="36" customFormat="1" ht="34.5" customHeight="1" x14ac:dyDescent="0.2">
      <c r="A24" s="41" t="s">
        <v>56</v>
      </c>
      <c r="B24" s="42" t="s">
        <v>57</v>
      </c>
      <c r="C24" s="42" t="s">
        <v>1</v>
      </c>
      <c r="D24" s="43">
        <v>98</v>
      </c>
      <c r="E24" s="43" t="s">
        <v>53</v>
      </c>
      <c r="F24" s="43">
        <v>1972701589</v>
      </c>
      <c r="G24" s="44">
        <v>37456</v>
      </c>
      <c r="H24" s="44">
        <v>44031</v>
      </c>
    </row>
    <row r="25" spans="1:8" s="36" customFormat="1" ht="34.5" customHeight="1" x14ac:dyDescent="0.2">
      <c r="A25" s="32" t="s">
        <v>139</v>
      </c>
      <c r="B25" s="33" t="s">
        <v>34</v>
      </c>
      <c r="C25" s="33" t="s">
        <v>1</v>
      </c>
      <c r="D25" s="34">
        <v>89</v>
      </c>
      <c r="E25" s="34" t="s">
        <v>53</v>
      </c>
      <c r="F25" s="34">
        <v>1881756401</v>
      </c>
      <c r="G25" s="35">
        <v>37708</v>
      </c>
      <c r="H25" s="35">
        <v>43918</v>
      </c>
    </row>
    <row r="26" spans="1:8" s="36" customFormat="1" ht="34.5" customHeight="1" x14ac:dyDescent="0.2">
      <c r="A26" s="41" t="s">
        <v>7</v>
      </c>
      <c r="B26" s="42" t="s">
        <v>86</v>
      </c>
      <c r="C26" s="42" t="s">
        <v>11</v>
      </c>
      <c r="D26" s="43">
        <v>106</v>
      </c>
      <c r="E26" s="43" t="s">
        <v>53</v>
      </c>
      <c r="F26" s="43">
        <v>1902825128</v>
      </c>
      <c r="G26" s="44">
        <v>36829</v>
      </c>
      <c r="H26" s="44">
        <v>44164</v>
      </c>
    </row>
    <row r="27" spans="1:8" s="36" customFormat="1" ht="34.5" customHeight="1" x14ac:dyDescent="0.2">
      <c r="A27" s="32" t="s">
        <v>8</v>
      </c>
      <c r="B27" s="33" t="s">
        <v>87</v>
      </c>
      <c r="C27" s="33" t="s">
        <v>11</v>
      </c>
      <c r="D27" s="34">
        <v>187</v>
      </c>
      <c r="E27" s="34" t="s">
        <v>53</v>
      </c>
      <c r="F27" s="34">
        <v>1225016595</v>
      </c>
      <c r="G27" s="35">
        <v>31344</v>
      </c>
      <c r="H27" s="35">
        <v>43951</v>
      </c>
    </row>
    <row r="28" spans="1:8" s="36" customFormat="1" ht="34.5" customHeight="1" x14ac:dyDescent="0.2">
      <c r="A28" s="41" t="s">
        <v>4</v>
      </c>
      <c r="B28" s="42" t="s">
        <v>88</v>
      </c>
      <c r="C28" s="42" t="s">
        <v>23</v>
      </c>
      <c r="D28" s="43">
        <v>167</v>
      </c>
      <c r="E28" s="43">
        <v>120</v>
      </c>
      <c r="F28" s="43">
        <v>1689710535</v>
      </c>
      <c r="G28" s="44">
        <v>31868</v>
      </c>
      <c r="H28" s="44">
        <v>44135</v>
      </c>
    </row>
    <row r="29" spans="1:8" s="36" customFormat="1" ht="34.5" customHeight="1" x14ac:dyDescent="0.2">
      <c r="A29" s="32" t="s">
        <v>35</v>
      </c>
      <c r="B29" s="33" t="s">
        <v>89</v>
      </c>
      <c r="C29" s="33" t="s">
        <v>1</v>
      </c>
      <c r="D29" s="34">
        <v>68</v>
      </c>
      <c r="E29" s="34" t="s">
        <v>53</v>
      </c>
      <c r="F29" s="34">
        <v>1114249364</v>
      </c>
      <c r="G29" s="35">
        <v>36404</v>
      </c>
      <c r="H29" s="35">
        <v>44075</v>
      </c>
    </row>
    <row r="30" spans="1:8" s="36" customFormat="1" ht="34.5" customHeight="1" x14ac:dyDescent="0.2">
      <c r="A30" s="41" t="s">
        <v>177</v>
      </c>
      <c r="B30" s="42" t="s">
        <v>91</v>
      </c>
      <c r="C30" s="42" t="s">
        <v>1</v>
      </c>
      <c r="D30" s="43">
        <v>55</v>
      </c>
      <c r="E30" s="43" t="s">
        <v>53</v>
      </c>
      <c r="F30" s="43">
        <v>1275610800</v>
      </c>
      <c r="G30" s="44">
        <v>36068</v>
      </c>
      <c r="H30" s="44">
        <v>44104</v>
      </c>
    </row>
    <row r="31" spans="1:8" s="36" customFormat="1" ht="34.5" customHeight="1" x14ac:dyDescent="0.2">
      <c r="A31" s="32" t="s">
        <v>175</v>
      </c>
      <c r="B31" s="33" t="s">
        <v>92</v>
      </c>
      <c r="C31" s="33" t="s">
        <v>1</v>
      </c>
      <c r="D31" s="34">
        <v>100</v>
      </c>
      <c r="E31" s="34" t="s">
        <v>53</v>
      </c>
      <c r="F31" s="34">
        <v>1376623256</v>
      </c>
      <c r="G31" s="35">
        <v>36592</v>
      </c>
      <c r="H31" s="35">
        <v>43897</v>
      </c>
    </row>
    <row r="32" spans="1:8" s="36" customFormat="1" ht="34.5" customHeight="1" x14ac:dyDescent="0.2">
      <c r="A32" s="41" t="s">
        <v>176</v>
      </c>
      <c r="B32" s="42" t="s">
        <v>136</v>
      </c>
      <c r="C32" s="42" t="s">
        <v>1</v>
      </c>
      <c r="D32" s="43">
        <v>42</v>
      </c>
      <c r="E32" s="43" t="s">
        <v>53</v>
      </c>
      <c r="F32" s="43">
        <v>1124046008</v>
      </c>
      <c r="G32" s="44">
        <v>36122</v>
      </c>
      <c r="H32" s="44">
        <v>44158</v>
      </c>
    </row>
    <row r="33" spans="1:8" s="36" customFormat="1" ht="34.5" customHeight="1" x14ac:dyDescent="0.2">
      <c r="A33" s="32" t="s">
        <v>37</v>
      </c>
      <c r="B33" s="33" t="s">
        <v>93</v>
      </c>
      <c r="C33" s="33" t="s">
        <v>1</v>
      </c>
      <c r="D33" s="34">
        <v>54</v>
      </c>
      <c r="E33" s="34" t="s">
        <v>53</v>
      </c>
      <c r="F33" s="34">
        <v>1316024953</v>
      </c>
      <c r="G33" s="35">
        <v>35512</v>
      </c>
      <c r="H33" s="35">
        <v>43913</v>
      </c>
    </row>
    <row r="34" spans="1:8" s="36" customFormat="1" ht="34.5" customHeight="1" x14ac:dyDescent="0.2">
      <c r="A34" s="41" t="s">
        <v>38</v>
      </c>
      <c r="B34" s="42" t="s">
        <v>94</v>
      </c>
      <c r="C34" s="42" t="s">
        <v>1</v>
      </c>
      <c r="D34" s="43">
        <v>54</v>
      </c>
      <c r="E34" s="43" t="s">
        <v>53</v>
      </c>
      <c r="F34" s="43">
        <v>1356411656</v>
      </c>
      <c r="G34" s="44">
        <v>38488</v>
      </c>
      <c r="H34" s="44">
        <v>43967</v>
      </c>
    </row>
    <row r="35" spans="1:8" s="36" customFormat="1" ht="34.5" customHeight="1" x14ac:dyDescent="0.2">
      <c r="A35" s="32" t="s">
        <v>66</v>
      </c>
      <c r="B35" s="33" t="s">
        <v>67</v>
      </c>
      <c r="C35" s="33" t="s">
        <v>1</v>
      </c>
      <c r="D35" s="34">
        <v>40</v>
      </c>
      <c r="E35" s="34" t="s">
        <v>53</v>
      </c>
      <c r="F35" s="34">
        <v>1023495181</v>
      </c>
      <c r="G35" s="35">
        <v>42208</v>
      </c>
      <c r="H35" s="35">
        <v>44035</v>
      </c>
    </row>
    <row r="36" spans="1:8" s="36" customFormat="1" ht="34.5" customHeight="1" x14ac:dyDescent="0.2">
      <c r="A36" s="41" t="s">
        <v>168</v>
      </c>
      <c r="B36" s="45" t="s">
        <v>165</v>
      </c>
      <c r="C36" s="42" t="s">
        <v>1</v>
      </c>
      <c r="D36" s="43">
        <v>132</v>
      </c>
      <c r="E36" s="43" t="s">
        <v>164</v>
      </c>
      <c r="F36" s="43">
        <v>1639738297</v>
      </c>
      <c r="G36" s="44">
        <v>43711</v>
      </c>
      <c r="H36" s="44">
        <v>44077</v>
      </c>
    </row>
    <row r="37" spans="1:8" s="36" customFormat="1" ht="34.5" customHeight="1" x14ac:dyDescent="0.2">
      <c r="A37" s="32" t="s">
        <v>169</v>
      </c>
      <c r="B37" s="33" t="s">
        <v>95</v>
      </c>
      <c r="C37" s="33" t="s">
        <v>1</v>
      </c>
      <c r="D37" s="34">
        <v>66</v>
      </c>
      <c r="E37" s="34" t="s">
        <v>53</v>
      </c>
      <c r="F37" s="34">
        <v>1073989661</v>
      </c>
      <c r="G37" s="35">
        <v>42401</v>
      </c>
      <c r="H37" s="35">
        <v>43862</v>
      </c>
    </row>
    <row r="38" spans="1:8" s="36" customFormat="1" ht="34.5" customHeight="1" x14ac:dyDescent="0.2">
      <c r="A38" s="41" t="s">
        <v>28</v>
      </c>
      <c r="B38" s="42" t="s">
        <v>96</v>
      </c>
      <c r="C38" s="42" t="s">
        <v>1</v>
      </c>
      <c r="D38" s="43">
        <v>92</v>
      </c>
      <c r="E38" s="43" t="s">
        <v>53</v>
      </c>
      <c r="F38" s="43">
        <v>1508935834</v>
      </c>
      <c r="G38" s="44">
        <v>38169</v>
      </c>
      <c r="H38" s="44">
        <v>44013</v>
      </c>
    </row>
    <row r="39" spans="1:8" s="36" customFormat="1" ht="34.5" customHeight="1" x14ac:dyDescent="0.2">
      <c r="A39" s="32" t="s">
        <v>140</v>
      </c>
      <c r="B39" s="33" t="s">
        <v>97</v>
      </c>
      <c r="C39" s="33" t="s">
        <v>1</v>
      </c>
      <c r="D39" s="33">
        <v>109</v>
      </c>
      <c r="E39" s="34" t="s">
        <v>53</v>
      </c>
      <c r="F39" s="34">
        <v>1295146934</v>
      </c>
      <c r="G39" s="35">
        <v>41813</v>
      </c>
      <c r="H39" s="35">
        <v>44005</v>
      </c>
    </row>
    <row r="40" spans="1:8" s="36" customFormat="1" ht="34.5" customHeight="1" x14ac:dyDescent="0.2">
      <c r="A40" s="41" t="s">
        <v>141</v>
      </c>
      <c r="B40" s="42" t="s">
        <v>98</v>
      </c>
      <c r="C40" s="42" t="s">
        <v>23</v>
      </c>
      <c r="D40" s="43">
        <v>99</v>
      </c>
      <c r="E40" s="43">
        <v>99</v>
      </c>
      <c r="F40" s="43">
        <v>1194743088</v>
      </c>
      <c r="G40" s="44">
        <v>35795</v>
      </c>
      <c r="H40" s="44">
        <v>43829</v>
      </c>
    </row>
    <row r="41" spans="1:8" s="36" customFormat="1" ht="34.5" customHeight="1" x14ac:dyDescent="0.2">
      <c r="A41" s="32" t="s">
        <v>12</v>
      </c>
      <c r="B41" s="33" t="s">
        <v>99</v>
      </c>
      <c r="C41" s="33" t="s">
        <v>11</v>
      </c>
      <c r="D41" s="34">
        <v>166</v>
      </c>
      <c r="E41" s="34" t="s">
        <v>53</v>
      </c>
      <c r="F41" s="34">
        <v>1245203447</v>
      </c>
      <c r="G41" s="35">
        <v>33403</v>
      </c>
      <c r="H41" s="35">
        <v>43995</v>
      </c>
    </row>
    <row r="42" spans="1:8" s="36" customFormat="1" ht="34.5" customHeight="1" x14ac:dyDescent="0.2">
      <c r="A42" s="41" t="s">
        <v>163</v>
      </c>
      <c r="B42" s="42" t="s">
        <v>77</v>
      </c>
      <c r="C42" s="42" t="s">
        <v>11</v>
      </c>
      <c r="D42" s="43">
        <v>1275</v>
      </c>
      <c r="E42" s="43" t="s">
        <v>53</v>
      </c>
      <c r="F42" s="43">
        <v>1174573802</v>
      </c>
      <c r="G42" s="44">
        <v>36244</v>
      </c>
      <c r="H42" s="44">
        <v>44164</v>
      </c>
    </row>
    <row r="43" spans="1:8" s="36" customFormat="1" ht="34.5" customHeight="1" x14ac:dyDescent="0.2">
      <c r="A43" s="32" t="s">
        <v>61</v>
      </c>
      <c r="B43" s="33" t="s">
        <v>100</v>
      </c>
      <c r="C43" s="33" t="s">
        <v>11</v>
      </c>
      <c r="D43" s="34">
        <v>1500</v>
      </c>
      <c r="E43" s="34" t="s">
        <v>53</v>
      </c>
      <c r="F43" s="34">
        <v>1124078704</v>
      </c>
      <c r="G43" s="35">
        <v>38589</v>
      </c>
      <c r="H43" s="35">
        <v>44159</v>
      </c>
    </row>
    <row r="44" spans="1:8" s="36" customFormat="1" ht="34.5" customHeight="1" x14ac:dyDescent="0.2">
      <c r="A44" s="41" t="s">
        <v>152</v>
      </c>
      <c r="B44" s="42" t="s">
        <v>112</v>
      </c>
      <c r="C44" s="42" t="s">
        <v>11</v>
      </c>
      <c r="D44" s="43">
        <v>1106</v>
      </c>
      <c r="E44" s="43" t="s">
        <v>53</v>
      </c>
      <c r="F44" s="43">
        <v>1265406565</v>
      </c>
      <c r="G44" s="44">
        <v>36650</v>
      </c>
      <c r="H44" s="44">
        <v>43915</v>
      </c>
    </row>
    <row r="45" spans="1:8" s="36" customFormat="1" ht="34.5" customHeight="1" x14ac:dyDescent="0.2">
      <c r="A45" s="32" t="s">
        <v>148</v>
      </c>
      <c r="B45" s="33" t="s">
        <v>83</v>
      </c>
      <c r="C45" s="33" t="s">
        <v>11</v>
      </c>
      <c r="D45" s="34">
        <v>148</v>
      </c>
      <c r="E45" s="34" t="s">
        <v>53</v>
      </c>
      <c r="F45" s="34">
        <v>1245346741</v>
      </c>
      <c r="G45" s="35">
        <v>35765</v>
      </c>
      <c r="H45" s="35">
        <v>43799</v>
      </c>
    </row>
    <row r="46" spans="1:8" s="36" customFormat="1" ht="34.5" customHeight="1" x14ac:dyDescent="0.2">
      <c r="A46" s="41" t="s">
        <v>17</v>
      </c>
      <c r="B46" s="42" t="s">
        <v>101</v>
      </c>
      <c r="C46" s="42" t="s">
        <v>11</v>
      </c>
      <c r="D46" s="43">
        <v>55</v>
      </c>
      <c r="E46" s="43" t="s">
        <v>53</v>
      </c>
      <c r="F46" s="43">
        <v>1720151137</v>
      </c>
      <c r="G46" s="44">
        <v>34248</v>
      </c>
      <c r="H46" s="44">
        <v>43770</v>
      </c>
    </row>
    <row r="47" spans="1:8" s="36" customFormat="1" ht="34.5" customHeight="1" x14ac:dyDescent="0.2">
      <c r="A47" s="32" t="s">
        <v>39</v>
      </c>
      <c r="B47" s="33" t="s">
        <v>102</v>
      </c>
      <c r="C47" s="33" t="s">
        <v>1</v>
      </c>
      <c r="D47" s="34">
        <v>40</v>
      </c>
      <c r="E47" s="34" t="s">
        <v>53</v>
      </c>
      <c r="F47" s="34">
        <v>1871679027</v>
      </c>
      <c r="G47" s="35">
        <v>35582</v>
      </c>
      <c r="H47" s="35">
        <v>43983</v>
      </c>
    </row>
    <row r="48" spans="1:8" s="36" customFormat="1" ht="43.9" customHeight="1" x14ac:dyDescent="0.2">
      <c r="A48" s="46" t="s">
        <v>173</v>
      </c>
      <c r="B48" s="42" t="s">
        <v>103</v>
      </c>
      <c r="C48" s="42" t="s">
        <v>23</v>
      </c>
      <c r="D48" s="43">
        <v>116</v>
      </c>
      <c r="E48" s="43">
        <v>116</v>
      </c>
      <c r="F48" s="47">
        <v>1568905321</v>
      </c>
      <c r="G48" s="44">
        <v>43447</v>
      </c>
      <c r="H48" s="44">
        <v>43994</v>
      </c>
    </row>
    <row r="49" spans="1:8" s="36" customFormat="1" ht="34.5" customHeight="1" x14ac:dyDescent="0.2">
      <c r="A49" s="32" t="s">
        <v>166</v>
      </c>
      <c r="B49" s="33" t="s">
        <v>104</v>
      </c>
      <c r="C49" s="33" t="s">
        <v>1</v>
      </c>
      <c r="D49" s="33">
        <v>39</v>
      </c>
      <c r="E49" s="34" t="s">
        <v>164</v>
      </c>
      <c r="F49" s="34">
        <f>[1]IMDs!$F$83</f>
        <v>1043777907</v>
      </c>
      <c r="G49" s="35">
        <v>43711</v>
      </c>
      <c r="H49" s="35">
        <v>44077</v>
      </c>
    </row>
    <row r="50" spans="1:8" s="36" customFormat="1" ht="34.5" customHeight="1" x14ac:dyDescent="0.2">
      <c r="A50" s="41" t="s">
        <v>149</v>
      </c>
      <c r="B50" s="42" t="s">
        <v>84</v>
      </c>
      <c r="C50" s="42" t="s">
        <v>11</v>
      </c>
      <c r="D50" s="43">
        <v>125</v>
      </c>
      <c r="E50" s="43" t="s">
        <v>53</v>
      </c>
      <c r="F50" s="43">
        <v>1083709653</v>
      </c>
      <c r="G50" s="44">
        <v>35400</v>
      </c>
      <c r="H50" s="44">
        <v>44165</v>
      </c>
    </row>
    <row r="51" spans="1:8" s="36" customFormat="1" ht="34.5" customHeight="1" x14ac:dyDescent="0.2">
      <c r="A51" s="32" t="s">
        <v>19</v>
      </c>
      <c r="B51" s="33" t="s">
        <v>105</v>
      </c>
      <c r="C51" s="33" t="s">
        <v>11</v>
      </c>
      <c r="D51" s="34">
        <v>73</v>
      </c>
      <c r="E51" s="34" t="s">
        <v>53</v>
      </c>
      <c r="F51" s="34">
        <v>1215962782</v>
      </c>
      <c r="G51" s="35">
        <v>35431</v>
      </c>
      <c r="H51" s="35">
        <v>43830</v>
      </c>
    </row>
    <row r="52" spans="1:8" s="36" customFormat="1" ht="34.5" customHeight="1" x14ac:dyDescent="0.2">
      <c r="A52" s="41" t="s">
        <v>137</v>
      </c>
      <c r="B52" s="42" t="s">
        <v>70</v>
      </c>
      <c r="C52" s="42" t="s">
        <v>2</v>
      </c>
      <c r="D52" s="43">
        <v>24</v>
      </c>
      <c r="E52" s="43" t="s">
        <v>53</v>
      </c>
      <c r="F52" s="43">
        <v>1356663488</v>
      </c>
      <c r="G52" s="44">
        <v>40483</v>
      </c>
      <c r="H52" s="44">
        <v>44136</v>
      </c>
    </row>
    <row r="53" spans="1:8" s="36" customFormat="1" ht="34.5" customHeight="1" x14ac:dyDescent="0.2">
      <c r="A53" s="32" t="s">
        <v>49</v>
      </c>
      <c r="B53" s="33" t="s">
        <v>106</v>
      </c>
      <c r="C53" s="33" t="s">
        <v>11</v>
      </c>
      <c r="D53" s="34">
        <v>72</v>
      </c>
      <c r="E53" s="34" t="s">
        <v>53</v>
      </c>
      <c r="F53" s="34">
        <v>1255548483</v>
      </c>
      <c r="G53" s="35">
        <v>32848</v>
      </c>
      <c r="H53" s="35">
        <v>43804</v>
      </c>
    </row>
    <row r="54" spans="1:8" s="36" customFormat="1" ht="34.5" customHeight="1" x14ac:dyDescent="0.2">
      <c r="A54" s="41" t="s">
        <v>158</v>
      </c>
      <c r="B54" s="42" t="s">
        <v>142</v>
      </c>
      <c r="C54" s="42" t="s">
        <v>1</v>
      </c>
      <c r="D54" s="43">
        <v>190</v>
      </c>
      <c r="E54" s="43" t="s">
        <v>53</v>
      </c>
      <c r="F54" s="43">
        <v>1568550390</v>
      </c>
      <c r="G54" s="44">
        <v>35511</v>
      </c>
      <c r="H54" s="44">
        <v>43912</v>
      </c>
    </row>
    <row r="55" spans="1:8" s="36" customFormat="1" ht="34.5" customHeight="1" x14ac:dyDescent="0.2">
      <c r="A55" s="32" t="s">
        <v>63</v>
      </c>
      <c r="B55" s="33" t="s">
        <v>107</v>
      </c>
      <c r="C55" s="33" t="s">
        <v>23</v>
      </c>
      <c r="D55" s="34">
        <v>136</v>
      </c>
      <c r="E55" s="34">
        <v>126</v>
      </c>
      <c r="F55" s="34">
        <v>1902994783</v>
      </c>
      <c r="G55" s="35">
        <v>33427</v>
      </c>
      <c r="H55" s="35">
        <v>43775</v>
      </c>
    </row>
    <row r="56" spans="1:8" s="36" customFormat="1" ht="34.5" customHeight="1" x14ac:dyDescent="0.2">
      <c r="A56" s="46" t="s">
        <v>170</v>
      </c>
      <c r="B56" s="42" t="s">
        <v>171</v>
      </c>
      <c r="C56" s="42" t="s">
        <v>23</v>
      </c>
      <c r="D56" s="43">
        <v>94</v>
      </c>
      <c r="E56" s="43">
        <v>48</v>
      </c>
      <c r="F56" s="43">
        <v>1790789170</v>
      </c>
      <c r="G56" s="44">
        <v>43447</v>
      </c>
      <c r="H56" s="44">
        <v>43994</v>
      </c>
    </row>
    <row r="57" spans="1:8" s="36" customFormat="1" ht="34.5" customHeight="1" x14ac:dyDescent="0.2">
      <c r="A57" s="32" t="s">
        <v>40</v>
      </c>
      <c r="B57" s="33" t="s">
        <v>108</v>
      </c>
      <c r="C57" s="33" t="s">
        <v>23</v>
      </c>
      <c r="D57" s="34">
        <v>95</v>
      </c>
      <c r="E57" s="34">
        <v>95</v>
      </c>
      <c r="F57" s="34">
        <v>1073722005</v>
      </c>
      <c r="G57" s="35">
        <v>29221</v>
      </c>
      <c r="H57" s="35">
        <v>43994</v>
      </c>
    </row>
    <row r="58" spans="1:8" s="36" customFormat="1" ht="34.5" customHeight="1" x14ac:dyDescent="0.2">
      <c r="A58" s="41" t="s">
        <v>14</v>
      </c>
      <c r="B58" s="42" t="s">
        <v>109</v>
      </c>
      <c r="C58" s="42" t="s">
        <v>11</v>
      </c>
      <c r="D58" s="43">
        <v>56</v>
      </c>
      <c r="E58" s="43" t="s">
        <v>53</v>
      </c>
      <c r="F58" s="43">
        <v>1588865133</v>
      </c>
      <c r="G58" s="44">
        <v>33861</v>
      </c>
      <c r="H58" s="44">
        <v>44135</v>
      </c>
    </row>
    <row r="59" spans="1:8" s="36" customFormat="1" ht="34.5" customHeight="1" x14ac:dyDescent="0.2">
      <c r="A59" s="32" t="s">
        <v>41</v>
      </c>
      <c r="B59" s="33" t="s">
        <v>151</v>
      </c>
      <c r="C59" s="33" t="s">
        <v>0</v>
      </c>
      <c r="D59" s="34">
        <v>43</v>
      </c>
      <c r="E59" s="34">
        <v>43</v>
      </c>
      <c r="F59" s="34">
        <v>1639126782</v>
      </c>
      <c r="G59" s="35">
        <v>34149</v>
      </c>
      <c r="H59" s="35">
        <v>43279</v>
      </c>
    </row>
    <row r="60" spans="1:8" s="36" customFormat="1" ht="34.5" customHeight="1" x14ac:dyDescent="0.2">
      <c r="A60" s="41" t="s">
        <v>13</v>
      </c>
      <c r="B60" s="42" t="s">
        <v>110</v>
      </c>
      <c r="C60" s="42" t="s">
        <v>11</v>
      </c>
      <c r="D60" s="43">
        <v>89</v>
      </c>
      <c r="E60" s="43" t="s">
        <v>53</v>
      </c>
      <c r="F60" s="43">
        <v>1194732008</v>
      </c>
      <c r="G60" s="44">
        <v>33708</v>
      </c>
      <c r="H60" s="44">
        <v>43845</v>
      </c>
    </row>
    <row r="61" spans="1:8" s="36" customFormat="1" ht="34.5" customHeight="1" x14ac:dyDescent="0.2">
      <c r="A61" s="32" t="s">
        <v>42</v>
      </c>
      <c r="B61" s="33" t="s">
        <v>111</v>
      </c>
      <c r="C61" s="33" t="s">
        <v>23</v>
      </c>
      <c r="D61" s="34">
        <v>77</v>
      </c>
      <c r="E61" s="34">
        <v>77</v>
      </c>
      <c r="F61" s="34">
        <v>1891742946</v>
      </c>
      <c r="G61" s="35">
        <v>36708</v>
      </c>
      <c r="H61" s="35">
        <v>44135</v>
      </c>
    </row>
    <row r="62" spans="1:8" s="36" customFormat="1" ht="34.5" customHeight="1" x14ac:dyDescent="0.2">
      <c r="A62" s="41" t="s">
        <v>145</v>
      </c>
      <c r="B62" s="42" t="s">
        <v>90</v>
      </c>
      <c r="C62" s="42" t="s">
        <v>23</v>
      </c>
      <c r="D62" s="43">
        <v>96</v>
      </c>
      <c r="E62" s="43">
        <v>96</v>
      </c>
      <c r="F62" s="43">
        <v>1124170139</v>
      </c>
      <c r="G62" s="44">
        <v>31229</v>
      </c>
      <c r="H62" s="44">
        <v>44160</v>
      </c>
    </row>
    <row r="63" spans="1:8" s="36" customFormat="1" ht="34.5" customHeight="1" x14ac:dyDescent="0.2">
      <c r="A63" s="32" t="s">
        <v>43</v>
      </c>
      <c r="B63" s="33" t="s">
        <v>113</v>
      </c>
      <c r="C63" s="33" t="s">
        <v>23</v>
      </c>
      <c r="D63" s="33">
        <v>97</v>
      </c>
      <c r="E63" s="33">
        <v>97</v>
      </c>
      <c r="F63" s="34">
        <v>1841388451</v>
      </c>
      <c r="G63" s="35">
        <v>33695</v>
      </c>
      <c r="H63" s="35">
        <v>43921</v>
      </c>
    </row>
    <row r="64" spans="1:8" s="36" customFormat="1" ht="34.5" customHeight="1" x14ac:dyDescent="0.2">
      <c r="A64" s="41" t="s">
        <v>59</v>
      </c>
      <c r="B64" s="42" t="s">
        <v>114</v>
      </c>
      <c r="C64" s="42" t="s">
        <v>11</v>
      </c>
      <c r="D64" s="43">
        <v>1418</v>
      </c>
      <c r="E64" s="43" t="s">
        <v>53</v>
      </c>
      <c r="F64" s="43">
        <v>1326098161</v>
      </c>
      <c r="G64" s="44">
        <v>36666</v>
      </c>
      <c r="H64" s="44">
        <v>43951</v>
      </c>
    </row>
    <row r="65" spans="1:8" s="36" customFormat="1" ht="34.5" customHeight="1" x14ac:dyDescent="0.2">
      <c r="A65" s="32" t="s">
        <v>50</v>
      </c>
      <c r="B65" s="33" t="s">
        <v>115</v>
      </c>
      <c r="C65" s="33" t="s">
        <v>11</v>
      </c>
      <c r="D65" s="33">
        <v>36</v>
      </c>
      <c r="E65" s="33" t="s">
        <v>53</v>
      </c>
      <c r="F65" s="34">
        <v>1578554325</v>
      </c>
      <c r="G65" s="35">
        <v>34388</v>
      </c>
      <c r="H65" s="35">
        <v>43883</v>
      </c>
    </row>
    <row r="66" spans="1:8" s="36" customFormat="1" ht="52.5" customHeight="1" x14ac:dyDescent="0.2">
      <c r="A66" s="41" t="s">
        <v>29</v>
      </c>
      <c r="B66" s="42" t="s">
        <v>116</v>
      </c>
      <c r="C66" s="42" t="s">
        <v>2</v>
      </c>
      <c r="D66" s="43">
        <v>36</v>
      </c>
      <c r="E66" s="43" t="s">
        <v>53</v>
      </c>
      <c r="F66" s="43">
        <v>1174950851</v>
      </c>
      <c r="G66" s="44">
        <v>40420</v>
      </c>
      <c r="H66" s="44">
        <v>44073</v>
      </c>
    </row>
    <row r="67" spans="1:8" s="36" customFormat="1" ht="34.5" customHeight="1" x14ac:dyDescent="0.2">
      <c r="A67" s="32" t="s">
        <v>64</v>
      </c>
      <c r="B67" s="33" t="s">
        <v>117</v>
      </c>
      <c r="C67" s="33" t="s">
        <v>23</v>
      </c>
      <c r="D67" s="33">
        <v>120</v>
      </c>
      <c r="E67" s="33">
        <v>120</v>
      </c>
      <c r="F67" s="33">
        <v>1336196484</v>
      </c>
      <c r="G67" s="48">
        <v>32874</v>
      </c>
      <c r="H67" s="35">
        <v>44164</v>
      </c>
    </row>
    <row r="68" spans="1:8" s="36" customFormat="1" ht="34.5" customHeight="1" x14ac:dyDescent="0.2">
      <c r="A68" s="37" t="s">
        <v>65</v>
      </c>
      <c r="B68" s="38" t="s">
        <v>118</v>
      </c>
      <c r="C68" s="38" t="s">
        <v>11</v>
      </c>
      <c r="D68" s="39">
        <v>68</v>
      </c>
      <c r="E68" s="39" t="s">
        <v>53</v>
      </c>
      <c r="F68" s="39">
        <v>1477633295</v>
      </c>
      <c r="G68" s="40">
        <v>35417</v>
      </c>
      <c r="H68" s="44">
        <v>43808</v>
      </c>
    </row>
    <row r="69" spans="1:8" s="36" customFormat="1" ht="34.5" customHeight="1" x14ac:dyDescent="0.2">
      <c r="A69" s="32" t="s">
        <v>60</v>
      </c>
      <c r="B69" s="33" t="s">
        <v>119</v>
      </c>
      <c r="C69" s="33" t="s">
        <v>11</v>
      </c>
      <c r="D69" s="33">
        <v>1287</v>
      </c>
      <c r="E69" s="33" t="s">
        <v>53</v>
      </c>
      <c r="F69" s="33">
        <v>1043249204</v>
      </c>
      <c r="G69" s="48">
        <v>36281</v>
      </c>
      <c r="H69" s="48">
        <v>43951</v>
      </c>
    </row>
    <row r="70" spans="1:8" s="36" customFormat="1" ht="49.5" customHeight="1" x14ac:dyDescent="0.2">
      <c r="A70" s="37" t="s">
        <v>44</v>
      </c>
      <c r="B70" s="38" t="s">
        <v>120</v>
      </c>
      <c r="C70" s="38" t="s">
        <v>23</v>
      </c>
      <c r="D70" s="39">
        <v>45</v>
      </c>
      <c r="E70" s="39">
        <v>45</v>
      </c>
      <c r="F70" s="39">
        <v>1891781423</v>
      </c>
      <c r="G70" s="40">
        <v>31079</v>
      </c>
      <c r="H70" s="40">
        <v>43861</v>
      </c>
    </row>
    <row r="71" spans="1:8" s="36" customFormat="1" ht="34.5" customHeight="1" x14ac:dyDescent="0.2">
      <c r="A71" s="32" t="s">
        <v>55</v>
      </c>
      <c r="B71" s="33" t="s">
        <v>121</v>
      </c>
      <c r="C71" s="33" t="s">
        <v>11</v>
      </c>
      <c r="D71" s="33">
        <v>74</v>
      </c>
      <c r="E71" s="33" t="s">
        <v>53</v>
      </c>
      <c r="F71" s="33">
        <v>1952308363</v>
      </c>
      <c r="G71" s="48">
        <v>36301</v>
      </c>
      <c r="H71" s="48">
        <v>43605</v>
      </c>
    </row>
    <row r="72" spans="1:8" s="36" customFormat="1" ht="53.25" customHeight="1" x14ac:dyDescent="0.2">
      <c r="A72" s="37" t="s">
        <v>144</v>
      </c>
      <c r="B72" s="38" t="s">
        <v>36</v>
      </c>
      <c r="C72" s="38" t="s">
        <v>23</v>
      </c>
      <c r="D72" s="39">
        <v>120</v>
      </c>
      <c r="E72" s="39">
        <v>120</v>
      </c>
      <c r="F72" s="39">
        <v>1245224732</v>
      </c>
      <c r="G72" s="40">
        <v>34825</v>
      </c>
      <c r="H72" s="44">
        <v>44135</v>
      </c>
    </row>
    <row r="73" spans="1:8" s="36" customFormat="1" ht="34.5" customHeight="1" x14ac:dyDescent="0.2">
      <c r="A73" s="32" t="s">
        <v>172</v>
      </c>
      <c r="B73" s="33" t="s">
        <v>122</v>
      </c>
      <c r="C73" s="33" t="s">
        <v>1</v>
      </c>
      <c r="D73" s="33">
        <v>80</v>
      </c>
      <c r="E73" s="33" t="s">
        <v>53</v>
      </c>
      <c r="F73" s="33">
        <v>1932314648</v>
      </c>
      <c r="G73" s="48">
        <v>36998</v>
      </c>
      <c r="H73" s="48">
        <v>43938</v>
      </c>
    </row>
    <row r="74" spans="1:8" s="36" customFormat="1" ht="34.5" customHeight="1" x14ac:dyDescent="0.2">
      <c r="A74" s="37" t="s">
        <v>45</v>
      </c>
      <c r="B74" s="38" t="s">
        <v>123</v>
      </c>
      <c r="C74" s="38" t="s">
        <v>2</v>
      </c>
      <c r="D74" s="39">
        <v>50</v>
      </c>
      <c r="E74" s="39" t="s">
        <v>53</v>
      </c>
      <c r="F74" s="39">
        <v>1952477564</v>
      </c>
      <c r="G74" s="40">
        <v>32173</v>
      </c>
      <c r="H74" s="40">
        <v>43861</v>
      </c>
    </row>
    <row r="75" spans="1:8" s="36" customFormat="1" ht="34.5" customHeight="1" x14ac:dyDescent="0.2">
      <c r="A75" s="32" t="s">
        <v>24</v>
      </c>
      <c r="B75" s="33" t="s">
        <v>124</v>
      </c>
      <c r="C75" s="33" t="s">
        <v>11</v>
      </c>
      <c r="D75" s="33">
        <v>109</v>
      </c>
      <c r="E75" s="33" t="s">
        <v>53</v>
      </c>
      <c r="F75" s="33">
        <v>1134273964</v>
      </c>
      <c r="G75" s="48">
        <v>34766</v>
      </c>
      <c r="H75" s="48">
        <v>43919</v>
      </c>
    </row>
    <row r="76" spans="1:8" s="36" customFormat="1" ht="34.5" customHeight="1" x14ac:dyDescent="0.2">
      <c r="A76" s="41" t="s">
        <v>159</v>
      </c>
      <c r="B76" s="42" t="s">
        <v>160</v>
      </c>
      <c r="C76" s="42" t="s">
        <v>1</v>
      </c>
      <c r="D76" s="42">
        <v>54</v>
      </c>
      <c r="E76" s="42" t="s">
        <v>53</v>
      </c>
      <c r="F76" s="42">
        <v>1447758024</v>
      </c>
      <c r="G76" s="49">
        <v>43207</v>
      </c>
      <c r="H76" s="49">
        <v>43938</v>
      </c>
    </row>
    <row r="77" spans="1:8" s="36" customFormat="1" ht="34.5" customHeight="1" x14ac:dyDescent="0.2">
      <c r="A77" s="32" t="s">
        <v>138</v>
      </c>
      <c r="B77" s="33" t="s">
        <v>153</v>
      </c>
      <c r="C77" s="33" t="s">
        <v>1</v>
      </c>
      <c r="D77" s="34">
        <v>47</v>
      </c>
      <c r="E77" s="34" t="s">
        <v>53</v>
      </c>
      <c r="F77" s="34">
        <v>1871613315</v>
      </c>
      <c r="G77" s="35">
        <v>38159</v>
      </c>
      <c r="H77" s="35">
        <v>44003</v>
      </c>
    </row>
    <row r="78" spans="1:8" s="36" customFormat="1" ht="34.5" customHeight="1" x14ac:dyDescent="0.2">
      <c r="A78" s="41" t="s">
        <v>69</v>
      </c>
      <c r="B78" s="42" t="s">
        <v>125</v>
      </c>
      <c r="C78" s="42" t="s">
        <v>11</v>
      </c>
      <c r="D78" s="42">
        <v>80</v>
      </c>
      <c r="E78" s="42" t="s">
        <v>53</v>
      </c>
      <c r="F78" s="42">
        <v>1508252149</v>
      </c>
      <c r="G78" s="49">
        <v>42459</v>
      </c>
      <c r="H78" s="49">
        <v>43920</v>
      </c>
    </row>
    <row r="79" spans="1:8" s="36" customFormat="1" ht="34.5" customHeight="1" x14ac:dyDescent="0.2">
      <c r="A79" s="32" t="s">
        <v>161</v>
      </c>
      <c r="B79" s="33" t="s">
        <v>126</v>
      </c>
      <c r="C79" s="33" t="s">
        <v>23</v>
      </c>
      <c r="D79" s="34">
        <v>78</v>
      </c>
      <c r="E79" s="34">
        <v>78</v>
      </c>
      <c r="F79" s="34">
        <v>1417904566</v>
      </c>
      <c r="G79" s="35">
        <v>32401</v>
      </c>
      <c r="H79" s="35">
        <v>44149</v>
      </c>
    </row>
    <row r="80" spans="1:8" s="36" customFormat="1" ht="34.5" customHeight="1" x14ac:dyDescent="0.2">
      <c r="A80" s="41" t="s">
        <v>20</v>
      </c>
      <c r="B80" s="42" t="s">
        <v>127</v>
      </c>
      <c r="C80" s="42" t="s">
        <v>11</v>
      </c>
      <c r="D80" s="42">
        <v>159</v>
      </c>
      <c r="E80" s="42" t="s">
        <v>53</v>
      </c>
      <c r="F80" s="42">
        <v>1346384468</v>
      </c>
      <c r="G80" s="49">
        <v>38968</v>
      </c>
      <c r="H80" s="49">
        <v>44142</v>
      </c>
    </row>
    <row r="81" spans="1:8" ht="34.5" customHeight="1" x14ac:dyDescent="0.2">
      <c r="A81" s="50" t="s">
        <v>174</v>
      </c>
      <c r="B81" s="51" t="s">
        <v>128</v>
      </c>
      <c r="C81" s="51" t="s">
        <v>23</v>
      </c>
      <c r="D81" s="52">
        <v>116</v>
      </c>
      <c r="E81" s="52">
        <v>116</v>
      </c>
      <c r="F81" s="52">
        <v>1326094665</v>
      </c>
      <c r="G81" s="53">
        <v>31443</v>
      </c>
      <c r="H81" s="48">
        <v>43862</v>
      </c>
    </row>
    <row r="82" spans="1:8" ht="34.5" customHeight="1" x14ac:dyDescent="0.2">
      <c r="A82" s="41" t="s">
        <v>150</v>
      </c>
      <c r="B82" s="42" t="s">
        <v>85</v>
      </c>
      <c r="C82" s="42" t="s">
        <v>11</v>
      </c>
      <c r="D82" s="42">
        <v>171</v>
      </c>
      <c r="E82" s="42" t="s">
        <v>53</v>
      </c>
      <c r="F82" s="42">
        <v>1528066685</v>
      </c>
      <c r="G82" s="49">
        <v>31443</v>
      </c>
      <c r="H82" s="49">
        <v>43799</v>
      </c>
    </row>
    <row r="83" spans="1:8" ht="34.5" customHeight="1" x14ac:dyDescent="0.2">
      <c r="A83" s="32" t="s">
        <v>46</v>
      </c>
      <c r="B83" s="33" t="s">
        <v>129</v>
      </c>
      <c r="C83" s="33" t="s">
        <v>11</v>
      </c>
      <c r="D83" s="33">
        <v>35</v>
      </c>
      <c r="E83" s="33" t="s">
        <v>53</v>
      </c>
      <c r="F83" s="33">
        <v>1053443473</v>
      </c>
      <c r="G83" s="48">
        <v>36363</v>
      </c>
      <c r="H83" s="48">
        <v>44079</v>
      </c>
    </row>
    <row r="84" spans="1:8" ht="34.5" customHeight="1" x14ac:dyDescent="0.2">
      <c r="A84" s="41" t="s">
        <v>51</v>
      </c>
      <c r="B84" s="42" t="s">
        <v>131</v>
      </c>
      <c r="C84" s="42" t="s">
        <v>11</v>
      </c>
      <c r="D84" s="42">
        <v>73</v>
      </c>
      <c r="E84" s="42" t="s">
        <v>53</v>
      </c>
      <c r="F84" s="42">
        <v>1952350944</v>
      </c>
      <c r="G84" s="49">
        <v>35801</v>
      </c>
      <c r="H84" s="49">
        <v>43981</v>
      </c>
    </row>
    <row r="85" spans="1:8" ht="34.5" customHeight="1" x14ac:dyDescent="0.2">
      <c r="A85" s="32" t="s">
        <v>52</v>
      </c>
      <c r="B85" s="33" t="s">
        <v>132</v>
      </c>
      <c r="C85" s="34" t="s">
        <v>23</v>
      </c>
      <c r="D85" s="34">
        <v>208</v>
      </c>
      <c r="E85" s="34">
        <v>208</v>
      </c>
      <c r="F85" s="33">
        <v>1114053683</v>
      </c>
      <c r="G85" s="35">
        <v>36056</v>
      </c>
      <c r="H85" s="35">
        <v>44152</v>
      </c>
    </row>
    <row r="86" spans="1:8" ht="34.5" customHeight="1" x14ac:dyDescent="0.2">
      <c r="A86" s="41" t="s">
        <v>21</v>
      </c>
      <c r="B86" s="42" t="s">
        <v>25</v>
      </c>
      <c r="C86" s="42" t="s">
        <v>11</v>
      </c>
      <c r="D86" s="42">
        <v>60</v>
      </c>
      <c r="E86" s="42" t="s">
        <v>53</v>
      </c>
      <c r="F86" s="42">
        <v>1427043389</v>
      </c>
      <c r="G86" s="49">
        <v>34977</v>
      </c>
      <c r="H86" s="49">
        <v>44151</v>
      </c>
    </row>
    <row r="87" spans="1:8" ht="34.5" customHeight="1" x14ac:dyDescent="0.2">
      <c r="A87" s="32" t="s">
        <v>71</v>
      </c>
      <c r="B87" s="33" t="s">
        <v>133</v>
      </c>
      <c r="C87" s="33" t="s">
        <v>2</v>
      </c>
      <c r="D87" s="34">
        <v>26</v>
      </c>
      <c r="E87" s="34" t="s">
        <v>53</v>
      </c>
      <c r="F87" s="34">
        <v>1932150281</v>
      </c>
      <c r="G87" s="35">
        <v>38580</v>
      </c>
      <c r="H87" s="35">
        <v>44059</v>
      </c>
    </row>
    <row r="88" spans="1:8" ht="40.5" customHeight="1" x14ac:dyDescent="0.2">
      <c r="A88" s="41" t="s">
        <v>47</v>
      </c>
      <c r="B88" s="42" t="s">
        <v>134</v>
      </c>
      <c r="C88" s="42" t="s">
        <v>23</v>
      </c>
      <c r="D88" s="43">
        <v>163</v>
      </c>
      <c r="E88" s="43">
        <v>99</v>
      </c>
      <c r="F88" s="43">
        <v>1609927268</v>
      </c>
      <c r="G88" s="44">
        <v>34262</v>
      </c>
      <c r="H88" s="44">
        <v>44154</v>
      </c>
    </row>
    <row r="89" spans="1:8" ht="34.15" customHeight="1" x14ac:dyDescent="0.2">
      <c r="A89" s="32" t="s">
        <v>143</v>
      </c>
      <c r="B89" s="33" t="s">
        <v>154</v>
      </c>
      <c r="C89" s="33" t="s">
        <v>1</v>
      </c>
      <c r="D89" s="33">
        <v>99</v>
      </c>
      <c r="E89" s="33" t="s">
        <v>53</v>
      </c>
      <c r="F89" s="33">
        <v>1073695011</v>
      </c>
      <c r="G89" s="48">
        <v>36329</v>
      </c>
      <c r="H89" s="48">
        <v>44000</v>
      </c>
    </row>
    <row r="90" spans="1:8" ht="34.5" customHeight="1" x14ac:dyDescent="0.2">
      <c r="A90" s="41" t="s">
        <v>18</v>
      </c>
      <c r="B90" s="42" t="s">
        <v>135</v>
      </c>
      <c r="C90" s="42" t="s">
        <v>23</v>
      </c>
      <c r="D90" s="43">
        <v>108</v>
      </c>
      <c r="E90" s="43">
        <v>108</v>
      </c>
      <c r="F90" s="43">
        <v>1588734164</v>
      </c>
      <c r="G90" s="44">
        <v>32325</v>
      </c>
      <c r="H90" s="44">
        <v>43830</v>
      </c>
    </row>
    <row r="91" spans="1:8" ht="9.4" customHeight="1" x14ac:dyDescent="0.2">
      <c r="A91" s="54" t="s">
        <v>179</v>
      </c>
    </row>
  </sheetData>
  <sheetProtection sheet="1" objects="1" scenarios="1"/>
  <autoFilter ref="A12:H90"/>
  <phoneticPr fontId="0" type="noConversion"/>
  <printOptions horizontalCentered="1" gridLines="1"/>
  <pageMargins left="0.25" right="0.25" top="0.75" bottom="0.75" header="0.3" footer="0.3"/>
  <pageSetup scale="95" fitToHeight="0" orientation="landscape" r:id="rId1"/>
  <headerFooter alignWithMargins="0">
    <oddFooter>&amp;C&amp;"Arial,Bold"&amp;D&amp;R&amp;P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Abstract xmlns="69bc34b3-1921-46c7-8c7a-d18363374b4b" xsi:nil="true"/>
    <Language xmlns="http://schemas.microsoft.com/sharepoint/v3">English</Language>
    <TAGender xmlns="69bc34b3-1921-46c7-8c7a-d18363374b4b" xsi:nil="true"/>
    <TAGEthnicity xmlns="69bc34b3-1921-46c7-8c7a-d18363374b4b" xsi:nil="true"/>
    <_dlc_DocId xmlns="69bc34b3-1921-46c7-8c7a-d18363374b4b">DHCSDOC-1797567310-1950</_dlc_DocId>
    <TAGBusPart xmlns="69bc34b3-1921-46c7-8c7a-d18363374b4b" xsi:nil="true"/>
    <Publication_x0020_Type xmlns="69bc34b3-1921-46c7-8c7a-d18363374b4b" xsi:nil="true"/>
    <Topics xmlns="69bc34b3-1921-46c7-8c7a-d18363374b4b" xsi:nil="true"/>
    <PublishingContactName xmlns="http://schemas.microsoft.com/sharepoint/v3" xsi:nil="true"/>
    <_dlc_DocIdUrl xmlns="69bc34b3-1921-46c7-8c7a-d18363374b4b">
      <Url>https://dhcscagovauthoring/_layouts/15/DocIdRedir.aspx?ID=DHCSDOC-1797567310-1950</Url>
      <Description>DHCSDOC-1797567310-1950</Description>
    </_dlc_DocIdUrl>
    <TAGAge xmlns="69bc34b3-1921-46c7-8c7a-d18363374b4b" xsi:nil="true"/>
    <Reading_x0020_Level xmlns="c1c1dc04-eeda-4b6e-b2df-40979f5da1d3" xsi:nil="true"/>
    <TaxCatchAll xmlns="69bc34b3-1921-46c7-8c7a-d18363374b4b">
      <Value>27</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Licensing and Certification</TermName>
          <TermId xmlns="http://schemas.microsoft.com/office/infopath/2007/PartnerControls">6dac3bd5-716d-4b07-addf-45d5f2e67fbc</TermId>
        </TermInfo>
      </Terms>
    </o68eaf9243684232b2418c37bbb152dc>
  </documentManagement>
</p:properties>
</file>

<file path=customXml/item3.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88071f669bdbd21964ceaa518744dffe">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8a8688a3e2b5d3a76042e9603a825619"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ürkiye)"/>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BE376271-6863-43E4-8F6B-84CEDEB200A5}">
  <ds:schemaRefs>
    <ds:schemaRef ds:uri="http://schemas.microsoft.com/sharepoint/v3/contenttype/forms"/>
  </ds:schemaRefs>
</ds:datastoreItem>
</file>

<file path=customXml/itemProps2.xml><?xml version="1.0" encoding="utf-8"?>
<ds:datastoreItem xmlns:ds="http://schemas.openxmlformats.org/officeDocument/2006/customXml" ds:itemID="{3DECE846-A90A-416A-93E7-346897BECE8B}">
  <ds:schemaRefs>
    <ds:schemaRef ds:uri="http://schemas.openxmlformats.org/package/2006/metadata/core-properties"/>
    <ds:schemaRef ds:uri="http://purl.org/dc/elements/1.1/"/>
    <ds:schemaRef ds:uri="http://schemas.microsoft.com/office/2006/metadata/properties"/>
    <ds:schemaRef ds:uri="69bc34b3-1921-46c7-8c7a-d18363374b4b"/>
    <ds:schemaRef ds:uri="http://schemas.microsoft.com/sharepoint/v3"/>
    <ds:schemaRef ds:uri="c1c1dc04-eeda-4b6e-b2df-40979f5da1d3"/>
    <ds:schemaRef ds:uri="http://purl.org/dc/term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C2BC01EF-E552-4A00-A232-CD2F6224183C}"/>
</file>

<file path=customXml/itemProps4.xml><?xml version="1.0" encoding="utf-8"?>
<ds:datastoreItem xmlns:ds="http://schemas.openxmlformats.org/officeDocument/2006/customXml" ds:itemID="{49FB1FC8-893D-4209-93BE-1FA2F5A155CF}">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3</vt:i4>
      </vt:variant>
    </vt:vector>
  </HeadingPairs>
  <TitlesOfParts>
    <vt:vector size="4" baseType="lpstr">
      <vt:lpstr>IMDs</vt:lpstr>
      <vt:lpstr>IMDs!Print_Area</vt:lpstr>
      <vt:lpstr>IMDs!Print_Titles</vt:lpstr>
      <vt:lpstr>TitleRegion1.a11.h89.1</vt:lpstr>
    </vt:vector>
  </TitlesOfParts>
  <Company>CA Department of Mental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Institution for Mental Diseases (IMD) List – 3rd Quarter</dc:title>
  <dc:creator>jdelator</dc:creator>
  <cp:keywords/>
  <cp:lastModifiedBy>Espinoza, Hilda (LCD)@DHCS</cp:lastModifiedBy>
  <cp:lastPrinted>2019-12-06T20:02:31Z</cp:lastPrinted>
  <dcterms:created xsi:type="dcterms:W3CDTF">2002-09-27T15:43:25Z</dcterms:created>
  <dcterms:modified xsi:type="dcterms:W3CDTF">2019-12-12T23:03:13Z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_dlc_DocIdItemGuid">
    <vt:lpwstr>84bf1518-b132-46e9-ae99-3d57d38f067b</vt:lpwstr>
  </property>
  <property fmtid="{D5CDD505-2E9C-101B-9397-08002B2CF9AE}" pid="4" name="Remediated">
    <vt:bool>true</vt:bool>
  </property>
  <property fmtid="{D5CDD505-2E9C-101B-9397-08002B2CF9AE}" pid="5" name="Division">
    <vt:lpwstr>27;#Licensing and Certification|6dac3bd5-716d-4b07-addf-45d5f2e67fbc</vt:lpwstr>
  </property>
  <property fmtid="{D5CDD505-2E9C-101B-9397-08002B2CF9AE}" pid="6" name="Organization">
    <vt:lpwstr>102</vt:lpwstr>
  </property>
</Properties>
</file>