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479F25FF-3DD3-48BA-A924-30FD0F30C0AD}" xr6:coauthVersionLast="47" xr6:coauthVersionMax="47" xr10:uidLastSave="{00000000-0000-0000-0000-000000000000}"/>
  <bookViews>
    <workbookView xWindow="-120" yWindow="-120" windowWidth="25440" windowHeight="15390" activeTab="2" xr2:uid="{26ECD3D5-7EF9-405B-8AD3-3094C481816C}"/>
  </bookViews>
  <sheets>
    <sheet name="Title Page" sheetId="5" r:id="rId1"/>
    <sheet name="Spending Plan Projection" sheetId="1" r:id="rId2"/>
    <sheet name="Claiming Projection" sheetId="2" r:id="rId3"/>
  </sheets>
  <externalReferences>
    <externalReference r:id="rId4"/>
    <externalReference r:id="rId5"/>
    <externalReference r:id="rId6"/>
    <externalReference r:id="rId7"/>
    <externalReference r:id="rId8"/>
    <externalReference r:id="rId9"/>
    <externalReference r:id="rId10"/>
  </externalReferences>
  <definedNames>
    <definedName name="__123Graph_A" hidden="1">[1]General!$AC$35:$AO$35</definedName>
    <definedName name="__123Graph_AAUTHS" hidden="1">[1]General!$AC$57:$AC$65</definedName>
    <definedName name="__123Graph_ACURRENT" hidden="1">'[2]INPATIENT DAYS'!#REF!</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CURRENT" hidden="1">[3]days!#REF!</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_IntlFixup" hidden="1">TRUE</definedName>
    <definedName name="_1__123Graph_ACHART_2" hidden="1">[4]HOURS!$AN$24:$AN$59</definedName>
    <definedName name="_2__123Graph_ACHART_3" hidden="1">[4]wageperhour!$F$12:$F$59</definedName>
    <definedName name="_3__123Graph_BCHART_2" hidden="1">[4]HOURS!$AP$24:$AP$59</definedName>
    <definedName name="_4__123Graph_CCHART_2" hidden="1">[4]HOURS!$AR$24:$AR$59</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hidden="1">#REF!</definedName>
    <definedName name="_AMO_UniqueIdentifier" hidden="1">"'dda202b1-24b6-4c5f-91b6-220e3a173f5e'"</definedName>
    <definedName name="_AMO_XmlVersion" hidden="1">"'1'"</definedName>
    <definedName name="_Fill" hidden="1">#REF!</definedName>
    <definedName name="_Key1" hidden="1">#REF!</definedName>
    <definedName name="_Key2" hidden="1">#REF!</definedName>
    <definedName name="_key22" hidden="1">#REF!</definedName>
    <definedName name="_Key555" hidden="1">#REF!</definedName>
    <definedName name="_Order1" hidden="1">255</definedName>
    <definedName name="_Order2" hidden="1">0</definedName>
    <definedName name="_Regression_Int" hidden="1">1</definedName>
    <definedName name="_Regression_Out" hidden="1">'[5]TABLE 3'!#REF!</definedName>
    <definedName name="_Sort" hidden="1">#REF!</definedName>
    <definedName name="_Table1_In1" hidden="1">#REF!</definedName>
    <definedName name="_Table1_Out" hidden="1">#REF!</definedName>
    <definedName name="_Table2_Out" hidden="1">#REF!</definedName>
    <definedName name="_UC2" hidden="1">{#N/A,#N/A,FALSE,"trend"}</definedName>
    <definedName name="_UC3" hidden="1">{#N/A,#N/A,FALSE,"trend"}</definedName>
    <definedName name="aa" hidden="1">{"Page 1",#N/A,FALSE,"Admin ";"Page 2",#N/A,FALSE,"Admin ";"Page 3",#N/A,FALSE,"Admin "}</definedName>
    <definedName name="aaaa" hidden="1">{#N/A,#N/A,FALSE,"trend"}</definedName>
    <definedName name="ab" hidden="1">{"Page 1",#N/A,FALSE,"Admin ";"Page 2",#N/A,FALSE,"Admin ";"Page 3",#N/A,FALSE,"Admin "}</definedName>
    <definedName name="AccessDatabase" hidden="1">"G:\1_Intellectual Capital\Claims Probability Distributions\Version 2 (New NC)\RateRanges_4.mdb"</definedName>
    <definedName name="ACwvu.CapersView." hidden="1">[6]MASTER!#REF!</definedName>
    <definedName name="ACwvu.Japan_Capers_Ed_Pub." hidden="1">#REF!</definedName>
    <definedName name="ACwvu.KJP_CC." hidden="1">#REF!</definedName>
    <definedName name="adfa" hidden="1">{#N/A,#N/A,FALSE,"trend"}</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hidden="1">{"Page 1",#N/A,FALSE,"Admin ";"Page 2",#N/A,FALSE,"Admin ";"Page 3",#N/A,FALSE,"Admin "}</definedName>
    <definedName name="AJ" hidden="1">{"Portrait",#N/A,FALSE,"Summary";"Landscape",#N/A,FALSE,"Summary"}</definedName>
    <definedName name="AJC" hidden="1">{"Portrait",#N/A,FALSE,"Summary";"Landscape",#N/A,FALSE,"Summary"}</definedName>
    <definedName name="brent" hidden="1">{#N/A,#N/A,FALSE,"az";#N/A,#N/A,FALSE,"CA1";#N/A,#N/A,FALSE,"CA2";#N/A,#N/A,FALSE,"CA3";#N/A,#N/A,FALSE,"FL";#N/A,#N/A,FALSE,"LA";#N/A,#N/A,FALSE,"ok";#N/A,#N/A,FALSE,"tx";#N/A,#N/A,FALSE,"ut";#N/A,#N/A,FALSE,"TREND"}</definedName>
    <definedName name="brittney" hidden="1">{"Portrait",#N/A,FALSE,"Summary";"Landscape",#N/A,FALSE,"Summary"}</definedName>
    <definedName name="COMPSA" hidden="1">{#N/A,#N/A,FALSE,"az";#N/A,#N/A,FALSE,"CA1";#N/A,#N/A,FALSE,"CA2";#N/A,#N/A,FALSE,"CA3";#N/A,#N/A,FALSE,"co";#N/A,#N/A,FALSE,"FL";#N/A,#N/A,FALSE,"LA";#N/A,#N/A,FALSE,"ok";#N/A,#N/A,FALSE,"tx";#N/A,#N/A,FALSE,"ut";#N/A,#N/A,FALSE,"TREND"}</definedName>
    <definedName name="Cwvu.CapersView." hidden="1">[6]MASTER!#REF!</definedName>
    <definedName name="Cwvu.Japan_Capers_Ed_Pub." hidden="1">[6]MASTER!#REF!</definedName>
    <definedName name="Cwvu.KJP_CC." hidden="1">[6]MASTER!#REF!,[6]MASTER!#REF!,[6]MASTER!#REF!,[6]MASTER!#REF!,[6]MASTER!#REF!,[6]MASTER!#REF!,[6]MASTER!#REF!,[6]MASTER!#REF!,[6]MASTER!#REF!,[6]MASTER!#REF!,[6]MASTER!#REF!,[6]MASTER!#REF!,[6]MASTER!#REF!,[6]MASTER!#REF!,[6]MASTER!#REF!,[6]MASTER!#REF!,[6]MASTER!#REF!,[6]MASTER!#REF!,[6]MASTER!#REF!,[6]MASTER!#REF!</definedName>
    <definedName name="cxx" hidden="1">{#N/A,#N/A,FALSE,"SUMMARY"}</definedName>
    <definedName name="ddn" hidden="1">#REF!</definedName>
    <definedName name="DELETE14" hidden="1">{#N/A,#N/A,FALSE,"DEPT"}</definedName>
    <definedName name="DELETE15" hidden="1">{#N/A,#N/A,FALSE,"DEPT"}</definedName>
    <definedName name="DELETE16" hidden="1">{#N/A,#N/A,FALSE,"HSA"}</definedName>
    <definedName name="DELETE17" hidden="1">{#N/A,#N/A,FALSE,"SWA"}</definedName>
    <definedName name="df" hidden="1">[6]MASTER!#REF!,[6]MASTER!#REF!,[6]MASTER!#REF!,[6]MASTER!#REF!,[6]MASTER!#REF!,[6]MASTER!#REF!,[6]MASTER!#REF!,[6]MASTER!#REF!,[6]MASTER!#REF!,[6]MASTER!#REF!,[6]MASTER!#REF!,[6]MASTER!#REF!,[6]MASTER!#REF!,[6]MASTER!#REF!,[6]MASTER!#REF!,[6]MASTER!#REF!,[6]MASTER!#REF!,[6]MASTER!#REF!,[6]MASTER!#REF!,[6]MASTER!#REF!</definedName>
    <definedName name="Estimate" hidden="1">{"Page 1",#N/A,FALSE,"Admin ";"Page 2",#N/A,FALSE,"Admin ";"Page 3",#N/A,FALSE,"Admin "}</definedName>
    <definedName name="fafa" hidden="1">{#N/A,#N/A,FALSE,"trend"}</definedName>
    <definedName name="fill2" hidden="1">'[7]FY 99-00 Rollup'!$A$7:$A$1724</definedName>
    <definedName name="fill3" hidden="1">'[7]FY 99-00 Rollup'!$A$7:$A$1724</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hidden="1">{#N/A,#N/A,FALSE,"exec (2)";#N/A,#N/A,FALSE,"enroll";#N/A,#N/A,FALSE,"SPECIALTY (2)";#N/A,#N/A,FALSE,"SPECIALTY";#N/A,#N/A,FALSE,"SUMM";#N/A,#N/A,FALSE,"TREND";#N/A,#N/A,FALSE,"age band";#N/A,#N/A,FALSE,"GRPCOMPARE";#N/A,#N/A,FALSE,"E HMO";#N/A,#N/A,FALSE,"E POS";#N/A,#N/A,FALSE,"E PPO";#N/A,#N/A,FALSE,"subs-membs"}</definedName>
    <definedName name="k" hidden="1">#REF!</definedName>
    <definedName name="keys1" hidden="1">#REF!</definedName>
    <definedName name="mrn.cal" hidden="1">{#N/A,#N/A,FALSE,"M-CAL BUDGET"}</definedName>
    <definedName name="nnn" hidden="1">{"Page 1",#N/A,FALSE,"Admin ";"Page 2",#N/A,FALSE,"Admin ";"Page 3",#N/A,FALSE,"Admin "}</definedName>
    <definedName name="Ohboy" hidden="1">{#N/A,#N/A,FALSE,"exec (2)";#N/A,#N/A,FALSE,"enroll";#N/A,#N/A,FALSE,"SPECIALTY (2)";#N/A,#N/A,FALSE,"SPECIALTY";#N/A,#N/A,FALSE,"SUMM";#N/A,#N/A,FALSE,"TREND";#N/A,#N/A,FALSE,"age band";#N/A,#N/A,FALSE,"GRPCOMPARE";#N/A,#N/A,FALSE,"E HMO";#N/A,#N/A,FALSE,"E POS";#N/A,#N/A,FALSE,"E PPO";#N/A,#N/A,FALSE,"subs-membs"}</definedName>
    <definedName name="other" hidden="1">{#N/A,#N/A,FALSE,"trend"}</definedName>
    <definedName name="otherUC" hidden="1">{#N/A,#N/A,FALSE,"trend"}</definedName>
    <definedName name="PHP" hidden="1">{#N/A,#N/A,FALSE,"trend"}</definedName>
    <definedName name="phys" hidden="1">{#N/A,#N/A,FALSE,"trend"}</definedName>
    <definedName name="physician" hidden="1">{#N/A,#N/A,FALSE,"trend"}</definedName>
    <definedName name="qrtlyrept" hidden="1">{"Page 1",#N/A,FALSE,"Admin ";"Page 2",#N/A,FALSE,"Admin ";"Page 3",#N/A,FALSE,"Admin "}</definedName>
    <definedName name="qrtlyrept_1" hidden="1">{"Page 1",#N/A,FALSE,"Admin ";"Page 2",#N/A,FALSE,"Admin ";"Page 3",#N/A,FALSE,"Admin "}</definedName>
    <definedName name="rrrr" hidden="1">#REF!</definedName>
    <definedName name="Rwvu.CapersView." hidden="1">#REF!</definedName>
    <definedName name="Rwvu.Japan_Capers_Ed_Pub." hidden="1">#REF!</definedName>
    <definedName name="Rwvu.KJP_CC." hidden="1">#REF!</definedName>
    <definedName name="S" hidden="1">{#N/A,#N/A,FALSE,"ACCRUALS"}</definedName>
    <definedName name="Semiannual" hidden="1">{"Page 1",#N/A,FALSE,"Admin ";"Page 2",#N/A,FALSE,"Admin ";"Page 3",#N/A,FALSE,"Admin "}</definedName>
    <definedName name="Semiannual_1"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hidden="1">{#N/A,#N/A,FALSE,"ACCRUALS"}</definedName>
    <definedName name="summary" hidden="1">{"Portrait",#N/A,FALSE,"Summary";"Landscape",#N/A,FALSE,"Summary"}</definedName>
    <definedName name="Swvu.CapersView." hidden="1">[6]MASTER!#REF!</definedName>
    <definedName name="Swvu.Japan_Capers_Ed_Pub." hidden="1">#REF!</definedName>
    <definedName name="Swvu.KJP_CC." hidden="1">#REF!</definedName>
    <definedName name="test_1" hidden="1">#REF!</definedName>
    <definedName name="TitleRegion1.a8.ao35.2">'Spending Plan Projection'!$A$46</definedName>
    <definedName name="TitleRegion2.a46.ao73.2">'Spending Plan Projection'!$A$46</definedName>
    <definedName name="TitleRegion3.a6.i18.3">'Claiming Projection'!$A$6</definedName>
    <definedName name="u" hidden="1">{#N/A,#N/A,FALSE,"trend"}</definedName>
    <definedName name="uj" hidden="1">{#N/A,#N/A,FALSE,"trend"}</definedName>
    <definedName name="Uti_1000" hidden="1">{#N/A,#N/A,FALSE,"trend"}</definedName>
    <definedName name="Util_1000" hidden="1">{#N/A,#N/A,FALSE,"trend"}</definedName>
    <definedName name="Utilization" hidden="1">{#N/A,#N/A,FALSE,"trend"}</definedName>
    <definedName name="vgg" hidden="1">#REF!</definedName>
    <definedName name="Vicky" hidden="1">{"Portrait",#N/A,FALSE,"Summary";"Landscape",#N/A,FALSE,"Summary"}</definedName>
    <definedName name="wrn" hidden="1">{#N/A,#N/A,FALSE,"DEPT"}</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hidden="1">{"01 Dept Exp",#N/A,FALSE,"Dept"}</definedName>
    <definedName name="wrn.02._.DEPT._.REV." hidden="1">{"01 Dept Rev",#N/A,FALSE,"Dept"}</definedName>
    <definedName name="wrn.03._.AREA._.EXP." hidden="1">{"02 Area Exp",#N/A,FALSE,"Area"}</definedName>
    <definedName name="wrn.03._.AREA._.REV." hidden="1">{"02 Area Rev",#N/A,FALSE,"Area"}</definedName>
    <definedName name="wrn.04._.HOSP._.EXP." hidden="1">{"03 Hosp Exp",#N/A,FALSE,"Hosp"}</definedName>
    <definedName name="wrn.04._.HOSP._.Rev." hidden="1">{"03 Hosp Rev",#N/A,FALSE,"Hosp"}</definedName>
    <definedName name="wrn.05._.CHC._.Exp." hidden="1">{"04 CHC Exp",#N/A,FALSE,"CHC"}</definedName>
    <definedName name="wrn.05._.CHC._.REV." hidden="1">{"04 CHC Rev",#N/A,FALSE,"CHC"}</definedName>
    <definedName name="wrn.05b._.Program._.Exp." hidden="1">{"04a PRG Exp",#N/A,FALSE,"PRG"}</definedName>
    <definedName name="wrn.05b._.Program._.Rev." hidden="1">{"04a PRG Rev",#N/A,FALSE,"PHS"}</definedName>
    <definedName name="wrn.05c._.Admin._.Exp." hidden="1">{"04b ADMIN Exp",#N/A,FALSE,"ADMIN"}</definedName>
    <definedName name="wrn.05c._.Admin._.Rev." hidden="1">{"04b ADMIN Rev",#N/A,FALSE,"ADMIN"}</definedName>
    <definedName name="wrn.06._.NEA._.Exp." hidden="1">{"05a NEA Exp",#N/A,FALSE,"NEArea";"05b LAC+USC Exp",#N/A,FALSE,"LACUSC";"05c NEA CHC Exp",#N/A,FALSE,"LACUSCHC"}</definedName>
    <definedName name="wrn.06._.NEA._.REV." hidden="1">{"05a NEA Rev",#N/A,FALSE,"NEArea";"05b LAC+USC Rev",#N/A,FALSE,"LACUSC";"05c NEA CHC Rev",#N/A,FALSE,"LACUSCHC"}</definedName>
    <definedName name="wrn.07._.Coastal._.Exp." hidden="1">{"06a Coastal Exp",#N/A,FALSE,"Coastal";"06b HUCAL Exp",#N/A,FALSE,"HUCLA";"06c Coastal CHC Exp",#N/A,FALSE,"HUCLACHC"}</definedName>
    <definedName name="wrn.07._.Coastal._.Rev." hidden="1">{"06a Coastal Rev",#N/A,FALSE,"Coastal";"06b HUCLA Rev",#N/A,FALSE,"HUCLA";"06c Coastal CHC Rev",#N/A,FALSE,"HUCLACHC"}</definedName>
    <definedName name="wrn.08._.SWA._.Exp." hidden="1">{"07a SWA Exp",#N/A,FALSE,"SWArea";"07b MLK Exp",#N/A,FALSE,"MLK";"07c SWA CHC Exp",#N/A,FALSE,"MLKHC"}</definedName>
    <definedName name="wrn.08._.SWA._.Rev." hidden="1">{"07a SWA Rev",#N/A,FALSE,"SWArea";"07b MLK Rev",#N/A,FALSE,"MLK";"07c SWA CHC Rev",#N/A,FALSE,"MLKHC"}</definedName>
    <definedName name="wrn.09._.RLA._.Exp." hidden="1">{"08 RLA Exp",#N/A,FALSE,"RLA"}</definedName>
    <definedName name="wrn.09._.RLA._.Rev." hidden="1">{"08 RLA Rev",#N/A,FALSE,"RLA"}</definedName>
    <definedName name="wrn.10._.SFA._.Exp." hidden="1">{"09a SFA Exp",#N/A,FALSE,"SFVArea";"09b OV Exp",#N/A,FALSE,"OV";"09c SFA CHC Exp",#N/A,FALSE,"OVHC"}</definedName>
    <definedName name="wrn.10._.SFA._.Rev." hidden="1">{"09a SFA Rev",#N/A,FALSE,"SFVArea";"09b OV Rev",#N/A,FALSE,"OV";"09c SFA CHC Rev",#N/A,FALSE,"OVHC"}</definedName>
    <definedName name="wrn.11._.AVA._.Exp." hidden="1">{"10a AVA Exp",#N/A,FALSE,"AVArea";"10b HDH Exp",#N/A,FALSE,"HDH";"10c AVA CHC Exp",#N/A,FALSE,"HDHHC";"10d AVRC Exp",#N/A,FALSE,"AVRC"}</definedName>
    <definedName name="wrn.11._.AVA._.Rev." hidden="1">{"10a AVA Rev",#N/A,FALSE,"AVArea";"10b HDH Rev",#N/A,FALSE,"HDH";"10c AVA CHC Rev",#N/A,FALSE,"HDHHC";"10d AVRC Rev",#N/A,FALSE,"AVRC"}</definedName>
    <definedName name="wrn.12._.AIDS._.Exp." hidden="1">{"11 AIDS Exp",#N/A,FALSE,"AIDS"}</definedName>
    <definedName name="wrn.12._.AIDS._.Rev." hidden="1">{"11 AID Rev",#N/A,FALSE,"AIDS"}</definedName>
    <definedName name="wrn.13._.AD._.Exp." hidden="1">{"12 AD Exp",#N/A,FALSE,"AD"}</definedName>
    <definedName name="wrn.13._.AD._.Rev." hidden="1">{"12 AD Rev",#N/A,FALSE,"AD"}</definedName>
    <definedName name="wrn.14._.CMS._.Exp." hidden="1">{"13 CMS Exp",#N/A,FALSE,"CMS"}</definedName>
    <definedName name="wrn.14._.CMS._.Rev." hidden="1">{"13 CMS Rev",#N/A,FALSE,"CMS"}</definedName>
    <definedName name="wrn.15._.PHS._.Exp." hidden="1">{"14 PHS Exp",#N/A,FALSE,"PHS"}</definedName>
    <definedName name="wrn.15._.PHS._.Rev." hidden="1">{"14 PHS Rev",#N/A,FALSE,"PHS"}</definedName>
    <definedName name="wrn.16._.HSA._.Exp." hidden="1">{"15 HSA Exp",#N/A,FALSE,"HSA"}</definedName>
    <definedName name="wrn.16._.HSA._.Rev." hidden="1">{"15 HSA Rev",#N/A,FALSE,"HSA"}</definedName>
    <definedName name="wrn.17._.OMC._.Exp." hidden="1">{"16 OMC Exp",#N/A,FALSE,"OMC"}</definedName>
    <definedName name="wrn.17._.OMC._.Rev." hidden="1">{"16 OMC Rev",#N/A,FALSE,"OMC"}</definedName>
    <definedName name="wrn.18._.JCHS._.Exp." hidden="1">{"17 JCHS Exp",#N/A,FALSE,"JCHS"}</definedName>
    <definedName name="wrn.18._.JCHS._.Rev." hidden="1">{"17 JCHS Rev",#N/A,FALSE,"JCHS"}</definedName>
    <definedName name="wrn.19._.GF._.Exp." hidden="1">{"18 GF Exp",#N/A,FALSE,"GENERAL FUND"}</definedName>
    <definedName name="wrn.19._.GFA._.Rev." hidden="1">{"18 GF Rev",#N/A,FALSE,"GENERAL FUND"}</definedName>
    <definedName name="wrn.20._.Sales._.Tax._.Exp." hidden="1">{"19 Sales Tax Exp",#N/A,FALSE,"SALES TAX"}</definedName>
    <definedName name="wrn.20._.Sales._.Tax._.Rev." hidden="1">{"19 Sales Tax Rev",#N/A,FALSE,"SALES TAX"}</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hidden="1">{"Page 1",#N/A,FALSE,"Admin ";"Page 2",#N/A,FALSE,"Admin ";"Page 3",#N/A,FALSE,"Admin "}</definedName>
    <definedName name="wrn.AB._.510a._1" hidden="1">{"Page 1",#N/A,FALSE,"Admin ";"Page 2",#N/A,FALSE,"Admin ";"Page 3",#N/A,FALSE,"Admin "}</definedName>
    <definedName name="wrn.accruals." hidden="1">{#N/A,#N/A,FALSE,"ACCRUALS"}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hidden="1">{"Adult Agenda",#N/A,FALSE,"Adult Briefing";"Child Brief",#N/A,FALSE,"Childrens Briefing"}</definedName>
    <definedName name="wrn.AIDS." hidden="1">{"AIDS",#N/A,FALSE,"AIDS"}</definedName>
    <definedName name="wrn.ALCOHOL._.AND._.DRUG." hidden="1">{"A &amp; D",#N/A,FALSE,"A&amp;D"}</definedName>
    <definedName name="wrn.alos." hidden="1">{#N/A,#N/A,FALSE,"ALOS";#N/A,#N/A,FALSE,"ALOS";#N/A,#N/A,FALSE,"ALOS"}</definedName>
    <definedName name="wrn.AVA._.AREA." hidden="1">{"AVA",#N/A,FALSE,"AVA"}</definedName>
    <definedName name="wrn.billing." hidden="1">{#N/A,#N/A,FALSE,"BILLING"}</definedName>
    <definedName name="wrn.CapersPlotter." hidden="1">{#N/A,#N/A,FALSE,"DI 2 YEAR MASTER SCHEDULE"}</definedName>
    <definedName name="wrn.Childrens." hidden="1">{"Child - CY",#N/A,TRUE,"Childrens Briefing";"Child - BY",#N/A,TRUE,"Childrens Briefing"}</definedName>
    <definedName name="wrn.CMS." hidden="1">{"CMS",#N/A,FALSE,"CMS"}</definedName>
    <definedName name="wrn.COASTAL._.AREA." hidden="1">{"COA",#N/A,FALSE,"COA"}</definedName>
    <definedName name="wrn.Conference." hidden="1">{"CONF BY TO MAY BY",#N/A,TRUE,"Core Table";"CONF BY TO MAY BY TANF",#N/A,TRUE,"TANF Table"}</definedName>
    <definedName name="wrn.CWCF._.Agenda." hidden="1">{"CWCF Agenda",#N/A,FALSE,"CW-CF Agenda"}</definedName>
    <definedName name="wrn.DEPARTMENTAL._.SUMMARY." hidden="1">{"DEPT SUM",#N/A,FALSE,"DEPT SUMMARY"}</definedName>
    <definedName name="wrn.DEPT." hidden="1">{#N/A,#N/A,FALSE,"DEPT"}</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hidden="1">{#N/A,#N/A,FALSE,"DI 2 YEAR MASTER SCHEDULE"}</definedName>
    <definedName name="wrn.EligibleTables." hidden="1">{"Table3",#N/A,FALSE,"C";"Table2",#N/A,FALSE,"C";"Table1",#N/A,FALSE,"C"}</definedName>
    <definedName name="wrn.ENROLL1." hidden="1">{#N/A,#N/A,FALSE,"az";#N/A,#N/A,FALSE,"CA1";#N/A,#N/A,FALSE,"CA2";#N/A,#N/A,FALSE,"CA3";#N/A,#N/A,FALSE,"FL";#N/A,#N/A,FALSE,"LA";#N/A,#N/A,FALSE,"ok";#N/A,#N/A,FALSE,"tx";#N/A,#N/A,FALSE,"ut";#N/A,#N/A,FALSE,"TREND"}</definedName>
    <definedName name="wrn.ENTERPRISE._.SUMMARY." hidden="1">{"ENTERPRISE",#N/A,FALSE,"ENTERPRISE"}</definedName>
    <definedName name="wrn.final." hidden="1">{#N/A,#N/A,FALSE,"exec (2)";#N/A,#N/A,FALSE,"enroll";#N/A,#N/A,FALSE,"SPECIALTY (2)";#N/A,#N/A,FALSE,"SPECIALTY";#N/A,#N/A,FALSE,"SUMM";#N/A,#N/A,FALSE,"TREND";#N/A,#N/A,FALSE,"age band";#N/A,#N/A,FALSE,"GRPCOMPARE";#N/A,#N/A,FALSE,"E HMO";#N/A,#N/A,FALSE,"E POS";#N/A,#N/A,FALSE,"E PPO";#N/A,#N/A,FALSE,"subs-membs"}</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hidden="1">{#N/A,#N/A,FALSE,"CY_GF";#N/A,#N/A,FALSE,"CY_FF";#N/A,#N/A,FALSE,"CY_NM_GF";#N/A,#N/A,FALSE,"CY_NM_FF";#N/A,#N/A,FALSE,"BY_GF";#N/A,#N/A,FALSE,"BY_FF";#N/A,#N/A,FALSE,"CO_ADMIN"}</definedName>
    <definedName name="wrn.GENERAL._.FUNDS._.SUMMARY." hidden="1">{"GEN FUNDS SUMMARY",#N/A,FALSE,"GEN FUNDS"}</definedName>
    <definedName name="wrn.HSA." hidden="1">{#N/A,#N/A,FALSE,"HSA"}</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hidden="1">{#N/A,#N/A,FALSE,"INS-SP"}</definedName>
    <definedName name="wrn.Japan_Capers_Ed._.Pub." hidden="1">{"Japan_Capers_Ed_Pub",#N/A,FALSE,"DI 2 YEAR MASTER SCHEDULE"}</definedName>
    <definedName name="wrn.JCHS." hidden="1">{"JCHS",#N/A,FALSE,"JCHS"}</definedName>
    <definedName name="wrn.Management._.Summaries." hidden="1">{#N/A,#N/A,FALSE,"App_M01";#N/A,#N/A,FALSE,"CY_N00_M01";#N/A,#N/A,FALSE,"BY_N00_M01"}</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hidden="1">{#N/A,#N/A,FALSE,"M-CAL"}</definedName>
    <definedName name="wrn.mcal._.budget." hidden="1">{#N/A,#N/A,FALSE,"M-CAL BUDGET"}</definedName>
    <definedName name="wrn.medicare." hidden="1">{#N/A,#N/A,FALSE,"M-CARE"}</definedName>
    <definedName name="wrn.NE._.AREA." hidden="1">{"NE",#N/A,FALSE,"LAC+USC"}</definedName>
    <definedName name="wrn.NOV._.TABLES." hidden="1">{"NOV TO APP",#N/A,TRUE,"Core Table";"NOV TO APP TANF",#N/A,TRUE,"TANF Table";"GOV TO APP",#N/A,TRUE,"Core Table";"GB TO APP TANF",#N/A,TRUE,"TANF Table";"GOV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hidden="1">{#N/A,#N/A,FALSE,"OB "}</definedName>
    <definedName name="wrn.OMC." hidden="1">{"OMC",#N/A,FALSE,"OMC"}</definedName>
    <definedName name="wrn.op." hidden="1">{#N/A,#N/A,FALSE,"OP"}</definedName>
    <definedName name="wrn.pfs." hidden="1">{#N/A,#N/A,FALSE,"PFS "}</definedName>
    <definedName name="wrn.PHS." hidden="1">{"PHS",#N/A,FALSE,"PHS"}</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RANCHO." hidden="1">{"RLA",#N/A,FALSE,"RLA"}</definedName>
    <definedName name="wrn.SFV._.AREA." hidden="1">{"SF",#N/A,FALSE,"SFV"}</definedName>
    <definedName name="wrn.Shauna." hidden="1">{"Portrait",#N/A,FALSE,"Summary";"Landscape",#N/A,FALSE,"Summary"}</definedName>
    <definedName name="wrn.summary." hidden="1">{#N/A,#N/A,FALSE,"SUMMARY"}</definedName>
    <definedName name="wrn.SW._.AREA." hidden="1">{"SW",#N/A,FALSE,"SW"}</definedName>
    <definedName name="wrn.swa." hidden="1">{#N/A,#N/A,FALSE,"SWA"}</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hidden="1">{#N/A,#N/A,FALSE,"TARS"}</definedName>
    <definedName name="wrn.tic." hidden="1">{#N/A,#N/A,FALSE,"TIC "}</definedName>
    <definedName name="wrn.util." hidden="1">{#N/A,#N/A,FALSE,"trend"}</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{#N/A,#N/A,FALSE,"az";#N/A,#N/A,FALSE,"CA1";#N/A,#N/A,FALSE,"CA2";#N/A,#N/A,FALSE,"CA3";#N/A,#N/A,FALSE,"FL";#N/A,#N/A,FALSE,"LA";#N/A,#N/A,FALSE,"ok";#N/A,#N/A,FALSE,"tx";#N/A,#N/A,FALSE,"ut";#N/A,#N/A,FALSE,"TREND"}</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hidden="1">[6]MASTER!$A:$Q,[6]MASTER!$Y:$Z</definedName>
    <definedName name="Z_9A428CE1_B4D9_11D0_A8AA_0000C071AEE7_.wvu.PrintArea" hidden="1">#REF!</definedName>
    <definedName name="Z_9A428CE1_B4D9_11D0_A8AA_0000C071AEE7_.wvu.Rows" hidden="1">[6]MASTER!#REF!,[6]MASTER!#REF!,[6]MASTER!#REF!,[6]MASTER!#REF!,[6]MASTER!#REF!,[6]MASTER!#REF!,[6]MASTER!#REF!,[6]MASTER!$98:$272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5" i="1" l="1"/>
  <c r="Z35" i="1"/>
  <c r="R35" i="1"/>
  <c r="J35" i="1"/>
  <c r="I16" i="2"/>
  <c r="I15" i="2"/>
  <c r="I13" i="2"/>
  <c r="I12" i="2"/>
  <c r="I11" i="2"/>
  <c r="I10" i="2"/>
  <c r="I9" i="2"/>
  <c r="I8" i="2"/>
  <c r="H18" i="2"/>
  <c r="G18" i="2"/>
  <c r="E18" i="2"/>
  <c r="AM35" i="1"/>
  <c r="AK35" i="1"/>
  <c r="AE35" i="1"/>
  <c r="AC35" i="1"/>
  <c r="W35" i="1"/>
  <c r="U35" i="1"/>
  <c r="O35" i="1"/>
  <c r="M35" i="1"/>
  <c r="H35" i="1"/>
  <c r="G35" i="1"/>
  <c r="F35" i="1"/>
  <c r="D31" i="1"/>
  <c r="E29" i="1"/>
  <c r="E27" i="1"/>
  <c r="E25" i="1"/>
  <c r="E23" i="1"/>
  <c r="E21" i="1"/>
  <c r="E19" i="1"/>
  <c r="D18" i="1"/>
  <c r="C17" i="1"/>
  <c r="E17" i="1"/>
  <c r="C15" i="1"/>
  <c r="E15" i="1"/>
  <c r="E13" i="1"/>
  <c r="E11" i="1"/>
  <c r="D10" i="1"/>
  <c r="E9" i="1"/>
  <c r="AO35" i="1"/>
  <c r="AL35" i="1"/>
  <c r="AI35" i="1"/>
  <c r="AG35" i="1"/>
  <c r="AD35" i="1"/>
  <c r="AA35" i="1"/>
  <c r="Y35" i="1"/>
  <c r="V35" i="1"/>
  <c r="S35" i="1"/>
  <c r="Q35" i="1"/>
  <c r="N35" i="1"/>
  <c r="K35" i="1"/>
  <c r="I35" i="1"/>
  <c r="C9" i="1" l="1"/>
  <c r="C18" i="1"/>
  <c r="E24" i="1"/>
  <c r="C12" i="1"/>
  <c r="T35" i="1"/>
  <c r="AB35" i="1"/>
  <c r="AJ35" i="1"/>
  <c r="D9" i="1"/>
  <c r="C24" i="1"/>
  <c r="C14" i="1"/>
  <c r="D15" i="1"/>
  <c r="C30" i="1"/>
  <c r="E10" i="1"/>
  <c r="C11" i="1"/>
  <c r="C20" i="1"/>
  <c r="L35" i="1"/>
  <c r="C8" i="1"/>
  <c r="C10" i="1"/>
  <c r="D11" i="1"/>
  <c r="C26" i="1"/>
  <c r="X35" i="1"/>
  <c r="AN35" i="1"/>
  <c r="D12" i="1"/>
  <c r="C16" i="1"/>
  <c r="D17" i="1"/>
  <c r="C28" i="1"/>
  <c r="P35" i="1"/>
  <c r="AF35" i="1"/>
  <c r="E12" i="1"/>
  <c r="C22" i="1"/>
  <c r="E31" i="1"/>
  <c r="F18" i="2"/>
  <c r="C34" i="1"/>
  <c r="C32" i="1"/>
  <c r="D8" i="1"/>
  <c r="D14" i="1"/>
  <c r="D16" i="1"/>
  <c r="D20" i="1"/>
  <c r="D22" i="1"/>
  <c r="D24" i="1"/>
  <c r="D26" i="1"/>
  <c r="D28" i="1"/>
  <c r="D30" i="1"/>
  <c r="D32" i="1"/>
  <c r="D34" i="1"/>
  <c r="E33" i="1"/>
  <c r="E8" i="1"/>
  <c r="E14" i="1"/>
  <c r="E16" i="1"/>
  <c r="E18" i="1"/>
  <c r="E20" i="1"/>
  <c r="E22" i="1"/>
  <c r="E26" i="1"/>
  <c r="E28" i="1"/>
  <c r="E30" i="1"/>
  <c r="E32" i="1"/>
  <c r="E34" i="1"/>
  <c r="C13" i="1"/>
  <c r="C19" i="1"/>
  <c r="C21" i="1"/>
  <c r="C23" i="1"/>
  <c r="C25" i="1"/>
  <c r="C27" i="1"/>
  <c r="C29" i="1"/>
  <c r="C31" i="1"/>
  <c r="C33" i="1"/>
  <c r="I17" i="2"/>
  <c r="D13" i="1"/>
  <c r="D19" i="1"/>
  <c r="D21" i="1"/>
  <c r="D23" i="1"/>
  <c r="D25" i="1"/>
  <c r="D27" i="1"/>
  <c r="D29" i="1"/>
  <c r="D33" i="1"/>
  <c r="D18" i="2"/>
  <c r="I14" i="2"/>
  <c r="I7" i="2"/>
  <c r="E35" i="1" l="1"/>
  <c r="D35" i="1"/>
  <c r="I18" i="2"/>
  <c r="C35" i="1"/>
</calcChain>
</file>

<file path=xl/sharedStrings.xml><?xml version="1.0" encoding="utf-8"?>
<sst xmlns="http://schemas.openxmlformats.org/spreadsheetml/2006/main" count="219" uniqueCount="94">
  <si>
    <t>Anticipated Expenditures for Activities to Implement, Enhance, Expand and Strengthen HCBS</t>
  </si>
  <si>
    <t>This table outlines the amount of expenditures the state has made through September 2022, as well as projected expenditures yet to be made in October 2022 and later, equivalent to the amount of increased FMAP estimated to be claimed. More details on these expenditures are included in the Spending Plan Narrative. Note that the timing of payments is uncertain and subject to updates in the coming months as increased FMAP is claimed and expenditures are ramped up. Actual amounts for month through September 2022 are also subject to update as final amounts are reconciled.</t>
  </si>
  <si>
    <t>QUARTERLY ACTUALS / PROJECTIONS</t>
  </si>
  <si>
    <t>Federal Fiscal Year (FFY) 2020-2021</t>
  </si>
  <si>
    <t>FFY 2021-2022</t>
  </si>
  <si>
    <t>FFY 2022-2023</t>
  </si>
  <si>
    <t>FFY 2023-2024</t>
  </si>
  <si>
    <t>OVERALL HCBS SPENDING PLAN TOTALS</t>
  </si>
  <si>
    <t>Apr-June 2021 (Actual)</t>
  </si>
  <si>
    <t>July-Sept 2021 (Actual)</t>
  </si>
  <si>
    <t>Oct-Dec 2021 (Actual)</t>
  </si>
  <si>
    <t>Jan-Mar 2022 (Actual)</t>
  </si>
  <si>
    <t>Apr-June 2022 (Actual)</t>
  </si>
  <si>
    <t>July-Sept 2022 (Actual)</t>
  </si>
  <si>
    <t>Oct-Dec 2022 (Projected)</t>
  </si>
  <si>
    <t>Jan-Mar 2023 (Projected)</t>
  </si>
  <si>
    <t>Apr-June 2023 (Projected)</t>
  </si>
  <si>
    <t>July-Sept 2023 (Projected)</t>
  </si>
  <si>
    <t>Oct-Dec 2023 (Projected)</t>
  </si>
  <si>
    <t>Jan-Mar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</si>
  <si>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</si>
  <si>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</si>
  <si>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</si>
  <si>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</si>
  <si>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</si>
  <si>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</si>
  <si>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</si>
  <si>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</si>
  <si>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</si>
  <si>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</si>
  <si>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</si>
  <si>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</si>
  <si>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</si>
  <si>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</si>
  <si>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</si>
  <si>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</si>
  <si>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</si>
  <si>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</si>
  <si>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</si>
  <si>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</si>
  <si>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</si>
  <si>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</si>
  <si>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</si>
  <si>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</si>
  <si>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</si>
  <si>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</si>
  <si>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</si>
  <si>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</si>
  <si>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</si>
  <si>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</si>
  <si>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</si>
  <si>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</si>
  <si>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</si>
  <si>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</si>
  <si>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</si>
  <si>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</si>
  <si>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</si>
  <si>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This table compares actual and projected expenditures in the Quarterly Spending Plan for Quarter 3 against actual and projected expenditures in the Quarterly Spending Plan for Quarter 2.
Major drivers of changes include:
- Updated actual spending amounts through June 2022.
- Newly included actual spending amounts for July through September 2022.
- Revised spending projections based on more recent assumptions about implementation timing.
- The Adult Family Homes for Older Adults item is no longer part of California's spending plan.
- Additional expenditures related to the Developmental Services Rate Model Implementation item have been identified for California's spending plan.</t>
  </si>
  <si>
    <t>Estimate of Funds Attributable to Increased FMAP Anticipated to Be Claimed</t>
  </si>
  <si>
    <t>As provided below, California anticipates claiming approximately $2.8 billion attributable to increased FMAP for the quarters from April 2021 through March 2022. These amounts are reduced relative to previous quarterly reports, in line with updated information on spending on services that qualifies for the increased claiming.</t>
  </si>
  <si>
    <t>Federal Fiscal Year (FFY)
2020-2021</t>
  </si>
  <si>
    <t>Service Category</t>
  </si>
  <si>
    <t>April - June 2021</t>
  </si>
  <si>
    <t>July - Sept 2021</t>
  </si>
  <si>
    <t>Oct-Dec 2021</t>
  </si>
  <si>
    <t>Jan-March 2022</t>
  </si>
  <si>
    <t>Apr-June 2022</t>
  </si>
  <si>
    <t>July-Sept 2022</t>
  </si>
  <si>
    <t>Later Quarters</t>
  </si>
  <si>
    <t>Line 12 - Home Health Services /c</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</si>
  <si>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</si>
  <si>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</si>
  <si>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</si>
  <si>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</si>
  <si>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</si>
  <si>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</si>
  <si>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</si>
  <si>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</si>
  <si>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New Line - Managed Long-Term Services and Supports</t>
  </si>
  <si>
    <t>New Line - Rehabilitative Services</t>
  </si>
  <si>
    <t>TOTALS</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</si>
  <si>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</si>
  <si>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</si>
  <si>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</si>
  <si>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</si>
  <si>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</si>
  <si>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</si>
  <si>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r>
      <t>July-Sept 2022 (Actual)</t>
    </r>
    <r>
      <rPr>
        <b/>
        <vertAlign val="superscript"/>
        <sz val="11"/>
        <color theme="1"/>
        <rFont val="Arial"/>
        <family val="2"/>
      </rPr>
      <t>a</t>
    </r>
  </si>
  <si>
    <r>
      <t>Oct-Dec 2022 (Projected)</t>
    </r>
    <r>
      <rPr>
        <b/>
        <vertAlign val="superscript"/>
        <sz val="11"/>
        <color theme="1"/>
        <rFont val="Arial"/>
        <family val="2"/>
      </rPr>
      <t>a</t>
    </r>
  </si>
  <si>
    <r>
      <t>Jan-Mar 2023 (Projected)</t>
    </r>
    <r>
      <rPr>
        <b/>
        <vertAlign val="superscript"/>
        <sz val="11"/>
        <color theme="1"/>
        <rFont val="Arial"/>
        <family val="2"/>
      </rPr>
      <t>a, b</t>
    </r>
  </si>
  <si>
    <r>
      <t>Apr-June 2023 (Projected)</t>
    </r>
    <r>
      <rPr>
        <b/>
        <vertAlign val="superscript"/>
        <sz val="11"/>
        <color theme="1"/>
        <rFont val="Arial"/>
        <family val="2"/>
      </rPr>
      <t>a, b</t>
    </r>
  </si>
  <si>
    <t>Notes:</t>
  </si>
  <si>
    <t>a. Corrected amount for Adult Family Homes for Older Adults item.</t>
  </si>
  <si>
    <t>b. Corrected amount for CalBridge Behavioral Health Pilot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</si>
</sst>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7" formatCode="&quot;$&quot;#,##0.00"/>
  </numFmts>
  <fonts count="17" x14ac:knownFonts="1">
    <font>
      <sz val="11"/>
      <color theme="1"/>
      <name val="Calibri"/>
      <family val="2"/>
      <scheme val="minor"/>
    </font>
    <font>
      <b/>
      <sz val="11"/>
      <color theme="3"/>
      <name val="Calibri"/>
      <family val="2"/>
      <scheme val="minor"/>
    </font>
    <font>
      <b/>
      <sz val="11"/>
      <color theme="1"/>
      <name val="Calibri"/>
      <family val="2"/>
      <scheme val="minor"/>
    </font>
    <font>
      <b/>
      <sz val="12"/>
      <color rgb="FF2E74B5"/>
      <name val="Arial"/>
      <family val="2"/>
    </font>
    <font>
      <sz val="11"/>
      <color theme="1"/>
      <name val="Arial"/>
      <family val="2"/>
    </font>
    <font>
      <sz val="12"/>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b/>
      <sz val="12"/>
      <color rgb="FF0070C0"/>
      <name val="Arial"/>
      <family val="2"/>
    </font>
    <font>
      <sz val="12"/>
      <name val="Arial"/>
      <family val="2"/>
    </font>
    <font>
      <b/>
      <sz val="12"/>
      <name val="Arial"/>
      <family val="2"/>
    </font>
    <font>
      <b/>
      <sz val="17"/>
      <color theme="1"/>
      <name val="Arial"/>
      <family val="2"/>
    </font>
    <font>
      <b/>
      <sz val="19"/>
      <color theme="1"/>
      <name val="Arial"/>
      <family val="2"/>
    </font>
    <font>
      <b/>
      <vertAlign val="superscript"/>
      <sz val="11"/>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medium">
        <color indexed="64"/>
      </bottom>
      <diagonal/>
    </border>
  </borders>
  <cellStyleXfs count="1">
    <xf numFmtId="0" fontId="0" fillId="0" borderId="0"/>
  </cellStyleXfs>
  <cellXfs count="79">
    <xf numFmtId="0" fontId="0" fillId="0" borderId="0" xfId="0"/>
    <xf numFmtId="0" fontId="4" fillId="0" borderId="0" xfId="0" applyFont="1"/>
    <xf numFmtId="0" fontId="5" fillId="0" borderId="0" xfId="0" applyFont="1" applyAlignment="1">
      <alignment vertical="center"/>
    </xf>
    <xf numFmtId="0" fontId="5" fillId="0" borderId="0" xfId="0" applyFont="1" applyAlignment="1">
      <alignment vertical="center" wrapText="1"/>
    </xf>
    <xf numFmtId="0" fontId="6" fillId="0" borderId="0" xfId="0" applyFont="1"/>
    <xf numFmtId="0" fontId="7"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Alignment="1">
      <alignment wrapText="1"/>
    </xf>
    <xf numFmtId="164" fontId="4" fillId="0" borderId="0" xfId="0" applyNumberFormat="1" applyFont="1"/>
    <xf numFmtId="165" fontId="4" fillId="0" borderId="0" xfId="0" applyNumberFormat="1" applyFont="1"/>
    <xf numFmtId="0" fontId="11" fillId="0" borderId="0" xfId="0" applyFont="1" applyAlignment="1" applyProtection="1">
      <alignment vertical="center"/>
      <protection locked="0"/>
    </xf>
    <xf numFmtId="0" fontId="12" fillId="0" borderId="0" xfId="0" applyFont="1"/>
    <xf numFmtId="0" fontId="5" fillId="0" borderId="0" xfId="0" applyFont="1" applyAlignment="1" applyProtection="1">
      <alignment vertical="center" wrapText="1"/>
      <protection locked="0"/>
    </xf>
    <xf numFmtId="0" fontId="13" fillId="0" borderId="18" xfId="0" applyFont="1" applyBorder="1" applyAlignment="1" applyProtection="1">
      <alignment horizontal="center" wrapText="1"/>
      <protection locked="0"/>
    </xf>
    <xf numFmtId="0" fontId="13" fillId="0" borderId="19" xfId="0" applyFont="1" applyBorder="1" applyAlignment="1">
      <alignment horizontal="center" wrapText="1"/>
    </xf>
    <xf numFmtId="0" fontId="13" fillId="0" borderId="18" xfId="0" applyFont="1" applyBorder="1" applyAlignment="1" applyProtection="1">
      <alignment horizontal="center"/>
      <protection locked="0"/>
    </xf>
    <xf numFmtId="0" fontId="13" fillId="0" borderId="20" xfId="0" applyFont="1" applyBorder="1" applyAlignment="1">
      <alignment horizontal="center"/>
    </xf>
    <xf numFmtId="0" fontId="13" fillId="0" borderId="19" xfId="0" applyFont="1" applyBorder="1" applyAlignment="1">
      <alignment horizontal="center"/>
    </xf>
    <xf numFmtId="0" fontId="13" fillId="0" borderId="0" xfId="0" applyFont="1" applyAlignment="1">
      <alignment horizontal="center"/>
    </xf>
    <xf numFmtId="0" fontId="13" fillId="0" borderId="5" xfId="0" applyFont="1" applyBorder="1" applyAlignment="1" applyProtection="1">
      <alignment vertical="center" wrapText="1"/>
      <protection locked="0"/>
    </xf>
    <xf numFmtId="0" fontId="13" fillId="0" borderId="21" xfId="0" applyFont="1" applyBorder="1" applyAlignment="1" applyProtection="1">
      <alignment horizontal="center" wrapText="1"/>
      <protection locked="0"/>
    </xf>
    <xf numFmtId="0" fontId="12" fillId="0" borderId="22" xfId="0" applyFont="1" applyBorder="1" applyAlignment="1" applyProtection="1">
      <alignment vertical="center" wrapText="1"/>
      <protection locked="0"/>
    </xf>
    <xf numFmtId="164" fontId="12" fillId="0" borderId="23" xfId="0" applyNumberFormat="1" applyFont="1" applyBorder="1" applyProtection="1">
      <protection locked="0"/>
    </xf>
    <xf numFmtId="164" fontId="12" fillId="0" borderId="24" xfId="0" applyNumberFormat="1" applyFont="1" applyBorder="1" applyProtection="1">
      <protection locked="0"/>
    </xf>
    <xf numFmtId="164" fontId="13" fillId="0" borderId="25" xfId="0" applyNumberFormat="1" applyFont="1" applyBorder="1" applyProtection="1">
      <protection locked="0"/>
    </xf>
    <xf numFmtId="164" fontId="12" fillId="0" borderId="26" xfId="0" applyNumberFormat="1" applyFont="1" applyBorder="1" applyAlignment="1" applyProtection="1">
      <alignment wrapText="1"/>
      <protection locked="0"/>
    </xf>
    <xf numFmtId="0" fontId="12" fillId="0" borderId="27"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164" fontId="13" fillId="0" borderId="28" xfId="0" applyNumberFormat="1" applyFont="1" applyBorder="1" applyProtection="1">
      <protection locked="0"/>
    </xf>
    <xf numFmtId="164" fontId="13" fillId="0" borderId="21" xfId="0" applyNumberFormat="1" applyFont="1" applyBorder="1" applyProtection="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167" fontId="4" fillId="0" borderId="0" xfId="0" applyNumberFormat="1" applyFont="1"/>
    <xf numFmtId="0" fontId="2" fillId="6" borderId="0" xfId="0" applyFont="1" applyFill="1" applyAlignment="1">
      <alignment vertical="top" wrapText="1"/>
    </xf>
    <xf numFmtId="0" fontId="5" fillId="0" borderId="0" xfId="0" applyFont="1" applyAlignment="1">
      <alignment vertical="center" wrapText="1"/>
    </xf>
    <xf numFmtId="0" fontId="1" fillId="2" borderId="0" xfId="0" applyFont="1" applyFill="1" applyAlignment="1">
      <alignment horizontal="left" vertical="top" wrapText="1"/>
    </xf>
    <xf numFmtId="0" fontId="8" fillId="3" borderId="0" xfId="0" applyFont="1" applyFill="1" applyAlignment="1">
      <alignment vertical="top" wrapText="1"/>
    </xf>
    <xf numFmtId="0" fontId="9" fillId="4" borderId="13" xfId="0" applyFont="1" applyFill="1" applyBorder="1" applyAlignment="1">
      <alignment vertical="top" wrapText="1"/>
    </xf>
    <xf numFmtId="0" fontId="10" fillId="5" borderId="0" xfId="0" applyFont="1" applyFill="1" applyAlignment="1">
      <alignment vertical="top" wrapText="1"/>
    </xf>
    <xf numFmtId="0" fontId="0" fillId="0" borderId="0" xfId="0"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left" vertical="top" wrapText="1"/>
      <protection locked="0"/>
    </xf>
    <xf numFmtId="0" fontId="8" fillId="3" borderId="0" xfId="0" applyFont="1" applyFill="1" applyAlignment="1" applyProtection="1">
      <alignment vertical="top" wrapText="1"/>
      <protection locked="0"/>
    </xf>
    <xf numFmtId="0" fontId="9" fillId="4" borderId="13" xfId="0" applyFont="1" applyFill="1" applyBorder="1" applyAlignment="1" applyProtection="1">
      <alignment vertical="top" wrapText="1"/>
      <protection locked="0"/>
    </xf>
    <xf numFmtId="0" fontId="10" fillId="5" borderId="0" xfId="0" applyFont="1" applyFill="1" applyAlignment="1" applyProtection="1">
      <alignment vertical="top" wrapText="1"/>
      <protection locked="0"/>
    </xf>
    <xf numFmtId="0" fontId="2" fillId="6" borderId="0" xfId="0" applyFont="1" applyFill="1" applyAlignment="1" applyProtection="1">
      <alignment vertical="top" wrapText="1"/>
      <protection locked="0"/>
    </xf>
    <xf numFmtId="0" fontId="6" fillId="0" borderId="5" xfId="0" applyFont="1" applyBorder="1" applyAlignment="1" applyProtection="1">
      <alignment wrapText="1"/>
      <protection locked="0"/>
    </xf>
    <xf numFmtId="0" fontId="6" fillId="0" borderId="6" xfId="0" applyFont="1" applyBorder="1" applyAlignment="1" applyProtection="1">
      <alignment wrapText="1"/>
      <protection locked="0"/>
    </xf>
    <xf numFmtId="0" fontId="4" fillId="0" borderId="11" xfId="0" applyFont="1" applyBorder="1" applyProtection="1">
      <protection locked="0"/>
    </xf>
    <xf numFmtId="164" fontId="4" fillId="0" borderId="0" xfId="0" applyNumberFormat="1" applyFont="1" applyProtection="1">
      <protection locked="0"/>
    </xf>
    <xf numFmtId="0" fontId="4" fillId="0" borderId="7" xfId="0" applyFont="1" applyBorder="1" applyProtection="1">
      <protection locked="0"/>
    </xf>
    <xf numFmtId="164" fontId="4" fillId="0" borderId="8" xfId="0" applyNumberFormat="1" applyFont="1" applyBorder="1" applyProtection="1">
      <protection locked="0"/>
    </xf>
    <xf numFmtId="0" fontId="6" fillId="0" borderId="14" xfId="0" applyFont="1" applyBorder="1" applyProtection="1">
      <protection locked="0"/>
    </xf>
    <xf numFmtId="164" fontId="6" fillId="0" borderId="15" xfId="0" applyNumberFormat="1" applyFont="1" applyBorder="1" applyProtection="1">
      <protection locked="0"/>
    </xf>
    <xf numFmtId="0" fontId="6" fillId="0" borderId="0" xfId="0" applyFont="1" applyProtection="1">
      <protection locked="0"/>
    </xf>
    <xf numFmtId="0" fontId="6" fillId="0" borderId="1" xfId="0" applyFont="1" applyBorder="1" applyProtection="1">
      <protection locked="0"/>
    </xf>
    <xf numFmtId="0" fontId="6" fillId="0" borderId="7"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10" xfId="0" applyFont="1" applyBorder="1" applyAlignment="1" applyProtection="1">
      <alignment wrapText="1"/>
      <protection locked="0"/>
    </xf>
    <xf numFmtId="165" fontId="4" fillId="0" borderId="11" xfId="0" applyNumberFormat="1" applyFont="1" applyBorder="1" applyProtection="1">
      <protection locked="0"/>
    </xf>
    <xf numFmtId="165" fontId="4" fillId="0" borderId="0" xfId="0" applyNumberFormat="1" applyFont="1" applyProtection="1">
      <protection locked="0"/>
    </xf>
    <xf numFmtId="165" fontId="4" fillId="0" borderId="12" xfId="0" applyNumberFormat="1" applyFont="1" applyBorder="1" applyProtection="1">
      <protection locked="0"/>
    </xf>
    <xf numFmtId="165" fontId="4" fillId="0" borderId="13" xfId="0" applyNumberFormat="1" applyFont="1" applyBorder="1" applyProtection="1">
      <protection locked="0"/>
    </xf>
    <xf numFmtId="165" fontId="4" fillId="0" borderId="7" xfId="0" applyNumberFormat="1" applyFont="1" applyBorder="1" applyProtection="1">
      <protection locked="0"/>
    </xf>
    <xf numFmtId="165" fontId="4" fillId="0" borderId="8" xfId="0" applyNumberFormat="1" applyFont="1" applyBorder="1" applyProtection="1">
      <protection locked="0"/>
    </xf>
    <xf numFmtId="165" fontId="4" fillId="0" borderId="9" xfId="0" applyNumberFormat="1" applyFont="1" applyBorder="1" applyProtection="1">
      <protection locked="0"/>
    </xf>
    <xf numFmtId="165" fontId="4" fillId="0" borderId="10" xfId="0" applyNumberFormat="1" applyFont="1" applyBorder="1" applyProtection="1">
      <protection locked="0"/>
    </xf>
    <xf numFmtId="165" fontId="6" fillId="0" borderId="14" xfId="0" applyNumberFormat="1" applyFont="1" applyBorder="1" applyProtection="1">
      <protection locked="0"/>
    </xf>
    <xf numFmtId="165" fontId="6" fillId="0" borderId="15" xfId="0" applyNumberFormat="1" applyFont="1" applyBorder="1" applyProtection="1">
      <protection locked="0"/>
    </xf>
    <xf numFmtId="165" fontId="6" fillId="0" borderId="16" xfId="0" applyNumberFormat="1" applyFont="1" applyBorder="1" applyProtection="1">
      <protection locked="0"/>
    </xf>
    <xf numFmtId="165" fontId="6" fillId="0" borderId="17" xfId="0" applyNumberFormat="1" applyFont="1" applyBorder="1" applyProtection="1">
      <protection locked="0"/>
    </xf>
    <xf numFmtId="0" fontId="6" fillId="0" borderId="2" xfId="0" applyFont="1" applyBorder="1" applyProtection="1">
      <protection locked="0"/>
    </xf>
    <xf numFmtId="0" fontId="4" fillId="0" borderId="0" xfId="0" applyFont="1" applyProtection="1">
      <protection locked="0"/>
    </xf>
    <xf numFmtId="0" fontId="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1924050</xdr:colOff>
      <xdr:row>3</xdr:row>
      <xdr:rowOff>44450</xdr:rowOff>
    </xdr:from>
    <xdr:to>
      <xdr:col>0</xdr:col>
      <xdr:colOff>3352800</xdr:colOff>
      <xdr:row>3</xdr:row>
      <xdr:rowOff>1568450</xdr:rowOff>
    </xdr:to>
    <xdr:pic>
      <xdr:nvPicPr>
        <xdr:cNvPr id="2" name="Picture 2">
          <a:extLst>
            <a:ext uri="{FF2B5EF4-FFF2-40B4-BE49-F238E27FC236}">
              <a16:creationId xmlns:a16="http://schemas.microsoft.com/office/drawing/2014/main" id="{EE64FD5D-C369-46ED-90E8-50B03FD1B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787400"/>
          <a:ext cx="142875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share\data\My%20Documents\Days%20and%20Visits\01-02\01-02InPatientSta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USCEXPMGMT2\SYS\My%20Documents\Linen%20Report\00-01\Linen%20Recap%20FY%200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IMATE/SECURE/Production/2D_REPNew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hsshare\data\assign\Cost%20Model%20version%201\Compl%20Models\ovmodel99-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S"/>
      <sheetName val="HS Copy LAW"/>
      <sheetName val="HS (2)"/>
      <sheetName val="hiddenSheet"/>
      <sheetName val="Sum with Factors"/>
      <sheetName val="Defined Input Options"/>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2 RS Inpatient Days"/>
      <sheetName val="01-02 IP Days by CMS"/>
      <sheetName val="01-02 Inpatient Days"/>
      <sheetName val="INPATIENT DAYS"/>
      <sheetName val="CHARGES"/>
      <sheetName val="Nursing Station"/>
      <sheetName val="01-02 CMS Matrix"/>
      <sheetName val="00-01 Inpatient Day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1 RS Matrix"/>
      <sheetName val="00-01 RS Detail"/>
      <sheetName val="00-01Detail Cost Model"/>
      <sheetName val="Dir Svc Area Matrix"/>
      <sheetName val="00-01 Medi-Cal Detail"/>
      <sheetName val="workpaper"/>
      <sheetName val="00-01Detail"/>
      <sheetName val="99-00Detail"/>
      <sheetName val="rs"/>
      <sheetName val="CMS 00-01"/>
      <sheetName val="99-00 Linen reclass"/>
      <sheetName val="MC and OSHPD 00-01 reclass"/>
      <sheetName val="00-01 Code G"/>
      <sheetName val="00-01 8710 ALLOCATION"/>
      <sheetName val="99-00 8710 ALLOCATION"/>
      <sheetName val="OSHPD ACCT"/>
      <sheetName val="days"/>
      <sheetName val="Sheet2"/>
      <sheetName val="Sheet3"/>
      <sheetName val="A-8-2 exhibit"/>
      <sheetName val="Summary"/>
      <sheetName val="County Phys"/>
      <sheetName val="S&amp;S Phys"/>
      <sheetName val="Memo Bill"/>
      <sheetName val="Comparison"/>
      <sheetName val="Malpractice %"/>
      <sheetName val="Cover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PRODUCTION REPORTS"/>
      <sheetName val="MASTER"/>
      <sheetName val="ANIMATION ONLY"/>
      <sheetName val="CONCEP-STREET"/>
      <sheetName val="ANIMATION COST FORECAST"/>
      <sheetName val="WEEKLY"/>
      <sheetName val="Sheet1"/>
      <sheetName val="EXTERNAL ANIMATION"/>
      <sheetName val="LMA"/>
    </sheetNames>
    <sheetDataSet>
      <sheetData sheetId="0" refreshError="1"/>
      <sheetData sheetId="1" refreshError="1"/>
      <sheetData sheetId="2" refreshError="1">
        <row r="18">
          <cell r="N18" t="str">
            <v>ENGINEERING</v>
          </cell>
          <cell r="Y18" t="str">
            <v>WK Count</v>
          </cell>
          <cell r="Z18" t="str">
            <v>Total Days</v>
          </cell>
        </row>
        <row r="20">
          <cell r="A20" t="str">
            <v>PREP</v>
          </cell>
          <cell r="F20" t="str">
            <v>ANIMATION</v>
          </cell>
          <cell r="I20" t="str">
            <v>INK &amp; PAINT</v>
          </cell>
          <cell r="L20" t="str">
            <v>ALPHA</v>
          </cell>
          <cell r="N20" t="str">
            <v>BETA</v>
          </cell>
          <cell r="P20" t="str">
            <v>RTM</v>
          </cell>
          <cell r="Y20">
            <v>11</v>
          </cell>
          <cell r="Z20">
            <v>77</v>
          </cell>
        </row>
        <row r="31">
          <cell r="A31" t="str">
            <v>Wks</v>
          </cell>
          <cell r="B31" t="str">
            <v>Days</v>
          </cell>
          <cell r="F31" t="str">
            <v>Wks</v>
          </cell>
          <cell r="G31" t="str">
            <v>Days</v>
          </cell>
          <cell r="H31" t="str">
            <v>Frames</v>
          </cell>
          <cell r="I31" t="str">
            <v>Wks</v>
          </cell>
          <cell r="J31" t="str">
            <v>Days</v>
          </cell>
          <cell r="Y31">
            <v>16</v>
          </cell>
          <cell r="Z31">
            <v>110</v>
          </cell>
        </row>
        <row r="32">
          <cell r="A32">
            <v>9</v>
          </cell>
          <cell r="B32">
            <v>77</v>
          </cell>
          <cell r="F32">
            <v>10</v>
          </cell>
          <cell r="G32">
            <v>110</v>
          </cell>
          <cell r="H32">
            <v>4500</v>
          </cell>
          <cell r="I32">
            <v>5</v>
          </cell>
          <cell r="J32">
            <v>49</v>
          </cell>
          <cell r="K32">
            <v>21</v>
          </cell>
          <cell r="M32">
            <v>29</v>
          </cell>
          <cell r="O32">
            <v>29</v>
          </cell>
          <cell r="Q32">
            <v>29</v>
          </cell>
          <cell r="Y32">
            <v>7</v>
          </cell>
          <cell r="Z32">
            <v>49</v>
          </cell>
        </row>
        <row r="45">
          <cell r="Y45">
            <v>154</v>
          </cell>
          <cell r="Z45">
            <v>35</v>
          </cell>
        </row>
        <row r="49">
          <cell r="N49" t="str">
            <v>ENGINEERING</v>
          </cell>
          <cell r="Y49" t="str">
            <v>WK Count</v>
          </cell>
          <cell r="Z49" t="str">
            <v>Total Days</v>
          </cell>
        </row>
        <row r="53">
          <cell r="A53" t="str">
            <v>PREP</v>
          </cell>
          <cell r="F53" t="str">
            <v>ANIMATION</v>
          </cell>
          <cell r="I53" t="str">
            <v>INK &amp; PAINT</v>
          </cell>
          <cell r="L53" t="str">
            <v>ALPHA</v>
          </cell>
          <cell r="N53" t="str">
            <v>BETA</v>
          </cell>
          <cell r="P53" t="str">
            <v>RTM</v>
          </cell>
          <cell r="Y53">
            <v>22</v>
          </cell>
          <cell r="Z53">
            <v>154</v>
          </cell>
        </row>
        <row r="64">
          <cell r="A64" t="str">
            <v>Wks</v>
          </cell>
          <cell r="B64" t="str">
            <v>Days</v>
          </cell>
          <cell r="F64" t="str">
            <v>Wks</v>
          </cell>
          <cell r="G64" t="str">
            <v>Days</v>
          </cell>
          <cell r="H64" t="str">
            <v>Frames</v>
          </cell>
          <cell r="I64" t="str">
            <v>Wks</v>
          </cell>
          <cell r="J64" t="str">
            <v>Days</v>
          </cell>
          <cell r="Y64">
            <v>16</v>
          </cell>
          <cell r="Z64">
            <v>76.666666666666671</v>
          </cell>
        </row>
        <row r="65">
          <cell r="A65">
            <v>20</v>
          </cell>
          <cell r="B65">
            <v>154</v>
          </cell>
          <cell r="F65">
            <v>6.666666666666667</v>
          </cell>
          <cell r="G65">
            <v>76.666666666666671</v>
          </cell>
          <cell r="H65">
            <v>3000</v>
          </cell>
          <cell r="I65">
            <v>3.3333333333333335</v>
          </cell>
          <cell r="J65">
            <v>37.333333333333336</v>
          </cell>
          <cell r="K65">
            <v>21</v>
          </cell>
          <cell r="M65">
            <v>29</v>
          </cell>
          <cell r="O65">
            <v>29</v>
          </cell>
          <cell r="Q65">
            <v>29</v>
          </cell>
          <cell r="Y65">
            <v>9</v>
          </cell>
          <cell r="Z65">
            <v>37.333333333333336</v>
          </cell>
        </row>
        <row r="93">
          <cell r="Y93">
            <v>154</v>
          </cell>
          <cell r="Z93">
            <v>23.333333333333336</v>
          </cell>
        </row>
        <row r="94">
          <cell r="Y94">
            <v>154</v>
          </cell>
          <cell r="Z94">
            <v>23.333333333333336</v>
          </cell>
        </row>
        <row r="97">
          <cell r="N97" t="str">
            <v>ENGINEERING</v>
          </cell>
          <cell r="Y97" t="str">
            <v>WK Count</v>
          </cell>
          <cell r="Z97" t="str">
            <v>Total Days</v>
          </cell>
        </row>
        <row r="98">
          <cell r="N98" t="str">
            <v>ENGINEERING</v>
          </cell>
          <cell r="R98" t="str">
            <v>MULAN STORY STUDIO</v>
          </cell>
          <cell r="V98" t="str">
            <v xml:space="preserve">START </v>
          </cell>
          <cell r="W98" t="str">
            <v>FRAMES</v>
          </cell>
          <cell r="X98">
            <v>5100</v>
          </cell>
          <cell r="Y98" t="str">
            <v>WK Count</v>
          </cell>
          <cell r="Z98" t="str">
            <v>Total Days</v>
          </cell>
          <cell r="AA98"/>
          <cell r="AB98"/>
          <cell r="AC98"/>
          <cell r="AD98"/>
          <cell r="AE98"/>
          <cell r="AF98"/>
          <cell r="AG98"/>
          <cell r="AH98"/>
          <cell r="AI98"/>
          <cell r="AJ98"/>
          <cell r="AK98"/>
          <cell r="AL98"/>
          <cell r="AM98">
            <v>35639</v>
          </cell>
          <cell r="AN98">
            <v>35646</v>
          </cell>
          <cell r="AO98">
            <v>35653</v>
          </cell>
          <cell r="AP98">
            <v>35660</v>
          </cell>
          <cell r="AQ98">
            <v>35667</v>
          </cell>
          <cell r="AR98">
            <v>35674</v>
          </cell>
          <cell r="AS98">
            <v>35681</v>
          </cell>
          <cell r="AT98">
            <v>35688</v>
          </cell>
          <cell r="AU98">
            <v>35695</v>
          </cell>
          <cell r="AV98">
            <v>35702</v>
          </cell>
          <cell r="AW98">
            <v>35709</v>
          </cell>
          <cell r="AX98">
            <v>35716</v>
          </cell>
          <cell r="AY98">
            <v>35723</v>
          </cell>
          <cell r="AZ98">
            <v>35730</v>
          </cell>
          <cell r="BA98"/>
          <cell r="BB98"/>
          <cell r="BC98"/>
          <cell r="BD98"/>
          <cell r="BE98"/>
          <cell r="BF98"/>
          <cell r="BG98"/>
          <cell r="BH98"/>
          <cell r="BJ98"/>
          <cell r="BK98"/>
          <cell r="BL98"/>
          <cell r="BM98"/>
          <cell r="BN98"/>
          <cell r="BO98"/>
          <cell r="BP98"/>
          <cell r="BQ98"/>
          <cell r="BR98"/>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cell r="DG98"/>
          <cell r="DH98"/>
          <cell r="DI98"/>
          <cell r="DJ98"/>
          <cell r="DK98"/>
          <cell r="DL98"/>
          <cell r="DM98"/>
          <cell r="DN98"/>
          <cell r="DO98"/>
          <cell r="DP98"/>
          <cell r="DQ98"/>
          <cell r="DR98"/>
          <cell r="DS98"/>
          <cell r="DT98"/>
          <cell r="DU98"/>
          <cell r="DV98"/>
          <cell r="DW98"/>
          <cell r="DX98"/>
          <cell r="DY98"/>
          <cell r="DZ98"/>
          <cell r="EA98"/>
          <cell r="EB98"/>
          <cell r="EC98"/>
          <cell r="ED98"/>
          <cell r="EE98"/>
          <cell r="EF98"/>
          <cell r="EG98"/>
          <cell r="EH98"/>
          <cell r="EI98"/>
          <cell r="EJ98"/>
          <cell r="EK98"/>
          <cell r="EL98"/>
          <cell r="EM98"/>
          <cell r="EN98"/>
          <cell r="EO98"/>
          <cell r="EP98"/>
          <cell r="EQ98"/>
          <cell r="ER98"/>
          <cell r="ES98"/>
          <cell r="ET98"/>
          <cell r="EU98"/>
          <cell r="EV98"/>
        </row>
        <row r="99">
          <cell r="A99" t="str">
            <v>PREP</v>
          </cell>
          <cell r="F99" t="str">
            <v>ANIMATION</v>
          </cell>
          <cell r="I99" t="str">
            <v>INK &amp; PAINT</v>
          </cell>
          <cell r="L99" t="str">
            <v>ALPHA</v>
          </cell>
          <cell r="N99" t="str">
            <v>BETA</v>
          </cell>
          <cell r="P99" t="str">
            <v>RTM</v>
          </cell>
          <cell r="R99" t="str">
            <v>STREET</v>
          </cell>
          <cell r="T99" t="str">
            <v>Prep Projection</v>
          </cell>
          <cell r="V99" t="str">
            <v xml:space="preserve">START </v>
          </cell>
          <cell r="W99" t="str">
            <v>END</v>
          </cell>
          <cell r="X99">
            <v>500</v>
          </cell>
          <cell r="Y99">
            <v>14</v>
          </cell>
          <cell r="Z99">
            <v>94.5</v>
          </cell>
          <cell r="AA99"/>
          <cell r="AB99"/>
          <cell r="AC99"/>
          <cell r="AD99"/>
          <cell r="AE99"/>
          <cell r="AF99"/>
          <cell r="AG99"/>
          <cell r="AH99"/>
          <cell r="AI99"/>
          <cell r="AJ99"/>
          <cell r="AK99"/>
          <cell r="AL99"/>
          <cell r="AM99">
            <v>35639</v>
          </cell>
          <cell r="AN99">
            <v>35646</v>
          </cell>
          <cell r="AO99">
            <v>35653</v>
          </cell>
          <cell r="AP99">
            <v>35660</v>
          </cell>
          <cell r="AQ99">
            <v>35667</v>
          </cell>
          <cell r="AR99">
            <v>35674</v>
          </cell>
          <cell r="AS99">
            <v>35681</v>
          </cell>
          <cell r="AT99">
            <v>35688</v>
          </cell>
          <cell r="AU99">
            <v>35695</v>
          </cell>
          <cell r="AV99">
            <v>35702</v>
          </cell>
          <cell r="AW99">
            <v>35709</v>
          </cell>
          <cell r="AX99">
            <v>35716</v>
          </cell>
          <cell r="AY99"/>
          <cell r="AZ99"/>
          <cell r="BA99"/>
          <cell r="BB99"/>
          <cell r="BC99"/>
          <cell r="BD99"/>
          <cell r="BE99"/>
          <cell r="BF99"/>
          <cell r="BG99"/>
          <cell r="BH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cell r="DG99"/>
          <cell r="DH99"/>
          <cell r="DI99"/>
          <cell r="DJ99"/>
          <cell r="DK99"/>
          <cell r="DL99"/>
          <cell r="DM99"/>
          <cell r="DN99"/>
          <cell r="DO99"/>
          <cell r="DP99"/>
          <cell r="DQ99"/>
          <cell r="DR99"/>
          <cell r="DS99"/>
          <cell r="DT99"/>
          <cell r="DU99"/>
          <cell r="DV99"/>
          <cell r="DW99"/>
          <cell r="DX99"/>
          <cell r="DY99"/>
          <cell r="DZ99"/>
          <cell r="EA99"/>
          <cell r="EB99"/>
          <cell r="EC99"/>
          <cell r="ED99"/>
          <cell r="EE99"/>
          <cell r="EF99"/>
          <cell r="EG99"/>
          <cell r="EH99"/>
          <cell r="EI99"/>
          <cell r="EJ99"/>
          <cell r="EK99"/>
          <cell r="EL99"/>
          <cell r="EM99"/>
          <cell r="EN99"/>
          <cell r="EO99"/>
          <cell r="EP99"/>
          <cell r="EQ99"/>
          <cell r="ER99"/>
          <cell r="ES99"/>
          <cell r="ET99"/>
          <cell r="EU99"/>
          <cell r="EV99"/>
        </row>
        <row r="100">
          <cell r="A100" t="str">
            <v>PREP</v>
          </cell>
          <cell r="F100" t="str">
            <v>ANIMATION</v>
          </cell>
          <cell r="I100" t="str">
            <v>INK &amp; PAINT</v>
          </cell>
          <cell r="L100" t="str">
            <v>ALPHA</v>
          </cell>
          <cell r="N100" t="str">
            <v>BETA</v>
          </cell>
          <cell r="P100" t="str">
            <v>RTM</v>
          </cell>
          <cell r="R100" t="str">
            <v>STREET</v>
          </cell>
          <cell r="S100" t="str">
            <v>PRODUCTION TO DATE</v>
          </cell>
          <cell r="T100" t="str">
            <v>Prep Projection</v>
          </cell>
          <cell r="V100">
            <v>35636</v>
          </cell>
          <cell r="W100">
            <v>35721.4</v>
          </cell>
          <cell r="X100">
            <v>500</v>
          </cell>
          <cell r="Y100">
            <v>12</v>
          </cell>
          <cell r="Z100">
            <v>85.399999999999991</v>
          </cell>
          <cell r="AA100"/>
          <cell r="AB100"/>
          <cell r="AC100"/>
          <cell r="AD100"/>
          <cell r="AE100"/>
          <cell r="AF100"/>
          <cell r="AG100"/>
          <cell r="AH100"/>
          <cell r="AI100"/>
          <cell r="AJ100"/>
          <cell r="AK100"/>
          <cell r="AL100"/>
          <cell r="AM100">
            <v>125</v>
          </cell>
          <cell r="AN100">
            <v>250</v>
          </cell>
          <cell r="AO100">
            <v>375</v>
          </cell>
          <cell r="AP100">
            <v>500</v>
          </cell>
          <cell r="AQ100">
            <v>500</v>
          </cell>
          <cell r="AR100">
            <v>500</v>
          </cell>
          <cell r="AS100">
            <v>500</v>
          </cell>
          <cell r="AT100">
            <v>500</v>
          </cell>
          <cell r="AU100">
            <v>500</v>
          </cell>
          <cell r="AV100">
            <v>500</v>
          </cell>
          <cell r="AW100">
            <v>500</v>
          </cell>
          <cell r="AX100">
            <v>500</v>
          </cell>
          <cell r="AY100"/>
          <cell r="AZ100"/>
          <cell r="BA100"/>
          <cell r="BB100"/>
          <cell r="BC100"/>
          <cell r="BD100"/>
          <cell r="BE100"/>
          <cell r="BF100"/>
          <cell r="BG100"/>
          <cell r="BH100"/>
          <cell r="BJ100"/>
          <cell r="BK100"/>
          <cell r="BL100"/>
          <cell r="BM100"/>
          <cell r="BN100"/>
          <cell r="BO100"/>
          <cell r="BP100"/>
          <cell r="BQ100"/>
          <cell r="BR100"/>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cell r="DG100"/>
          <cell r="DH100"/>
          <cell r="DI100"/>
          <cell r="DJ100"/>
          <cell r="DK100"/>
          <cell r="DL100"/>
          <cell r="DM100"/>
          <cell r="DN100"/>
          <cell r="DO100"/>
          <cell r="DP100"/>
          <cell r="DQ100"/>
          <cell r="DR100"/>
          <cell r="DS100"/>
          <cell r="DT100"/>
          <cell r="DU100"/>
          <cell r="DV100"/>
          <cell r="DW100"/>
          <cell r="DX100"/>
          <cell r="DY100"/>
          <cell r="DZ100"/>
          <cell r="EA100"/>
          <cell r="EB100"/>
          <cell r="EC100"/>
          <cell r="ED100"/>
          <cell r="EE100"/>
          <cell r="EF100"/>
          <cell r="EG100"/>
          <cell r="EH100"/>
          <cell r="EI100"/>
          <cell r="EJ100"/>
          <cell r="EK100"/>
          <cell r="EL100"/>
          <cell r="EM100"/>
          <cell r="EN100"/>
          <cell r="EO100"/>
          <cell r="EP100"/>
          <cell r="EQ100"/>
          <cell r="ER100"/>
          <cell r="ES100"/>
          <cell r="ET100"/>
          <cell r="EU100"/>
          <cell r="EV100"/>
        </row>
        <row r="101">
          <cell r="S101" t="str">
            <v>PRODUCTION TO DATE</v>
          </cell>
          <cell r="AS101" t="str">
            <v>WK 1</v>
          </cell>
          <cell r="AT101" t="str">
            <v>WK 2</v>
          </cell>
          <cell r="AU101" t="str">
            <v>WK 3</v>
          </cell>
          <cell r="AV101" t="str">
            <v>WK 4</v>
          </cell>
          <cell r="AW101" t="str">
            <v>WK 5</v>
          </cell>
          <cell r="AX101" t="str">
            <v>WK 6</v>
          </cell>
          <cell r="AY101" t="str">
            <v>WK 7</v>
          </cell>
          <cell r="AZ101" t="str">
            <v>WK 8</v>
          </cell>
          <cell r="BA101" t="str">
            <v>WK 9</v>
          </cell>
          <cell r="BB101" t="str">
            <v>WK 10</v>
          </cell>
          <cell r="BC101" t="str">
            <v>WK 11</v>
          </cell>
          <cell r="BD101" t="str">
            <v>WK 12</v>
          </cell>
          <cell r="BE101" t="str">
            <v>WK 13</v>
          </cell>
        </row>
        <row r="102">
          <cell r="T102" t="str">
            <v>Scenes Issued</v>
          </cell>
          <cell r="U102">
            <v>0.87008695652173917</v>
          </cell>
          <cell r="V102">
            <v>5003</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1700</v>
          </cell>
          <cell r="AT102">
            <v>0</v>
          </cell>
          <cell r="AU102">
            <v>568</v>
          </cell>
          <cell r="AV102">
            <v>0</v>
          </cell>
          <cell r="AW102">
            <v>262</v>
          </cell>
          <cell r="AX102">
            <v>864</v>
          </cell>
          <cell r="AY102">
            <v>486</v>
          </cell>
          <cell r="AZ102">
            <v>347</v>
          </cell>
          <cell r="BA102">
            <v>0</v>
          </cell>
          <cell r="BB102">
            <v>666</v>
          </cell>
          <cell r="BC102">
            <v>110</v>
          </cell>
          <cell r="BD102">
            <v>0</v>
          </cell>
          <cell r="BE102">
            <v>0</v>
          </cell>
        </row>
        <row r="103">
          <cell r="T103" t="str">
            <v>Scenes Issued</v>
          </cell>
          <cell r="U103">
            <v>0.98098039215686272</v>
          </cell>
          <cell r="V103">
            <v>5003</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1700</v>
          </cell>
          <cell r="AT103">
            <v>0</v>
          </cell>
          <cell r="AU103">
            <v>568</v>
          </cell>
          <cell r="AV103">
            <v>0</v>
          </cell>
          <cell r="AW103">
            <v>262</v>
          </cell>
          <cell r="AX103">
            <v>864</v>
          </cell>
          <cell r="AY103">
            <v>486</v>
          </cell>
          <cell r="AZ103">
            <v>347</v>
          </cell>
          <cell r="BA103">
            <v>0</v>
          </cell>
          <cell r="BB103">
            <v>666</v>
          </cell>
          <cell r="BC103">
            <v>110</v>
          </cell>
          <cell r="BD103">
            <v>0</v>
          </cell>
          <cell r="BE103">
            <v>0</v>
          </cell>
        </row>
        <row r="104">
          <cell r="T104" t="str">
            <v>Into Rough</v>
          </cell>
          <cell r="U104">
            <v>0.87235294117647055</v>
          </cell>
          <cell r="V104">
            <v>4449</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60</v>
          </cell>
          <cell r="AV104">
            <v>170</v>
          </cell>
          <cell r="AW104">
            <v>527</v>
          </cell>
          <cell r="AX104">
            <v>115</v>
          </cell>
          <cell r="AY104">
            <v>0</v>
          </cell>
          <cell r="AZ104">
            <v>1019</v>
          </cell>
          <cell r="BA104">
            <v>0</v>
          </cell>
          <cell r="BB104">
            <v>593</v>
          </cell>
          <cell r="BC104">
            <v>1148</v>
          </cell>
          <cell r="BD104">
            <v>817</v>
          </cell>
          <cell r="BE104">
            <v>0</v>
          </cell>
        </row>
        <row r="105">
          <cell r="T105" t="str">
            <v>Rough Complete</v>
          </cell>
          <cell r="U105">
            <v>0.81803921568627447</v>
          </cell>
          <cell r="V105">
            <v>4172</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60</v>
          </cell>
          <cell r="AV105">
            <v>65</v>
          </cell>
          <cell r="AW105">
            <v>114</v>
          </cell>
          <cell r="AX105">
            <v>323</v>
          </cell>
          <cell r="AY105">
            <v>352</v>
          </cell>
          <cell r="AZ105">
            <v>121</v>
          </cell>
          <cell r="BA105">
            <v>0</v>
          </cell>
          <cell r="BB105">
            <v>1204</v>
          </cell>
          <cell r="BC105">
            <v>274</v>
          </cell>
          <cell r="BD105">
            <v>1139</v>
          </cell>
          <cell r="BE105">
            <v>520</v>
          </cell>
        </row>
        <row r="106">
          <cell r="T106" t="str">
            <v>Ruff Approved</v>
          </cell>
          <cell r="U106">
            <v>0.7415686274509804</v>
          </cell>
          <cell r="V106">
            <v>3782</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60</v>
          </cell>
          <cell r="AV106">
            <v>65</v>
          </cell>
          <cell r="AW106">
            <v>10</v>
          </cell>
          <cell r="AX106">
            <v>294</v>
          </cell>
          <cell r="AY106">
            <v>294</v>
          </cell>
          <cell r="AZ106">
            <v>157</v>
          </cell>
          <cell r="BA106">
            <v>0</v>
          </cell>
          <cell r="BB106">
            <v>1116</v>
          </cell>
          <cell r="BC106">
            <v>238</v>
          </cell>
          <cell r="BD106">
            <v>1077</v>
          </cell>
          <cell r="BE106">
            <v>471</v>
          </cell>
        </row>
        <row r="107">
          <cell r="T107" t="str">
            <v>Clean Complete</v>
          </cell>
          <cell r="U107">
            <v>0.50901960784313727</v>
          </cell>
          <cell r="V107">
            <v>2596</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3</v>
          </cell>
          <cell r="AV107">
            <v>64</v>
          </cell>
          <cell r="AW107">
            <v>2</v>
          </cell>
          <cell r="AX107">
            <v>18</v>
          </cell>
          <cell r="AY107">
            <v>167</v>
          </cell>
          <cell r="AZ107">
            <v>115</v>
          </cell>
          <cell r="BA107">
            <v>0</v>
          </cell>
          <cell r="BB107">
            <v>600</v>
          </cell>
          <cell r="BC107">
            <v>148</v>
          </cell>
          <cell r="BD107">
            <v>1126</v>
          </cell>
          <cell r="BE107">
            <v>353</v>
          </cell>
        </row>
        <row r="108">
          <cell r="T108" t="str">
            <v>Approved</v>
          </cell>
          <cell r="U108">
            <v>0.40490196078431373</v>
          </cell>
          <cell r="V108">
            <v>2065</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3</v>
          </cell>
          <cell r="AV108">
            <v>53</v>
          </cell>
          <cell r="AW108">
            <v>0</v>
          </cell>
          <cell r="AX108">
            <v>20</v>
          </cell>
          <cell r="AY108">
            <v>150</v>
          </cell>
          <cell r="AZ108">
            <v>188</v>
          </cell>
          <cell r="BA108">
            <v>0</v>
          </cell>
          <cell r="BB108">
            <v>577</v>
          </cell>
          <cell r="BC108">
            <v>486</v>
          </cell>
          <cell r="BD108">
            <v>297</v>
          </cell>
          <cell r="BE108">
            <v>291</v>
          </cell>
        </row>
        <row r="109">
          <cell r="T109" t="str">
            <v>Turned In</v>
          </cell>
          <cell r="U109">
            <v>0.26078431372549021</v>
          </cell>
          <cell r="V109">
            <v>1330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121</v>
          </cell>
          <cell r="BA109">
            <v>0</v>
          </cell>
          <cell r="BB109">
            <v>74</v>
          </cell>
          <cell r="BC109">
            <v>506</v>
          </cell>
          <cell r="BD109">
            <v>0</v>
          </cell>
          <cell r="BE109">
            <v>629</v>
          </cell>
        </row>
        <row r="110">
          <cell r="A110" t="str">
            <v>Wks</v>
          </cell>
          <cell r="B110" t="str">
            <v>Days</v>
          </cell>
          <cell r="F110" t="str">
            <v>Wks</v>
          </cell>
          <cell r="G110" t="str">
            <v>Days</v>
          </cell>
          <cell r="H110" t="str">
            <v>Frames</v>
          </cell>
          <cell r="I110" t="str">
            <v>Wks</v>
          </cell>
          <cell r="J110" t="str">
            <v>Days</v>
          </cell>
          <cell r="R110" t="str">
            <v xml:space="preserve"> </v>
          </cell>
          <cell r="T110" t="str">
            <v>Animation Projection</v>
          </cell>
          <cell r="V110">
            <v>35718</v>
          </cell>
          <cell r="W110">
            <v>35814</v>
          </cell>
          <cell r="X110">
            <v>750</v>
          </cell>
          <cell r="Y110">
            <v>11</v>
          </cell>
          <cell r="Z110">
            <v>83.666666666666671</v>
          </cell>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v>0</v>
          </cell>
          <cell r="AZ110">
            <v>0</v>
          </cell>
          <cell r="BA110">
            <v>0</v>
          </cell>
          <cell r="BB110">
            <v>187.5</v>
          </cell>
          <cell r="BC110">
            <v>375</v>
          </cell>
          <cell r="BD110">
            <v>562.5</v>
          </cell>
          <cell r="BE110">
            <v>500</v>
          </cell>
          <cell r="BF110">
            <v>500</v>
          </cell>
          <cell r="BG110">
            <v>500</v>
          </cell>
          <cell r="BH110">
            <v>500</v>
          </cell>
          <cell r="BK110">
            <v>500</v>
          </cell>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cell r="DG110"/>
          <cell r="DH110"/>
          <cell r="DI110"/>
          <cell r="DJ110"/>
          <cell r="DK110"/>
          <cell r="DL110"/>
          <cell r="DM110"/>
          <cell r="DN110"/>
          <cell r="DO110"/>
          <cell r="DP110"/>
          <cell r="DQ110"/>
          <cell r="DR110"/>
          <cell r="DS110"/>
          <cell r="DT110"/>
          <cell r="DU110"/>
          <cell r="DV110"/>
          <cell r="DW110"/>
          <cell r="DX110"/>
          <cell r="DY110"/>
          <cell r="DZ110"/>
          <cell r="EA110"/>
          <cell r="EB110"/>
          <cell r="EC110"/>
          <cell r="ED110"/>
          <cell r="EE110"/>
          <cell r="EF110"/>
          <cell r="EG110"/>
          <cell r="EH110"/>
          <cell r="EI110"/>
          <cell r="EJ110"/>
          <cell r="EK110"/>
          <cell r="EL110"/>
          <cell r="EM110"/>
          <cell r="EN110"/>
          <cell r="EO110"/>
          <cell r="EP110"/>
          <cell r="EQ110"/>
          <cell r="ER110"/>
          <cell r="ES110"/>
          <cell r="ET110"/>
          <cell r="EU110"/>
          <cell r="EV110"/>
        </row>
        <row r="111">
          <cell r="A111" t="str">
            <v>Wks</v>
          </cell>
          <cell r="B111" t="str">
            <v>Days</v>
          </cell>
          <cell r="F111" t="str">
            <v>Wks</v>
          </cell>
          <cell r="G111" t="str">
            <v>Days</v>
          </cell>
          <cell r="H111" t="str">
            <v>Frames</v>
          </cell>
          <cell r="I111" t="str">
            <v>Wks</v>
          </cell>
          <cell r="J111" t="str">
            <v>Days</v>
          </cell>
          <cell r="K111">
            <v>21</v>
          </cell>
          <cell r="M111">
            <v>29</v>
          </cell>
          <cell r="O111">
            <v>29</v>
          </cell>
          <cell r="Q111">
            <v>29</v>
          </cell>
          <cell r="R111" t="str">
            <v xml:space="preserve"> </v>
          </cell>
          <cell r="T111" t="str">
            <v>Animation Projection</v>
          </cell>
          <cell r="V111">
            <v>35718</v>
          </cell>
          <cell r="W111">
            <v>35814</v>
          </cell>
          <cell r="X111">
            <v>750</v>
          </cell>
          <cell r="Y111">
            <v>11</v>
          </cell>
          <cell r="Z111">
            <v>77.599999999999994</v>
          </cell>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v>0</v>
          </cell>
          <cell r="AZ111">
            <v>0</v>
          </cell>
          <cell r="BA111">
            <v>0</v>
          </cell>
          <cell r="BB111">
            <v>187.5</v>
          </cell>
          <cell r="BC111">
            <v>375</v>
          </cell>
          <cell r="BD111">
            <v>562.5</v>
          </cell>
          <cell r="BE111">
            <v>500</v>
          </cell>
          <cell r="BF111">
            <v>500</v>
          </cell>
          <cell r="BG111">
            <v>500</v>
          </cell>
          <cell r="BH111">
            <v>500</v>
          </cell>
          <cell r="BK111">
            <v>500</v>
          </cell>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cell r="DG111"/>
          <cell r="DH111"/>
          <cell r="DI111"/>
          <cell r="DJ111"/>
          <cell r="DK111"/>
          <cell r="DL111"/>
          <cell r="DM111"/>
          <cell r="DN111"/>
          <cell r="DO111"/>
          <cell r="DP111"/>
          <cell r="DQ111"/>
          <cell r="DR111"/>
          <cell r="DS111"/>
          <cell r="DT111"/>
          <cell r="DU111"/>
          <cell r="DV111"/>
          <cell r="DW111"/>
          <cell r="DX111"/>
          <cell r="DY111"/>
          <cell r="DZ111"/>
          <cell r="EA111"/>
          <cell r="EB111"/>
          <cell r="EC111"/>
          <cell r="ED111"/>
          <cell r="EE111"/>
          <cell r="EF111"/>
          <cell r="EG111"/>
          <cell r="EH111"/>
          <cell r="EI111"/>
          <cell r="EJ111"/>
          <cell r="EK111"/>
          <cell r="EL111"/>
          <cell r="EM111"/>
          <cell r="EN111"/>
          <cell r="EO111"/>
          <cell r="EP111"/>
          <cell r="EQ111"/>
          <cell r="ER111"/>
          <cell r="ES111"/>
          <cell r="ET111"/>
          <cell r="EU111"/>
          <cell r="EV111"/>
        </row>
        <row r="112">
          <cell r="A112">
            <v>10.199999999999999</v>
          </cell>
          <cell r="B112">
            <v>85.399999999999991</v>
          </cell>
          <cell r="F112">
            <v>6.8</v>
          </cell>
          <cell r="G112">
            <v>77.599999999999994</v>
          </cell>
          <cell r="H112">
            <v>5100</v>
          </cell>
          <cell r="I112">
            <v>5.666666666666667</v>
          </cell>
          <cell r="J112">
            <v>53.666666666666671</v>
          </cell>
          <cell r="K112">
            <v>21</v>
          </cell>
          <cell r="M112">
            <v>29</v>
          </cell>
          <cell r="O112">
            <v>29</v>
          </cell>
          <cell r="Q112">
            <v>29</v>
          </cell>
          <cell r="R112">
            <v>35961</v>
          </cell>
          <cell r="T112" t="str">
            <v>Ink &amp; Paint Projection</v>
          </cell>
          <cell r="V112">
            <v>35774.333333333336</v>
          </cell>
          <cell r="W112">
            <v>35828</v>
          </cell>
          <cell r="X112">
            <v>900</v>
          </cell>
          <cell r="Y112">
            <v>5</v>
          </cell>
          <cell r="Z112">
            <v>53.666666666666671</v>
          </cell>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cell r="BD112"/>
          <cell r="BE112"/>
          <cell r="BF112"/>
          <cell r="BG112">
            <v>225</v>
          </cell>
          <cell r="BH112">
            <v>450</v>
          </cell>
          <cell r="BK112">
            <v>900</v>
          </cell>
          <cell r="BL112">
            <v>900</v>
          </cell>
          <cell r="BM112">
            <v>900</v>
          </cell>
          <cell r="BN112"/>
          <cell r="BO112"/>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cell r="DG112"/>
          <cell r="DH112"/>
          <cell r="DI112"/>
          <cell r="DJ112"/>
          <cell r="DK112"/>
          <cell r="DL112"/>
          <cell r="DM112"/>
          <cell r="DN112"/>
          <cell r="DO112"/>
          <cell r="DP112"/>
          <cell r="DQ112"/>
          <cell r="DR112"/>
          <cell r="DS112"/>
          <cell r="DT112"/>
          <cell r="DU112"/>
          <cell r="DV112"/>
          <cell r="DW112"/>
          <cell r="DX112"/>
          <cell r="DY112"/>
          <cell r="DZ112"/>
          <cell r="EA112"/>
          <cell r="EB112"/>
          <cell r="EC112"/>
          <cell r="ED112"/>
          <cell r="EE112"/>
          <cell r="EF112"/>
          <cell r="EG112"/>
          <cell r="EH112"/>
          <cell r="EI112"/>
          <cell r="EJ112"/>
          <cell r="EK112"/>
          <cell r="EL112"/>
          <cell r="EM112"/>
          <cell r="EN112"/>
          <cell r="EO112"/>
          <cell r="EP112"/>
          <cell r="EQ112"/>
          <cell r="ER112"/>
          <cell r="ES112"/>
          <cell r="ET112"/>
          <cell r="EU112"/>
          <cell r="EV112"/>
        </row>
        <row r="114">
          <cell r="T114" t="str">
            <v>BUDGET FORECAST</v>
          </cell>
          <cell r="W114">
            <v>153000</v>
          </cell>
          <cell r="X114">
            <v>40800</v>
          </cell>
          <cell r="AA114"/>
          <cell r="AB114"/>
          <cell r="AC114"/>
          <cell r="AD114"/>
          <cell r="AE114"/>
          <cell r="AF114"/>
          <cell r="AG114"/>
          <cell r="AH114"/>
          <cell r="AI114"/>
          <cell r="AJ114"/>
          <cell r="AK114"/>
          <cell r="AL114"/>
          <cell r="AM114">
            <v>35639</v>
          </cell>
          <cell r="AN114">
            <v>35646</v>
          </cell>
          <cell r="AO114">
            <v>35653</v>
          </cell>
          <cell r="AP114">
            <v>35660</v>
          </cell>
          <cell r="AQ114">
            <v>35667</v>
          </cell>
          <cell r="AR114">
            <v>35674</v>
          </cell>
          <cell r="AS114">
            <v>35681</v>
          </cell>
          <cell r="AT114">
            <v>35688</v>
          </cell>
          <cell r="AU114">
            <v>35695</v>
          </cell>
          <cell r="AV114">
            <v>35702</v>
          </cell>
          <cell r="AW114">
            <v>35709</v>
          </cell>
          <cell r="AX114">
            <v>35716</v>
          </cell>
          <cell r="AY114">
            <v>35723</v>
          </cell>
          <cell r="AZ114">
            <v>35730</v>
          </cell>
        </row>
        <row r="115">
          <cell r="T115" t="str">
            <v>BUDGET FORECAST</v>
          </cell>
          <cell r="V115" t="str">
            <v>PRE PROD</v>
          </cell>
          <cell r="W115">
            <v>765000</v>
          </cell>
          <cell r="X115">
            <v>60000</v>
          </cell>
          <cell r="AA115">
            <v>35555</v>
          </cell>
          <cell r="AB115"/>
          <cell r="AC115"/>
          <cell r="AD115"/>
          <cell r="AE115"/>
          <cell r="AF115"/>
          <cell r="AG115"/>
          <cell r="AH115"/>
          <cell r="AI115"/>
          <cell r="AJ115"/>
          <cell r="AK115"/>
          <cell r="AL115"/>
          <cell r="AM115">
            <v>3750</v>
          </cell>
          <cell r="AN115">
            <v>7500</v>
          </cell>
          <cell r="AO115">
            <v>11250</v>
          </cell>
          <cell r="AP115">
            <v>15000</v>
          </cell>
          <cell r="AQ115">
            <v>15000</v>
          </cell>
          <cell r="AR115">
            <v>15000</v>
          </cell>
          <cell r="AS115">
            <v>15000</v>
          </cell>
          <cell r="AT115">
            <v>15000</v>
          </cell>
          <cell r="AU115">
            <v>15000</v>
          </cell>
          <cell r="AV115">
            <v>15000</v>
          </cell>
          <cell r="AW115">
            <v>15000</v>
          </cell>
          <cell r="AX115">
            <v>15000</v>
          </cell>
          <cell r="AY115">
            <v>15000</v>
          </cell>
          <cell r="AZ115">
            <v>15000</v>
          </cell>
          <cell r="BA115"/>
          <cell r="BB115"/>
          <cell r="BC115"/>
          <cell r="BD115"/>
          <cell r="BE115"/>
          <cell r="BF115"/>
          <cell r="BG115"/>
          <cell r="BH115"/>
          <cell r="BI115"/>
          <cell r="BJ115"/>
          <cell r="BK115"/>
          <cell r="BL115"/>
          <cell r="BM115"/>
        </row>
        <row r="116">
          <cell r="V116" t="str">
            <v>PRE PROD</v>
          </cell>
          <cell r="W116">
            <v>30</v>
          </cell>
          <cell r="X116">
            <v>180000</v>
          </cell>
          <cell r="AA116">
            <v>180000</v>
          </cell>
          <cell r="AB116"/>
          <cell r="AC116"/>
          <cell r="AD116"/>
          <cell r="AE116"/>
          <cell r="AF116"/>
          <cell r="AG116"/>
          <cell r="AH116"/>
          <cell r="AI116"/>
          <cell r="AJ116"/>
          <cell r="AK116"/>
          <cell r="AL116"/>
          <cell r="AM116">
            <v>3750</v>
          </cell>
          <cell r="AN116">
            <v>7250</v>
          </cell>
          <cell r="AO116">
            <v>5000</v>
          </cell>
          <cell r="AP116">
            <v>5000</v>
          </cell>
          <cell r="AQ116">
            <v>5000</v>
          </cell>
          <cell r="AR116">
            <v>5000</v>
          </cell>
          <cell r="AS116">
            <v>5000</v>
          </cell>
          <cell r="AT116">
            <v>9000</v>
          </cell>
          <cell r="AU116">
            <v>10000</v>
          </cell>
          <cell r="AV116">
            <v>10000</v>
          </cell>
          <cell r="AW116">
            <v>10000</v>
          </cell>
          <cell r="AX116">
            <v>10000</v>
          </cell>
          <cell r="AY116">
            <v>10000</v>
          </cell>
          <cell r="AZ116">
            <v>10000</v>
          </cell>
          <cell r="BA116">
            <v>15000</v>
          </cell>
          <cell r="BB116">
            <v>15000</v>
          </cell>
          <cell r="BC116">
            <v>15000</v>
          </cell>
          <cell r="BD116">
            <v>15000</v>
          </cell>
          <cell r="BE116">
            <v>15000</v>
          </cell>
          <cell r="BF116">
            <v>35772</v>
          </cell>
          <cell r="BG116">
            <v>35779</v>
          </cell>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cell r="DG116"/>
          <cell r="DH116"/>
          <cell r="DI116"/>
          <cell r="DJ116"/>
          <cell r="DK116"/>
          <cell r="DL116"/>
          <cell r="DM116"/>
          <cell r="DN116"/>
          <cell r="DO116"/>
          <cell r="DP116"/>
          <cell r="DQ116"/>
          <cell r="DR116"/>
          <cell r="DS116"/>
          <cell r="DT116"/>
          <cell r="DU116"/>
          <cell r="DV116"/>
          <cell r="DW116"/>
          <cell r="DX116"/>
          <cell r="DY116"/>
          <cell r="DZ116"/>
          <cell r="EA116"/>
          <cell r="EB116"/>
          <cell r="EC116"/>
          <cell r="ED116"/>
          <cell r="EE116"/>
          <cell r="EF116"/>
          <cell r="EG116"/>
          <cell r="EH116"/>
          <cell r="EI116"/>
          <cell r="EJ116"/>
          <cell r="EK116"/>
          <cell r="EL116"/>
          <cell r="EM116"/>
          <cell r="EN116"/>
          <cell r="EO116"/>
          <cell r="EP116"/>
          <cell r="EQ116"/>
          <cell r="ER116"/>
          <cell r="ES116"/>
          <cell r="ET116"/>
          <cell r="EU116"/>
          <cell r="EV116"/>
          <cell r="EW116"/>
          <cell r="EX116"/>
          <cell r="EY116"/>
          <cell r="EZ116"/>
          <cell r="FA116"/>
          <cell r="FB116"/>
          <cell r="FC116"/>
          <cell r="FD116"/>
          <cell r="FE116"/>
          <cell r="FF116"/>
          <cell r="FG116"/>
          <cell r="FH116"/>
          <cell r="FI116"/>
        </row>
        <row r="117">
          <cell r="V117" t="str">
            <v>BACKGROUNDS</v>
          </cell>
          <cell r="W117">
            <v>12</v>
          </cell>
          <cell r="X117">
            <v>60000</v>
          </cell>
          <cell r="AA117">
            <v>59999.974293795312</v>
          </cell>
          <cell r="AB117"/>
          <cell r="AC117"/>
          <cell r="AD117"/>
          <cell r="AE117"/>
          <cell r="AF117"/>
          <cell r="AG117"/>
          <cell r="AH117"/>
          <cell r="AI117"/>
          <cell r="AJ117"/>
          <cell r="AK117"/>
          <cell r="AL117"/>
          <cell r="AM117"/>
          <cell r="AN117"/>
          <cell r="AO117"/>
          <cell r="AP117"/>
          <cell r="AQ117"/>
          <cell r="AR117">
            <v>1732.0178636821199</v>
          </cell>
          <cell r="AS117">
            <v>1875.9564301131923</v>
          </cell>
          <cell r="AT117">
            <v>4392</v>
          </cell>
          <cell r="AU117">
            <v>7000</v>
          </cell>
          <cell r="AV117">
            <v>7000</v>
          </cell>
          <cell r="AW117">
            <v>7000</v>
          </cell>
          <cell r="AX117">
            <v>7000</v>
          </cell>
          <cell r="AY117">
            <v>7000</v>
          </cell>
          <cell r="AZ117">
            <v>7000</v>
          </cell>
          <cell r="BA117">
            <v>10000</v>
          </cell>
          <cell r="BB117">
            <v>28125</v>
          </cell>
          <cell r="BC117">
            <v>56250</v>
          </cell>
          <cell r="BD117">
            <v>84375</v>
          </cell>
          <cell r="BE117">
            <v>75000</v>
          </cell>
          <cell r="BF117">
            <v>75000</v>
          </cell>
          <cell r="BG117">
            <v>75000</v>
          </cell>
          <cell r="BH117">
            <v>75000</v>
          </cell>
          <cell r="BI117"/>
          <cell r="BJ117">
            <v>75000</v>
          </cell>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cell r="DG117"/>
          <cell r="DH117"/>
          <cell r="DI117"/>
          <cell r="DJ117"/>
          <cell r="DK117"/>
          <cell r="DL117"/>
          <cell r="DM117"/>
          <cell r="DN117"/>
          <cell r="DO117"/>
          <cell r="DP117"/>
          <cell r="DQ117"/>
          <cell r="DR117"/>
          <cell r="DS117"/>
          <cell r="DT117"/>
          <cell r="DU117"/>
          <cell r="DV117"/>
          <cell r="DW117"/>
          <cell r="DX117"/>
          <cell r="DY117"/>
          <cell r="DZ117"/>
          <cell r="EA117"/>
          <cell r="EB117"/>
          <cell r="EC117"/>
          <cell r="ED117"/>
          <cell r="EE117"/>
          <cell r="EF117"/>
          <cell r="EG117"/>
          <cell r="EH117"/>
          <cell r="EI117"/>
          <cell r="EJ117"/>
          <cell r="EK117"/>
          <cell r="EL117"/>
          <cell r="EM117"/>
          <cell r="EN117"/>
          <cell r="EO117"/>
          <cell r="EP117"/>
          <cell r="EQ117"/>
          <cell r="ER117"/>
          <cell r="ES117"/>
          <cell r="ET117"/>
          <cell r="EU117"/>
          <cell r="EV117"/>
          <cell r="EW117"/>
          <cell r="EX117"/>
          <cell r="EY117"/>
          <cell r="EZ117"/>
          <cell r="FA117"/>
          <cell r="FB117"/>
          <cell r="FC117"/>
          <cell r="FD117"/>
          <cell r="FE117"/>
          <cell r="FF117"/>
          <cell r="FG117"/>
          <cell r="FH117"/>
          <cell r="FI117"/>
        </row>
        <row r="118">
          <cell r="V118" t="str">
            <v>PRODUCTION</v>
          </cell>
          <cell r="W118">
            <v>150</v>
          </cell>
          <cell r="X118">
            <v>950000</v>
          </cell>
          <cell r="AA118">
            <v>950000.03</v>
          </cell>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v>0</v>
          </cell>
          <cell r="AZ118">
            <v>0</v>
          </cell>
          <cell r="BA118">
            <v>0</v>
          </cell>
          <cell r="BB118">
            <v>10000</v>
          </cell>
          <cell r="BC118">
            <v>75714.289999999994</v>
          </cell>
          <cell r="BD118">
            <v>75714.289999999994</v>
          </cell>
          <cell r="BE118">
            <v>105714.29</v>
          </cell>
          <cell r="BF118">
            <v>115714.29</v>
          </cell>
          <cell r="BG118">
            <v>135714.29</v>
          </cell>
          <cell r="BH118">
            <v>145714.29</v>
          </cell>
          <cell r="BI118"/>
          <cell r="BJ118">
            <v>155714.29</v>
          </cell>
          <cell r="BK118">
            <v>130000</v>
          </cell>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cell r="DG118"/>
          <cell r="DH118"/>
          <cell r="DI118"/>
          <cell r="DJ118"/>
          <cell r="DK118"/>
          <cell r="DL118"/>
          <cell r="DM118"/>
          <cell r="DN118"/>
          <cell r="DO118"/>
          <cell r="DP118"/>
          <cell r="DQ118"/>
          <cell r="DR118"/>
          <cell r="DS118"/>
          <cell r="DT118"/>
          <cell r="DU118"/>
          <cell r="DV118"/>
          <cell r="DW118"/>
          <cell r="DX118"/>
          <cell r="DY118"/>
          <cell r="DZ118"/>
          <cell r="EA118"/>
          <cell r="EB118"/>
          <cell r="EC118"/>
          <cell r="ED118"/>
          <cell r="EE118"/>
          <cell r="EF118"/>
          <cell r="EG118"/>
          <cell r="EH118"/>
          <cell r="EI118"/>
          <cell r="EJ118"/>
          <cell r="EK118"/>
          <cell r="EL118"/>
          <cell r="EM118"/>
          <cell r="EN118"/>
          <cell r="EO118"/>
          <cell r="EP118"/>
          <cell r="EQ118"/>
          <cell r="ER118"/>
          <cell r="ES118"/>
          <cell r="ET118"/>
          <cell r="EU118"/>
          <cell r="EV118"/>
          <cell r="EW118"/>
          <cell r="EX118"/>
          <cell r="EY118"/>
          <cell r="EZ118"/>
          <cell r="FA118"/>
          <cell r="FB118"/>
          <cell r="FC118"/>
          <cell r="FD118"/>
          <cell r="FE118"/>
          <cell r="FF118"/>
          <cell r="FG118"/>
          <cell r="FH118"/>
          <cell r="FI118"/>
        </row>
        <row r="119">
          <cell r="V119" t="str">
            <v>INK &amp; PAINT</v>
          </cell>
          <cell r="W119">
            <v>8</v>
          </cell>
          <cell r="X119">
            <v>32400</v>
          </cell>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cell r="BE119"/>
          <cell r="BF119">
            <v>1800</v>
          </cell>
          <cell r="BG119">
            <v>3600</v>
          </cell>
          <cell r="BH119">
            <v>5400</v>
          </cell>
          <cell r="BI119"/>
          <cell r="BJ119">
            <v>7200</v>
          </cell>
          <cell r="BK119">
            <v>7200</v>
          </cell>
          <cell r="BL119">
            <v>7200</v>
          </cell>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cell r="DG119"/>
          <cell r="DH119"/>
          <cell r="DI119"/>
          <cell r="DJ119"/>
          <cell r="DK119"/>
          <cell r="DL119"/>
          <cell r="DM119"/>
          <cell r="DN119"/>
          <cell r="DO119"/>
          <cell r="DP119"/>
          <cell r="DQ119"/>
          <cell r="DR119"/>
          <cell r="DS119"/>
          <cell r="DT119"/>
          <cell r="DU119"/>
          <cell r="DV119"/>
          <cell r="DW119"/>
          <cell r="DX119"/>
          <cell r="DY119"/>
          <cell r="DZ119"/>
          <cell r="EA119"/>
          <cell r="EB119"/>
          <cell r="EC119"/>
          <cell r="ED119"/>
          <cell r="EE119"/>
          <cell r="EF119"/>
          <cell r="EG119"/>
          <cell r="EH119"/>
          <cell r="EI119"/>
          <cell r="EJ119"/>
          <cell r="EK119"/>
          <cell r="EL119"/>
          <cell r="EM119"/>
          <cell r="EN119"/>
          <cell r="EO119"/>
          <cell r="EP119"/>
          <cell r="EQ119"/>
          <cell r="ER119"/>
          <cell r="ES119"/>
          <cell r="ET119"/>
          <cell r="EU119"/>
          <cell r="EV119"/>
          <cell r="EW119"/>
          <cell r="EX119"/>
          <cell r="EY119"/>
          <cell r="EZ119"/>
          <cell r="FA119"/>
          <cell r="FB119"/>
          <cell r="FC119"/>
          <cell r="FD119"/>
          <cell r="FE119"/>
          <cell r="FF119"/>
          <cell r="FG119"/>
          <cell r="FH119"/>
          <cell r="FI119"/>
        </row>
        <row r="120">
          <cell r="V120" t="str">
            <v>INK &amp; PAINT</v>
          </cell>
          <cell r="W120">
            <v>8</v>
          </cell>
          <cell r="X120">
            <v>72000</v>
          </cell>
          <cell r="AA120">
            <v>72000</v>
          </cell>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cell r="BE120"/>
          <cell r="BF120"/>
          <cell r="BG120">
            <v>8000</v>
          </cell>
          <cell r="BH120">
            <v>10000</v>
          </cell>
          <cell r="BI120"/>
          <cell r="BJ120">
            <v>14000</v>
          </cell>
          <cell r="BK120">
            <v>15000</v>
          </cell>
          <cell r="BL120">
            <v>15000</v>
          </cell>
          <cell r="BM120">
            <v>10000</v>
          </cell>
        </row>
        <row r="121">
          <cell r="X121">
            <v>1262000</v>
          </cell>
          <cell r="AA121">
            <v>0</v>
          </cell>
          <cell r="AB121">
            <v>0</v>
          </cell>
          <cell r="AC121">
            <v>0</v>
          </cell>
          <cell r="AD121">
            <v>0</v>
          </cell>
          <cell r="AE121">
            <v>0</v>
          </cell>
          <cell r="AF121">
            <v>0</v>
          </cell>
          <cell r="AG121">
            <v>0</v>
          </cell>
          <cell r="AH121">
            <v>0</v>
          </cell>
          <cell r="AI121">
            <v>0</v>
          </cell>
          <cell r="AJ121">
            <v>0</v>
          </cell>
          <cell r="AK121">
            <v>0</v>
          </cell>
          <cell r="AL121">
            <v>0</v>
          </cell>
          <cell r="AM121">
            <v>3750</v>
          </cell>
          <cell r="AN121">
            <v>7500</v>
          </cell>
          <cell r="AO121">
            <v>11250</v>
          </cell>
          <cell r="AP121">
            <v>15000</v>
          </cell>
          <cell r="AQ121">
            <v>15000</v>
          </cell>
          <cell r="AR121">
            <v>15000</v>
          </cell>
          <cell r="AS121">
            <v>15000</v>
          </cell>
          <cell r="AT121">
            <v>15000</v>
          </cell>
          <cell r="AU121">
            <v>15000</v>
          </cell>
          <cell r="AV121">
            <v>15000</v>
          </cell>
          <cell r="AW121">
            <v>15000</v>
          </cell>
          <cell r="AX121">
            <v>15000</v>
          </cell>
          <cell r="AY121">
            <v>15000</v>
          </cell>
          <cell r="AZ121">
            <v>15000</v>
          </cell>
          <cell r="BA121">
            <v>0</v>
          </cell>
          <cell r="BB121">
            <v>28125</v>
          </cell>
          <cell r="BC121">
            <v>56250</v>
          </cell>
          <cell r="BD121">
            <v>84375</v>
          </cell>
          <cell r="BE121">
            <v>75000</v>
          </cell>
          <cell r="BF121">
            <v>76800</v>
          </cell>
          <cell r="BG121">
            <v>78600</v>
          </cell>
          <cell r="BH121">
            <v>80400</v>
          </cell>
          <cell r="BI121">
            <v>0</v>
          </cell>
          <cell r="BJ121">
            <v>82200</v>
          </cell>
          <cell r="BK121">
            <v>7200</v>
          </cell>
          <cell r="BL121">
            <v>7200</v>
          </cell>
          <cell r="BM121">
            <v>0</v>
          </cell>
        </row>
        <row r="122">
          <cell r="X122" t="str">
            <v>cost</v>
          </cell>
          <cell r="AA122">
            <v>0</v>
          </cell>
          <cell r="AB122">
            <v>0</v>
          </cell>
          <cell r="AC122">
            <v>0</v>
          </cell>
          <cell r="AD122">
            <v>0</v>
          </cell>
          <cell r="AE122">
            <v>0</v>
          </cell>
          <cell r="AF122">
            <v>0</v>
          </cell>
          <cell r="AG122">
            <v>0</v>
          </cell>
          <cell r="AH122">
            <v>0</v>
          </cell>
          <cell r="AI122">
            <v>0</v>
          </cell>
          <cell r="AJ122">
            <v>0</v>
          </cell>
          <cell r="AK122">
            <v>0</v>
          </cell>
          <cell r="AL122">
            <v>0</v>
          </cell>
          <cell r="AM122">
            <v>3750</v>
          </cell>
          <cell r="AN122">
            <v>7250</v>
          </cell>
          <cell r="AO122">
            <v>5000</v>
          </cell>
          <cell r="AP122">
            <v>5000</v>
          </cell>
          <cell r="AQ122">
            <v>5000</v>
          </cell>
          <cell r="AR122">
            <v>6732.0178636821202</v>
          </cell>
          <cell r="AS122">
            <v>6875.9564301131923</v>
          </cell>
          <cell r="AT122">
            <v>13392</v>
          </cell>
          <cell r="AU122">
            <v>17000</v>
          </cell>
          <cell r="AV122">
            <v>17000</v>
          </cell>
          <cell r="AW122">
            <v>17000</v>
          </cell>
          <cell r="AX122">
            <v>17000</v>
          </cell>
          <cell r="AY122">
            <v>17000</v>
          </cell>
          <cell r="AZ122">
            <v>17000</v>
          </cell>
          <cell r="BA122">
            <v>25000</v>
          </cell>
          <cell r="BB122">
            <v>25000</v>
          </cell>
          <cell r="BC122">
            <v>90714.29</v>
          </cell>
          <cell r="BD122">
            <v>90714.29</v>
          </cell>
          <cell r="BE122">
            <v>120714.29</v>
          </cell>
          <cell r="BF122">
            <v>115714.29</v>
          </cell>
          <cell r="BG122">
            <v>143714.29</v>
          </cell>
          <cell r="BH122">
            <v>155714.29</v>
          </cell>
          <cell r="BI122">
            <v>0</v>
          </cell>
          <cell r="BJ122">
            <v>169714.29</v>
          </cell>
          <cell r="BK122">
            <v>145000</v>
          </cell>
          <cell r="BL122">
            <v>15000</v>
          </cell>
          <cell r="BM122">
            <v>10000</v>
          </cell>
        </row>
        <row r="123">
          <cell r="T123" t="str">
            <v>ACTUAL COST TO DATE</v>
          </cell>
          <cell r="X123" t="str">
            <v>cumulative</v>
          </cell>
          <cell r="AA123">
            <v>0</v>
          </cell>
          <cell r="AB123">
            <v>0</v>
          </cell>
          <cell r="AC123">
            <v>0</v>
          </cell>
          <cell r="AD123">
            <v>0</v>
          </cell>
          <cell r="AE123">
            <v>0</v>
          </cell>
          <cell r="AF123">
            <v>0</v>
          </cell>
          <cell r="AG123">
            <v>0</v>
          </cell>
          <cell r="AH123">
            <v>0</v>
          </cell>
          <cell r="AI123">
            <v>0</v>
          </cell>
          <cell r="AJ123">
            <v>0</v>
          </cell>
          <cell r="AK123">
            <v>0</v>
          </cell>
          <cell r="AL123">
            <v>0</v>
          </cell>
          <cell r="AM123">
            <v>3750</v>
          </cell>
          <cell r="AN123">
            <v>11000</v>
          </cell>
          <cell r="AO123">
            <v>16000</v>
          </cell>
          <cell r="AP123">
            <v>21000</v>
          </cell>
          <cell r="AQ123">
            <v>26000</v>
          </cell>
          <cell r="AR123">
            <v>32732.017863682122</v>
          </cell>
          <cell r="AS123">
            <v>39607.974293795312</v>
          </cell>
          <cell r="AT123">
            <v>52999.974293795312</v>
          </cell>
          <cell r="AU123">
            <v>69999.974293795312</v>
          </cell>
          <cell r="AV123">
            <v>86999.974293795312</v>
          </cell>
          <cell r="AW123">
            <v>103999.97429379531</v>
          </cell>
          <cell r="AX123">
            <v>120999.97429379531</v>
          </cell>
          <cell r="AY123">
            <v>137999.9742937953</v>
          </cell>
          <cell r="AZ123">
            <v>154999.9742937953</v>
          </cell>
          <cell r="BA123">
            <v>179999.9742937953</v>
          </cell>
          <cell r="BB123">
            <v>204999.9742937953</v>
          </cell>
          <cell r="BC123">
            <v>295714.26429379528</v>
          </cell>
          <cell r="BD123">
            <v>386428.55429379526</v>
          </cell>
          <cell r="BE123">
            <v>507142.84429379523</v>
          </cell>
          <cell r="BF123">
            <v>622857.13429379521</v>
          </cell>
          <cell r="BG123">
            <v>766571.42429379525</v>
          </cell>
          <cell r="BH123">
            <v>922285.71429379529</v>
          </cell>
          <cell r="BI123">
            <v>922285.71429379529</v>
          </cell>
          <cell r="BJ123">
            <v>1092000.0042937952</v>
          </cell>
          <cell r="BK123">
            <v>1237000.0042937952</v>
          </cell>
          <cell r="BL123">
            <v>1252000.0042937952</v>
          </cell>
          <cell r="BM123">
            <v>1262000.0042937952</v>
          </cell>
          <cell r="DL123"/>
          <cell r="DM123"/>
          <cell r="DN123"/>
          <cell r="DO123"/>
          <cell r="DP123"/>
          <cell r="DQ123"/>
          <cell r="DR123"/>
          <cell r="DS123"/>
          <cell r="DT123"/>
          <cell r="DU123"/>
          <cell r="DV123"/>
          <cell r="DW123"/>
          <cell r="DX123"/>
          <cell r="DY123"/>
          <cell r="DZ123"/>
          <cell r="EA123"/>
          <cell r="EB123"/>
          <cell r="EC123"/>
          <cell r="ED123"/>
          <cell r="EE123"/>
          <cell r="EF123"/>
          <cell r="EG123"/>
          <cell r="EH123"/>
          <cell r="EI123"/>
          <cell r="EJ123"/>
          <cell r="EK123"/>
          <cell r="EL123"/>
          <cell r="EM123"/>
          <cell r="EN123"/>
          <cell r="EO123"/>
          <cell r="EP123"/>
          <cell r="EQ123"/>
          <cell r="ER123"/>
          <cell r="ES123"/>
          <cell r="ET123"/>
          <cell r="EU123"/>
          <cell r="EV123"/>
        </row>
        <row r="124">
          <cell r="S124" t="str">
            <v>COST TO DATE</v>
          </cell>
          <cell r="T124" t="str">
            <v>ACTUAL COST TO DATE</v>
          </cell>
          <cell r="V124" t="str">
            <v>DIRECT TO DATE</v>
          </cell>
          <cell r="W124" t="str">
            <v>BUDGET</v>
          </cell>
          <cell r="AC124" t="str">
            <v>ADJ</v>
          </cell>
          <cell r="DL124"/>
          <cell r="DM124"/>
          <cell r="DN124"/>
          <cell r="DO124"/>
          <cell r="DP124"/>
          <cell r="DQ124"/>
          <cell r="DR124"/>
          <cell r="DS124"/>
          <cell r="DT124"/>
          <cell r="DU124"/>
          <cell r="DV124"/>
          <cell r="DW124"/>
          <cell r="DX124"/>
          <cell r="DY124"/>
          <cell r="DZ124"/>
          <cell r="EA124"/>
          <cell r="EB124"/>
          <cell r="EC124"/>
          <cell r="ED124"/>
          <cell r="EE124"/>
          <cell r="EF124"/>
          <cell r="EG124"/>
          <cell r="EH124"/>
          <cell r="EI124"/>
          <cell r="EJ124"/>
          <cell r="EK124"/>
          <cell r="EL124"/>
          <cell r="EM124"/>
          <cell r="EN124"/>
          <cell r="EO124"/>
          <cell r="EP124"/>
          <cell r="EQ124"/>
          <cell r="ER124"/>
          <cell r="ES124"/>
          <cell r="ET124"/>
          <cell r="EU124"/>
          <cell r="EV124"/>
        </row>
        <row r="125">
          <cell r="S125" t="str">
            <v>COST TO DATE</v>
          </cell>
          <cell r="T125" t="str">
            <v>DEVELOPMENT</v>
          </cell>
          <cell r="V125" t="str">
            <v>DIRECT TO DATE</v>
          </cell>
          <cell r="W125" t="str">
            <v>BUDGET</v>
          </cell>
          <cell r="AA125">
            <v>0</v>
          </cell>
          <cell r="AB125">
            <v>0</v>
          </cell>
          <cell r="AC125" t="str">
            <v>ADJ</v>
          </cell>
          <cell r="AD125">
            <v>0</v>
          </cell>
          <cell r="AE125">
            <v>556</v>
          </cell>
          <cell r="AF125">
            <v>0</v>
          </cell>
          <cell r="AG125">
            <v>0</v>
          </cell>
          <cell r="AH125">
            <v>225.55794045076053</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J125">
            <v>0</v>
          </cell>
          <cell r="BK125">
            <v>0</v>
          </cell>
        </row>
        <row r="126">
          <cell r="T126" t="str">
            <v>DEVELOPMENT</v>
          </cell>
          <cell r="U126">
            <v>0.37622265856429798</v>
          </cell>
          <cell r="V126">
            <v>781.5579404507605</v>
          </cell>
          <cell r="W126">
            <v>257500</v>
          </cell>
          <cell r="AA126">
            <v>0</v>
          </cell>
          <cell r="AB126">
            <v>0</v>
          </cell>
          <cell r="AC126">
            <v>0</v>
          </cell>
          <cell r="AD126">
            <v>0</v>
          </cell>
          <cell r="AE126">
            <v>556</v>
          </cell>
          <cell r="AF126">
            <v>0</v>
          </cell>
          <cell r="AG126">
            <v>0</v>
          </cell>
          <cell r="AH126">
            <v>225.55794045076053</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J126">
            <v>0</v>
          </cell>
          <cell r="BK126">
            <v>0</v>
          </cell>
        </row>
        <row r="127">
          <cell r="T127" t="str">
            <v>PRE PRODUCTION</v>
          </cell>
          <cell r="U127">
            <v>0.67267656191281877</v>
          </cell>
          <cell r="V127">
            <v>121081.78114430739</v>
          </cell>
          <cell r="W127">
            <v>180000</v>
          </cell>
          <cell r="AA127">
            <v>0</v>
          </cell>
          <cell r="AB127">
            <v>0</v>
          </cell>
          <cell r="AC127">
            <v>0</v>
          </cell>
          <cell r="AD127">
            <v>0</v>
          </cell>
          <cell r="AE127">
            <v>0</v>
          </cell>
          <cell r="AF127">
            <v>0</v>
          </cell>
          <cell r="AG127">
            <v>0</v>
          </cell>
          <cell r="AH127">
            <v>0</v>
          </cell>
          <cell r="AI127">
            <v>0</v>
          </cell>
          <cell r="AJ127">
            <v>225.55628575430856</v>
          </cell>
          <cell r="AK127">
            <v>0</v>
          </cell>
          <cell r="AL127">
            <v>74.922477898637339</v>
          </cell>
          <cell r="AM127">
            <v>0</v>
          </cell>
          <cell r="AN127">
            <v>614.32809706842977</v>
          </cell>
          <cell r="AO127">
            <v>0</v>
          </cell>
          <cell r="AP127">
            <v>2915.9174162648774</v>
          </cell>
          <cell r="AQ127">
            <v>7867.1733779534479</v>
          </cell>
          <cell r="AR127">
            <v>4064.0451453240603</v>
          </cell>
          <cell r="AS127">
            <v>9041.3607883394416</v>
          </cell>
          <cell r="AT127">
            <v>11006.794436358707</v>
          </cell>
          <cell r="AU127">
            <v>11571.463629061991</v>
          </cell>
          <cell r="AV127">
            <v>9189.0230686597188</v>
          </cell>
          <cell r="AW127">
            <v>8134.0665271506159</v>
          </cell>
          <cell r="AX127">
            <v>9010.5715878441351</v>
          </cell>
          <cell r="AY127">
            <v>7642.9955473019645</v>
          </cell>
          <cell r="AZ127">
            <v>9370.5950551100541</v>
          </cell>
          <cell r="BA127">
            <v>6148.5211402163377</v>
          </cell>
          <cell r="BB127">
            <v>5646.163868004558</v>
          </cell>
          <cell r="BC127">
            <v>9356.6533685899794</v>
          </cell>
          <cell r="BD127">
            <v>4752.2</v>
          </cell>
          <cell r="BE127">
            <v>4449.4293274061238</v>
          </cell>
          <cell r="BF127">
            <v>0</v>
          </cell>
          <cell r="BG127">
            <v>0</v>
          </cell>
          <cell r="BH127">
            <v>0</v>
          </cell>
          <cell r="BJ127">
            <v>0</v>
          </cell>
          <cell r="BK127">
            <v>0</v>
          </cell>
        </row>
        <row r="128">
          <cell r="T128" t="str">
            <v>PRE DOWNTIME</v>
          </cell>
          <cell r="V128">
            <v>0</v>
          </cell>
          <cell r="W128">
            <v>60000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J128">
            <v>0</v>
          </cell>
          <cell r="BK128">
            <v>0</v>
          </cell>
        </row>
        <row r="129">
          <cell r="T129" t="str">
            <v>BACKGROUNDS</v>
          </cell>
          <cell r="V129">
            <v>44274.066319164602</v>
          </cell>
          <cell r="W129">
            <v>60000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2168.5116182725365</v>
          </cell>
          <cell r="AV129">
            <v>4029.8235921001065</v>
          </cell>
          <cell r="AW129">
            <v>2928.7536192926427</v>
          </cell>
          <cell r="AX129">
            <v>3228.8156868971791</v>
          </cell>
          <cell r="AY129">
            <v>3195.1259861679241</v>
          </cell>
          <cell r="AZ129">
            <v>2118.903449655686</v>
          </cell>
          <cell r="BA129">
            <v>11760.823760630472</v>
          </cell>
          <cell r="BB129">
            <v>2853.6236495778326</v>
          </cell>
          <cell r="BC129">
            <v>3389.8502404685496</v>
          </cell>
          <cell r="BD129">
            <v>4416.6223200000004</v>
          </cell>
          <cell r="BE129">
            <v>4183.2123961016732</v>
          </cell>
          <cell r="BF129">
            <v>0</v>
          </cell>
          <cell r="BG129">
            <v>0</v>
          </cell>
          <cell r="BH129">
            <v>0</v>
          </cell>
          <cell r="BJ129">
            <v>0</v>
          </cell>
          <cell r="BK129">
            <v>0</v>
          </cell>
        </row>
        <row r="130">
          <cell r="T130" t="str">
            <v>LAYOUTS</v>
          </cell>
          <cell r="U130">
            <v>9.9009759709437734E-2</v>
          </cell>
          <cell r="V130">
            <v>80208.475269764909</v>
          </cell>
          <cell r="W130">
            <v>1130400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1732.0178636821199</v>
          </cell>
          <cell r="AS130">
            <v>1875.9564301131923</v>
          </cell>
          <cell r="AT130">
            <v>5843.2364341781531</v>
          </cell>
          <cell r="AU130">
            <v>7583.6296806897026</v>
          </cell>
          <cell r="AV130">
            <v>5923.5718655284209</v>
          </cell>
          <cell r="AW130">
            <v>4518.7292942670792</v>
          </cell>
          <cell r="AX130">
            <v>5840.3874759042837</v>
          </cell>
          <cell r="AY130">
            <v>5645.4544799682171</v>
          </cell>
          <cell r="AZ130">
            <v>6719.7171195349429</v>
          </cell>
          <cell r="BA130">
            <v>6979.9810585183259</v>
          </cell>
          <cell r="BB130">
            <v>6557.5817166642018</v>
          </cell>
          <cell r="BC130">
            <v>6364.3577685364307</v>
          </cell>
          <cell r="BD130">
            <v>6253.8630000000003</v>
          </cell>
          <cell r="BE130">
            <v>8369.9910821798203</v>
          </cell>
          <cell r="BF130">
            <v>0</v>
          </cell>
          <cell r="BG130">
            <v>0</v>
          </cell>
          <cell r="BH130">
            <v>0</v>
          </cell>
          <cell r="BJ130">
            <v>0</v>
          </cell>
          <cell r="BK130">
            <v>0</v>
          </cell>
        </row>
        <row r="131">
          <cell r="T131" t="str">
            <v>PRODUCTION</v>
          </cell>
          <cell r="U131">
            <v>0.22292725679671649</v>
          </cell>
          <cell r="V131">
            <v>211870.06485959934</v>
          </cell>
          <cell r="W131">
            <v>950400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3518.3407847338499</v>
          </cell>
          <cell r="AW131">
            <v>7515.9846155627492</v>
          </cell>
          <cell r="AX131">
            <v>7704.9188252708136</v>
          </cell>
          <cell r="AY131">
            <v>21635.664197121168</v>
          </cell>
          <cell r="AZ131">
            <v>11261.879070113606</v>
          </cell>
          <cell r="BA131">
            <v>23127.379132341266</v>
          </cell>
          <cell r="BB131">
            <v>14543.835027283996</v>
          </cell>
          <cell r="BC131">
            <v>26073.366907773368</v>
          </cell>
          <cell r="BD131">
            <v>35523.176160000003</v>
          </cell>
          <cell r="BE131">
            <v>60965.520139398541</v>
          </cell>
          <cell r="BF131">
            <v>0</v>
          </cell>
          <cell r="BG131">
            <v>0</v>
          </cell>
          <cell r="BH131">
            <v>0</v>
          </cell>
          <cell r="BJ131">
            <v>0</v>
          </cell>
          <cell r="BK131">
            <v>0</v>
          </cell>
        </row>
        <row r="132">
          <cell r="T132" t="str">
            <v>INK &amp; PAINT</v>
          </cell>
          <cell r="V132">
            <v>0</v>
          </cell>
          <cell r="W132">
            <v>72000</v>
          </cell>
          <cell r="AA132">
            <v>0</v>
          </cell>
          <cell r="AB132">
            <v>0</v>
          </cell>
          <cell r="AC132">
            <v>0</v>
          </cell>
          <cell r="AD132">
            <v>0</v>
          </cell>
          <cell r="AE132">
            <v>556</v>
          </cell>
          <cell r="AF132">
            <v>0</v>
          </cell>
          <cell r="AG132">
            <v>0</v>
          </cell>
          <cell r="AH132">
            <v>225.55794045076053</v>
          </cell>
          <cell r="AI132">
            <v>0</v>
          </cell>
          <cell r="AJ132">
            <v>225.55628575430856</v>
          </cell>
          <cell r="AK132">
            <v>0</v>
          </cell>
          <cell r="AL132">
            <v>74.922477898637339</v>
          </cell>
          <cell r="AM132">
            <v>0</v>
          </cell>
          <cell r="AN132">
            <v>614.32809706842977</v>
          </cell>
          <cell r="AO132">
            <v>0</v>
          </cell>
          <cell r="AP132">
            <v>2915.9174162648774</v>
          </cell>
          <cell r="AQ132">
            <v>7867.1733779534479</v>
          </cell>
          <cell r="AR132">
            <v>5796.0630090061804</v>
          </cell>
          <cell r="AS132">
            <v>10917.317218452634</v>
          </cell>
          <cell r="AT132">
            <v>16850.030870536859</v>
          </cell>
          <cell r="AU132">
            <v>21323.60492802423</v>
          </cell>
          <cell r="AV132">
            <v>22660.759311022095</v>
          </cell>
          <cell r="AW132">
            <v>23097.534056273085</v>
          </cell>
          <cell r="AX132">
            <v>25784.693575916412</v>
          </cell>
          <cell r="AY132">
            <v>38119.240210559277</v>
          </cell>
          <cell r="AZ132">
            <v>29471.094694414289</v>
          </cell>
          <cell r="BA132">
            <v>48016.705091706404</v>
          </cell>
          <cell r="BB132">
            <v>8165.0692360868397</v>
          </cell>
          <cell r="BC132">
            <v>20644.313154318137</v>
          </cell>
          <cell r="BF132">
            <v>0</v>
          </cell>
          <cell r="BG132">
            <v>0</v>
          </cell>
          <cell r="BH132">
            <v>0</v>
          </cell>
          <cell r="BJ132">
            <v>0</v>
          </cell>
          <cell r="BK132">
            <v>0</v>
          </cell>
        </row>
        <row r="133">
          <cell r="T133" t="str">
            <v>TOTAL DIRECT</v>
          </cell>
          <cell r="V133">
            <v>458215.94553328701</v>
          </cell>
          <cell r="X133" t="str">
            <v>DIRECT</v>
          </cell>
          <cell r="AA133">
            <v>0</v>
          </cell>
          <cell r="AB133">
            <v>0</v>
          </cell>
          <cell r="AC133">
            <v>0</v>
          </cell>
          <cell r="AD133">
            <v>0</v>
          </cell>
          <cell r="AE133">
            <v>556</v>
          </cell>
          <cell r="AF133">
            <v>0</v>
          </cell>
          <cell r="AG133">
            <v>0</v>
          </cell>
          <cell r="AH133">
            <v>225.55794045076053</v>
          </cell>
          <cell r="AI133">
            <v>0</v>
          </cell>
          <cell r="AJ133">
            <v>225.55628575430856</v>
          </cell>
          <cell r="AK133">
            <v>0</v>
          </cell>
          <cell r="AL133">
            <v>74.922477898637339</v>
          </cell>
          <cell r="AM133">
            <v>0</v>
          </cell>
          <cell r="AN133">
            <v>614.32809706842977</v>
          </cell>
          <cell r="AO133">
            <v>0</v>
          </cell>
          <cell r="AP133">
            <v>2915.9174162648774</v>
          </cell>
          <cell r="AQ133">
            <v>7867.1733779534479</v>
          </cell>
          <cell r="AR133">
            <v>5796.0630090061804</v>
          </cell>
          <cell r="AS133">
            <v>10917.317218452634</v>
          </cell>
          <cell r="AT133">
            <v>16850.030870536859</v>
          </cell>
          <cell r="AU133">
            <v>21323.60492802423</v>
          </cell>
          <cell r="AV133">
            <v>22660.759311022095</v>
          </cell>
          <cell r="AW133">
            <v>23097.534056273085</v>
          </cell>
          <cell r="AX133">
            <v>25784.693575916412</v>
          </cell>
          <cell r="AY133">
            <v>38119.240210559277</v>
          </cell>
          <cell r="AZ133">
            <v>29471.094694414289</v>
          </cell>
          <cell r="BA133">
            <v>48016.705091706404</v>
          </cell>
          <cell r="BB133">
            <v>29601.204261530587</v>
          </cell>
          <cell r="BC133">
            <v>45184.228285368328</v>
          </cell>
          <cell r="BD133">
            <v>50945.861480000007</v>
          </cell>
          <cell r="BE133">
            <v>77968.152945086156</v>
          </cell>
        </row>
        <row r="134">
          <cell r="T134" t="str">
            <v>"L"TOTAL TO DATE</v>
          </cell>
          <cell r="V134">
            <v>397899.75224877341</v>
          </cell>
          <cell r="W134">
            <v>1519900</v>
          </cell>
          <cell r="X134" t="str">
            <v>DIRECT</v>
          </cell>
          <cell r="AA134">
            <v>0</v>
          </cell>
          <cell r="AB134">
            <v>0</v>
          </cell>
          <cell r="AC134">
            <v>0</v>
          </cell>
          <cell r="AD134">
            <v>0</v>
          </cell>
          <cell r="AE134">
            <v>556</v>
          </cell>
          <cell r="AF134">
            <v>556</v>
          </cell>
          <cell r="AG134">
            <v>556</v>
          </cell>
          <cell r="AH134">
            <v>781.5579404507605</v>
          </cell>
          <cell r="AI134">
            <v>781.5579404507605</v>
          </cell>
          <cell r="AJ134">
            <v>1007.114226205069</v>
          </cell>
          <cell r="AK134">
            <v>1007.114226205069</v>
          </cell>
          <cell r="AL134">
            <v>1082.0367041037064</v>
          </cell>
          <cell r="AM134">
            <v>1082.0367041037064</v>
          </cell>
          <cell r="AN134">
            <v>1696.3648011721361</v>
          </cell>
          <cell r="AO134">
            <v>1696.3648011721361</v>
          </cell>
          <cell r="AP134">
            <v>4612.282217437014</v>
          </cell>
          <cell r="AQ134">
            <v>12479.455595390462</v>
          </cell>
          <cell r="AR134">
            <v>18275.518604396642</v>
          </cell>
          <cell r="AS134">
            <v>29192.835822849276</v>
          </cell>
          <cell r="AT134">
            <v>46042.866693386139</v>
          </cell>
          <cell r="AU134">
            <v>67366.471621410368</v>
          </cell>
          <cell r="AV134">
            <v>90027.23093243246</v>
          </cell>
          <cell r="AW134">
            <v>113124.76498870554</v>
          </cell>
          <cell r="AX134">
            <v>138909.45856462195</v>
          </cell>
          <cell r="AY134">
            <v>177028.69877518123</v>
          </cell>
          <cell r="AZ134">
            <v>206499.79346959552</v>
          </cell>
          <cell r="BA134">
            <v>254516.49856130191</v>
          </cell>
          <cell r="BB134">
            <v>284117.70282283251</v>
          </cell>
          <cell r="BC134">
            <v>329301.93110820081</v>
          </cell>
          <cell r="BD134">
            <v>380247.79258820083</v>
          </cell>
          <cell r="BE134">
            <v>458215.94553328701</v>
          </cell>
        </row>
        <row r="135">
          <cell r="T135" t="str">
            <v>"L"TOTAL TO DATE</v>
          </cell>
          <cell r="V135">
            <v>595680.72919327312</v>
          </cell>
          <cell r="W135">
            <v>1262400</v>
          </cell>
          <cell r="X135" t="str">
            <v>cumulative</v>
          </cell>
          <cell r="AA135">
            <v>0</v>
          </cell>
          <cell r="AB135">
            <v>0</v>
          </cell>
          <cell r="AC135">
            <v>0</v>
          </cell>
          <cell r="AD135">
            <v>0</v>
          </cell>
          <cell r="AE135">
            <v>722.8</v>
          </cell>
          <cell r="AF135">
            <v>722.8</v>
          </cell>
          <cell r="AG135">
            <v>722.8</v>
          </cell>
          <cell r="AH135">
            <v>1016.0253225859886</v>
          </cell>
          <cell r="AI135">
            <v>1016.0253225859886</v>
          </cell>
          <cell r="AJ135">
            <v>1309.2484940665897</v>
          </cell>
          <cell r="AK135">
            <v>1309.2484940665897</v>
          </cell>
          <cell r="AL135">
            <v>1406.6477153348183</v>
          </cell>
          <cell r="AM135">
            <v>1406.6477153348183</v>
          </cell>
          <cell r="AN135">
            <v>2205.2742415237772</v>
          </cell>
          <cell r="AO135">
            <v>2205.2742415237772</v>
          </cell>
          <cell r="AP135">
            <v>5995.9668826681182</v>
          </cell>
          <cell r="AQ135">
            <v>16223.292274007599</v>
          </cell>
          <cell r="AR135">
            <v>23758.174185715634</v>
          </cell>
          <cell r="AS135">
            <v>37950.686569704063</v>
          </cell>
          <cell r="AT135">
            <v>59855.726701401982</v>
          </cell>
          <cell r="AU135">
            <v>87576.413107833476</v>
          </cell>
          <cell r="AV135">
            <v>117035.4002121622</v>
          </cell>
          <cell r="AW135">
            <v>147062.19448531722</v>
          </cell>
          <cell r="AX135">
            <v>180582.29613400853</v>
          </cell>
          <cell r="AY135">
            <v>230137.3084077356</v>
          </cell>
          <cell r="AZ135">
            <v>268449.73151047417</v>
          </cell>
          <cell r="BA135">
            <v>330871.44812969246</v>
          </cell>
          <cell r="BB135">
            <v>369353.01366968226</v>
          </cell>
          <cell r="BC135">
            <v>428092.51044066105</v>
          </cell>
          <cell r="BD135">
            <v>494322.1303646611</v>
          </cell>
          <cell r="BE135">
            <v>595680.72919327312</v>
          </cell>
        </row>
        <row r="136">
          <cell r="V136" t="str">
            <v>PROJECTED RTM</v>
          </cell>
          <cell r="X136">
            <v>35907</v>
          </cell>
          <cell r="Y136">
            <v>119</v>
          </cell>
          <cell r="Z136">
            <v>44.722222222222229</v>
          </cell>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row>
        <row r="137">
          <cell r="V137" t="str">
            <v>PROJECTED RTM</v>
          </cell>
          <cell r="X137">
            <v>35907</v>
          </cell>
          <cell r="Y137">
            <v>119</v>
          </cell>
          <cell r="Z137">
            <v>39.666666666666671</v>
          </cell>
          <cell r="AA137"/>
          <cell r="AB137"/>
          <cell r="AC137"/>
          <cell r="AD137"/>
          <cell r="AE137"/>
          <cell r="AF137"/>
          <cell r="AG137"/>
          <cell r="AH137"/>
          <cell r="AI137"/>
          <cell r="AJ137"/>
          <cell r="AK137"/>
          <cell r="AL137"/>
          <cell r="AM137"/>
          <cell r="AN137"/>
          <cell r="AO137"/>
          <cell r="AP137"/>
          <cell r="AQ137"/>
          <cell r="AR137"/>
          <cell r="AS137"/>
          <cell r="BA137"/>
          <cell r="BB137"/>
          <cell r="BC137"/>
          <cell r="BD137"/>
          <cell r="BE137"/>
          <cell r="BF137"/>
          <cell r="BG137"/>
          <cell r="BH137"/>
          <cell r="BJ137"/>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row>
        <row r="138">
          <cell r="V138" t="str">
            <v>PROJECTED STREET</v>
          </cell>
          <cell r="X138">
            <v>35936</v>
          </cell>
        </row>
        <row r="139">
          <cell r="V139" t="str">
            <v>+ or - Scheduled Date</v>
          </cell>
          <cell r="X139">
            <v>25</v>
          </cell>
        </row>
        <row r="141">
          <cell r="N141" t="str">
            <v>ENGINEERING</v>
          </cell>
          <cell r="R141" t="str">
            <v>MAGOO FEATURE FILM</v>
          </cell>
          <cell r="W141" t="str">
            <v>FRAMES</v>
          </cell>
          <cell r="X141">
            <v>3000</v>
          </cell>
          <cell r="Y141" t="str">
            <v>WK Count</v>
          </cell>
          <cell r="Z141" t="str">
            <v>Total Days</v>
          </cell>
        </row>
        <row r="142">
          <cell r="N142" t="str">
            <v>ENGINEERING</v>
          </cell>
          <cell r="R142" t="str">
            <v>MAGOO FEATURE FILM</v>
          </cell>
          <cell r="V142" t="str">
            <v xml:space="preserve">START </v>
          </cell>
          <cell r="W142" t="str">
            <v>FRAMES</v>
          </cell>
          <cell r="X142">
            <v>3000</v>
          </cell>
          <cell r="Y142" t="str">
            <v>WK Count</v>
          </cell>
          <cell r="Z142" t="str">
            <v>Total Days</v>
          </cell>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cell r="DG142"/>
          <cell r="DH142"/>
          <cell r="DI142"/>
          <cell r="DJ142"/>
          <cell r="DK142"/>
          <cell r="DL142"/>
          <cell r="DM142"/>
          <cell r="DN142"/>
          <cell r="DO142"/>
          <cell r="DP142"/>
          <cell r="DQ142"/>
          <cell r="DR142"/>
          <cell r="DS142"/>
          <cell r="DT142"/>
          <cell r="DU142"/>
          <cell r="DV142"/>
          <cell r="DW142"/>
          <cell r="DX142"/>
          <cell r="DY142"/>
          <cell r="DZ142"/>
          <cell r="EA142"/>
          <cell r="EB142"/>
          <cell r="EC142"/>
          <cell r="ED142"/>
          <cell r="EE142"/>
          <cell r="EF142"/>
          <cell r="EG142"/>
          <cell r="EH142"/>
          <cell r="EI142"/>
          <cell r="EJ142"/>
          <cell r="EK142"/>
          <cell r="EL142"/>
          <cell r="EM142"/>
          <cell r="EN142"/>
          <cell r="EO142"/>
          <cell r="EP142"/>
          <cell r="EQ142"/>
          <cell r="ER142"/>
          <cell r="ES142"/>
          <cell r="ET142"/>
          <cell r="EU142"/>
          <cell r="EV142"/>
        </row>
        <row r="143">
          <cell r="A143" t="str">
            <v>PREP</v>
          </cell>
          <cell r="F143" t="str">
            <v>ANIMATION</v>
          </cell>
          <cell r="I143" t="str">
            <v>INK &amp; PAINT</v>
          </cell>
          <cell r="L143" t="str">
            <v>ALPHA</v>
          </cell>
          <cell r="N143" t="str">
            <v>BETA</v>
          </cell>
          <cell r="P143" t="str">
            <v>RTM</v>
          </cell>
          <cell r="R143" t="str">
            <v>STREET</v>
          </cell>
          <cell r="T143" t="str">
            <v>Story Boards</v>
          </cell>
          <cell r="V143" t="str">
            <v xml:space="preserve">START </v>
          </cell>
          <cell r="W143" t="str">
            <v>END</v>
          </cell>
          <cell r="X143" t="str">
            <v>Billed As</v>
          </cell>
          <cell r="Y143">
            <v>0</v>
          </cell>
          <cell r="Z143" t="e">
            <v>#REF!</v>
          </cell>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cell r="DG143"/>
          <cell r="DH143"/>
          <cell r="DI143"/>
          <cell r="DJ143"/>
          <cell r="DK143"/>
          <cell r="DL143"/>
          <cell r="DM143"/>
          <cell r="DN143"/>
          <cell r="DO143"/>
          <cell r="DP143"/>
          <cell r="DQ143"/>
          <cell r="DR143"/>
          <cell r="DS143"/>
          <cell r="DT143"/>
          <cell r="DU143"/>
          <cell r="DV143"/>
          <cell r="DW143"/>
          <cell r="DX143"/>
          <cell r="DY143"/>
          <cell r="DZ143"/>
          <cell r="EA143"/>
          <cell r="EB143"/>
          <cell r="EC143"/>
          <cell r="ED143"/>
          <cell r="EE143"/>
          <cell r="EF143"/>
          <cell r="EG143"/>
          <cell r="EH143"/>
          <cell r="EI143"/>
          <cell r="EJ143"/>
          <cell r="EK143"/>
          <cell r="EL143"/>
          <cell r="EM143"/>
          <cell r="EN143"/>
          <cell r="EO143"/>
          <cell r="EP143"/>
          <cell r="EQ143"/>
          <cell r="ER143"/>
          <cell r="ES143"/>
          <cell r="ET143"/>
          <cell r="EU143"/>
          <cell r="EV143"/>
        </row>
        <row r="144">
          <cell r="A144" t="str">
            <v>PREP</v>
          </cell>
          <cell r="F144" t="str">
            <v>ANIMATION</v>
          </cell>
          <cell r="I144" t="str">
            <v>INK &amp; PAINT</v>
          </cell>
          <cell r="L144" t="str">
            <v>ALPHA</v>
          </cell>
          <cell r="N144" t="str">
            <v>BETA</v>
          </cell>
          <cell r="P144" t="str">
            <v>RTM</v>
          </cell>
          <cell r="R144" t="str">
            <v>STREET</v>
          </cell>
          <cell r="S144" t="str">
            <v>PRODUCTION TO DATE</v>
          </cell>
          <cell r="T144" t="str">
            <v>Story Boards</v>
          </cell>
          <cell r="W144">
            <v>35697</v>
          </cell>
          <cell r="X144" t="str">
            <v>TEST</v>
          </cell>
          <cell r="Y144">
            <v>0</v>
          </cell>
          <cell r="Z144" t="e">
            <v>#REF!</v>
          </cell>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cell r="DG144"/>
          <cell r="DH144"/>
          <cell r="DI144"/>
          <cell r="DJ144"/>
          <cell r="DK144"/>
          <cell r="DL144"/>
          <cell r="DM144"/>
          <cell r="DN144"/>
          <cell r="DO144"/>
          <cell r="DP144"/>
          <cell r="DQ144"/>
          <cell r="DR144"/>
          <cell r="DS144"/>
          <cell r="DT144"/>
          <cell r="DU144"/>
          <cell r="DV144"/>
          <cell r="DW144"/>
          <cell r="DX144"/>
          <cell r="DY144"/>
          <cell r="DZ144"/>
          <cell r="EA144"/>
          <cell r="EB144"/>
          <cell r="EC144"/>
          <cell r="ED144"/>
          <cell r="EE144"/>
          <cell r="EF144"/>
          <cell r="EG144"/>
          <cell r="EH144"/>
          <cell r="EI144"/>
          <cell r="EJ144"/>
          <cell r="EK144"/>
          <cell r="EL144"/>
          <cell r="EM144"/>
          <cell r="EN144"/>
          <cell r="EO144"/>
          <cell r="EP144"/>
          <cell r="EQ144"/>
          <cell r="ER144"/>
          <cell r="ES144"/>
          <cell r="ET144"/>
          <cell r="EU144"/>
          <cell r="EV144"/>
        </row>
        <row r="145">
          <cell r="S145" t="str">
            <v>PRODUCTION TO DATE</v>
          </cell>
          <cell r="T145" t="str">
            <v>Film &amp; Animatic</v>
          </cell>
          <cell r="V145">
            <v>35702</v>
          </cell>
          <cell r="W145">
            <v>35699</v>
          </cell>
          <cell r="X145" t="str">
            <v>TEST</v>
          </cell>
        </row>
        <row r="146">
          <cell r="T146" t="str">
            <v>Finalize StoryBoards</v>
          </cell>
          <cell r="V146">
            <v>35702</v>
          </cell>
          <cell r="W146">
            <v>35706</v>
          </cell>
          <cell r="X146" t="str">
            <v>TEST</v>
          </cell>
        </row>
        <row r="147">
          <cell r="T147" t="str">
            <v>LAYOUTS</v>
          </cell>
          <cell r="V147">
            <v>35709</v>
          </cell>
          <cell r="W147">
            <v>35727</v>
          </cell>
          <cell r="X147" t="str">
            <v>LAYOUT</v>
          </cell>
        </row>
        <row r="148">
          <cell r="T148" t="str">
            <v>2D ANIMATION</v>
          </cell>
          <cell r="V148">
            <v>35716</v>
          </cell>
          <cell r="W148">
            <v>35741</v>
          </cell>
          <cell r="X148" t="str">
            <v>2D</v>
          </cell>
        </row>
        <row r="149">
          <cell r="T149" t="str">
            <v>3D ANIMATION</v>
          </cell>
          <cell r="V149">
            <v>35716</v>
          </cell>
          <cell r="W149">
            <v>35746</v>
          </cell>
          <cell r="X149" t="str">
            <v>3D</v>
          </cell>
        </row>
        <row r="150">
          <cell r="T150" t="str">
            <v>CLEANUP</v>
          </cell>
          <cell r="V150">
            <v>35723</v>
          </cell>
          <cell r="W150">
            <v>35746</v>
          </cell>
          <cell r="X150" t="str">
            <v>2D</v>
          </cell>
        </row>
        <row r="151">
          <cell r="T151" t="str">
            <v>CHECKING</v>
          </cell>
          <cell r="V151">
            <v>35737</v>
          </cell>
          <cell r="W151">
            <v>35750</v>
          </cell>
          <cell r="X151" t="str">
            <v>2D</v>
          </cell>
        </row>
        <row r="152">
          <cell r="T152" t="str">
            <v>DIP &amp; COMPOSITE</v>
          </cell>
          <cell r="V152">
            <v>35744</v>
          </cell>
          <cell r="W152">
            <v>35760</v>
          </cell>
          <cell r="X152" t="str">
            <v>POST</v>
          </cell>
        </row>
        <row r="153">
          <cell r="T153" t="str">
            <v>FINAL LAB</v>
          </cell>
          <cell r="V153">
            <v>35760</v>
          </cell>
          <cell r="W153">
            <v>35765</v>
          </cell>
          <cell r="X153" t="str">
            <v>FINAL LAB</v>
          </cell>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cell r="DG153"/>
          <cell r="DH153"/>
          <cell r="DI153"/>
          <cell r="DJ153"/>
          <cell r="DK153"/>
          <cell r="DL153"/>
          <cell r="DM153"/>
          <cell r="DN153"/>
          <cell r="DO153"/>
          <cell r="DP153"/>
          <cell r="DQ153"/>
          <cell r="DR153"/>
          <cell r="DS153"/>
          <cell r="DT153"/>
          <cell r="DU153"/>
          <cell r="DV153"/>
          <cell r="DW153"/>
          <cell r="DX153"/>
          <cell r="DY153"/>
          <cell r="DZ153"/>
          <cell r="EA153"/>
          <cell r="EB153"/>
          <cell r="EC153"/>
          <cell r="ED153"/>
          <cell r="EE153"/>
          <cell r="EF153"/>
          <cell r="EG153"/>
          <cell r="EH153"/>
          <cell r="EI153"/>
          <cell r="EJ153"/>
          <cell r="EK153"/>
          <cell r="EL153"/>
          <cell r="EM153"/>
          <cell r="EN153"/>
          <cell r="EO153"/>
          <cell r="EP153"/>
          <cell r="EQ153"/>
          <cell r="ER153"/>
          <cell r="ES153"/>
          <cell r="ET153"/>
          <cell r="EU153"/>
          <cell r="EV153"/>
        </row>
        <row r="154">
          <cell r="S154" t="str">
            <v>COST TO DATE</v>
          </cell>
          <cell r="V154" t="str">
            <v>DIRECT TO DATE</v>
          </cell>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cell r="DG154"/>
          <cell r="DH154"/>
          <cell r="DI154"/>
          <cell r="DJ154"/>
          <cell r="DK154"/>
          <cell r="DL154"/>
          <cell r="DM154"/>
          <cell r="DN154"/>
          <cell r="DO154"/>
          <cell r="DP154"/>
          <cell r="DQ154"/>
          <cell r="DR154"/>
          <cell r="DS154"/>
          <cell r="DT154"/>
          <cell r="DU154"/>
          <cell r="DV154"/>
          <cell r="DW154"/>
          <cell r="DX154"/>
          <cell r="DY154"/>
          <cell r="DZ154"/>
          <cell r="EA154"/>
          <cell r="EB154"/>
          <cell r="EC154"/>
          <cell r="ED154"/>
          <cell r="EE154"/>
          <cell r="EF154"/>
          <cell r="EG154"/>
          <cell r="EH154"/>
          <cell r="EI154"/>
          <cell r="EJ154"/>
          <cell r="EK154"/>
          <cell r="EL154"/>
          <cell r="EM154"/>
          <cell r="EN154"/>
          <cell r="EO154"/>
          <cell r="EP154"/>
          <cell r="EQ154"/>
          <cell r="ER154"/>
          <cell r="ES154"/>
          <cell r="ET154"/>
          <cell r="EU154"/>
          <cell r="EV154"/>
        </row>
        <row r="155">
          <cell r="S155" t="str">
            <v>COST TO DATE</v>
          </cell>
          <cell r="T155" t="str">
            <v>TEST</v>
          </cell>
          <cell r="V155" t="str">
            <v>DIRECT TO DATE</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21030.803483748608</v>
          </cell>
          <cell r="AW155">
            <v>14839.647470976515</v>
          </cell>
          <cell r="AX155">
            <v>22.73</v>
          </cell>
          <cell r="AY155">
            <v>718.75</v>
          </cell>
          <cell r="AZ155">
            <v>0</v>
          </cell>
          <cell r="BA155">
            <v>0</v>
          </cell>
          <cell r="BB155">
            <v>0</v>
          </cell>
          <cell r="BC155">
            <v>0</v>
          </cell>
          <cell r="BD155">
            <v>0</v>
          </cell>
          <cell r="BE155">
            <v>0</v>
          </cell>
          <cell r="BF155">
            <v>0</v>
          </cell>
          <cell r="BG155">
            <v>0</v>
          </cell>
          <cell r="BH155">
            <v>0</v>
          </cell>
          <cell r="BJ155">
            <v>0</v>
          </cell>
          <cell r="BK155">
            <v>0</v>
          </cell>
          <cell r="BL155">
            <v>0</v>
          </cell>
          <cell r="BM155">
            <v>0</v>
          </cell>
          <cell r="BN155">
            <v>0</v>
          </cell>
          <cell r="BO155">
            <v>0</v>
          </cell>
          <cell r="BP155">
            <v>0</v>
          </cell>
          <cell r="BQ155">
            <v>0</v>
          </cell>
        </row>
        <row r="156">
          <cell r="T156" t="str">
            <v>TEST</v>
          </cell>
          <cell r="V156">
            <v>36611.930954725125</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21030.803483748608</v>
          </cell>
          <cell r="AW156">
            <v>14839.647470976515</v>
          </cell>
          <cell r="AX156">
            <v>22.73</v>
          </cell>
          <cell r="AY156">
            <v>718.75</v>
          </cell>
          <cell r="AZ156">
            <v>0</v>
          </cell>
          <cell r="BA156">
            <v>0</v>
          </cell>
          <cell r="BB156">
            <v>0</v>
          </cell>
          <cell r="BC156">
            <v>0</v>
          </cell>
          <cell r="BD156">
            <v>0</v>
          </cell>
          <cell r="BE156">
            <v>0</v>
          </cell>
          <cell r="BF156">
            <v>0</v>
          </cell>
          <cell r="BG156">
            <v>0</v>
          </cell>
          <cell r="BH156">
            <v>0</v>
          </cell>
          <cell r="BJ156">
            <v>0</v>
          </cell>
          <cell r="BK156">
            <v>0</v>
          </cell>
          <cell r="BL156">
            <v>0</v>
          </cell>
          <cell r="BM156">
            <v>0</v>
          </cell>
          <cell r="BN156">
            <v>0</v>
          </cell>
          <cell r="BO156">
            <v>0</v>
          </cell>
          <cell r="BP156">
            <v>0</v>
          </cell>
          <cell r="BQ156">
            <v>0</v>
          </cell>
        </row>
        <row r="157">
          <cell r="T157" t="str">
            <v>LAYOUTS</v>
          </cell>
          <cell r="V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J157">
            <v>0</v>
          </cell>
          <cell r="BK157">
            <v>0</v>
          </cell>
          <cell r="BL157">
            <v>0</v>
          </cell>
          <cell r="BM157">
            <v>0</v>
          </cell>
          <cell r="BN157">
            <v>0</v>
          </cell>
          <cell r="BO157">
            <v>0</v>
          </cell>
          <cell r="BP157">
            <v>0</v>
          </cell>
          <cell r="BQ157">
            <v>0</v>
          </cell>
        </row>
        <row r="158">
          <cell r="T158" t="str">
            <v>2D ANIMATION</v>
          </cell>
          <cell r="V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J158">
            <v>0</v>
          </cell>
          <cell r="BK158">
            <v>0</v>
          </cell>
          <cell r="BL158">
            <v>0</v>
          </cell>
          <cell r="BM158">
            <v>0</v>
          </cell>
          <cell r="BN158">
            <v>0</v>
          </cell>
          <cell r="BO158">
            <v>0</v>
          </cell>
          <cell r="BP158">
            <v>0</v>
          </cell>
          <cell r="BQ158">
            <v>0</v>
          </cell>
        </row>
        <row r="159">
          <cell r="T159" t="str">
            <v>3D ANIMATION</v>
          </cell>
          <cell r="V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J159">
            <v>0</v>
          </cell>
          <cell r="BK159">
            <v>0</v>
          </cell>
          <cell r="BL159">
            <v>0</v>
          </cell>
          <cell r="BM159">
            <v>0</v>
          </cell>
          <cell r="BN159">
            <v>0</v>
          </cell>
          <cell r="BO159">
            <v>0</v>
          </cell>
          <cell r="BP159">
            <v>0</v>
          </cell>
          <cell r="BQ159">
            <v>0</v>
          </cell>
        </row>
        <row r="160">
          <cell r="T160" t="str">
            <v>POST</v>
          </cell>
          <cell r="V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J160">
            <v>0</v>
          </cell>
          <cell r="BK160">
            <v>0</v>
          </cell>
          <cell r="BL160">
            <v>0</v>
          </cell>
          <cell r="BM160">
            <v>0</v>
          </cell>
          <cell r="BN160">
            <v>0</v>
          </cell>
          <cell r="BO160">
            <v>0</v>
          </cell>
          <cell r="BP160">
            <v>0</v>
          </cell>
          <cell r="BQ160">
            <v>0</v>
          </cell>
        </row>
        <row r="161">
          <cell r="T161" t="str">
            <v>FINAL LAB</v>
          </cell>
          <cell r="V161">
            <v>14978.465132694124</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4724.5948103852506</v>
          </cell>
          <cell r="AY161">
            <v>4955.8712437185713</v>
          </cell>
          <cell r="AZ161">
            <v>2629.7578282211111</v>
          </cell>
          <cell r="BA161">
            <v>2519.2112503691919</v>
          </cell>
          <cell r="BB161">
            <v>0</v>
          </cell>
          <cell r="BC161">
            <v>0</v>
          </cell>
          <cell r="BD161">
            <v>0</v>
          </cell>
          <cell r="BE161">
            <v>149.03</v>
          </cell>
          <cell r="BF161">
            <v>0</v>
          </cell>
          <cell r="BG161">
            <v>0</v>
          </cell>
          <cell r="BH161">
            <v>0</v>
          </cell>
          <cell r="BJ161">
            <v>0</v>
          </cell>
          <cell r="BK161">
            <v>0</v>
          </cell>
          <cell r="BL161">
            <v>0</v>
          </cell>
          <cell r="BM161">
            <v>0</v>
          </cell>
          <cell r="BN161">
            <v>0</v>
          </cell>
          <cell r="BO161">
            <v>0</v>
          </cell>
          <cell r="BP161">
            <v>0</v>
          </cell>
          <cell r="BQ161">
            <v>0</v>
          </cell>
        </row>
        <row r="162">
          <cell r="T162" t="str">
            <v>TOTAL COST</v>
          </cell>
          <cell r="V162">
            <v>14978.465132694124</v>
          </cell>
          <cell r="X162" t="str">
            <v>WEEKLY COST</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4724.5948103852506</v>
          </cell>
          <cell r="AY162">
            <v>4955.8712437185713</v>
          </cell>
          <cell r="AZ162">
            <v>2629.7578282211111</v>
          </cell>
          <cell r="BA162">
            <v>2519.2112503691919</v>
          </cell>
          <cell r="BB162">
            <v>0</v>
          </cell>
          <cell r="BC162">
            <v>0</v>
          </cell>
          <cell r="BD162">
            <v>0</v>
          </cell>
          <cell r="BE162">
            <v>149.03</v>
          </cell>
          <cell r="BF162">
            <v>0</v>
          </cell>
          <cell r="BG162">
            <v>0</v>
          </cell>
          <cell r="BH162">
            <v>0</v>
          </cell>
          <cell r="BJ162">
            <v>0</v>
          </cell>
          <cell r="BK162">
            <v>0</v>
          </cell>
          <cell r="BL162">
            <v>0</v>
          </cell>
          <cell r="BM162">
            <v>0</v>
          </cell>
          <cell r="BN162">
            <v>0</v>
          </cell>
          <cell r="BO162">
            <v>0</v>
          </cell>
          <cell r="BP162">
            <v>0</v>
          </cell>
          <cell r="BQ162">
            <v>0</v>
          </cell>
        </row>
        <row r="163">
          <cell r="V163">
            <v>20761.209185771775</v>
          </cell>
          <cell r="X163" t="str">
            <v>WEEKLY COST</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4724.5948103852506</v>
          </cell>
          <cell r="AY163">
            <v>4955.8712437185713</v>
          </cell>
          <cell r="AZ163">
            <v>2629.7578282211111</v>
          </cell>
          <cell r="BA163">
            <v>2519.2112503691919</v>
          </cell>
          <cell r="BB163">
            <v>0</v>
          </cell>
          <cell r="BC163">
            <v>0</v>
          </cell>
          <cell r="BD163">
            <v>0</v>
          </cell>
          <cell r="BE163">
            <v>149.03</v>
          </cell>
          <cell r="BF163">
            <v>0</v>
          </cell>
          <cell r="BG163">
            <v>0</v>
          </cell>
          <cell r="BH163">
            <v>0</v>
          </cell>
          <cell r="BJ163">
            <v>0</v>
          </cell>
          <cell r="BK163">
            <v>0</v>
          </cell>
          <cell r="BL163">
            <v>0</v>
          </cell>
          <cell r="BM163">
            <v>0</v>
          </cell>
          <cell r="BN163">
            <v>0</v>
          </cell>
          <cell r="BO163">
            <v>0</v>
          </cell>
          <cell r="BP163">
            <v>0</v>
          </cell>
          <cell r="BQ163">
            <v>0</v>
          </cell>
        </row>
        <row r="164">
          <cell r="V164">
            <v>20969.851185771775</v>
          </cell>
          <cell r="X164" t="str">
            <v>CUMULATIVE</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6614.4327345393513</v>
          </cell>
          <cell r="AY164">
            <v>6938.2197412059995</v>
          </cell>
          <cell r="AZ164">
            <v>3681.6609595095556</v>
          </cell>
          <cell r="BA164">
            <v>3526.8957505168687</v>
          </cell>
          <cell r="BB164">
            <v>0</v>
          </cell>
          <cell r="BC164">
            <v>0</v>
          </cell>
          <cell r="BD164">
            <v>0</v>
          </cell>
          <cell r="BE164">
            <v>208.642</v>
          </cell>
          <cell r="BF164">
            <v>0</v>
          </cell>
          <cell r="BG164">
            <v>0</v>
          </cell>
          <cell r="BH164">
            <v>0</v>
          </cell>
          <cell r="BJ164">
            <v>0</v>
          </cell>
          <cell r="BK164">
            <v>0</v>
          </cell>
          <cell r="BL164">
            <v>0</v>
          </cell>
          <cell r="BM164">
            <v>0</v>
          </cell>
          <cell r="BN164">
            <v>0</v>
          </cell>
          <cell r="BO164">
            <v>0</v>
          </cell>
          <cell r="BP164">
            <v>0</v>
          </cell>
          <cell r="BQ164">
            <v>0</v>
          </cell>
        </row>
        <row r="165">
          <cell r="V165" t="str">
            <v>PROJECTED RTM</v>
          </cell>
          <cell r="Y165" t="e">
            <v>#REF!</v>
          </cell>
          <cell r="Z165" t="e">
            <v>#REF!</v>
          </cell>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v>428.57142857142856</v>
          </cell>
          <cell r="AZ165">
            <v>428.57142857142856</v>
          </cell>
          <cell r="BA165">
            <v>428.57142857142856</v>
          </cell>
          <cell r="BB165">
            <v>428.57142857142856</v>
          </cell>
          <cell r="BC165">
            <v>428.57142857142856</v>
          </cell>
          <cell r="BD165"/>
          <cell r="BE165"/>
          <cell r="BF165"/>
          <cell r="BG165"/>
          <cell r="BH165"/>
          <cell r="BJ165"/>
          <cell r="BK165"/>
          <cell r="BL165"/>
          <cell r="BM165"/>
          <cell r="BN165"/>
          <cell r="BO165"/>
          <cell r="BP165"/>
          <cell r="BQ165"/>
          <cell r="BR165"/>
          <cell r="BS165"/>
          <cell r="BT165"/>
          <cell r="BU165"/>
          <cell r="BV165"/>
          <cell r="BW165"/>
          <cell r="BX165"/>
          <cell r="BY165"/>
          <cell r="BZ165"/>
          <cell r="CA165"/>
          <cell r="CB165"/>
          <cell r="CC165"/>
          <cell r="CD165"/>
          <cell r="CE165"/>
          <cell r="CF165"/>
          <cell r="CG165"/>
          <cell r="CH165"/>
          <cell r="CI165"/>
          <cell r="CJ165"/>
          <cell r="CK165"/>
          <cell r="CL165"/>
          <cell r="CM165"/>
        </row>
        <row r="166">
          <cell r="V166" t="str">
            <v>PROJECTED RTM</v>
          </cell>
          <cell r="Y166" t="e">
            <v>#REF!</v>
          </cell>
          <cell r="Z166" t="e">
            <v>#REF!</v>
          </cell>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BD166"/>
          <cell r="BE166"/>
          <cell r="BF166"/>
          <cell r="BG166"/>
          <cell r="BH166"/>
          <cell r="BJ166"/>
          <cell r="BK166"/>
          <cell r="BL166"/>
          <cell r="BM166"/>
          <cell r="BN166"/>
          <cell r="BO166"/>
          <cell r="BP166"/>
          <cell r="BQ166"/>
          <cell r="BR166"/>
          <cell r="BS166"/>
          <cell r="BT166"/>
          <cell r="BU166"/>
          <cell r="BV166"/>
          <cell r="BW166"/>
          <cell r="BX166"/>
          <cell r="BY166"/>
          <cell r="BZ166"/>
          <cell r="CA166"/>
          <cell r="CB166"/>
          <cell r="CC166"/>
          <cell r="CD166"/>
          <cell r="CE166"/>
          <cell r="CF166"/>
          <cell r="CG166"/>
          <cell r="CH166"/>
          <cell r="CI166"/>
          <cell r="CJ166"/>
          <cell r="CK166"/>
          <cell r="CL166"/>
          <cell r="CM166"/>
        </row>
        <row r="167">
          <cell r="V167" t="str">
            <v>PROJECTED STREET</v>
          </cell>
        </row>
        <row r="168">
          <cell r="V168" t="str">
            <v>+ or - Scheduled Date</v>
          </cell>
        </row>
        <row r="169">
          <cell r="N169" t="str">
            <v>ENGINEERING</v>
          </cell>
          <cell r="R169" t="str">
            <v>ALADDIN READING</v>
          </cell>
          <cell r="W169" t="str">
            <v>FRAMES</v>
          </cell>
          <cell r="X169">
            <v>2956.22</v>
          </cell>
          <cell r="Y169" t="str">
            <v>WK Count</v>
          </cell>
          <cell r="Z169" t="str">
            <v>Total Days</v>
          </cell>
        </row>
        <row r="170">
          <cell r="N170" t="str">
            <v>ENGINEERING</v>
          </cell>
          <cell r="R170" t="str">
            <v>ALADDIN READING</v>
          </cell>
          <cell r="V170" t="str">
            <v xml:space="preserve">START </v>
          </cell>
          <cell r="W170" t="str">
            <v>FRAMES</v>
          </cell>
          <cell r="X170">
            <v>2956.22</v>
          </cell>
          <cell r="Y170" t="str">
            <v>WK Count</v>
          </cell>
          <cell r="Z170" t="str">
            <v>Total Days</v>
          </cell>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v>35730</v>
          </cell>
          <cell r="BA170">
            <v>35737</v>
          </cell>
          <cell r="BB170">
            <v>35744</v>
          </cell>
          <cell r="BC170">
            <v>35751</v>
          </cell>
          <cell r="BD170">
            <v>35758</v>
          </cell>
          <cell r="BE170">
            <v>35765</v>
          </cell>
          <cell r="BF170">
            <v>35772</v>
          </cell>
          <cell r="BG170">
            <v>35779</v>
          </cell>
          <cell r="BH170">
            <v>35786</v>
          </cell>
          <cell r="BJ170"/>
          <cell r="BK170"/>
          <cell r="BL170"/>
          <cell r="BM170"/>
          <cell r="BN170"/>
          <cell r="BO170"/>
          <cell r="BP170"/>
          <cell r="BQ170"/>
          <cell r="BR170"/>
          <cell r="BS170"/>
          <cell r="BT170"/>
          <cell r="BU170"/>
          <cell r="BV170"/>
          <cell r="BW170"/>
          <cell r="BX170"/>
          <cell r="BY170"/>
          <cell r="BZ170"/>
          <cell r="CA170"/>
          <cell r="CB170"/>
          <cell r="CC170"/>
          <cell r="CD170"/>
          <cell r="CE170"/>
          <cell r="CF170"/>
          <cell r="CG170"/>
          <cell r="CH170"/>
          <cell r="CI170"/>
          <cell r="CJ170"/>
          <cell r="CK170"/>
          <cell r="CL170"/>
          <cell r="CM170"/>
          <cell r="CN170"/>
          <cell r="CO170"/>
          <cell r="CP170"/>
          <cell r="CQ170"/>
          <cell r="CR170"/>
          <cell r="CS170"/>
          <cell r="CT170"/>
          <cell r="CU170"/>
          <cell r="CV170"/>
          <cell r="CW170"/>
          <cell r="CX170"/>
          <cell r="CY170"/>
          <cell r="CZ170"/>
          <cell r="DA170"/>
          <cell r="DB170"/>
          <cell r="DC170"/>
          <cell r="DD170"/>
          <cell r="DE170"/>
          <cell r="DF170"/>
          <cell r="DG170"/>
          <cell r="DH170"/>
          <cell r="DI170"/>
          <cell r="DJ170"/>
          <cell r="DK170"/>
          <cell r="DL170"/>
          <cell r="DM170"/>
          <cell r="DN170"/>
          <cell r="DO170"/>
          <cell r="DP170"/>
          <cell r="DQ170"/>
          <cell r="DR170"/>
          <cell r="DS170"/>
          <cell r="DT170"/>
          <cell r="DU170"/>
          <cell r="DV170"/>
          <cell r="DW170"/>
          <cell r="DX170"/>
          <cell r="DY170"/>
          <cell r="DZ170"/>
          <cell r="EA170"/>
          <cell r="EB170"/>
          <cell r="EC170"/>
          <cell r="ED170"/>
          <cell r="EE170"/>
          <cell r="EF170"/>
          <cell r="EG170"/>
          <cell r="EH170"/>
          <cell r="EI170"/>
          <cell r="EJ170"/>
          <cell r="EK170"/>
          <cell r="EL170"/>
          <cell r="EM170"/>
          <cell r="EN170"/>
          <cell r="EO170"/>
          <cell r="EP170"/>
          <cell r="EQ170"/>
          <cell r="ER170"/>
          <cell r="ES170"/>
          <cell r="ET170"/>
          <cell r="EU170"/>
          <cell r="EV170"/>
        </row>
        <row r="171">
          <cell r="A171" t="str">
            <v>PREP</v>
          </cell>
          <cell r="F171" t="str">
            <v>ANIMATION</v>
          </cell>
          <cell r="I171" t="str">
            <v>INK &amp; PAINT</v>
          </cell>
          <cell r="L171" t="str">
            <v>ALPHA</v>
          </cell>
          <cell r="N171" t="str">
            <v>BETA</v>
          </cell>
          <cell r="P171" t="str">
            <v>RTM</v>
          </cell>
          <cell r="R171" t="str">
            <v>STREET</v>
          </cell>
          <cell r="T171" t="str">
            <v>Prep Projection</v>
          </cell>
          <cell r="V171" t="str">
            <v xml:space="preserve">START </v>
          </cell>
          <cell r="W171" t="str">
            <v>END</v>
          </cell>
          <cell r="X171">
            <v>400</v>
          </cell>
          <cell r="Y171">
            <v>9</v>
          </cell>
          <cell r="Z171">
            <v>65.73384999999999</v>
          </cell>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v>35730</v>
          </cell>
          <cell r="BA171">
            <v>35737</v>
          </cell>
          <cell r="BB171">
            <v>35744</v>
          </cell>
          <cell r="BC171">
            <v>35751</v>
          </cell>
          <cell r="BD171">
            <v>35758</v>
          </cell>
          <cell r="BE171">
            <v>35765</v>
          </cell>
          <cell r="BF171">
            <v>35772</v>
          </cell>
          <cell r="BG171">
            <v>35779</v>
          </cell>
          <cell r="BH171">
            <v>35786</v>
          </cell>
          <cell r="BI171"/>
          <cell r="BJ171"/>
          <cell r="BK171"/>
          <cell r="BL171"/>
          <cell r="BM171"/>
          <cell r="BN171"/>
          <cell r="BO171"/>
          <cell r="BP171"/>
          <cell r="BQ171"/>
          <cell r="BR171"/>
          <cell r="BS171"/>
          <cell r="BT171"/>
          <cell r="BU171"/>
          <cell r="BV171"/>
          <cell r="BW171"/>
          <cell r="BX171"/>
          <cell r="BY171"/>
          <cell r="BZ171"/>
          <cell r="CA171"/>
          <cell r="CB171"/>
          <cell r="CC171"/>
          <cell r="CD171"/>
          <cell r="CE171"/>
          <cell r="CF171"/>
          <cell r="CG171"/>
          <cell r="CH171"/>
          <cell r="CI171"/>
          <cell r="CJ171"/>
          <cell r="CK171"/>
          <cell r="CL171"/>
          <cell r="CM171"/>
          <cell r="CN171"/>
          <cell r="CO171"/>
          <cell r="CP171"/>
          <cell r="CQ171"/>
          <cell r="CR171"/>
          <cell r="CS171"/>
          <cell r="CT171"/>
          <cell r="CU171"/>
          <cell r="CV171"/>
          <cell r="CW171"/>
          <cell r="CX171"/>
          <cell r="CY171"/>
          <cell r="CZ171"/>
          <cell r="DA171"/>
          <cell r="DB171"/>
          <cell r="DC171"/>
          <cell r="DD171"/>
          <cell r="DE171"/>
          <cell r="DF171"/>
          <cell r="DG171"/>
          <cell r="DH171"/>
          <cell r="DI171"/>
          <cell r="DJ171"/>
          <cell r="DK171"/>
          <cell r="DL171"/>
          <cell r="DM171"/>
          <cell r="DN171"/>
          <cell r="DO171"/>
          <cell r="DP171"/>
          <cell r="DQ171"/>
          <cell r="DR171"/>
          <cell r="DS171"/>
          <cell r="DT171"/>
          <cell r="DU171"/>
          <cell r="DV171"/>
          <cell r="DW171"/>
          <cell r="DX171"/>
          <cell r="DY171"/>
          <cell r="DZ171"/>
          <cell r="EA171"/>
          <cell r="EB171"/>
          <cell r="EC171"/>
          <cell r="ED171"/>
          <cell r="EE171"/>
          <cell r="EF171"/>
          <cell r="EG171"/>
          <cell r="EH171"/>
          <cell r="EI171"/>
          <cell r="EJ171"/>
          <cell r="EK171"/>
          <cell r="EL171"/>
          <cell r="EM171"/>
          <cell r="EN171"/>
          <cell r="EO171"/>
          <cell r="EP171"/>
          <cell r="EQ171"/>
          <cell r="ER171"/>
          <cell r="ES171"/>
          <cell r="ET171"/>
          <cell r="EU171"/>
          <cell r="EV171"/>
          <cell r="EW171"/>
        </row>
        <row r="172">
          <cell r="A172" t="str">
            <v>PREP</v>
          </cell>
          <cell r="F172" t="str">
            <v>ANIMATION</v>
          </cell>
          <cell r="I172" t="str">
            <v>INK &amp; PAINT</v>
          </cell>
          <cell r="L172" t="str">
            <v>ALPHA</v>
          </cell>
          <cell r="N172" t="str">
            <v>BETA</v>
          </cell>
          <cell r="P172" t="str">
            <v>RTM</v>
          </cell>
          <cell r="R172" t="str">
            <v>STREET</v>
          </cell>
          <cell r="S172" t="str">
            <v>PRODUCTION TO DATE</v>
          </cell>
          <cell r="T172" t="str">
            <v>Prep Projection</v>
          </cell>
          <cell r="V172">
            <v>35727</v>
          </cell>
          <cell r="W172">
            <v>35811</v>
          </cell>
          <cell r="X172">
            <v>400</v>
          </cell>
          <cell r="Y172">
            <v>9</v>
          </cell>
          <cell r="Z172">
            <v>65.73384999999999</v>
          </cell>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v>100</v>
          </cell>
          <cell r="BA172">
            <v>200</v>
          </cell>
          <cell r="BB172">
            <v>300</v>
          </cell>
          <cell r="BC172">
            <v>400</v>
          </cell>
          <cell r="BD172">
            <v>400</v>
          </cell>
          <cell r="BE172">
            <v>400</v>
          </cell>
          <cell r="BF172">
            <v>400</v>
          </cell>
          <cell r="BG172">
            <v>400</v>
          </cell>
          <cell r="BH172">
            <v>400</v>
          </cell>
          <cell r="BI172"/>
          <cell r="BJ172"/>
          <cell r="BK172"/>
          <cell r="BL172"/>
          <cell r="BM172"/>
          <cell r="BN172"/>
          <cell r="BP172"/>
          <cell r="BQ172"/>
          <cell r="BR172"/>
          <cell r="BS172"/>
          <cell r="BT172"/>
          <cell r="BU172"/>
          <cell r="BV172"/>
          <cell r="BW172"/>
          <cell r="BX172"/>
          <cell r="BY172"/>
          <cell r="BZ172"/>
          <cell r="CA172"/>
          <cell r="CB172"/>
          <cell r="CC172"/>
          <cell r="CD172"/>
          <cell r="CE172"/>
          <cell r="CF172"/>
          <cell r="CG172"/>
          <cell r="CH172"/>
          <cell r="CI172"/>
          <cell r="CJ172"/>
          <cell r="CK172"/>
          <cell r="CL172"/>
          <cell r="CM172"/>
          <cell r="CN172"/>
          <cell r="CO172"/>
          <cell r="CP172"/>
          <cell r="CQ172"/>
          <cell r="CR172"/>
          <cell r="CS172"/>
          <cell r="CT172"/>
          <cell r="CU172"/>
          <cell r="CV172"/>
          <cell r="CW172"/>
          <cell r="CX172"/>
          <cell r="CY172"/>
          <cell r="CZ172"/>
          <cell r="DA172"/>
          <cell r="DB172"/>
          <cell r="DC172"/>
          <cell r="DD172"/>
          <cell r="DE172"/>
          <cell r="DF172"/>
          <cell r="DG172"/>
          <cell r="DH172"/>
          <cell r="DI172"/>
          <cell r="DJ172"/>
          <cell r="DK172"/>
          <cell r="DL172"/>
          <cell r="DM172"/>
          <cell r="DN172"/>
          <cell r="DO172"/>
          <cell r="DP172"/>
          <cell r="DQ172"/>
          <cell r="DR172"/>
          <cell r="DS172"/>
          <cell r="DT172"/>
          <cell r="DU172"/>
          <cell r="DV172"/>
          <cell r="DW172"/>
          <cell r="DX172"/>
          <cell r="DY172"/>
          <cell r="DZ172"/>
          <cell r="EA172"/>
          <cell r="EB172"/>
          <cell r="EC172"/>
          <cell r="ED172"/>
          <cell r="EE172"/>
          <cell r="EF172"/>
          <cell r="EG172"/>
          <cell r="EH172"/>
          <cell r="EI172"/>
          <cell r="EJ172"/>
          <cell r="EK172"/>
          <cell r="EL172"/>
          <cell r="EM172"/>
          <cell r="EN172"/>
          <cell r="EO172"/>
          <cell r="EP172"/>
          <cell r="EQ172"/>
          <cell r="ER172"/>
          <cell r="ES172"/>
          <cell r="ET172"/>
          <cell r="EU172"/>
          <cell r="EV172"/>
          <cell r="EW172"/>
        </row>
        <row r="173">
          <cell r="S173" t="str">
            <v>PRODUCTION TO DATE</v>
          </cell>
        </row>
        <row r="174">
          <cell r="T174" t="str">
            <v>Scenes Issued</v>
          </cell>
          <cell r="V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row>
        <row r="175">
          <cell r="T175" t="str">
            <v>Scenes Issued</v>
          </cell>
          <cell r="V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row>
        <row r="176">
          <cell r="T176" t="str">
            <v>Into Rough</v>
          </cell>
          <cell r="V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row>
        <row r="177">
          <cell r="T177" t="str">
            <v>Rough Complete</v>
          </cell>
          <cell r="V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row>
        <row r="178">
          <cell r="T178" t="str">
            <v>Ruff Approved</v>
          </cell>
          <cell r="V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row>
        <row r="179">
          <cell r="T179" t="str">
            <v>Clean Complete</v>
          </cell>
          <cell r="V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row>
        <row r="180">
          <cell r="T180" t="str">
            <v>Approved</v>
          </cell>
          <cell r="V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row>
        <row r="181">
          <cell r="T181" t="str">
            <v>Turned In</v>
          </cell>
          <cell r="V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row>
        <row r="182">
          <cell r="A182" t="str">
            <v>Wks</v>
          </cell>
          <cell r="B182" t="str">
            <v>Days</v>
          </cell>
          <cell r="F182" t="str">
            <v>Wks</v>
          </cell>
          <cell r="G182" t="str">
            <v>Days</v>
          </cell>
          <cell r="H182" t="str">
            <v>Frames</v>
          </cell>
          <cell r="I182" t="str">
            <v>Wks</v>
          </cell>
          <cell r="J182" t="str">
            <v>Days</v>
          </cell>
          <cell r="T182" t="str">
            <v>Animation Projection</v>
          </cell>
          <cell r="V182">
            <v>35786</v>
          </cell>
          <cell r="W182">
            <v>35853</v>
          </cell>
          <cell r="X182">
            <v>750</v>
          </cell>
          <cell r="Y182">
            <v>12</v>
          </cell>
          <cell r="Z182">
            <v>57.591386666666665</v>
          </cell>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cell r="BD182"/>
          <cell r="BE182"/>
          <cell r="BF182"/>
          <cell r="BG182"/>
          <cell r="BH182">
            <v>0</v>
          </cell>
          <cell r="BI182">
            <v>0</v>
          </cell>
          <cell r="BJ182">
            <v>0</v>
          </cell>
          <cell r="BK182">
            <v>0</v>
          </cell>
          <cell r="BL182">
            <v>375</v>
          </cell>
          <cell r="BM182">
            <v>425</v>
          </cell>
          <cell r="BN182">
            <v>425</v>
          </cell>
          <cell r="BO182">
            <v>425</v>
          </cell>
          <cell r="BP182">
            <v>425</v>
          </cell>
          <cell r="BQ182">
            <v>425</v>
          </cell>
          <cell r="BR182">
            <v>425</v>
          </cell>
          <cell r="BS182">
            <v>425</v>
          </cell>
          <cell r="BT182"/>
          <cell r="BU182"/>
          <cell r="BV182"/>
          <cell r="BW182"/>
          <cell r="BX182"/>
          <cell r="BY182"/>
          <cell r="BZ182"/>
          <cell r="CA182"/>
          <cell r="CB182"/>
          <cell r="CC182"/>
          <cell r="CD182"/>
          <cell r="CE182"/>
          <cell r="CF182"/>
          <cell r="CG182"/>
          <cell r="CH182"/>
          <cell r="CI182"/>
          <cell r="CJ182"/>
          <cell r="CK182"/>
          <cell r="CL182"/>
          <cell r="CM182"/>
          <cell r="CN182"/>
          <cell r="CO182"/>
          <cell r="CP182"/>
          <cell r="CQ182"/>
          <cell r="CR182"/>
          <cell r="CS182"/>
          <cell r="CT182"/>
          <cell r="CU182"/>
          <cell r="CV182"/>
          <cell r="CW182"/>
          <cell r="CX182"/>
          <cell r="CY182"/>
          <cell r="CZ182"/>
          <cell r="DA182"/>
          <cell r="DB182"/>
          <cell r="DC182"/>
          <cell r="DD182"/>
          <cell r="DE182"/>
          <cell r="DF182"/>
          <cell r="DG182"/>
          <cell r="DH182"/>
          <cell r="DI182"/>
          <cell r="DJ182"/>
          <cell r="DK182"/>
          <cell r="DL182"/>
          <cell r="DM182"/>
          <cell r="DN182"/>
          <cell r="DO182"/>
          <cell r="DP182"/>
          <cell r="DQ182"/>
          <cell r="DR182"/>
          <cell r="DS182"/>
          <cell r="DT182"/>
          <cell r="DU182"/>
          <cell r="DV182"/>
          <cell r="DW182"/>
          <cell r="DX182"/>
          <cell r="DY182"/>
          <cell r="DZ182"/>
          <cell r="EA182"/>
          <cell r="EB182"/>
          <cell r="EC182"/>
          <cell r="ED182"/>
          <cell r="EE182"/>
          <cell r="EF182"/>
          <cell r="EG182"/>
          <cell r="EH182"/>
          <cell r="EI182"/>
          <cell r="EJ182"/>
          <cell r="EK182"/>
          <cell r="EL182"/>
          <cell r="EM182"/>
          <cell r="EN182"/>
          <cell r="EO182"/>
          <cell r="EP182"/>
          <cell r="EQ182"/>
          <cell r="ER182"/>
          <cell r="ES182"/>
          <cell r="ET182"/>
          <cell r="EU182"/>
          <cell r="EV182"/>
          <cell r="EW182"/>
        </row>
        <row r="183">
          <cell r="A183" t="str">
            <v>Wks</v>
          </cell>
          <cell r="B183" t="str">
            <v>Days</v>
          </cell>
          <cell r="F183" t="str">
            <v>Wks</v>
          </cell>
          <cell r="G183" t="str">
            <v>Days</v>
          </cell>
          <cell r="H183" t="str">
            <v>Frames</v>
          </cell>
          <cell r="I183" t="str">
            <v>Wks</v>
          </cell>
          <cell r="J183" t="str">
            <v>Days</v>
          </cell>
          <cell r="K183">
            <v>21</v>
          </cell>
          <cell r="M183">
            <v>29</v>
          </cell>
          <cell r="O183">
            <v>29</v>
          </cell>
          <cell r="Q183">
            <v>29</v>
          </cell>
          <cell r="R183">
            <v>36008</v>
          </cell>
          <cell r="T183" t="str">
            <v>Animation Projection</v>
          </cell>
          <cell r="V183">
            <v>35786</v>
          </cell>
          <cell r="W183">
            <v>35863</v>
          </cell>
          <cell r="X183">
            <v>750</v>
          </cell>
          <cell r="Y183">
            <v>12</v>
          </cell>
          <cell r="Z183">
            <v>57.591386666666665</v>
          </cell>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cell r="BD183"/>
          <cell r="BE183"/>
          <cell r="BF183"/>
          <cell r="BG183"/>
          <cell r="BH183">
            <v>0</v>
          </cell>
          <cell r="BI183">
            <v>0</v>
          </cell>
          <cell r="BJ183">
            <v>0</v>
          </cell>
          <cell r="BK183">
            <v>0</v>
          </cell>
          <cell r="BL183">
            <v>375</v>
          </cell>
          <cell r="BM183">
            <v>425</v>
          </cell>
          <cell r="BN183">
            <v>425</v>
          </cell>
          <cell r="BO183">
            <v>425</v>
          </cell>
          <cell r="BP183">
            <v>425</v>
          </cell>
          <cell r="BQ183">
            <v>425</v>
          </cell>
          <cell r="BR183">
            <v>425</v>
          </cell>
          <cell r="BS183">
            <v>425</v>
          </cell>
          <cell r="BT183"/>
          <cell r="BU183"/>
          <cell r="BV183"/>
          <cell r="BW183"/>
          <cell r="BX183"/>
          <cell r="BY183"/>
          <cell r="BZ183"/>
          <cell r="CA183"/>
          <cell r="CB183"/>
          <cell r="CC183"/>
          <cell r="CD183"/>
          <cell r="CE183"/>
          <cell r="CF183"/>
          <cell r="CG183"/>
          <cell r="CH183"/>
          <cell r="CI183"/>
          <cell r="CJ183"/>
          <cell r="CK183"/>
          <cell r="CL183"/>
          <cell r="CM183"/>
          <cell r="CN183"/>
          <cell r="CO183"/>
          <cell r="CP183"/>
          <cell r="CQ183"/>
          <cell r="CR183"/>
          <cell r="CS183"/>
          <cell r="CT183"/>
          <cell r="CU183"/>
          <cell r="CV183"/>
          <cell r="CW183"/>
          <cell r="CX183"/>
          <cell r="CY183"/>
          <cell r="CZ183"/>
          <cell r="DA183"/>
          <cell r="DB183"/>
          <cell r="DC183"/>
          <cell r="DD183"/>
          <cell r="DE183"/>
          <cell r="DF183"/>
          <cell r="DG183"/>
          <cell r="DH183"/>
          <cell r="DI183"/>
          <cell r="DJ183"/>
          <cell r="DK183"/>
          <cell r="DL183"/>
          <cell r="DM183"/>
          <cell r="DN183"/>
          <cell r="DO183"/>
          <cell r="DP183"/>
          <cell r="DQ183"/>
          <cell r="DR183"/>
          <cell r="DS183"/>
          <cell r="DT183"/>
          <cell r="DU183"/>
          <cell r="DV183"/>
          <cell r="DW183"/>
          <cell r="DX183"/>
          <cell r="DY183"/>
          <cell r="DZ183"/>
          <cell r="EA183"/>
          <cell r="EB183"/>
          <cell r="EC183"/>
          <cell r="ED183"/>
          <cell r="EE183"/>
          <cell r="EF183"/>
          <cell r="EG183"/>
          <cell r="EH183"/>
          <cell r="EI183"/>
          <cell r="EJ183"/>
          <cell r="EK183"/>
          <cell r="EL183"/>
          <cell r="EM183"/>
          <cell r="EN183"/>
          <cell r="EO183"/>
          <cell r="EP183"/>
          <cell r="EQ183"/>
          <cell r="ER183"/>
          <cell r="ES183"/>
          <cell r="ET183"/>
          <cell r="EU183"/>
          <cell r="EV183"/>
          <cell r="EW183"/>
        </row>
        <row r="184">
          <cell r="A184">
            <v>7.3905499999999993</v>
          </cell>
          <cell r="B184">
            <v>65.73384999999999</v>
          </cell>
          <cell r="F184">
            <v>3.9416266666666666</v>
          </cell>
          <cell r="G184">
            <v>57.591386666666665</v>
          </cell>
          <cell r="H184">
            <v>2956.22</v>
          </cell>
          <cell r="I184">
            <v>3.2846888888888888</v>
          </cell>
          <cell r="J184">
            <v>36.992822222222223</v>
          </cell>
          <cell r="K184">
            <v>21</v>
          </cell>
          <cell r="M184">
            <v>29</v>
          </cell>
          <cell r="O184">
            <v>29</v>
          </cell>
          <cell r="Q184">
            <v>29</v>
          </cell>
          <cell r="R184">
            <v>36008</v>
          </cell>
          <cell r="T184" t="str">
            <v>Ink &amp; Paint Projection</v>
          </cell>
          <cell r="V184">
            <v>35822</v>
          </cell>
          <cell r="W184">
            <v>35858.992822222222</v>
          </cell>
          <cell r="X184">
            <v>900</v>
          </cell>
          <cell r="Y184">
            <v>8</v>
          </cell>
          <cell r="Z184">
            <v>36.992822222222223</v>
          </cell>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cell r="BD184"/>
          <cell r="BE184"/>
          <cell r="BF184"/>
          <cell r="BG184"/>
          <cell r="BH184"/>
          <cell r="BI184"/>
          <cell r="BJ184"/>
          <cell r="BK184"/>
          <cell r="BL184"/>
          <cell r="BM184"/>
          <cell r="BN184">
            <v>225</v>
          </cell>
          <cell r="BO184">
            <v>450</v>
          </cell>
          <cell r="BP184">
            <v>450</v>
          </cell>
          <cell r="BQ184">
            <v>675</v>
          </cell>
          <cell r="BR184">
            <v>450</v>
          </cell>
          <cell r="BS184">
            <v>675</v>
          </cell>
          <cell r="BT184">
            <v>900</v>
          </cell>
          <cell r="BU184">
            <v>900</v>
          </cell>
          <cell r="BV184"/>
          <cell r="BW184"/>
          <cell r="BX184"/>
          <cell r="BY184"/>
          <cell r="BZ184"/>
          <cell r="CA184"/>
          <cell r="CB184"/>
          <cell r="CC184"/>
          <cell r="CD184"/>
          <cell r="CE184"/>
          <cell r="CF184"/>
          <cell r="CG184"/>
          <cell r="CH184"/>
          <cell r="CI184"/>
          <cell r="CJ184"/>
          <cell r="CK184"/>
          <cell r="CL184"/>
          <cell r="CM184"/>
          <cell r="CN184"/>
          <cell r="CO184"/>
          <cell r="CP184"/>
          <cell r="CQ184"/>
          <cell r="CR184"/>
          <cell r="CS184"/>
          <cell r="CT184"/>
          <cell r="CU184"/>
          <cell r="CV184"/>
          <cell r="CW184"/>
          <cell r="CX184"/>
          <cell r="CY184"/>
          <cell r="CZ184"/>
          <cell r="DA184"/>
          <cell r="DB184"/>
          <cell r="DC184"/>
          <cell r="DD184"/>
          <cell r="DE184"/>
          <cell r="DF184"/>
          <cell r="DG184"/>
          <cell r="DH184"/>
          <cell r="DI184"/>
          <cell r="DJ184"/>
          <cell r="DK184"/>
          <cell r="DL184"/>
          <cell r="DM184"/>
          <cell r="DN184"/>
          <cell r="DO184"/>
          <cell r="DP184"/>
          <cell r="DQ184"/>
          <cell r="DR184"/>
          <cell r="DS184"/>
          <cell r="DT184"/>
          <cell r="DU184"/>
          <cell r="DV184"/>
          <cell r="DW184"/>
          <cell r="DX184"/>
          <cell r="DY184"/>
          <cell r="DZ184"/>
          <cell r="EA184"/>
          <cell r="EB184"/>
          <cell r="EC184"/>
          <cell r="ED184"/>
          <cell r="EE184"/>
          <cell r="EF184"/>
          <cell r="EG184"/>
          <cell r="EH184"/>
          <cell r="EI184"/>
          <cell r="EJ184"/>
          <cell r="EK184"/>
          <cell r="EL184"/>
          <cell r="EM184"/>
          <cell r="EN184"/>
          <cell r="EO184"/>
          <cell r="EP184"/>
          <cell r="EQ184"/>
          <cell r="ER184"/>
          <cell r="ES184"/>
          <cell r="ET184"/>
          <cell r="EU184"/>
          <cell r="EV184"/>
          <cell r="EW184"/>
        </row>
        <row r="186">
          <cell r="T186" t="str">
            <v>BUDGET FORECAST</v>
          </cell>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v>35730</v>
          </cell>
          <cell r="BA186">
            <v>35737</v>
          </cell>
          <cell r="BB186">
            <v>35744</v>
          </cell>
          <cell r="BC186">
            <v>35751</v>
          </cell>
          <cell r="BD186">
            <v>35758</v>
          </cell>
          <cell r="BE186">
            <v>35765</v>
          </cell>
          <cell r="BF186">
            <v>35772</v>
          </cell>
          <cell r="BG186">
            <v>35779</v>
          </cell>
          <cell r="BH186">
            <v>35786</v>
          </cell>
          <cell r="BI186"/>
          <cell r="BJ186"/>
          <cell r="BK186"/>
          <cell r="BL186"/>
          <cell r="BM186"/>
          <cell r="BN186"/>
          <cell r="BO186"/>
          <cell r="BP186"/>
          <cell r="BQ186"/>
          <cell r="BR186"/>
          <cell r="BS186"/>
          <cell r="BT186"/>
          <cell r="BU186"/>
          <cell r="BV186"/>
          <cell r="BW186"/>
          <cell r="BX186"/>
          <cell r="BY186"/>
          <cell r="BZ186"/>
          <cell r="CA186"/>
          <cell r="CB186"/>
          <cell r="CC186"/>
          <cell r="CD186"/>
          <cell r="CE186"/>
          <cell r="CF186"/>
          <cell r="CG186"/>
          <cell r="CH186"/>
          <cell r="CI186"/>
          <cell r="CJ186"/>
          <cell r="CK186"/>
          <cell r="CL186"/>
          <cell r="CM186"/>
          <cell r="CN186"/>
          <cell r="CO186"/>
          <cell r="CP186"/>
          <cell r="CQ186"/>
          <cell r="CR186"/>
          <cell r="CS186"/>
          <cell r="CT186"/>
          <cell r="CU186"/>
          <cell r="CV186"/>
          <cell r="CW186"/>
          <cell r="CX186"/>
          <cell r="CY186"/>
          <cell r="CZ186"/>
          <cell r="DA186"/>
          <cell r="DB186"/>
          <cell r="DC186"/>
          <cell r="DD186"/>
          <cell r="DE186"/>
          <cell r="DF186"/>
          <cell r="DG186"/>
          <cell r="DH186"/>
          <cell r="DI186"/>
          <cell r="DJ186"/>
          <cell r="DK186"/>
          <cell r="DL186"/>
          <cell r="DM186"/>
          <cell r="DN186"/>
          <cell r="DO186"/>
          <cell r="DP186"/>
          <cell r="DQ186"/>
          <cell r="DR186"/>
          <cell r="DS186"/>
          <cell r="DT186"/>
          <cell r="DU186"/>
          <cell r="DV186"/>
          <cell r="DW186"/>
          <cell r="DX186"/>
          <cell r="DY186"/>
          <cell r="DZ186"/>
          <cell r="EA186"/>
          <cell r="EB186"/>
          <cell r="EC186"/>
          <cell r="ED186"/>
          <cell r="EE186"/>
          <cell r="EF186"/>
          <cell r="EG186"/>
          <cell r="EH186"/>
          <cell r="EI186"/>
          <cell r="EJ186"/>
          <cell r="EK186"/>
          <cell r="EL186"/>
          <cell r="EM186"/>
          <cell r="EN186"/>
          <cell r="EO186"/>
          <cell r="EP186"/>
          <cell r="EQ186"/>
          <cell r="ER186"/>
          <cell r="ES186"/>
          <cell r="ET186"/>
          <cell r="EU186"/>
          <cell r="EV186"/>
          <cell r="EW186"/>
          <cell r="EX186"/>
          <cell r="EY186"/>
          <cell r="EZ186"/>
          <cell r="FA186"/>
          <cell r="FB186"/>
          <cell r="FC186"/>
          <cell r="FD186"/>
          <cell r="FE186"/>
          <cell r="FF186"/>
          <cell r="FG186"/>
          <cell r="FH186"/>
          <cell r="FI186"/>
        </row>
        <row r="187">
          <cell r="T187" t="str">
            <v>BUDGET FORECAST</v>
          </cell>
          <cell r="V187" t="str">
            <v>PRE PROD</v>
          </cell>
          <cell r="W187">
            <v>30</v>
          </cell>
          <cell r="X187">
            <v>90000</v>
          </cell>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v>3000</v>
          </cell>
          <cell r="BA187">
            <v>6000</v>
          </cell>
          <cell r="BB187">
            <v>9000</v>
          </cell>
          <cell r="BC187">
            <v>12000</v>
          </cell>
          <cell r="BD187">
            <v>12000</v>
          </cell>
          <cell r="BE187">
            <v>12000</v>
          </cell>
          <cell r="BF187">
            <v>12000</v>
          </cell>
          <cell r="BG187">
            <v>12000</v>
          </cell>
          <cell r="BH187">
            <v>12000</v>
          </cell>
          <cell r="BI187"/>
          <cell r="BJ187"/>
          <cell r="BK187"/>
          <cell r="BL187"/>
          <cell r="BM187"/>
          <cell r="BN187"/>
          <cell r="BO187"/>
          <cell r="BP187"/>
          <cell r="BQ187"/>
          <cell r="BR187"/>
          <cell r="BS187"/>
          <cell r="BT187"/>
          <cell r="BU187"/>
          <cell r="BV187"/>
          <cell r="BW187"/>
          <cell r="BX187"/>
          <cell r="BY187"/>
          <cell r="BZ187"/>
          <cell r="CA187"/>
          <cell r="CB187"/>
          <cell r="CC187"/>
          <cell r="CD187"/>
          <cell r="CE187"/>
          <cell r="CF187"/>
          <cell r="CG187"/>
          <cell r="CH187"/>
          <cell r="CI187"/>
          <cell r="CJ187"/>
          <cell r="CK187"/>
          <cell r="CL187"/>
          <cell r="CM187"/>
          <cell r="CN187"/>
          <cell r="CO187"/>
          <cell r="CP187"/>
          <cell r="CQ187"/>
          <cell r="CR187"/>
          <cell r="CS187"/>
          <cell r="CT187"/>
          <cell r="CU187"/>
          <cell r="CV187"/>
          <cell r="CW187"/>
          <cell r="CX187"/>
          <cell r="CY187"/>
          <cell r="CZ187"/>
          <cell r="DA187"/>
          <cell r="DB187"/>
          <cell r="DC187"/>
          <cell r="DD187"/>
          <cell r="DE187"/>
          <cell r="DF187"/>
          <cell r="DG187"/>
          <cell r="DH187"/>
          <cell r="DI187"/>
          <cell r="DJ187"/>
          <cell r="DK187"/>
          <cell r="DL187"/>
          <cell r="DM187"/>
          <cell r="DN187"/>
          <cell r="DO187"/>
          <cell r="DP187"/>
          <cell r="DQ187"/>
          <cell r="DR187"/>
          <cell r="DS187"/>
          <cell r="DT187"/>
          <cell r="DU187"/>
          <cell r="DV187"/>
          <cell r="DW187"/>
          <cell r="DX187"/>
          <cell r="DY187"/>
          <cell r="DZ187"/>
          <cell r="EA187"/>
          <cell r="EB187"/>
          <cell r="EC187"/>
          <cell r="ED187"/>
          <cell r="EE187"/>
          <cell r="EF187"/>
          <cell r="EG187"/>
          <cell r="EH187"/>
          <cell r="EI187"/>
          <cell r="EJ187"/>
          <cell r="EK187"/>
          <cell r="EL187"/>
          <cell r="EM187"/>
          <cell r="EN187"/>
          <cell r="EO187"/>
          <cell r="EP187"/>
          <cell r="EQ187"/>
          <cell r="ER187"/>
          <cell r="ES187"/>
          <cell r="ET187"/>
          <cell r="EU187"/>
          <cell r="EV187"/>
          <cell r="EW187"/>
          <cell r="EX187"/>
          <cell r="EY187"/>
          <cell r="EZ187"/>
          <cell r="FA187"/>
          <cell r="FB187"/>
          <cell r="FC187"/>
          <cell r="FD187"/>
          <cell r="FE187"/>
          <cell r="FF187"/>
          <cell r="FG187"/>
          <cell r="FH187"/>
          <cell r="FI187"/>
        </row>
        <row r="188">
          <cell r="V188" t="str">
            <v>PRE PROD</v>
          </cell>
          <cell r="W188">
            <v>30</v>
          </cell>
          <cell r="X188">
            <v>97000</v>
          </cell>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v>3000</v>
          </cell>
          <cell r="BA188">
            <v>6000</v>
          </cell>
          <cell r="BB188">
            <v>9000</v>
          </cell>
          <cell r="BC188">
            <v>12000</v>
          </cell>
          <cell r="BD188">
            <v>12000</v>
          </cell>
          <cell r="BE188">
            <v>12000</v>
          </cell>
          <cell r="BF188">
            <v>13000</v>
          </cell>
          <cell r="BG188">
            <v>18000</v>
          </cell>
          <cell r="BH188">
            <v>12000</v>
          </cell>
          <cell r="BI188"/>
          <cell r="BJ188"/>
          <cell r="BK188"/>
          <cell r="BL188"/>
          <cell r="BM188"/>
          <cell r="BN188"/>
          <cell r="BO188"/>
          <cell r="BP188"/>
          <cell r="BQ188"/>
          <cell r="BR188"/>
          <cell r="BS188"/>
          <cell r="BT188"/>
          <cell r="BU188"/>
          <cell r="BV188"/>
          <cell r="BW188"/>
          <cell r="BX188"/>
          <cell r="BY188"/>
          <cell r="BZ188"/>
          <cell r="CA188"/>
          <cell r="CB188"/>
          <cell r="CC188"/>
          <cell r="CD188"/>
          <cell r="CE188"/>
          <cell r="CF188"/>
          <cell r="CG188"/>
          <cell r="CH188"/>
          <cell r="CI188"/>
          <cell r="CJ188"/>
          <cell r="CK188"/>
          <cell r="CL188"/>
          <cell r="CM188"/>
          <cell r="CN188"/>
          <cell r="CO188"/>
          <cell r="CP188"/>
          <cell r="CQ188"/>
          <cell r="CR188"/>
          <cell r="CS188"/>
          <cell r="CT188"/>
          <cell r="CU188"/>
          <cell r="CV188"/>
          <cell r="CW188"/>
          <cell r="CX188"/>
          <cell r="CY188"/>
          <cell r="CZ188"/>
          <cell r="DA188"/>
          <cell r="DB188"/>
          <cell r="DC188"/>
          <cell r="DD188"/>
          <cell r="DE188"/>
          <cell r="DF188"/>
          <cell r="DG188"/>
          <cell r="DH188"/>
          <cell r="DI188"/>
          <cell r="DJ188"/>
          <cell r="DK188"/>
          <cell r="DL188"/>
          <cell r="DM188"/>
          <cell r="DN188"/>
          <cell r="DO188"/>
          <cell r="DP188"/>
          <cell r="DQ188"/>
          <cell r="DR188"/>
          <cell r="DS188"/>
          <cell r="DT188"/>
          <cell r="DU188"/>
          <cell r="DV188"/>
          <cell r="DW188"/>
          <cell r="DX188"/>
          <cell r="DY188"/>
          <cell r="DZ188"/>
          <cell r="EA188"/>
          <cell r="EB188"/>
          <cell r="EC188"/>
          <cell r="ED188"/>
          <cell r="EE188"/>
          <cell r="EF188"/>
          <cell r="EG188"/>
          <cell r="EH188"/>
          <cell r="EI188"/>
          <cell r="EJ188"/>
          <cell r="EK188"/>
          <cell r="EL188"/>
          <cell r="EM188"/>
          <cell r="EN188"/>
          <cell r="EO188"/>
          <cell r="EP188"/>
          <cell r="EQ188"/>
          <cell r="ER188"/>
          <cell r="ES188"/>
          <cell r="ET188"/>
          <cell r="EU188"/>
          <cell r="EV188"/>
          <cell r="EW188"/>
          <cell r="EX188"/>
          <cell r="EY188"/>
          <cell r="EZ188"/>
          <cell r="FA188"/>
          <cell r="FB188"/>
          <cell r="FC188"/>
          <cell r="FD188"/>
          <cell r="FE188"/>
          <cell r="FF188"/>
          <cell r="FG188"/>
          <cell r="FH188"/>
          <cell r="FI188"/>
        </row>
        <row r="189">
          <cell r="V189" t="str">
            <v>PRODUCTION</v>
          </cell>
          <cell r="W189">
            <v>150</v>
          </cell>
          <cell r="X189">
            <v>438750</v>
          </cell>
          <cell r="AA189">
            <v>0</v>
          </cell>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cell r="BD189"/>
          <cell r="BE189"/>
          <cell r="BF189"/>
          <cell r="BG189"/>
          <cell r="BH189">
            <v>0</v>
          </cell>
          <cell r="BI189">
            <v>0</v>
          </cell>
          <cell r="BJ189">
            <v>0</v>
          </cell>
          <cell r="BK189">
            <v>0</v>
          </cell>
          <cell r="BL189">
            <v>56250</v>
          </cell>
          <cell r="BM189">
            <v>63750</v>
          </cell>
          <cell r="BN189">
            <v>63750</v>
          </cell>
          <cell r="BO189">
            <v>63750</v>
          </cell>
          <cell r="BP189">
            <v>63750</v>
          </cell>
          <cell r="BQ189">
            <v>63750</v>
          </cell>
          <cell r="BR189">
            <v>63750</v>
          </cell>
          <cell r="BS189"/>
          <cell r="BT189"/>
          <cell r="BU189"/>
          <cell r="BV189"/>
          <cell r="BW189"/>
          <cell r="BX189"/>
          <cell r="BY189"/>
          <cell r="BZ189"/>
          <cell r="CA189"/>
          <cell r="CB189"/>
          <cell r="CC189"/>
          <cell r="CD189"/>
          <cell r="CE189"/>
          <cell r="CF189"/>
          <cell r="CG189"/>
          <cell r="CH189"/>
          <cell r="CI189"/>
          <cell r="CJ189"/>
          <cell r="CK189"/>
          <cell r="CL189"/>
          <cell r="CM189"/>
          <cell r="CN189"/>
          <cell r="CO189"/>
          <cell r="CP189"/>
          <cell r="CQ189"/>
          <cell r="CR189"/>
          <cell r="CS189"/>
          <cell r="CT189"/>
          <cell r="CU189"/>
          <cell r="CV189"/>
          <cell r="CW189"/>
          <cell r="CX189"/>
          <cell r="CY189"/>
          <cell r="CZ189"/>
          <cell r="DA189"/>
          <cell r="DB189"/>
          <cell r="DC189"/>
          <cell r="DD189"/>
          <cell r="DE189"/>
          <cell r="DF189"/>
          <cell r="DG189"/>
          <cell r="DH189"/>
          <cell r="DI189"/>
          <cell r="DJ189"/>
          <cell r="DK189"/>
          <cell r="DL189"/>
          <cell r="DM189"/>
          <cell r="DN189"/>
          <cell r="DO189"/>
          <cell r="DP189"/>
          <cell r="DQ189"/>
          <cell r="DR189"/>
          <cell r="DS189"/>
          <cell r="DT189"/>
          <cell r="DU189"/>
          <cell r="DV189"/>
          <cell r="DW189"/>
          <cell r="DX189"/>
          <cell r="DY189"/>
          <cell r="DZ189"/>
          <cell r="EA189"/>
          <cell r="EB189"/>
          <cell r="EC189"/>
          <cell r="ED189"/>
          <cell r="EE189"/>
          <cell r="EF189"/>
          <cell r="EG189"/>
          <cell r="EH189"/>
          <cell r="EI189"/>
          <cell r="EJ189"/>
          <cell r="EK189"/>
          <cell r="EL189"/>
          <cell r="EM189"/>
          <cell r="EN189"/>
          <cell r="EO189"/>
          <cell r="EP189"/>
          <cell r="EQ189"/>
          <cell r="ER189"/>
          <cell r="ES189"/>
          <cell r="ET189"/>
          <cell r="EU189"/>
          <cell r="EV189"/>
          <cell r="EW189"/>
          <cell r="EX189"/>
          <cell r="EY189"/>
          <cell r="EZ189"/>
          <cell r="FA189"/>
          <cell r="FB189"/>
          <cell r="FC189"/>
          <cell r="FD189"/>
          <cell r="FE189"/>
          <cell r="FF189"/>
          <cell r="FG189"/>
          <cell r="FH189"/>
          <cell r="FI189"/>
        </row>
        <row r="190">
          <cell r="V190" t="str">
            <v>PRODUCTION</v>
          </cell>
          <cell r="W190">
            <v>150</v>
          </cell>
          <cell r="X190">
            <v>531400</v>
          </cell>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cell r="BD190"/>
          <cell r="BE190"/>
          <cell r="BF190"/>
          <cell r="BG190"/>
          <cell r="BH190">
            <v>15150</v>
          </cell>
          <cell r="BI190">
            <v>22000</v>
          </cell>
          <cell r="BJ190">
            <v>28000</v>
          </cell>
          <cell r="BK190">
            <v>34000</v>
          </cell>
          <cell r="BL190">
            <v>40000</v>
          </cell>
          <cell r="BM190">
            <v>63750</v>
          </cell>
          <cell r="BN190">
            <v>63750</v>
          </cell>
          <cell r="BO190">
            <v>63750</v>
          </cell>
          <cell r="BP190">
            <v>67000</v>
          </cell>
          <cell r="BQ190">
            <v>67000</v>
          </cell>
          <cell r="BR190">
            <v>67000</v>
          </cell>
          <cell r="BS190"/>
          <cell r="BT190"/>
          <cell r="BU190"/>
          <cell r="BV190"/>
          <cell r="BW190"/>
          <cell r="BX190"/>
          <cell r="BY190"/>
          <cell r="BZ190"/>
          <cell r="CA190"/>
          <cell r="CB190"/>
          <cell r="CC190"/>
          <cell r="CD190"/>
          <cell r="CE190"/>
          <cell r="CF190"/>
          <cell r="CG190"/>
          <cell r="CH190"/>
          <cell r="CI190"/>
          <cell r="CJ190"/>
          <cell r="CK190"/>
          <cell r="CL190"/>
          <cell r="CM190"/>
          <cell r="CN190"/>
          <cell r="CO190"/>
          <cell r="CP190"/>
          <cell r="CQ190"/>
          <cell r="CR190"/>
          <cell r="CS190"/>
          <cell r="CT190"/>
          <cell r="CU190"/>
          <cell r="CV190"/>
          <cell r="CW190"/>
          <cell r="CX190"/>
          <cell r="CY190"/>
          <cell r="CZ190"/>
          <cell r="DA190"/>
          <cell r="DB190"/>
          <cell r="DC190"/>
          <cell r="DD190"/>
          <cell r="DE190"/>
          <cell r="DF190"/>
          <cell r="DG190"/>
          <cell r="DH190"/>
          <cell r="DI190"/>
          <cell r="DJ190"/>
          <cell r="DK190"/>
          <cell r="DL190"/>
          <cell r="DM190"/>
          <cell r="DN190"/>
          <cell r="DO190"/>
          <cell r="DP190"/>
          <cell r="DQ190"/>
          <cell r="DR190"/>
          <cell r="DS190"/>
          <cell r="DT190"/>
          <cell r="DU190"/>
          <cell r="DV190"/>
          <cell r="DW190"/>
          <cell r="DX190"/>
          <cell r="DY190"/>
          <cell r="DZ190"/>
          <cell r="EA190"/>
          <cell r="EB190"/>
          <cell r="EC190"/>
          <cell r="ED190"/>
          <cell r="EE190"/>
          <cell r="EF190"/>
          <cell r="EG190"/>
          <cell r="EH190"/>
          <cell r="EI190"/>
          <cell r="EJ190"/>
          <cell r="EK190"/>
          <cell r="EL190"/>
          <cell r="EM190"/>
          <cell r="EN190"/>
          <cell r="EO190"/>
          <cell r="EP190"/>
          <cell r="EQ190"/>
          <cell r="ER190"/>
          <cell r="ES190"/>
          <cell r="ET190"/>
          <cell r="EU190"/>
          <cell r="EV190"/>
          <cell r="EW190"/>
          <cell r="EX190"/>
          <cell r="EY190"/>
          <cell r="EZ190"/>
          <cell r="FA190"/>
          <cell r="FB190"/>
          <cell r="FC190"/>
          <cell r="FD190"/>
          <cell r="FE190"/>
          <cell r="FF190"/>
          <cell r="FG190"/>
          <cell r="FH190"/>
          <cell r="FI190"/>
        </row>
        <row r="191">
          <cell r="V191" t="str">
            <v>INK &amp; PAINT</v>
          </cell>
          <cell r="W191">
            <v>8</v>
          </cell>
          <cell r="X191">
            <v>34200</v>
          </cell>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cell r="BD191"/>
          <cell r="BE191"/>
          <cell r="BF191"/>
          <cell r="BG191"/>
          <cell r="BH191"/>
          <cell r="BI191"/>
          <cell r="BJ191"/>
          <cell r="BK191"/>
          <cell r="BL191"/>
          <cell r="BM191"/>
          <cell r="BN191">
            <v>1800</v>
          </cell>
          <cell r="BO191">
            <v>3600</v>
          </cell>
          <cell r="BP191">
            <v>5400</v>
          </cell>
          <cell r="BQ191">
            <v>3600</v>
          </cell>
          <cell r="BR191">
            <v>5400</v>
          </cell>
          <cell r="BS191">
            <v>7200</v>
          </cell>
          <cell r="BT191">
            <v>7200</v>
          </cell>
          <cell r="BU191"/>
          <cell r="BV191"/>
          <cell r="BW191"/>
          <cell r="BX191"/>
          <cell r="BY191"/>
          <cell r="BZ191"/>
          <cell r="CA191"/>
          <cell r="CB191"/>
          <cell r="CC191"/>
          <cell r="CD191"/>
          <cell r="CE191"/>
          <cell r="CF191"/>
          <cell r="CG191"/>
          <cell r="CH191"/>
          <cell r="CI191"/>
          <cell r="CJ191"/>
          <cell r="CK191"/>
          <cell r="CL191"/>
          <cell r="CM191"/>
          <cell r="CN191"/>
          <cell r="CO191"/>
          <cell r="CP191"/>
          <cell r="CQ191"/>
          <cell r="CR191"/>
          <cell r="CS191"/>
          <cell r="CT191"/>
          <cell r="CU191"/>
          <cell r="CV191"/>
          <cell r="CW191"/>
          <cell r="CX191"/>
          <cell r="CY191"/>
          <cell r="CZ191"/>
          <cell r="DA191"/>
          <cell r="DB191"/>
          <cell r="DC191"/>
          <cell r="DD191"/>
          <cell r="DE191"/>
          <cell r="DF191"/>
          <cell r="DG191"/>
          <cell r="DH191"/>
          <cell r="DI191"/>
          <cell r="DJ191"/>
          <cell r="DK191"/>
          <cell r="DL191"/>
          <cell r="DM191"/>
          <cell r="DN191"/>
          <cell r="DO191"/>
          <cell r="DP191"/>
          <cell r="DQ191"/>
          <cell r="DR191"/>
          <cell r="DS191"/>
          <cell r="DT191"/>
          <cell r="DU191"/>
          <cell r="DV191"/>
          <cell r="DW191"/>
          <cell r="DX191"/>
          <cell r="DY191"/>
          <cell r="DZ191"/>
          <cell r="EA191"/>
          <cell r="EB191"/>
          <cell r="EC191"/>
          <cell r="ED191"/>
          <cell r="EE191"/>
          <cell r="EF191"/>
          <cell r="EG191"/>
          <cell r="EH191"/>
          <cell r="EI191"/>
          <cell r="EJ191"/>
          <cell r="EK191"/>
          <cell r="EL191"/>
          <cell r="EM191"/>
          <cell r="EN191"/>
          <cell r="EO191"/>
          <cell r="EP191"/>
          <cell r="EQ191"/>
          <cell r="ER191"/>
          <cell r="ES191"/>
          <cell r="ET191"/>
          <cell r="EU191"/>
          <cell r="EV191"/>
          <cell r="EW191"/>
          <cell r="EX191"/>
          <cell r="EY191"/>
          <cell r="EZ191"/>
          <cell r="FA191"/>
          <cell r="FB191"/>
          <cell r="FC191"/>
          <cell r="FD191"/>
          <cell r="FE191"/>
          <cell r="FF191"/>
          <cell r="FG191"/>
          <cell r="FH191"/>
          <cell r="FI191"/>
        </row>
        <row r="192">
          <cell r="V192" t="str">
            <v>INK &amp; PAINT</v>
          </cell>
          <cell r="W192">
            <v>8</v>
          </cell>
          <cell r="X192">
            <v>39600</v>
          </cell>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cell r="BD192"/>
          <cell r="BE192"/>
          <cell r="BF192"/>
          <cell r="BG192"/>
          <cell r="BH192"/>
          <cell r="BI192"/>
          <cell r="BJ192"/>
          <cell r="BK192"/>
          <cell r="BL192"/>
          <cell r="BM192"/>
          <cell r="BN192">
            <v>1800</v>
          </cell>
          <cell r="BO192">
            <v>3600</v>
          </cell>
          <cell r="BP192">
            <v>5400</v>
          </cell>
          <cell r="BQ192">
            <v>7200</v>
          </cell>
          <cell r="BR192">
            <v>7200</v>
          </cell>
          <cell r="BS192">
            <v>7200</v>
          </cell>
          <cell r="BT192">
            <v>7200</v>
          </cell>
          <cell r="BU192"/>
          <cell r="BV192"/>
          <cell r="BW192"/>
          <cell r="BX192"/>
          <cell r="BY192"/>
          <cell r="BZ192"/>
          <cell r="CA192"/>
          <cell r="CB192"/>
          <cell r="CC192"/>
          <cell r="CD192"/>
          <cell r="CE192"/>
          <cell r="CF192"/>
          <cell r="CG192"/>
          <cell r="CH192"/>
          <cell r="CI192"/>
          <cell r="CJ192"/>
          <cell r="CK192"/>
          <cell r="CL192"/>
          <cell r="CM192"/>
          <cell r="CN192"/>
          <cell r="CO192"/>
          <cell r="CP192"/>
          <cell r="CQ192"/>
          <cell r="CR192"/>
          <cell r="CS192"/>
          <cell r="CT192"/>
          <cell r="CU192"/>
          <cell r="CV192"/>
          <cell r="CW192"/>
          <cell r="CX192"/>
          <cell r="CY192"/>
          <cell r="CZ192"/>
          <cell r="DA192"/>
          <cell r="DB192"/>
          <cell r="DC192"/>
          <cell r="DD192"/>
          <cell r="DE192"/>
          <cell r="DF192"/>
          <cell r="DG192"/>
          <cell r="DH192"/>
          <cell r="DI192"/>
          <cell r="DJ192"/>
          <cell r="DK192"/>
          <cell r="DL192"/>
          <cell r="DM192"/>
          <cell r="DN192"/>
          <cell r="DO192"/>
          <cell r="DP192"/>
          <cell r="DQ192"/>
          <cell r="DR192"/>
          <cell r="DS192"/>
          <cell r="DT192"/>
          <cell r="DU192"/>
          <cell r="DV192"/>
          <cell r="DW192"/>
          <cell r="DX192"/>
          <cell r="DY192"/>
          <cell r="DZ192"/>
          <cell r="EA192"/>
          <cell r="EB192"/>
          <cell r="EC192"/>
          <cell r="ED192"/>
          <cell r="EE192"/>
          <cell r="EF192"/>
          <cell r="EG192"/>
          <cell r="EH192"/>
          <cell r="EI192"/>
          <cell r="EJ192"/>
          <cell r="EK192"/>
          <cell r="EL192"/>
          <cell r="EM192"/>
          <cell r="EN192"/>
          <cell r="EO192"/>
          <cell r="EP192"/>
          <cell r="EQ192"/>
          <cell r="ER192"/>
          <cell r="ES192"/>
          <cell r="ET192"/>
          <cell r="EU192"/>
          <cell r="EV192"/>
          <cell r="EW192"/>
          <cell r="EX192"/>
          <cell r="EY192"/>
          <cell r="EZ192"/>
          <cell r="FA192"/>
          <cell r="FB192"/>
          <cell r="FC192"/>
          <cell r="FD192"/>
          <cell r="FE192"/>
          <cell r="FF192"/>
          <cell r="FG192"/>
          <cell r="FH192"/>
          <cell r="FI192"/>
        </row>
        <row r="193">
          <cell r="X193" t="str">
            <v>DIRECT</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3000</v>
          </cell>
          <cell r="BA193">
            <v>6000</v>
          </cell>
          <cell r="BB193">
            <v>9000</v>
          </cell>
          <cell r="BC193">
            <v>12000</v>
          </cell>
          <cell r="BD193">
            <v>12000</v>
          </cell>
          <cell r="BE193">
            <v>12000</v>
          </cell>
          <cell r="BF193">
            <v>12000</v>
          </cell>
          <cell r="BG193">
            <v>12000</v>
          </cell>
          <cell r="BH193">
            <v>12000</v>
          </cell>
          <cell r="BI193">
            <v>0</v>
          </cell>
          <cell r="BJ193">
            <v>0</v>
          </cell>
          <cell r="BK193">
            <v>0</v>
          </cell>
          <cell r="BL193">
            <v>56250</v>
          </cell>
          <cell r="BM193">
            <v>63750</v>
          </cell>
          <cell r="BN193">
            <v>65550</v>
          </cell>
          <cell r="BO193">
            <v>67350</v>
          </cell>
          <cell r="BP193">
            <v>69150</v>
          </cell>
          <cell r="BQ193">
            <v>67350</v>
          </cell>
          <cell r="BR193">
            <v>69150</v>
          </cell>
          <cell r="BS193">
            <v>43063</v>
          </cell>
          <cell r="BT193">
            <v>43070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cell r="CJ193">
            <v>0</v>
          </cell>
          <cell r="CK193">
            <v>0</v>
          </cell>
          <cell r="CL193">
            <v>0</v>
          </cell>
          <cell r="CM193">
            <v>0</v>
          </cell>
          <cell r="CN193">
            <v>0</v>
          </cell>
          <cell r="CO193">
            <v>0</v>
          </cell>
          <cell r="CP193">
            <v>0</v>
          </cell>
          <cell r="CQ193">
            <v>0</v>
          </cell>
          <cell r="CR193">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v>0</v>
          </cell>
          <cell r="DJ193">
            <v>0</v>
          </cell>
          <cell r="DK193">
            <v>0</v>
          </cell>
          <cell r="DL193">
            <v>0</v>
          </cell>
          <cell r="DM193">
            <v>0</v>
          </cell>
          <cell r="DN193">
            <v>0</v>
          </cell>
          <cell r="DO193">
            <v>0</v>
          </cell>
          <cell r="DP193">
            <v>0</v>
          </cell>
          <cell r="DQ193">
            <v>0</v>
          </cell>
          <cell r="DR193">
            <v>0</v>
          </cell>
          <cell r="DS193">
            <v>0</v>
          </cell>
          <cell r="DT193">
            <v>0</v>
          </cell>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H193">
            <v>0</v>
          </cell>
          <cell r="EI193">
            <v>0</v>
          </cell>
          <cell r="EJ193">
            <v>0</v>
          </cell>
          <cell r="EK193">
            <v>0</v>
          </cell>
          <cell r="EL193">
            <v>0</v>
          </cell>
          <cell r="EM193">
            <v>0</v>
          </cell>
          <cell r="EN193">
            <v>0</v>
          </cell>
          <cell r="EO193">
            <v>0</v>
          </cell>
          <cell r="EP193">
            <v>0</v>
          </cell>
          <cell r="EQ193">
            <v>0</v>
          </cell>
          <cell r="ER193">
            <v>0</v>
          </cell>
          <cell r="ES193">
            <v>0</v>
          </cell>
          <cell r="ET193">
            <v>0</v>
          </cell>
          <cell r="EU193">
            <v>0</v>
          </cell>
          <cell r="EV193">
            <v>0</v>
          </cell>
          <cell r="EW193">
            <v>0</v>
          </cell>
          <cell r="EX193">
            <v>0</v>
          </cell>
          <cell r="EY193">
            <v>0</v>
          </cell>
          <cell r="EZ193">
            <v>0</v>
          </cell>
          <cell r="FA193">
            <v>0</v>
          </cell>
          <cell r="FB193">
            <v>0</v>
          </cell>
          <cell r="FC193">
            <v>0</v>
          </cell>
          <cell r="FD193">
            <v>0</v>
          </cell>
          <cell r="FE193">
            <v>0</v>
          </cell>
          <cell r="FF193">
            <v>0</v>
          </cell>
          <cell r="FG193">
            <v>0</v>
          </cell>
          <cell r="FH193">
            <v>0</v>
          </cell>
          <cell r="FI193">
            <v>0</v>
          </cell>
        </row>
        <row r="194">
          <cell r="W194">
            <v>668000</v>
          </cell>
          <cell r="X194" t="str">
            <v>DIRECT</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3000</v>
          </cell>
          <cell r="BA194">
            <v>4000</v>
          </cell>
          <cell r="BB194">
            <v>4000</v>
          </cell>
          <cell r="BC194">
            <v>4000</v>
          </cell>
          <cell r="BD194">
            <v>4000</v>
          </cell>
          <cell r="BE194">
            <v>4000</v>
          </cell>
          <cell r="BF194">
            <v>8000</v>
          </cell>
          <cell r="BG194">
            <v>12000</v>
          </cell>
          <cell r="BH194">
            <v>27150</v>
          </cell>
          <cell r="BI194">
            <v>22000</v>
          </cell>
          <cell r="BJ194">
            <v>28000</v>
          </cell>
          <cell r="BK194">
            <v>34000</v>
          </cell>
          <cell r="BL194">
            <v>40000</v>
          </cell>
          <cell r="BM194">
            <v>63750</v>
          </cell>
          <cell r="BN194">
            <v>65550</v>
          </cell>
          <cell r="BO194">
            <v>67350</v>
          </cell>
          <cell r="BP194">
            <v>72400</v>
          </cell>
          <cell r="BQ194">
            <v>74200</v>
          </cell>
          <cell r="BR194">
            <v>74200</v>
          </cell>
          <cell r="BS194">
            <v>50000</v>
          </cell>
          <cell r="BT194">
            <v>6400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0</v>
          </cell>
          <cell r="CM194">
            <v>0</v>
          </cell>
          <cell r="CN194">
            <v>0</v>
          </cell>
          <cell r="CO194">
            <v>0</v>
          </cell>
          <cell r="CP194">
            <v>0</v>
          </cell>
          <cell r="CQ194">
            <v>0</v>
          </cell>
          <cell r="CR194">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v>0</v>
          </cell>
          <cell r="DJ194">
            <v>0</v>
          </cell>
          <cell r="DK194">
            <v>0</v>
          </cell>
          <cell r="DL194">
            <v>0</v>
          </cell>
          <cell r="DM194">
            <v>0</v>
          </cell>
          <cell r="DN194">
            <v>0</v>
          </cell>
          <cell r="DO194">
            <v>0</v>
          </cell>
          <cell r="DP194">
            <v>0</v>
          </cell>
          <cell r="DQ194">
            <v>0</v>
          </cell>
          <cell r="DR194">
            <v>0</v>
          </cell>
          <cell r="DS194">
            <v>0</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H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V194">
            <v>0</v>
          </cell>
          <cell r="EW194">
            <v>0</v>
          </cell>
          <cell r="EX194">
            <v>0</v>
          </cell>
          <cell r="EY194">
            <v>0</v>
          </cell>
          <cell r="EZ194">
            <v>0</v>
          </cell>
          <cell r="FA194">
            <v>0</v>
          </cell>
          <cell r="FB194">
            <v>0</v>
          </cell>
          <cell r="FC194">
            <v>0</v>
          </cell>
          <cell r="FD194">
            <v>0</v>
          </cell>
          <cell r="FE194">
            <v>0</v>
          </cell>
          <cell r="FF194">
            <v>0</v>
          </cell>
          <cell r="FG194">
            <v>0</v>
          </cell>
          <cell r="FH194">
            <v>0</v>
          </cell>
          <cell r="FI194">
            <v>0</v>
          </cell>
        </row>
        <row r="195">
          <cell r="X195" t="str">
            <v>LOADED</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3000</v>
          </cell>
          <cell r="BA195">
            <v>7000</v>
          </cell>
          <cell r="BB195">
            <v>11000</v>
          </cell>
          <cell r="BC195">
            <v>15000</v>
          </cell>
          <cell r="BD195">
            <v>19000</v>
          </cell>
          <cell r="BE195">
            <v>23000</v>
          </cell>
          <cell r="BF195">
            <v>31000</v>
          </cell>
          <cell r="BG195">
            <v>43000</v>
          </cell>
          <cell r="BH195">
            <v>70150</v>
          </cell>
          <cell r="BI195">
            <v>92150</v>
          </cell>
          <cell r="BJ195">
            <v>120150</v>
          </cell>
          <cell r="BK195">
            <v>154150</v>
          </cell>
          <cell r="BL195">
            <v>194150</v>
          </cell>
          <cell r="BM195">
            <v>257900</v>
          </cell>
          <cell r="BN195">
            <v>323450</v>
          </cell>
          <cell r="BO195">
            <v>390800</v>
          </cell>
          <cell r="BP195">
            <v>463200</v>
          </cell>
          <cell r="BQ195">
            <v>537400</v>
          </cell>
          <cell r="BR195">
            <v>611600</v>
          </cell>
          <cell r="BS195">
            <v>661600</v>
          </cell>
          <cell r="BT195">
            <v>668000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v>
          </cell>
          <cell r="CO195">
            <v>0</v>
          </cell>
          <cell r="CP195">
            <v>0</v>
          </cell>
          <cell r="CQ195">
            <v>0</v>
          </cell>
          <cell r="CR195">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v>0</v>
          </cell>
          <cell r="DJ195">
            <v>0</v>
          </cell>
          <cell r="DK195">
            <v>0</v>
          </cell>
          <cell r="DL195">
            <v>0</v>
          </cell>
          <cell r="DM195">
            <v>0</v>
          </cell>
          <cell r="DN195">
            <v>0</v>
          </cell>
          <cell r="DO195">
            <v>0</v>
          </cell>
          <cell r="DP195">
            <v>0</v>
          </cell>
          <cell r="DQ195">
            <v>0</v>
          </cell>
          <cell r="DR195">
            <v>0</v>
          </cell>
          <cell r="DS195">
            <v>0</v>
          </cell>
          <cell r="DT195">
            <v>0</v>
          </cell>
          <cell r="DU195">
            <v>0</v>
          </cell>
          <cell r="DV195">
            <v>0</v>
          </cell>
          <cell r="DW195">
            <v>0</v>
          </cell>
          <cell r="DX195">
            <v>0</v>
          </cell>
          <cell r="DY195">
            <v>0</v>
          </cell>
          <cell r="DZ195">
            <v>0</v>
          </cell>
          <cell r="EA195">
            <v>0</v>
          </cell>
          <cell r="EB195">
            <v>0</v>
          </cell>
          <cell r="EC195">
            <v>0</v>
          </cell>
          <cell r="ED195">
            <v>0</v>
          </cell>
          <cell r="EE195">
            <v>0</v>
          </cell>
          <cell r="EF195">
            <v>0</v>
          </cell>
          <cell r="EG195">
            <v>0</v>
          </cell>
          <cell r="EH195">
            <v>0</v>
          </cell>
          <cell r="EI195">
            <v>0</v>
          </cell>
          <cell r="EJ195">
            <v>0</v>
          </cell>
          <cell r="EK195">
            <v>0</v>
          </cell>
          <cell r="EL195">
            <v>0</v>
          </cell>
          <cell r="EM195">
            <v>0</v>
          </cell>
          <cell r="EN195">
            <v>0</v>
          </cell>
          <cell r="EO195">
            <v>0</v>
          </cell>
          <cell r="EP195">
            <v>0</v>
          </cell>
          <cell r="EQ195">
            <v>0</v>
          </cell>
          <cell r="ER195">
            <v>0</v>
          </cell>
          <cell r="ES195">
            <v>0</v>
          </cell>
          <cell r="ET195">
            <v>0</v>
          </cell>
          <cell r="EU195">
            <v>0</v>
          </cell>
          <cell r="EV195">
            <v>0</v>
          </cell>
          <cell r="EW195">
            <v>0</v>
          </cell>
          <cell r="EX195">
            <v>0</v>
          </cell>
          <cell r="EY195">
            <v>0</v>
          </cell>
          <cell r="EZ195">
            <v>0</v>
          </cell>
          <cell r="FA195">
            <v>0</v>
          </cell>
          <cell r="FB195">
            <v>0</v>
          </cell>
          <cell r="FC195">
            <v>0</v>
          </cell>
          <cell r="FD195">
            <v>0</v>
          </cell>
          <cell r="FE195">
            <v>0</v>
          </cell>
          <cell r="FF195">
            <v>0</v>
          </cell>
          <cell r="FG195">
            <v>0</v>
          </cell>
          <cell r="FH195">
            <v>0</v>
          </cell>
          <cell r="FI195">
            <v>0</v>
          </cell>
        </row>
        <row r="196">
          <cell r="T196" t="str">
            <v>ACTUAL COST TO DATE</v>
          </cell>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cell r="BD196"/>
          <cell r="BE196"/>
          <cell r="BF196"/>
          <cell r="BG196"/>
          <cell r="BH196"/>
          <cell r="BJ196"/>
          <cell r="BK196"/>
          <cell r="BT196">
            <v>35870</v>
          </cell>
          <cell r="BU196"/>
          <cell r="BV196"/>
          <cell r="BW196"/>
          <cell r="BX196"/>
          <cell r="BY196"/>
          <cell r="BZ196"/>
          <cell r="CA196"/>
          <cell r="CB196"/>
          <cell r="CC196"/>
          <cell r="CD196"/>
          <cell r="CE196"/>
          <cell r="CF196"/>
          <cell r="CG196"/>
          <cell r="CH196"/>
          <cell r="CI196"/>
          <cell r="CJ196"/>
          <cell r="CK196"/>
          <cell r="CL196"/>
          <cell r="CM196"/>
          <cell r="CN196"/>
          <cell r="CO196"/>
          <cell r="CP196"/>
          <cell r="CQ196"/>
          <cell r="CR196"/>
          <cell r="CS196"/>
          <cell r="CT196"/>
          <cell r="CU196"/>
          <cell r="CV196"/>
          <cell r="CW196"/>
          <cell r="CX196"/>
          <cell r="CY196"/>
          <cell r="CZ196"/>
          <cell r="DA196"/>
          <cell r="DB196"/>
          <cell r="DC196"/>
          <cell r="DD196"/>
          <cell r="DE196"/>
          <cell r="DF196"/>
          <cell r="DG196"/>
          <cell r="DH196"/>
          <cell r="DI196"/>
          <cell r="DJ196"/>
          <cell r="DK196"/>
          <cell r="DL196"/>
          <cell r="DM196"/>
          <cell r="DN196"/>
          <cell r="DO196"/>
          <cell r="DP196"/>
          <cell r="DQ196"/>
          <cell r="DR196"/>
          <cell r="DS196"/>
          <cell r="DT196"/>
          <cell r="DU196"/>
          <cell r="DV196"/>
          <cell r="DW196"/>
          <cell r="DX196"/>
          <cell r="DY196"/>
          <cell r="DZ196"/>
          <cell r="EA196"/>
          <cell r="EB196"/>
          <cell r="EC196"/>
          <cell r="ED196"/>
          <cell r="EE196"/>
          <cell r="EF196"/>
          <cell r="EG196"/>
          <cell r="EH196"/>
          <cell r="EI196"/>
          <cell r="EJ196"/>
          <cell r="EK196"/>
          <cell r="EL196"/>
          <cell r="EM196"/>
          <cell r="EN196"/>
          <cell r="EO196"/>
          <cell r="EP196"/>
          <cell r="EQ196"/>
          <cell r="ER196"/>
          <cell r="ES196"/>
          <cell r="ET196"/>
          <cell r="EU196"/>
          <cell r="EV196"/>
        </row>
        <row r="197">
          <cell r="S197" t="str">
            <v>COST TO DATE</v>
          </cell>
          <cell r="T197" t="str">
            <v>ACTUAL COST TO DATE</v>
          </cell>
          <cell r="V197" t="str">
            <v>DIRECT TO DATE</v>
          </cell>
          <cell r="W197" t="str">
            <v>BUDGET</v>
          </cell>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cell r="BD197"/>
          <cell r="BE197"/>
          <cell r="BF197"/>
          <cell r="BG197"/>
          <cell r="BH197"/>
          <cell r="BJ197"/>
          <cell r="BK197"/>
          <cell r="BU197"/>
          <cell r="BV197"/>
          <cell r="BW197"/>
          <cell r="BX197"/>
          <cell r="BY197"/>
          <cell r="BZ197"/>
          <cell r="CA197"/>
          <cell r="CB197"/>
          <cell r="CC197"/>
          <cell r="CD197"/>
          <cell r="CE197"/>
          <cell r="CF197"/>
          <cell r="CG197"/>
          <cell r="CH197"/>
          <cell r="CI197"/>
          <cell r="CJ197"/>
          <cell r="CK197"/>
          <cell r="CL197"/>
          <cell r="CM197"/>
          <cell r="CN197"/>
          <cell r="CO197"/>
          <cell r="CP197"/>
          <cell r="CQ197"/>
          <cell r="CR197"/>
          <cell r="CS197"/>
          <cell r="CT197"/>
          <cell r="CU197"/>
          <cell r="CV197"/>
          <cell r="CW197"/>
          <cell r="CX197"/>
          <cell r="CY197"/>
          <cell r="CZ197"/>
          <cell r="DA197"/>
          <cell r="DB197"/>
          <cell r="DC197"/>
          <cell r="DD197"/>
          <cell r="DE197"/>
          <cell r="DF197"/>
          <cell r="DG197"/>
          <cell r="DH197"/>
          <cell r="DI197"/>
          <cell r="DJ197"/>
          <cell r="DK197"/>
          <cell r="DL197"/>
          <cell r="DM197"/>
          <cell r="DN197"/>
          <cell r="DO197"/>
          <cell r="DP197"/>
          <cell r="DQ197"/>
          <cell r="DR197"/>
          <cell r="DS197"/>
          <cell r="DT197"/>
          <cell r="DU197"/>
          <cell r="DV197"/>
          <cell r="DW197"/>
          <cell r="DX197"/>
          <cell r="DY197"/>
          <cell r="DZ197"/>
          <cell r="EA197"/>
          <cell r="EB197"/>
          <cell r="EC197"/>
          <cell r="ED197"/>
          <cell r="EE197"/>
          <cell r="EF197"/>
          <cell r="EG197"/>
          <cell r="EH197"/>
          <cell r="EI197"/>
          <cell r="EJ197"/>
          <cell r="EK197"/>
          <cell r="EL197"/>
          <cell r="EM197"/>
          <cell r="EN197"/>
          <cell r="EO197"/>
          <cell r="EP197"/>
          <cell r="EQ197"/>
          <cell r="ER197"/>
          <cell r="ES197"/>
          <cell r="ET197"/>
          <cell r="EU197"/>
          <cell r="EV197"/>
        </row>
        <row r="198">
          <cell r="S198" t="str">
            <v>COST TO DATE</v>
          </cell>
          <cell r="T198" t="str">
            <v>DEVELOPMENT</v>
          </cell>
          <cell r="V198" t="str">
            <v>DIRECT TO DATE</v>
          </cell>
          <cell r="W198" t="str">
            <v>BUDGET</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J198">
            <v>0</v>
          </cell>
          <cell r="BK198">
            <v>0</v>
          </cell>
          <cell r="BL198">
            <v>0</v>
          </cell>
          <cell r="BM198">
            <v>0</v>
          </cell>
          <cell r="BN198">
            <v>0</v>
          </cell>
          <cell r="BO198">
            <v>0</v>
          </cell>
          <cell r="BP198">
            <v>0</v>
          </cell>
          <cell r="BQ198">
            <v>0</v>
          </cell>
        </row>
        <row r="199">
          <cell r="T199" t="str">
            <v>DEVELOPMENT</v>
          </cell>
          <cell r="U199">
            <v>2.6577205773952221E-2</v>
          </cell>
          <cell r="V199">
            <v>0</v>
          </cell>
          <cell r="W199">
            <v>136000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J199">
            <v>0</v>
          </cell>
          <cell r="BK199">
            <v>0</v>
          </cell>
          <cell r="BL199">
            <v>0</v>
          </cell>
          <cell r="BM199">
            <v>0</v>
          </cell>
          <cell r="BN199">
            <v>0</v>
          </cell>
          <cell r="BO199">
            <v>0</v>
          </cell>
          <cell r="BP199">
            <v>0</v>
          </cell>
          <cell r="BQ199">
            <v>0</v>
          </cell>
        </row>
        <row r="200">
          <cell r="T200" t="str">
            <v>PRE PRODUCTION</v>
          </cell>
          <cell r="U200">
            <v>5.5194045738399006E-2</v>
          </cell>
          <cell r="V200">
            <v>7506.390220422265</v>
          </cell>
          <cell r="W200">
            <v>136000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73.249909107150017</v>
          </cell>
          <cell r="AV200">
            <v>0</v>
          </cell>
          <cell r="AW200">
            <v>0</v>
          </cell>
          <cell r="AX200">
            <v>211.84885891174685</v>
          </cell>
          <cell r="AY200">
            <v>131.4440248158169</v>
          </cell>
          <cell r="AZ200">
            <v>538.99606500616505</v>
          </cell>
          <cell r="BA200">
            <v>832.02093803214586</v>
          </cell>
          <cell r="BB200">
            <v>997.95049164271302</v>
          </cell>
          <cell r="BC200">
            <v>290.56169774176448</v>
          </cell>
          <cell r="BD200">
            <v>538.428</v>
          </cell>
          <cell r="BE200">
            <v>3891.8902351647635</v>
          </cell>
          <cell r="BF200">
            <v>0</v>
          </cell>
          <cell r="BG200">
            <v>0</v>
          </cell>
          <cell r="BH200">
            <v>0</v>
          </cell>
          <cell r="BJ200">
            <v>0</v>
          </cell>
          <cell r="BK200">
            <v>0</v>
          </cell>
          <cell r="BL200">
            <v>0</v>
          </cell>
          <cell r="BM200">
            <v>0</v>
          </cell>
          <cell r="BN200">
            <v>0</v>
          </cell>
          <cell r="BO200">
            <v>0</v>
          </cell>
          <cell r="BP200">
            <v>0</v>
          </cell>
          <cell r="BQ200">
            <v>0</v>
          </cell>
        </row>
        <row r="201">
          <cell r="T201" t="str">
            <v>PRODUCTION</v>
          </cell>
          <cell r="V201">
            <v>0</v>
          </cell>
          <cell r="W201">
            <v>480000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J201">
            <v>0</v>
          </cell>
          <cell r="BK201">
            <v>0</v>
          </cell>
          <cell r="BL201">
            <v>0</v>
          </cell>
          <cell r="BM201">
            <v>0</v>
          </cell>
          <cell r="BN201">
            <v>0</v>
          </cell>
          <cell r="BO201">
            <v>0</v>
          </cell>
          <cell r="BP201">
            <v>0</v>
          </cell>
          <cell r="BQ201">
            <v>0</v>
          </cell>
        </row>
        <row r="202">
          <cell r="T202" t="str">
            <v>INK &amp; PAINT</v>
          </cell>
          <cell r="V202">
            <v>0</v>
          </cell>
          <cell r="W202">
            <v>52000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J202">
            <v>0</v>
          </cell>
          <cell r="BK202">
            <v>0</v>
          </cell>
          <cell r="BL202">
            <v>0</v>
          </cell>
          <cell r="BM202">
            <v>0</v>
          </cell>
          <cell r="BN202">
            <v>0</v>
          </cell>
          <cell r="BO202">
            <v>0</v>
          </cell>
          <cell r="BP202">
            <v>0</v>
          </cell>
          <cell r="BQ202">
            <v>0</v>
          </cell>
          <cell r="EF202">
            <v>0</v>
          </cell>
          <cell r="EG202">
            <v>0</v>
          </cell>
          <cell r="EH202">
            <v>0</v>
          </cell>
          <cell r="EI202">
            <v>0</v>
          </cell>
          <cell r="EJ202">
            <v>0</v>
          </cell>
          <cell r="EK202">
            <v>0</v>
          </cell>
          <cell r="EL202">
            <v>0</v>
          </cell>
          <cell r="EM202">
            <v>0</v>
          </cell>
          <cell r="EN202">
            <v>0</v>
          </cell>
          <cell r="EO202">
            <v>0</v>
          </cell>
          <cell r="EP202">
            <v>0</v>
          </cell>
          <cell r="EQ202">
            <v>0</v>
          </cell>
          <cell r="ER202">
            <v>0</v>
          </cell>
          <cell r="ES202">
            <v>0</v>
          </cell>
          <cell r="ET202">
            <v>0</v>
          </cell>
          <cell r="EU202">
            <v>0</v>
          </cell>
          <cell r="EV202">
            <v>0</v>
          </cell>
        </row>
        <row r="203">
          <cell r="T203" t="str">
            <v>TOTAL DIRECT</v>
          </cell>
          <cell r="V203">
            <v>7506.390220422265</v>
          </cell>
          <cell r="X203" t="str">
            <v>DIRECT</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73.249909107150017</v>
          </cell>
          <cell r="AV203">
            <v>0</v>
          </cell>
          <cell r="AW203">
            <v>0</v>
          </cell>
          <cell r="AX203">
            <v>211.84885891174685</v>
          </cell>
          <cell r="AY203">
            <v>131.4440248158169</v>
          </cell>
          <cell r="AZ203">
            <v>538.99606500616505</v>
          </cell>
          <cell r="BA203">
            <v>832.02093803214586</v>
          </cell>
          <cell r="BB203">
            <v>997.95049164271302</v>
          </cell>
          <cell r="BC203">
            <v>290.56169774176448</v>
          </cell>
          <cell r="BD203">
            <v>538.428</v>
          </cell>
          <cell r="BE203">
            <v>3891.8902351647635</v>
          </cell>
          <cell r="BF203">
            <v>0</v>
          </cell>
          <cell r="BG203">
            <v>0</v>
          </cell>
          <cell r="BH203">
            <v>0</v>
          </cell>
          <cell r="BJ203">
            <v>0</v>
          </cell>
          <cell r="BK203">
            <v>0</v>
          </cell>
          <cell r="BL203">
            <v>0</v>
          </cell>
          <cell r="BM203">
            <v>0</v>
          </cell>
          <cell r="BN203">
            <v>0</v>
          </cell>
          <cell r="BO203">
            <v>0</v>
          </cell>
          <cell r="BP203">
            <v>0</v>
          </cell>
          <cell r="BQ203">
            <v>0</v>
          </cell>
          <cell r="EF203">
            <v>0</v>
          </cell>
          <cell r="EG203">
            <v>0</v>
          </cell>
          <cell r="EH203">
            <v>0</v>
          </cell>
          <cell r="EI203">
            <v>0</v>
          </cell>
          <cell r="EJ203">
            <v>0</v>
          </cell>
          <cell r="EK203">
            <v>0</v>
          </cell>
          <cell r="EL203">
            <v>0</v>
          </cell>
          <cell r="EM203">
            <v>0</v>
          </cell>
          <cell r="EN203">
            <v>0</v>
          </cell>
          <cell r="EO203">
            <v>0</v>
          </cell>
          <cell r="EP203">
            <v>0</v>
          </cell>
          <cell r="EQ203">
            <v>0</v>
          </cell>
          <cell r="ER203">
            <v>0</v>
          </cell>
          <cell r="ES203">
            <v>0</v>
          </cell>
          <cell r="ET203">
            <v>0</v>
          </cell>
          <cell r="EU203">
            <v>0</v>
          </cell>
          <cell r="EV203">
            <v>0</v>
          </cell>
        </row>
        <row r="204">
          <cell r="T204" t="str">
            <v>TOTAL TO DATE</v>
          </cell>
          <cell r="V204">
            <v>5060.2999793605031</v>
          </cell>
          <cell r="W204">
            <v>668000</v>
          </cell>
          <cell r="X204" t="str">
            <v>DIRECT</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73.249909107150017</v>
          </cell>
          <cell r="AV204">
            <v>0</v>
          </cell>
          <cell r="AW204">
            <v>0</v>
          </cell>
          <cell r="AX204">
            <v>211.84885891174685</v>
          </cell>
          <cell r="AY204">
            <v>131.4440248158169</v>
          </cell>
          <cell r="AZ204">
            <v>538.99606500616505</v>
          </cell>
          <cell r="BA204">
            <v>832.02093803214586</v>
          </cell>
          <cell r="BB204">
            <v>997.95049164271302</v>
          </cell>
          <cell r="BC204">
            <v>290.56169774176448</v>
          </cell>
          <cell r="BD204">
            <v>538.428</v>
          </cell>
          <cell r="BE204">
            <v>3891.8902351647635</v>
          </cell>
          <cell r="BF204">
            <v>0</v>
          </cell>
          <cell r="BG204">
            <v>0</v>
          </cell>
          <cell r="BH204">
            <v>0</v>
          </cell>
          <cell r="BJ204">
            <v>0</v>
          </cell>
          <cell r="BK204">
            <v>0</v>
          </cell>
          <cell r="BL204">
            <v>0</v>
          </cell>
          <cell r="BM204">
            <v>0</v>
          </cell>
          <cell r="BN204">
            <v>0</v>
          </cell>
          <cell r="BO204">
            <v>0</v>
          </cell>
          <cell r="BP204">
            <v>0</v>
          </cell>
          <cell r="BQ204">
            <v>0</v>
          </cell>
          <cell r="EF204">
            <v>0</v>
          </cell>
          <cell r="EG204">
            <v>0</v>
          </cell>
          <cell r="EH204">
            <v>0</v>
          </cell>
          <cell r="EI204">
            <v>0</v>
          </cell>
          <cell r="EJ204">
            <v>0</v>
          </cell>
          <cell r="EK204">
            <v>0</v>
          </cell>
          <cell r="EL204">
            <v>0</v>
          </cell>
          <cell r="EM204">
            <v>0</v>
          </cell>
          <cell r="EN204">
            <v>0</v>
          </cell>
          <cell r="EO204">
            <v>0</v>
          </cell>
          <cell r="EP204">
            <v>0</v>
          </cell>
          <cell r="EQ204">
            <v>0</v>
          </cell>
          <cell r="ER204">
            <v>0</v>
          </cell>
          <cell r="ES204">
            <v>0</v>
          </cell>
          <cell r="ET204">
            <v>0</v>
          </cell>
          <cell r="EU204">
            <v>0</v>
          </cell>
          <cell r="EV204">
            <v>0</v>
          </cell>
        </row>
        <row r="205">
          <cell r="T205" t="str">
            <v>TOTAL TO DATE</v>
          </cell>
          <cell r="V205">
            <v>10508.94630859117</v>
          </cell>
          <cell r="W205">
            <v>668000</v>
          </cell>
          <cell r="X205" t="str">
            <v>LOADED</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102.54987275001002</v>
          </cell>
          <cell r="AV205">
            <v>0</v>
          </cell>
          <cell r="AW205">
            <v>0</v>
          </cell>
          <cell r="AX205">
            <v>296.58840247644559</v>
          </cell>
          <cell r="AY205">
            <v>184.02163474214368</v>
          </cell>
          <cell r="AZ205">
            <v>754.59449100863105</v>
          </cell>
          <cell r="BA205">
            <v>1164.8293132450042</v>
          </cell>
          <cell r="BB205">
            <v>1397.1306882997983</v>
          </cell>
          <cell r="BC205">
            <v>406.78637683847029</v>
          </cell>
          <cell r="BD205">
            <v>753.79920000000004</v>
          </cell>
          <cell r="BE205">
            <v>5448.6463292306689</v>
          </cell>
          <cell r="BF205">
            <v>0</v>
          </cell>
          <cell r="BG205">
            <v>0</v>
          </cell>
          <cell r="BH205">
            <v>0</v>
          </cell>
          <cell r="BJ205">
            <v>0</v>
          </cell>
          <cell r="BK205">
            <v>0</v>
          </cell>
          <cell r="BL205">
            <v>0</v>
          </cell>
          <cell r="BM205">
            <v>0</v>
          </cell>
          <cell r="BN205">
            <v>0</v>
          </cell>
          <cell r="BO205">
            <v>0</v>
          </cell>
          <cell r="BP205">
            <v>0</v>
          </cell>
          <cell r="BQ205">
            <v>0</v>
          </cell>
        </row>
        <row r="206">
          <cell r="V206" t="str">
            <v>PROJECTED RTM</v>
          </cell>
          <cell r="X206" t="str">
            <v>CUMULATIVE</v>
          </cell>
          <cell r="Y206">
            <v>126</v>
          </cell>
          <cell r="Z206">
            <v>22.992822222222223</v>
          </cell>
          <cell r="AU206">
            <v>102.54987275001002</v>
          </cell>
          <cell r="AV206">
            <v>102.54987275001002</v>
          </cell>
          <cell r="AW206">
            <v>102.54987275001002</v>
          </cell>
          <cell r="AX206">
            <v>399.13827522645562</v>
          </cell>
          <cell r="AY206">
            <v>583.15990996859932</v>
          </cell>
          <cell r="AZ206">
            <v>1337.7544009772305</v>
          </cell>
          <cell r="BA206">
            <v>2502.5837142222344</v>
          </cell>
          <cell r="BB206">
            <v>3899.7144025220327</v>
          </cell>
          <cell r="BC206">
            <v>4306.5007793605027</v>
          </cell>
          <cell r="BD206">
            <v>5060.2999793605031</v>
          </cell>
          <cell r="BE206">
            <v>10508.946308591172</v>
          </cell>
        </row>
        <row r="207">
          <cell r="V207" t="str">
            <v>PROJECTED RTM</v>
          </cell>
          <cell r="X207">
            <v>35937.992822222222</v>
          </cell>
          <cell r="Y207">
            <v>126</v>
          </cell>
          <cell r="Z207">
            <v>22.992822222222223</v>
          </cell>
          <cell r="BT207" t="str">
            <v xml:space="preserve"> </v>
          </cell>
        </row>
        <row r="208">
          <cell r="V208" t="str">
            <v>PROJECTED STREET</v>
          </cell>
          <cell r="X208">
            <v>35966.992822222222</v>
          </cell>
          <cell r="BT208" t="str">
            <v xml:space="preserve"> </v>
          </cell>
        </row>
        <row r="209">
          <cell r="V209" t="str">
            <v>+ or - Scheduled Date</v>
          </cell>
          <cell r="X209">
            <v>41.007177777777542</v>
          </cell>
        </row>
        <row r="210">
          <cell r="N210" t="str">
            <v>ENGINEERING</v>
          </cell>
          <cell r="R210" t="str">
            <v>CREATIVITY 2</v>
          </cell>
          <cell r="V210" t="str">
            <v>START DATE</v>
          </cell>
          <cell r="W210" t="str">
            <v>END     DATE</v>
          </cell>
          <cell r="X210">
            <v>3087.1529999999998</v>
          </cell>
          <cell r="Y210" t="str">
            <v>WK Count</v>
          </cell>
          <cell r="Z210" t="str">
            <v>Total Days</v>
          </cell>
        </row>
        <row r="211">
          <cell r="N211" t="str">
            <v>ENGINEERING</v>
          </cell>
          <cell r="R211" t="str">
            <v>CREATIVITY 2</v>
          </cell>
          <cell r="T211" t="str">
            <v>ANIMATION PRODUCTION</v>
          </cell>
          <cell r="V211" t="str">
            <v>START DATE</v>
          </cell>
          <cell r="W211" t="str">
            <v>END     DATE</v>
          </cell>
          <cell r="X211">
            <v>3087.1529999999998</v>
          </cell>
          <cell r="Y211" t="str">
            <v>WK Count</v>
          </cell>
          <cell r="Z211" t="str">
            <v>Total Days</v>
          </cell>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cell r="BD211"/>
          <cell r="BE211"/>
          <cell r="BF211"/>
          <cell r="BG211"/>
          <cell r="BH211"/>
          <cell r="BI211"/>
          <cell r="BJ211"/>
          <cell r="BK211"/>
          <cell r="BL211"/>
          <cell r="BM211"/>
          <cell r="BN211"/>
          <cell r="BO211"/>
          <cell r="BP211"/>
          <cell r="BQ211"/>
          <cell r="BR211"/>
          <cell r="BS211"/>
          <cell r="BT211"/>
          <cell r="BU211"/>
          <cell r="BV211"/>
          <cell r="BW211"/>
          <cell r="BX211">
            <v>35898</v>
          </cell>
          <cell r="BY211">
            <v>35905</v>
          </cell>
          <cell r="BZ211">
            <v>35912</v>
          </cell>
          <cell r="CA211">
            <v>35919</v>
          </cell>
          <cell r="CB211">
            <v>35926</v>
          </cell>
          <cell r="CC211">
            <v>35933</v>
          </cell>
          <cell r="CD211">
            <v>35940</v>
          </cell>
          <cell r="CE211">
            <v>35947</v>
          </cell>
          <cell r="CF211">
            <v>35954</v>
          </cell>
          <cell r="CG211"/>
          <cell r="CH211"/>
          <cell r="CI211"/>
          <cell r="CJ211"/>
          <cell r="CK211"/>
          <cell r="CL211"/>
          <cell r="CM211"/>
          <cell r="CN211"/>
          <cell r="CO211"/>
          <cell r="CP211"/>
          <cell r="CQ211"/>
          <cell r="CR211"/>
          <cell r="CS211"/>
          <cell r="CT211"/>
          <cell r="CU211"/>
          <cell r="CV211"/>
          <cell r="CW211"/>
          <cell r="CX211"/>
          <cell r="CY211"/>
          <cell r="CZ211"/>
          <cell r="DA211"/>
          <cell r="DB211"/>
          <cell r="DC211"/>
          <cell r="DD211"/>
          <cell r="DE211"/>
          <cell r="DF211"/>
          <cell r="DG211"/>
          <cell r="DH211"/>
          <cell r="DI211"/>
          <cell r="DJ211"/>
          <cell r="DK211"/>
          <cell r="DL211"/>
          <cell r="DM211"/>
          <cell r="DN211"/>
          <cell r="DO211"/>
          <cell r="DP211"/>
          <cell r="DQ211"/>
          <cell r="DR211"/>
          <cell r="DS211"/>
          <cell r="DT211"/>
          <cell r="DU211"/>
          <cell r="DV211"/>
          <cell r="DW211"/>
          <cell r="DX211"/>
          <cell r="DY211"/>
          <cell r="DZ211"/>
          <cell r="EA211"/>
          <cell r="EB211"/>
          <cell r="EC211"/>
          <cell r="ED211"/>
          <cell r="EE211"/>
          <cell r="EF211"/>
          <cell r="EG211"/>
          <cell r="EH211"/>
          <cell r="EI211"/>
          <cell r="EJ211"/>
          <cell r="EK211"/>
          <cell r="EL211"/>
          <cell r="EM211"/>
          <cell r="EN211"/>
          <cell r="EO211"/>
          <cell r="EP211"/>
          <cell r="EQ211"/>
          <cell r="ER211"/>
          <cell r="ES211"/>
          <cell r="ET211"/>
          <cell r="EU211"/>
          <cell r="EV211"/>
        </row>
        <row r="212">
          <cell r="A212" t="str">
            <v>PREP</v>
          </cell>
          <cell r="F212" t="str">
            <v>ANIMATION</v>
          </cell>
          <cell r="I212" t="str">
            <v>INK &amp; PAINT</v>
          </cell>
          <cell r="L212" t="str">
            <v>ALPHA</v>
          </cell>
          <cell r="N212" t="str">
            <v>BETA</v>
          </cell>
          <cell r="P212" t="str">
            <v>RTM</v>
          </cell>
          <cell r="R212" t="str">
            <v>STREET</v>
          </cell>
          <cell r="T212" t="str">
            <v>ANIMATION PRODUCTION</v>
          </cell>
          <cell r="V212">
            <v>35898</v>
          </cell>
          <cell r="W212">
            <v>35955.220141999998</v>
          </cell>
          <cell r="X212">
            <v>500</v>
          </cell>
          <cell r="Y212">
            <v>9</v>
          </cell>
          <cell r="Z212">
            <v>57.220141999999996</v>
          </cell>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cell r="BD212"/>
          <cell r="BE212"/>
          <cell r="BF212"/>
          <cell r="BG212"/>
          <cell r="BH212"/>
          <cell r="BI212"/>
          <cell r="BJ212"/>
          <cell r="BK212"/>
          <cell r="BL212"/>
          <cell r="BM212"/>
          <cell r="BN212"/>
          <cell r="BO212"/>
          <cell r="BP212"/>
          <cell r="BQ212"/>
          <cell r="BR212"/>
          <cell r="BS212"/>
          <cell r="BT212"/>
          <cell r="BU212"/>
          <cell r="BV212"/>
          <cell r="BW212"/>
          <cell r="BX212">
            <v>35898</v>
          </cell>
          <cell r="BY212">
            <v>35905</v>
          </cell>
          <cell r="BZ212">
            <v>35912</v>
          </cell>
          <cell r="CA212">
            <v>35919</v>
          </cell>
          <cell r="CB212">
            <v>35926</v>
          </cell>
          <cell r="CC212">
            <v>35933</v>
          </cell>
          <cell r="CD212">
            <v>35940</v>
          </cell>
          <cell r="CE212">
            <v>35947</v>
          </cell>
          <cell r="CF212">
            <v>35954</v>
          </cell>
          <cell r="CG212"/>
          <cell r="CH212"/>
          <cell r="CI212"/>
          <cell r="CJ212"/>
          <cell r="CK212"/>
          <cell r="CL212"/>
          <cell r="CM212"/>
          <cell r="CN212"/>
          <cell r="CO212"/>
          <cell r="CP212"/>
          <cell r="CQ212"/>
          <cell r="CR212"/>
          <cell r="CS212"/>
          <cell r="CT212"/>
          <cell r="CU212"/>
          <cell r="CV212"/>
          <cell r="CW212"/>
          <cell r="CX212"/>
          <cell r="CY212"/>
          <cell r="CZ212"/>
          <cell r="DA212"/>
          <cell r="DB212"/>
          <cell r="DC212"/>
          <cell r="DD212"/>
          <cell r="DE212"/>
          <cell r="DF212"/>
          <cell r="DG212"/>
          <cell r="DH212"/>
          <cell r="DI212"/>
          <cell r="DJ212"/>
          <cell r="DK212"/>
          <cell r="DL212"/>
          <cell r="DM212"/>
          <cell r="DN212"/>
          <cell r="DO212"/>
          <cell r="DP212"/>
          <cell r="DQ212"/>
          <cell r="DR212"/>
          <cell r="DS212"/>
          <cell r="DT212"/>
          <cell r="DU212"/>
          <cell r="DV212"/>
          <cell r="DW212"/>
          <cell r="DX212"/>
          <cell r="DY212"/>
          <cell r="DZ212"/>
          <cell r="EA212"/>
          <cell r="EB212"/>
          <cell r="EC212"/>
          <cell r="ED212"/>
          <cell r="EE212"/>
          <cell r="EF212"/>
          <cell r="EG212"/>
          <cell r="EH212"/>
          <cell r="EI212"/>
          <cell r="EJ212"/>
          <cell r="EK212"/>
          <cell r="EL212"/>
          <cell r="EM212"/>
          <cell r="EN212"/>
          <cell r="EO212"/>
          <cell r="EP212"/>
          <cell r="EQ212"/>
          <cell r="ER212"/>
          <cell r="ES212"/>
          <cell r="ET212"/>
          <cell r="EU212"/>
          <cell r="EV212"/>
        </row>
        <row r="213">
          <cell r="A213" t="str">
            <v>PREP</v>
          </cell>
          <cell r="B213" t="str">
            <v>Days</v>
          </cell>
          <cell r="F213" t="str">
            <v>ANIMATION</v>
          </cell>
          <cell r="G213" t="str">
            <v>Days</v>
          </cell>
          <cell r="H213" t="str">
            <v>Frames</v>
          </cell>
          <cell r="I213" t="str">
            <v>INK &amp; PAINT</v>
          </cell>
          <cell r="J213" t="str">
            <v>Days</v>
          </cell>
          <cell r="L213" t="str">
            <v>ALPHA</v>
          </cell>
          <cell r="N213" t="str">
            <v>BETA</v>
          </cell>
          <cell r="P213" t="str">
            <v>RTM</v>
          </cell>
          <cell r="R213" t="str">
            <v>STREET</v>
          </cell>
          <cell r="T213" t="str">
            <v>Prep Projection</v>
          </cell>
          <cell r="V213">
            <v>35898</v>
          </cell>
          <cell r="W213">
            <v>35955.220141999998</v>
          </cell>
          <cell r="X213">
            <v>500</v>
          </cell>
          <cell r="Y213">
            <v>9</v>
          </cell>
          <cell r="Z213">
            <v>57.220141999999996</v>
          </cell>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cell r="BD213"/>
          <cell r="BE213"/>
          <cell r="BF213"/>
          <cell r="BG213"/>
          <cell r="BH213"/>
          <cell r="BI213"/>
          <cell r="BJ213"/>
          <cell r="BK213"/>
          <cell r="BL213"/>
          <cell r="BM213"/>
          <cell r="BN213"/>
          <cell r="BO213"/>
          <cell r="BP213"/>
          <cell r="BQ213"/>
          <cell r="BR213"/>
          <cell r="BS213"/>
          <cell r="BT213"/>
          <cell r="BU213"/>
          <cell r="BV213"/>
          <cell r="BW213"/>
          <cell r="BX213">
            <v>125</v>
          </cell>
          <cell r="BY213">
            <v>250</v>
          </cell>
          <cell r="BZ213">
            <v>375</v>
          </cell>
          <cell r="CA213">
            <v>500</v>
          </cell>
          <cell r="CB213">
            <v>500</v>
          </cell>
          <cell r="CC213">
            <v>500</v>
          </cell>
          <cell r="CD213">
            <v>500</v>
          </cell>
          <cell r="CE213">
            <v>500</v>
          </cell>
          <cell r="CF213">
            <v>500</v>
          </cell>
          <cell r="CG213"/>
          <cell r="CH213"/>
          <cell r="CI213"/>
          <cell r="CJ213"/>
          <cell r="CK213"/>
          <cell r="CL213"/>
          <cell r="CM213"/>
          <cell r="CN213"/>
          <cell r="CO213"/>
          <cell r="CP213"/>
          <cell r="CQ213"/>
          <cell r="CR213"/>
          <cell r="CS213"/>
          <cell r="CT213"/>
          <cell r="CU213"/>
          <cell r="CV213"/>
          <cell r="CW213"/>
          <cell r="CX213"/>
          <cell r="CY213"/>
          <cell r="CZ213"/>
          <cell r="DA213"/>
          <cell r="DB213"/>
          <cell r="DC213"/>
          <cell r="DD213"/>
          <cell r="DE213"/>
          <cell r="DF213"/>
          <cell r="DG213"/>
          <cell r="DH213"/>
          <cell r="DI213"/>
          <cell r="DJ213"/>
          <cell r="DK213"/>
          <cell r="DL213"/>
          <cell r="DM213"/>
          <cell r="DN213"/>
          <cell r="DO213"/>
          <cell r="DP213"/>
          <cell r="DQ213"/>
          <cell r="DR213"/>
          <cell r="DS213"/>
          <cell r="DT213"/>
          <cell r="DU213"/>
          <cell r="DV213"/>
          <cell r="DW213"/>
          <cell r="DX213"/>
          <cell r="DY213"/>
          <cell r="DZ213"/>
          <cell r="EA213"/>
          <cell r="EB213"/>
          <cell r="EC213"/>
          <cell r="ED213"/>
          <cell r="EE213"/>
          <cell r="EF213"/>
          <cell r="EG213"/>
          <cell r="EH213"/>
          <cell r="EI213"/>
          <cell r="EJ213"/>
          <cell r="EK213"/>
          <cell r="EL213"/>
          <cell r="EM213"/>
          <cell r="EN213"/>
          <cell r="EO213"/>
          <cell r="EP213"/>
          <cell r="EQ213"/>
          <cell r="ER213"/>
          <cell r="ES213"/>
          <cell r="ET213"/>
          <cell r="EU213"/>
          <cell r="EV213"/>
        </row>
        <row r="214">
          <cell r="A214" t="str">
            <v>Wks</v>
          </cell>
          <cell r="B214" t="str">
            <v>Days</v>
          </cell>
          <cell r="F214" t="str">
            <v>Wks</v>
          </cell>
          <cell r="G214" t="str">
            <v>Days</v>
          </cell>
          <cell r="H214" t="str">
            <v>Frames</v>
          </cell>
          <cell r="I214" t="str">
            <v>Wks</v>
          </cell>
          <cell r="J214" t="str">
            <v>Days</v>
          </cell>
          <cell r="K214">
            <v>21</v>
          </cell>
          <cell r="M214">
            <v>29</v>
          </cell>
          <cell r="O214">
            <v>29</v>
          </cell>
          <cell r="Q214">
            <v>29</v>
          </cell>
          <cell r="R214">
            <v>36100</v>
          </cell>
          <cell r="T214" t="str">
            <v>Animation Projection</v>
          </cell>
          <cell r="V214">
            <v>35926</v>
          </cell>
          <cell r="W214">
            <v>35999.220141999998</v>
          </cell>
          <cell r="X214">
            <v>500</v>
          </cell>
          <cell r="Y214">
            <v>11</v>
          </cell>
          <cell r="Z214">
            <v>73.220141999999996</v>
          </cell>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cell r="BD214"/>
          <cell r="BE214"/>
          <cell r="BF214"/>
          <cell r="BG214"/>
          <cell r="BH214"/>
          <cell r="BI214"/>
          <cell r="BJ214"/>
          <cell r="BK214"/>
          <cell r="BL214"/>
          <cell r="BM214"/>
          <cell r="BN214"/>
          <cell r="BO214"/>
          <cell r="BP214"/>
          <cell r="BQ214"/>
          <cell r="BR214"/>
          <cell r="BS214"/>
          <cell r="BT214"/>
          <cell r="BU214"/>
          <cell r="BV214"/>
          <cell r="BW214"/>
          <cell r="BX214"/>
          <cell r="BY214"/>
          <cell r="BZ214"/>
          <cell r="CA214"/>
          <cell r="CB214">
            <v>0</v>
          </cell>
          <cell r="CC214">
            <v>0</v>
          </cell>
          <cell r="CD214">
            <v>0</v>
          </cell>
          <cell r="CE214">
            <v>125</v>
          </cell>
          <cell r="CF214">
            <v>250</v>
          </cell>
          <cell r="CG214">
            <v>375</v>
          </cell>
          <cell r="CH214">
            <v>500</v>
          </cell>
          <cell r="CI214">
            <v>500</v>
          </cell>
          <cell r="CJ214">
            <v>500</v>
          </cell>
          <cell r="CK214">
            <v>500</v>
          </cell>
          <cell r="CL214">
            <v>500</v>
          </cell>
          <cell r="CM214"/>
          <cell r="CN214"/>
          <cell r="CO214"/>
          <cell r="CP214"/>
          <cell r="CQ214"/>
          <cell r="CR214"/>
          <cell r="CS214"/>
          <cell r="CT214"/>
          <cell r="CU214"/>
          <cell r="CV214"/>
          <cell r="CW214"/>
          <cell r="CX214"/>
          <cell r="CY214"/>
          <cell r="CZ214"/>
          <cell r="DA214"/>
          <cell r="DB214"/>
          <cell r="DC214"/>
          <cell r="DD214"/>
          <cell r="DE214"/>
          <cell r="DF214"/>
          <cell r="DG214"/>
          <cell r="DH214"/>
          <cell r="DI214"/>
          <cell r="DJ214"/>
          <cell r="DK214"/>
          <cell r="DL214"/>
          <cell r="DM214"/>
          <cell r="DN214"/>
          <cell r="DO214"/>
          <cell r="DP214"/>
          <cell r="DQ214"/>
          <cell r="DR214"/>
          <cell r="DS214"/>
          <cell r="DT214"/>
          <cell r="DU214"/>
          <cell r="DV214"/>
          <cell r="DW214"/>
          <cell r="DX214"/>
          <cell r="DY214"/>
          <cell r="DZ214"/>
          <cell r="EA214"/>
          <cell r="EB214"/>
          <cell r="EC214"/>
          <cell r="ED214"/>
          <cell r="EE214"/>
          <cell r="EF214"/>
          <cell r="EG214"/>
          <cell r="EH214"/>
          <cell r="EI214"/>
          <cell r="EJ214"/>
          <cell r="EK214"/>
          <cell r="EL214"/>
          <cell r="EM214"/>
          <cell r="EN214"/>
          <cell r="EO214"/>
          <cell r="EP214"/>
          <cell r="EQ214"/>
          <cell r="ER214"/>
          <cell r="ES214"/>
          <cell r="ET214"/>
          <cell r="EU214"/>
          <cell r="EV214"/>
        </row>
        <row r="215">
          <cell r="A215">
            <v>6.1743059999999996</v>
          </cell>
          <cell r="B215">
            <v>57.220141999999996</v>
          </cell>
          <cell r="F215">
            <v>6.1743059999999996</v>
          </cell>
          <cell r="G215">
            <v>73.220141999999996</v>
          </cell>
          <cell r="H215">
            <v>3087.1529999999998</v>
          </cell>
          <cell r="I215">
            <v>6.1743059999999996</v>
          </cell>
          <cell r="J215">
            <v>57.220141999999996</v>
          </cell>
          <cell r="K215">
            <v>21</v>
          </cell>
          <cell r="M215">
            <v>29</v>
          </cell>
          <cell r="O215">
            <v>29</v>
          </cell>
          <cell r="Q215">
            <v>29</v>
          </cell>
          <cell r="R215">
            <v>36100</v>
          </cell>
          <cell r="T215" t="str">
            <v>Ink &amp; Paint Projection</v>
          </cell>
          <cell r="V215">
            <v>35956</v>
          </cell>
          <cell r="W215">
            <v>36013.220141999998</v>
          </cell>
          <cell r="X215">
            <v>500</v>
          </cell>
          <cell r="Y215">
            <v>8</v>
          </cell>
          <cell r="Z215">
            <v>57.220141999999996</v>
          </cell>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cell r="BD215"/>
          <cell r="BE215"/>
          <cell r="BF215"/>
          <cell r="BG215"/>
          <cell r="BH215"/>
          <cell r="BI215"/>
          <cell r="BJ215"/>
          <cell r="BK215"/>
          <cell r="BL215"/>
          <cell r="BM215"/>
          <cell r="BN215"/>
          <cell r="BO215"/>
          <cell r="BP215"/>
          <cell r="BQ215"/>
          <cell r="BR215"/>
          <cell r="BS215"/>
          <cell r="BT215"/>
          <cell r="BU215"/>
          <cell r="BV215"/>
          <cell r="BW215"/>
          <cell r="BX215"/>
          <cell r="BY215"/>
          <cell r="BZ215"/>
          <cell r="CA215"/>
          <cell r="CB215"/>
          <cell r="CC215"/>
          <cell r="CD215"/>
          <cell r="CE215"/>
          <cell r="CF215"/>
          <cell r="CG215">
            <v>125</v>
          </cell>
          <cell r="CH215">
            <v>250</v>
          </cell>
          <cell r="CI215">
            <v>375</v>
          </cell>
          <cell r="CJ215">
            <v>500</v>
          </cell>
          <cell r="CK215">
            <v>500</v>
          </cell>
          <cell r="CL215">
            <v>500</v>
          </cell>
          <cell r="CM215">
            <v>500</v>
          </cell>
          <cell r="CN215">
            <v>500</v>
          </cell>
          <cell r="CO215"/>
          <cell r="CP215"/>
          <cell r="CQ215"/>
          <cell r="CR215"/>
          <cell r="CS215"/>
          <cell r="CT215"/>
          <cell r="CU215"/>
          <cell r="CV215"/>
          <cell r="CW215"/>
          <cell r="CX215"/>
          <cell r="CY215"/>
          <cell r="CZ215"/>
          <cell r="DA215"/>
          <cell r="DB215"/>
          <cell r="DC215"/>
          <cell r="DD215"/>
          <cell r="DE215"/>
          <cell r="DF215"/>
          <cell r="DG215"/>
          <cell r="DH215"/>
          <cell r="DI215"/>
          <cell r="DJ215"/>
          <cell r="DK215"/>
          <cell r="DL215"/>
          <cell r="DM215"/>
          <cell r="DN215"/>
          <cell r="DO215"/>
          <cell r="DP215"/>
          <cell r="DQ215"/>
          <cell r="DR215"/>
          <cell r="DS215"/>
          <cell r="DT215"/>
          <cell r="DU215"/>
          <cell r="DV215"/>
          <cell r="DW215"/>
          <cell r="DX215"/>
          <cell r="DY215"/>
          <cell r="DZ215"/>
          <cell r="EA215"/>
          <cell r="EB215"/>
          <cell r="EC215"/>
          <cell r="ED215"/>
          <cell r="EE215"/>
          <cell r="EF215"/>
          <cell r="EG215"/>
          <cell r="EH215"/>
          <cell r="EI215"/>
          <cell r="EJ215"/>
          <cell r="EK215"/>
          <cell r="EL215"/>
          <cell r="EM215"/>
          <cell r="EN215"/>
          <cell r="EO215"/>
          <cell r="EP215"/>
          <cell r="EQ215"/>
          <cell r="ER215"/>
          <cell r="ES215"/>
          <cell r="ET215"/>
          <cell r="EU215"/>
          <cell r="EV215"/>
        </row>
        <row r="217">
          <cell r="T217" t="str">
            <v>BUDGET FORECAST</v>
          </cell>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cell r="BD217"/>
          <cell r="BE217"/>
          <cell r="BF217"/>
          <cell r="BG217"/>
          <cell r="BH217"/>
          <cell r="BI217"/>
          <cell r="BJ217"/>
          <cell r="BK217"/>
          <cell r="BL217"/>
          <cell r="BM217"/>
          <cell r="BN217"/>
          <cell r="BO217"/>
          <cell r="BP217"/>
          <cell r="BQ217"/>
          <cell r="BR217"/>
          <cell r="BS217"/>
          <cell r="BT217"/>
          <cell r="BU217"/>
          <cell r="BV217"/>
          <cell r="BW217"/>
          <cell r="BX217">
            <v>35898</v>
          </cell>
          <cell r="BY217">
            <v>35905</v>
          </cell>
          <cell r="BZ217">
            <v>35912</v>
          </cell>
          <cell r="CA217">
            <v>35919</v>
          </cell>
          <cell r="CB217">
            <v>35926</v>
          </cell>
          <cell r="CC217">
            <v>35933</v>
          </cell>
          <cell r="CD217">
            <v>35940</v>
          </cell>
          <cell r="CE217">
            <v>35947</v>
          </cell>
          <cell r="CF217">
            <v>35954</v>
          </cell>
          <cell r="CG217"/>
          <cell r="CH217"/>
          <cell r="CI217"/>
          <cell r="CJ217"/>
          <cell r="CK217"/>
          <cell r="CL217"/>
          <cell r="CM217"/>
          <cell r="CN217"/>
          <cell r="CO217"/>
          <cell r="CP217"/>
          <cell r="CQ217"/>
          <cell r="CR217"/>
          <cell r="CS217"/>
          <cell r="CT217"/>
          <cell r="CU217"/>
          <cell r="CV217"/>
          <cell r="CW217"/>
          <cell r="CX217"/>
          <cell r="CY217"/>
          <cell r="CZ217"/>
          <cell r="DA217"/>
          <cell r="DB217"/>
          <cell r="DC217"/>
          <cell r="DD217"/>
          <cell r="DE217"/>
          <cell r="DF217"/>
          <cell r="DG217"/>
          <cell r="DH217"/>
          <cell r="DI217"/>
          <cell r="DJ217"/>
          <cell r="DK217"/>
          <cell r="DL217"/>
          <cell r="DM217"/>
          <cell r="DN217"/>
          <cell r="DO217"/>
          <cell r="DP217"/>
          <cell r="DQ217"/>
          <cell r="DR217"/>
          <cell r="DS217"/>
          <cell r="DT217"/>
          <cell r="DU217"/>
          <cell r="DV217"/>
          <cell r="DW217"/>
          <cell r="DX217"/>
          <cell r="DY217"/>
          <cell r="DZ217"/>
          <cell r="EA217"/>
          <cell r="EB217"/>
          <cell r="EC217"/>
          <cell r="ED217"/>
          <cell r="EE217"/>
          <cell r="EF217"/>
          <cell r="EG217"/>
          <cell r="EH217"/>
          <cell r="EI217"/>
          <cell r="EJ217"/>
          <cell r="EK217"/>
          <cell r="EL217"/>
          <cell r="EM217"/>
          <cell r="EN217"/>
          <cell r="EO217"/>
          <cell r="EP217"/>
          <cell r="EQ217"/>
          <cell r="ER217"/>
          <cell r="ES217"/>
          <cell r="ET217"/>
          <cell r="EU217"/>
          <cell r="EV217"/>
          <cell r="EW217"/>
          <cell r="EX217"/>
          <cell r="EY217"/>
          <cell r="EZ217"/>
          <cell r="FA217"/>
          <cell r="FB217"/>
          <cell r="FC217"/>
          <cell r="FD217"/>
          <cell r="FE217"/>
          <cell r="FF217"/>
          <cell r="FG217"/>
          <cell r="FH217"/>
          <cell r="FI217"/>
        </row>
        <row r="218">
          <cell r="T218" t="str">
            <v>BUDGET FORECAST</v>
          </cell>
          <cell r="V218" t="str">
            <v>PRE PROD</v>
          </cell>
          <cell r="W218">
            <v>30</v>
          </cell>
          <cell r="X218">
            <v>112500</v>
          </cell>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cell r="BD218"/>
          <cell r="BE218"/>
          <cell r="BF218"/>
          <cell r="BG218"/>
          <cell r="BH218"/>
          <cell r="BI218"/>
          <cell r="BJ218"/>
          <cell r="BK218"/>
          <cell r="BL218"/>
          <cell r="BM218"/>
          <cell r="BN218"/>
          <cell r="BO218"/>
          <cell r="BP218"/>
          <cell r="BQ218"/>
          <cell r="BR218"/>
          <cell r="BS218"/>
          <cell r="BT218"/>
          <cell r="BU218"/>
          <cell r="BV218"/>
          <cell r="BW218"/>
          <cell r="BX218">
            <v>35898</v>
          </cell>
          <cell r="BY218">
            <v>35905</v>
          </cell>
          <cell r="BZ218">
            <v>35912</v>
          </cell>
          <cell r="CA218">
            <v>35919</v>
          </cell>
          <cell r="CB218">
            <v>35926</v>
          </cell>
          <cell r="CC218">
            <v>35933</v>
          </cell>
          <cell r="CD218">
            <v>35940</v>
          </cell>
          <cell r="CE218">
            <v>35947</v>
          </cell>
          <cell r="CF218">
            <v>35954</v>
          </cell>
          <cell r="CG218"/>
          <cell r="CH218"/>
          <cell r="CI218"/>
          <cell r="CJ218"/>
          <cell r="CK218"/>
          <cell r="CL218"/>
          <cell r="CM218"/>
          <cell r="CN218"/>
          <cell r="CO218"/>
          <cell r="CP218"/>
          <cell r="CQ218"/>
          <cell r="CR218"/>
          <cell r="CS218"/>
          <cell r="CT218"/>
          <cell r="CU218"/>
          <cell r="CV218"/>
          <cell r="CW218"/>
          <cell r="CX218"/>
          <cell r="CY218"/>
          <cell r="CZ218"/>
          <cell r="DA218"/>
          <cell r="DB218"/>
          <cell r="DC218"/>
          <cell r="DD218"/>
          <cell r="DE218"/>
          <cell r="DF218"/>
          <cell r="DG218"/>
          <cell r="DH218"/>
          <cell r="DI218"/>
          <cell r="DJ218"/>
          <cell r="DK218"/>
          <cell r="DL218"/>
          <cell r="DM218"/>
          <cell r="DN218"/>
          <cell r="DO218"/>
          <cell r="DP218"/>
          <cell r="DQ218"/>
          <cell r="DR218"/>
          <cell r="DS218"/>
          <cell r="DT218"/>
          <cell r="DU218"/>
          <cell r="DV218"/>
          <cell r="DW218"/>
          <cell r="DX218"/>
          <cell r="DY218"/>
          <cell r="DZ218"/>
          <cell r="EA218"/>
          <cell r="EB218"/>
          <cell r="EC218"/>
          <cell r="ED218"/>
          <cell r="EE218"/>
          <cell r="EF218"/>
          <cell r="EG218"/>
          <cell r="EH218"/>
          <cell r="EI218"/>
          <cell r="EJ218"/>
          <cell r="EK218"/>
          <cell r="EL218"/>
          <cell r="EM218"/>
          <cell r="EN218"/>
          <cell r="EO218"/>
          <cell r="EP218"/>
          <cell r="EQ218"/>
          <cell r="ER218"/>
          <cell r="ES218"/>
          <cell r="ET218"/>
          <cell r="EU218"/>
          <cell r="EV218"/>
          <cell r="EW218"/>
          <cell r="EX218"/>
          <cell r="EY218"/>
          <cell r="EZ218"/>
          <cell r="FA218"/>
          <cell r="FB218"/>
          <cell r="FC218"/>
          <cell r="FD218"/>
          <cell r="FE218"/>
          <cell r="FF218"/>
          <cell r="FG218"/>
          <cell r="FH218"/>
          <cell r="FI218"/>
        </row>
        <row r="219">
          <cell r="V219" t="str">
            <v>PRE PROD</v>
          </cell>
          <cell r="W219">
            <v>30</v>
          </cell>
          <cell r="X219">
            <v>112500</v>
          </cell>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cell r="BD219"/>
          <cell r="BE219"/>
          <cell r="BF219"/>
          <cell r="BG219"/>
          <cell r="BH219"/>
          <cell r="BI219"/>
          <cell r="BJ219"/>
          <cell r="BK219"/>
          <cell r="BL219"/>
          <cell r="BM219"/>
          <cell r="BN219"/>
          <cell r="BO219"/>
          <cell r="BP219"/>
          <cell r="BQ219"/>
          <cell r="BR219"/>
          <cell r="BS219"/>
          <cell r="BT219"/>
          <cell r="BU219"/>
          <cell r="BV219"/>
          <cell r="BW219"/>
          <cell r="BX219">
            <v>3750</v>
          </cell>
          <cell r="BY219">
            <v>7500</v>
          </cell>
          <cell r="BZ219">
            <v>11250</v>
          </cell>
          <cell r="CA219">
            <v>15000</v>
          </cell>
          <cell r="CB219">
            <v>15000</v>
          </cell>
          <cell r="CC219">
            <v>15000</v>
          </cell>
          <cell r="CD219">
            <v>15000</v>
          </cell>
          <cell r="CE219">
            <v>15000</v>
          </cell>
          <cell r="CF219">
            <v>15000</v>
          </cell>
          <cell r="CG219"/>
          <cell r="CH219"/>
          <cell r="CI219"/>
          <cell r="CJ219"/>
          <cell r="CK219"/>
          <cell r="CL219"/>
          <cell r="CM219"/>
          <cell r="CN219"/>
          <cell r="CO219"/>
          <cell r="CP219"/>
          <cell r="CQ219"/>
          <cell r="CR219"/>
          <cell r="CS219"/>
          <cell r="CT219"/>
          <cell r="CU219"/>
          <cell r="CV219"/>
          <cell r="CW219"/>
          <cell r="CX219"/>
          <cell r="CY219"/>
          <cell r="CZ219"/>
          <cell r="DA219"/>
          <cell r="DB219"/>
          <cell r="DC219"/>
          <cell r="DD219"/>
          <cell r="DE219"/>
          <cell r="DF219"/>
          <cell r="DG219"/>
          <cell r="DH219"/>
          <cell r="DI219"/>
          <cell r="DJ219"/>
          <cell r="DK219"/>
          <cell r="DL219"/>
          <cell r="DM219"/>
          <cell r="DN219"/>
          <cell r="DO219"/>
          <cell r="DP219"/>
          <cell r="DQ219"/>
          <cell r="DR219"/>
          <cell r="DS219"/>
          <cell r="DT219"/>
          <cell r="DU219"/>
          <cell r="DV219"/>
          <cell r="DW219"/>
          <cell r="DX219"/>
          <cell r="DY219"/>
          <cell r="DZ219"/>
          <cell r="EA219"/>
          <cell r="EB219"/>
          <cell r="EC219"/>
          <cell r="ED219"/>
          <cell r="EE219"/>
          <cell r="EF219"/>
          <cell r="EG219"/>
          <cell r="EH219"/>
          <cell r="EI219"/>
          <cell r="EJ219"/>
          <cell r="EK219"/>
          <cell r="EL219"/>
          <cell r="EM219"/>
          <cell r="EN219"/>
          <cell r="EO219"/>
          <cell r="EP219"/>
          <cell r="EQ219"/>
          <cell r="ER219"/>
          <cell r="ES219"/>
          <cell r="ET219"/>
          <cell r="EU219"/>
          <cell r="EV219"/>
          <cell r="EW219"/>
          <cell r="EX219"/>
          <cell r="EY219"/>
          <cell r="EZ219"/>
          <cell r="FA219"/>
          <cell r="FB219"/>
          <cell r="FC219"/>
          <cell r="FD219"/>
          <cell r="FE219"/>
          <cell r="FF219"/>
          <cell r="FG219"/>
          <cell r="FH219"/>
          <cell r="FI219"/>
        </row>
        <row r="220">
          <cell r="V220" t="str">
            <v>PRODUCTION</v>
          </cell>
          <cell r="W220">
            <v>150</v>
          </cell>
          <cell r="X220">
            <v>487500</v>
          </cell>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cell r="BD220"/>
          <cell r="BE220"/>
          <cell r="BF220"/>
          <cell r="BG220"/>
          <cell r="BH220"/>
          <cell r="BI220"/>
          <cell r="BJ220"/>
          <cell r="BK220"/>
          <cell r="BL220"/>
          <cell r="BM220"/>
          <cell r="BN220"/>
          <cell r="BO220"/>
          <cell r="BP220"/>
          <cell r="BQ220"/>
          <cell r="BR220"/>
          <cell r="BS220"/>
          <cell r="BT220"/>
          <cell r="BU220"/>
          <cell r="BV220"/>
          <cell r="BW220"/>
          <cell r="BX220"/>
          <cell r="BY220"/>
          <cell r="BZ220"/>
          <cell r="CA220"/>
          <cell r="CB220">
            <v>35926</v>
          </cell>
          <cell r="CC220">
            <v>35933</v>
          </cell>
          <cell r="CD220">
            <v>35940</v>
          </cell>
          <cell r="CE220">
            <v>35947</v>
          </cell>
          <cell r="CF220">
            <v>35954</v>
          </cell>
          <cell r="CG220">
            <v>35961</v>
          </cell>
          <cell r="CH220">
            <v>35968</v>
          </cell>
          <cell r="CI220">
            <v>35975</v>
          </cell>
          <cell r="CJ220">
            <v>35982</v>
          </cell>
          <cell r="CK220">
            <v>35989</v>
          </cell>
          <cell r="CL220">
            <v>35996</v>
          </cell>
          <cell r="CM220"/>
          <cell r="CN220"/>
          <cell r="CO220"/>
          <cell r="CP220"/>
          <cell r="CQ220"/>
          <cell r="CR220"/>
          <cell r="CS220"/>
          <cell r="CT220"/>
          <cell r="CU220"/>
          <cell r="CV220"/>
          <cell r="CW220"/>
          <cell r="CX220"/>
          <cell r="CY220"/>
          <cell r="CZ220"/>
          <cell r="DA220"/>
          <cell r="DB220"/>
          <cell r="DC220"/>
          <cell r="DD220"/>
          <cell r="DE220"/>
          <cell r="DF220"/>
          <cell r="DG220"/>
          <cell r="DH220"/>
          <cell r="DI220"/>
          <cell r="DJ220"/>
          <cell r="DK220"/>
          <cell r="DL220"/>
          <cell r="DM220"/>
          <cell r="DN220"/>
          <cell r="DO220"/>
          <cell r="DP220"/>
          <cell r="DQ220"/>
          <cell r="DR220"/>
          <cell r="DS220"/>
          <cell r="DT220"/>
          <cell r="DU220"/>
          <cell r="DV220"/>
          <cell r="DW220"/>
          <cell r="DX220"/>
          <cell r="DY220"/>
          <cell r="DZ220"/>
          <cell r="EA220"/>
          <cell r="EB220"/>
          <cell r="EC220"/>
          <cell r="ED220"/>
          <cell r="EE220"/>
          <cell r="EF220"/>
          <cell r="EG220"/>
          <cell r="EH220"/>
          <cell r="EI220"/>
          <cell r="EJ220"/>
          <cell r="EK220"/>
          <cell r="EL220"/>
          <cell r="EM220"/>
          <cell r="EN220"/>
          <cell r="EO220"/>
          <cell r="EP220"/>
          <cell r="EQ220"/>
          <cell r="ER220"/>
          <cell r="ES220"/>
          <cell r="ET220"/>
          <cell r="EU220"/>
          <cell r="EV220"/>
          <cell r="EW220"/>
          <cell r="EX220"/>
          <cell r="EY220"/>
          <cell r="EZ220"/>
          <cell r="FA220"/>
          <cell r="FB220"/>
          <cell r="FC220"/>
          <cell r="FD220"/>
          <cell r="FE220"/>
          <cell r="FF220"/>
          <cell r="FG220"/>
          <cell r="FH220"/>
          <cell r="FI220"/>
        </row>
        <row r="221">
          <cell r="V221" t="str">
            <v>PRODUCTION</v>
          </cell>
          <cell r="W221">
            <v>150</v>
          </cell>
          <cell r="X221">
            <v>487500</v>
          </cell>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cell r="BD221"/>
          <cell r="BE221"/>
          <cell r="BF221"/>
          <cell r="BG221"/>
          <cell r="BH221"/>
          <cell r="BI221"/>
          <cell r="BJ221"/>
          <cell r="BK221"/>
          <cell r="BL221"/>
          <cell r="BM221"/>
          <cell r="BN221"/>
          <cell r="BO221"/>
          <cell r="BP221"/>
          <cell r="BQ221"/>
          <cell r="BR221"/>
          <cell r="BS221"/>
          <cell r="BT221"/>
          <cell r="BU221"/>
          <cell r="BV221"/>
          <cell r="BW221"/>
          <cell r="BX221"/>
          <cell r="BY221"/>
          <cell r="BZ221"/>
          <cell r="CA221"/>
          <cell r="CB221">
            <v>0</v>
          </cell>
          <cell r="CC221">
            <v>0</v>
          </cell>
          <cell r="CD221">
            <v>0</v>
          </cell>
          <cell r="CE221">
            <v>18750</v>
          </cell>
          <cell r="CF221">
            <v>37500</v>
          </cell>
          <cell r="CG221">
            <v>56250</v>
          </cell>
          <cell r="CH221">
            <v>75000</v>
          </cell>
          <cell r="CI221">
            <v>75000</v>
          </cell>
          <cell r="CJ221">
            <v>75000</v>
          </cell>
          <cell r="CK221">
            <v>75000</v>
          </cell>
          <cell r="CL221">
            <v>75000</v>
          </cell>
          <cell r="CM221"/>
          <cell r="CN221"/>
          <cell r="CO221"/>
          <cell r="CP221"/>
          <cell r="CQ221"/>
          <cell r="CR221"/>
          <cell r="CS221"/>
          <cell r="CT221"/>
          <cell r="CU221"/>
          <cell r="CV221"/>
          <cell r="CW221"/>
          <cell r="CX221"/>
          <cell r="CY221"/>
          <cell r="CZ221"/>
          <cell r="DA221"/>
          <cell r="DB221"/>
          <cell r="DC221"/>
          <cell r="DD221"/>
          <cell r="DE221"/>
          <cell r="DF221"/>
          <cell r="DG221"/>
          <cell r="DH221"/>
          <cell r="DI221"/>
          <cell r="DJ221"/>
          <cell r="DK221"/>
          <cell r="DL221"/>
          <cell r="DM221"/>
          <cell r="DN221"/>
          <cell r="DO221"/>
          <cell r="DP221"/>
          <cell r="DQ221"/>
          <cell r="DR221"/>
          <cell r="DS221"/>
          <cell r="DT221"/>
          <cell r="DU221"/>
          <cell r="DV221"/>
          <cell r="DW221"/>
          <cell r="DX221"/>
          <cell r="DY221"/>
          <cell r="DZ221"/>
          <cell r="EA221"/>
          <cell r="EB221"/>
          <cell r="EC221"/>
          <cell r="ED221"/>
          <cell r="EE221"/>
          <cell r="EF221"/>
          <cell r="EG221"/>
          <cell r="EH221"/>
          <cell r="EI221"/>
          <cell r="EJ221"/>
          <cell r="EK221"/>
          <cell r="EL221"/>
          <cell r="EM221"/>
          <cell r="EN221"/>
          <cell r="EO221"/>
          <cell r="EP221"/>
          <cell r="EQ221"/>
          <cell r="ER221"/>
          <cell r="ES221"/>
          <cell r="ET221"/>
          <cell r="EU221"/>
          <cell r="EV221"/>
          <cell r="EW221"/>
          <cell r="EX221"/>
          <cell r="EY221"/>
          <cell r="EZ221"/>
          <cell r="FA221"/>
          <cell r="FB221"/>
          <cell r="FC221"/>
          <cell r="FD221"/>
          <cell r="FE221"/>
          <cell r="FF221"/>
          <cell r="FG221"/>
          <cell r="FH221"/>
          <cell r="FI221"/>
        </row>
        <row r="222">
          <cell r="V222" t="str">
            <v>INK &amp; PAINT</v>
          </cell>
          <cell r="W222">
            <v>8</v>
          </cell>
          <cell r="X222">
            <v>26000</v>
          </cell>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cell r="BD222"/>
          <cell r="BE222"/>
          <cell r="BF222"/>
          <cell r="BG222"/>
          <cell r="BH222"/>
          <cell r="BI222"/>
          <cell r="BJ222"/>
          <cell r="BK222"/>
          <cell r="BL222"/>
          <cell r="BM222"/>
          <cell r="BN222"/>
          <cell r="BO222"/>
          <cell r="BP222"/>
          <cell r="BQ222"/>
          <cell r="BR222"/>
          <cell r="BS222"/>
          <cell r="BT222"/>
          <cell r="BU222"/>
          <cell r="BV222"/>
          <cell r="BW222"/>
          <cell r="BX222"/>
          <cell r="BY222"/>
          <cell r="BZ222"/>
          <cell r="CA222"/>
          <cell r="CB222"/>
          <cell r="CC222"/>
          <cell r="CD222"/>
          <cell r="CE222"/>
          <cell r="CF222"/>
          <cell r="CG222">
            <v>35961</v>
          </cell>
          <cell r="CH222">
            <v>35968</v>
          </cell>
          <cell r="CI222">
            <v>35975</v>
          </cell>
          <cell r="CJ222">
            <v>35982</v>
          </cell>
          <cell r="CK222">
            <v>35989</v>
          </cell>
          <cell r="CL222">
            <v>35996</v>
          </cell>
          <cell r="CM222">
            <v>36003</v>
          </cell>
          <cell r="CN222">
            <v>36010</v>
          </cell>
          <cell r="CO222"/>
          <cell r="CP222"/>
          <cell r="CQ222"/>
          <cell r="CR222"/>
          <cell r="CS222"/>
          <cell r="CT222"/>
          <cell r="CU222"/>
          <cell r="CV222"/>
          <cell r="CW222"/>
          <cell r="CX222"/>
          <cell r="CY222"/>
          <cell r="CZ222"/>
          <cell r="DA222"/>
          <cell r="DB222"/>
          <cell r="DC222"/>
          <cell r="DD222"/>
          <cell r="DE222"/>
          <cell r="DF222"/>
          <cell r="DG222"/>
          <cell r="DH222"/>
          <cell r="DI222"/>
          <cell r="DJ222"/>
          <cell r="DK222"/>
          <cell r="DL222"/>
          <cell r="DM222"/>
          <cell r="DN222"/>
          <cell r="DO222"/>
          <cell r="DP222"/>
          <cell r="DQ222"/>
          <cell r="DR222"/>
          <cell r="DS222"/>
          <cell r="DT222"/>
          <cell r="DU222"/>
          <cell r="DV222"/>
          <cell r="DW222"/>
          <cell r="DX222"/>
          <cell r="DY222"/>
          <cell r="DZ222"/>
          <cell r="EA222"/>
          <cell r="EB222"/>
          <cell r="EC222"/>
          <cell r="ED222"/>
          <cell r="EE222"/>
          <cell r="EF222"/>
          <cell r="EG222"/>
          <cell r="EH222"/>
          <cell r="EI222"/>
          <cell r="EJ222"/>
          <cell r="EK222"/>
          <cell r="EL222"/>
          <cell r="EM222"/>
          <cell r="EN222"/>
          <cell r="EO222"/>
          <cell r="EP222"/>
          <cell r="EQ222"/>
          <cell r="ER222"/>
          <cell r="ES222"/>
          <cell r="ET222"/>
          <cell r="EU222"/>
          <cell r="EV222"/>
          <cell r="EW222"/>
          <cell r="EX222"/>
          <cell r="EY222"/>
          <cell r="EZ222"/>
          <cell r="FA222"/>
          <cell r="FB222"/>
          <cell r="FC222"/>
          <cell r="FD222"/>
          <cell r="FE222"/>
          <cell r="FF222"/>
          <cell r="FG222"/>
          <cell r="FH222"/>
          <cell r="FI222"/>
        </row>
        <row r="223">
          <cell r="V223" t="str">
            <v>INK &amp; PAINT</v>
          </cell>
          <cell r="W223">
            <v>8</v>
          </cell>
          <cell r="X223">
            <v>26000</v>
          </cell>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cell r="BD223"/>
          <cell r="BE223"/>
          <cell r="BF223"/>
          <cell r="BG223"/>
          <cell r="BH223"/>
          <cell r="BI223"/>
          <cell r="BJ223"/>
          <cell r="BK223"/>
          <cell r="BL223"/>
          <cell r="BM223"/>
          <cell r="BN223"/>
          <cell r="BO223"/>
          <cell r="BP223"/>
          <cell r="BQ223"/>
          <cell r="BR223"/>
          <cell r="BS223"/>
          <cell r="BT223"/>
          <cell r="BU223"/>
          <cell r="BV223"/>
          <cell r="BW223"/>
          <cell r="BX223"/>
          <cell r="BY223"/>
          <cell r="BZ223"/>
          <cell r="CA223"/>
          <cell r="CB223"/>
          <cell r="CC223"/>
          <cell r="CD223"/>
          <cell r="CE223"/>
          <cell r="CF223"/>
          <cell r="CG223">
            <v>1000</v>
          </cell>
          <cell r="CH223">
            <v>2000</v>
          </cell>
          <cell r="CI223">
            <v>3000</v>
          </cell>
          <cell r="CJ223">
            <v>4000</v>
          </cell>
          <cell r="CK223">
            <v>4000</v>
          </cell>
          <cell r="CL223">
            <v>4000</v>
          </cell>
          <cell r="CM223">
            <v>4000</v>
          </cell>
          <cell r="CN223">
            <v>4000</v>
          </cell>
          <cell r="CO223"/>
          <cell r="CP223"/>
          <cell r="CQ223"/>
          <cell r="CR223"/>
          <cell r="CS223"/>
          <cell r="CT223"/>
          <cell r="CU223"/>
          <cell r="CV223"/>
          <cell r="CW223"/>
          <cell r="CX223"/>
          <cell r="CY223"/>
          <cell r="CZ223"/>
          <cell r="DA223"/>
          <cell r="DB223"/>
          <cell r="DC223"/>
          <cell r="DD223"/>
          <cell r="DE223"/>
          <cell r="DF223"/>
          <cell r="DG223"/>
          <cell r="DH223"/>
          <cell r="DI223"/>
          <cell r="DJ223"/>
          <cell r="DK223"/>
          <cell r="DL223"/>
          <cell r="DM223"/>
          <cell r="DN223"/>
          <cell r="DO223"/>
          <cell r="DP223"/>
          <cell r="DQ223"/>
          <cell r="DR223"/>
          <cell r="DS223"/>
          <cell r="DT223"/>
          <cell r="DU223"/>
          <cell r="DV223"/>
          <cell r="DW223"/>
          <cell r="DX223"/>
          <cell r="DY223"/>
          <cell r="DZ223"/>
          <cell r="EA223"/>
          <cell r="EB223"/>
          <cell r="EC223"/>
          <cell r="ED223"/>
          <cell r="EE223"/>
          <cell r="EF223"/>
          <cell r="EG223"/>
          <cell r="EH223"/>
          <cell r="EI223"/>
          <cell r="EJ223"/>
          <cell r="EK223"/>
          <cell r="EL223"/>
          <cell r="EM223"/>
          <cell r="EN223"/>
          <cell r="EO223"/>
          <cell r="EP223"/>
          <cell r="EQ223"/>
          <cell r="ER223"/>
          <cell r="ES223"/>
          <cell r="ET223"/>
          <cell r="EU223"/>
          <cell r="EV223"/>
          <cell r="EW223"/>
          <cell r="EX223"/>
          <cell r="EY223"/>
          <cell r="EZ223"/>
          <cell r="FA223"/>
          <cell r="FB223"/>
          <cell r="FC223"/>
          <cell r="FD223"/>
          <cell r="FE223"/>
          <cell r="FF223"/>
          <cell r="FG223"/>
          <cell r="FH223"/>
          <cell r="FI223"/>
        </row>
        <row r="224">
          <cell r="X224" t="str">
            <v>DIRECT</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0</v>
          </cell>
          <cell r="BX224">
            <v>3750</v>
          </cell>
          <cell r="BY224">
            <v>7500</v>
          </cell>
          <cell r="BZ224">
            <v>11250</v>
          </cell>
          <cell r="CA224">
            <v>15000</v>
          </cell>
          <cell r="CB224">
            <v>50926</v>
          </cell>
          <cell r="CC224">
            <v>50933</v>
          </cell>
          <cell r="CD224">
            <v>50940</v>
          </cell>
          <cell r="CE224">
            <v>69697</v>
          </cell>
          <cell r="CF224">
            <v>88454</v>
          </cell>
          <cell r="CG224">
            <v>129172</v>
          </cell>
          <cell r="CH224">
            <v>148936</v>
          </cell>
          <cell r="CI224">
            <v>149950</v>
          </cell>
          <cell r="CJ224">
            <v>150964</v>
          </cell>
          <cell r="CK224">
            <v>150978</v>
          </cell>
          <cell r="CL224">
            <v>150992</v>
          </cell>
          <cell r="CM224">
            <v>40003</v>
          </cell>
          <cell r="CN224">
            <v>40010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v>0</v>
          </cell>
          <cell r="DJ224">
            <v>0</v>
          </cell>
          <cell r="DK224">
            <v>0</v>
          </cell>
          <cell r="DL224">
            <v>0</v>
          </cell>
          <cell r="DM224">
            <v>0</v>
          </cell>
          <cell r="DN224">
            <v>0</v>
          </cell>
          <cell r="DO224">
            <v>0</v>
          </cell>
          <cell r="DP224">
            <v>0</v>
          </cell>
          <cell r="DQ224">
            <v>0</v>
          </cell>
          <cell r="DR224">
            <v>0</v>
          </cell>
          <cell r="DS224">
            <v>0</v>
          </cell>
          <cell r="DT224">
            <v>0</v>
          </cell>
          <cell r="DU224">
            <v>0</v>
          </cell>
          <cell r="DV224">
            <v>0</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v>
          </cell>
          <cell r="EQ224">
            <v>0</v>
          </cell>
          <cell r="ER224">
            <v>0</v>
          </cell>
          <cell r="ES224">
            <v>0</v>
          </cell>
          <cell r="ET224">
            <v>0</v>
          </cell>
          <cell r="EU224">
            <v>0</v>
          </cell>
          <cell r="EV224">
            <v>0</v>
          </cell>
          <cell r="EW224">
            <v>0</v>
          </cell>
          <cell r="EX224">
            <v>0</v>
          </cell>
          <cell r="EY224">
            <v>0</v>
          </cell>
          <cell r="EZ224">
            <v>0</v>
          </cell>
          <cell r="FA224">
            <v>0</v>
          </cell>
          <cell r="FB224">
            <v>0</v>
          </cell>
          <cell r="FC224">
            <v>0</v>
          </cell>
          <cell r="FD224">
            <v>0</v>
          </cell>
          <cell r="FE224">
            <v>0</v>
          </cell>
          <cell r="FF224">
            <v>0</v>
          </cell>
          <cell r="FG224">
            <v>0</v>
          </cell>
          <cell r="FH224">
            <v>0</v>
          </cell>
          <cell r="FI224">
            <v>0</v>
          </cell>
        </row>
        <row r="225">
          <cell r="X225" t="str">
            <v>DIRECT</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3750</v>
          </cell>
          <cell r="BY225">
            <v>7500</v>
          </cell>
          <cell r="BZ225">
            <v>11250</v>
          </cell>
          <cell r="CA225">
            <v>15000</v>
          </cell>
          <cell r="CB225">
            <v>50926</v>
          </cell>
          <cell r="CC225">
            <v>50933</v>
          </cell>
          <cell r="CD225">
            <v>50940</v>
          </cell>
          <cell r="CE225">
            <v>69697</v>
          </cell>
          <cell r="CF225">
            <v>88454</v>
          </cell>
          <cell r="CG225">
            <v>129172</v>
          </cell>
          <cell r="CH225">
            <v>148936</v>
          </cell>
          <cell r="CI225">
            <v>149950</v>
          </cell>
          <cell r="CJ225">
            <v>150964</v>
          </cell>
          <cell r="CK225">
            <v>150978</v>
          </cell>
          <cell r="CL225">
            <v>150992</v>
          </cell>
          <cell r="CM225">
            <v>40003</v>
          </cell>
          <cell r="CN225">
            <v>40010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v>0</v>
          </cell>
          <cell r="DJ225">
            <v>0</v>
          </cell>
          <cell r="DK225">
            <v>0</v>
          </cell>
          <cell r="DL225">
            <v>0</v>
          </cell>
          <cell r="DM225">
            <v>0</v>
          </cell>
          <cell r="DN225">
            <v>0</v>
          </cell>
          <cell r="DO225">
            <v>0</v>
          </cell>
          <cell r="DP225">
            <v>0</v>
          </cell>
          <cell r="DQ225">
            <v>0</v>
          </cell>
          <cell r="DR225">
            <v>0</v>
          </cell>
          <cell r="DS225">
            <v>0</v>
          </cell>
          <cell r="DT225">
            <v>0</v>
          </cell>
          <cell r="DU225">
            <v>0</v>
          </cell>
          <cell r="DV225">
            <v>0</v>
          </cell>
          <cell r="DW225">
            <v>0</v>
          </cell>
          <cell r="DX225">
            <v>0</v>
          </cell>
          <cell r="DY225">
            <v>0</v>
          </cell>
          <cell r="DZ225">
            <v>0</v>
          </cell>
          <cell r="EA225">
            <v>0</v>
          </cell>
          <cell r="EB225">
            <v>0</v>
          </cell>
          <cell r="EC225">
            <v>0</v>
          </cell>
          <cell r="ED225">
            <v>0</v>
          </cell>
          <cell r="EE225">
            <v>0</v>
          </cell>
          <cell r="EF225">
            <v>0</v>
          </cell>
          <cell r="EG225">
            <v>0</v>
          </cell>
          <cell r="EH225">
            <v>0</v>
          </cell>
          <cell r="EI225">
            <v>0</v>
          </cell>
          <cell r="EJ225">
            <v>0</v>
          </cell>
          <cell r="EK225">
            <v>0</v>
          </cell>
          <cell r="EL225">
            <v>0</v>
          </cell>
          <cell r="EM225">
            <v>0</v>
          </cell>
          <cell r="EN225">
            <v>0</v>
          </cell>
          <cell r="EO225">
            <v>0</v>
          </cell>
          <cell r="EP225">
            <v>0</v>
          </cell>
          <cell r="EQ225">
            <v>0</v>
          </cell>
          <cell r="ER225">
            <v>0</v>
          </cell>
          <cell r="ES225">
            <v>0</v>
          </cell>
          <cell r="ET225">
            <v>0</v>
          </cell>
          <cell r="EU225">
            <v>0</v>
          </cell>
          <cell r="EV225">
            <v>0</v>
          </cell>
          <cell r="EW225">
            <v>0</v>
          </cell>
          <cell r="EX225">
            <v>0</v>
          </cell>
          <cell r="EY225">
            <v>0</v>
          </cell>
          <cell r="EZ225">
            <v>0</v>
          </cell>
          <cell r="FA225">
            <v>0</v>
          </cell>
          <cell r="FB225">
            <v>0</v>
          </cell>
          <cell r="FC225">
            <v>0</v>
          </cell>
          <cell r="FD225">
            <v>0</v>
          </cell>
          <cell r="FE225">
            <v>0</v>
          </cell>
          <cell r="FF225">
            <v>0</v>
          </cell>
          <cell r="FG225">
            <v>0</v>
          </cell>
          <cell r="FH225">
            <v>0</v>
          </cell>
          <cell r="FI225">
            <v>0</v>
          </cell>
        </row>
        <row r="226">
          <cell r="X226" t="str">
            <v>LOADED</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5062.5</v>
          </cell>
          <cell r="BY226">
            <v>10125</v>
          </cell>
          <cell r="BZ226">
            <v>15187.5</v>
          </cell>
          <cell r="CA226">
            <v>20250</v>
          </cell>
          <cell r="CB226">
            <v>68750.100000000006</v>
          </cell>
          <cell r="CC226">
            <v>68759.55</v>
          </cell>
          <cell r="CD226">
            <v>68769</v>
          </cell>
          <cell r="CE226">
            <v>94090.95</v>
          </cell>
          <cell r="CF226">
            <v>119412.9</v>
          </cell>
          <cell r="CG226">
            <v>174382.2</v>
          </cell>
          <cell r="CH226">
            <v>201063.6</v>
          </cell>
          <cell r="CI226">
            <v>202432.5</v>
          </cell>
          <cell r="CJ226">
            <v>203801.4</v>
          </cell>
          <cell r="CK226">
            <v>203820.3</v>
          </cell>
          <cell r="CL226">
            <v>203839.2</v>
          </cell>
          <cell r="CM226">
            <v>54004.05</v>
          </cell>
          <cell r="CN226">
            <v>54013.5</v>
          </cell>
          <cell r="CO226">
            <v>0</v>
          </cell>
          <cell r="CP226">
            <v>0</v>
          </cell>
          <cell r="CQ226">
            <v>0</v>
          </cell>
          <cell r="CR226">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v>0</v>
          </cell>
          <cell r="DJ226">
            <v>0</v>
          </cell>
          <cell r="DK226">
            <v>0</v>
          </cell>
          <cell r="DL226">
            <v>0</v>
          </cell>
          <cell r="DM226">
            <v>0</v>
          </cell>
          <cell r="DN226">
            <v>0</v>
          </cell>
          <cell r="DO226">
            <v>0</v>
          </cell>
          <cell r="DP226">
            <v>0</v>
          </cell>
          <cell r="DQ226">
            <v>0</v>
          </cell>
          <cell r="DR226">
            <v>0</v>
          </cell>
          <cell r="DS226">
            <v>0</v>
          </cell>
          <cell r="DT226">
            <v>0</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v>
          </cell>
          <cell r="EI226">
            <v>0</v>
          </cell>
          <cell r="EJ226">
            <v>0</v>
          </cell>
          <cell r="EK226">
            <v>0</v>
          </cell>
          <cell r="EL226">
            <v>0</v>
          </cell>
          <cell r="EM226">
            <v>0</v>
          </cell>
          <cell r="EN226">
            <v>0</v>
          </cell>
          <cell r="EO226">
            <v>0</v>
          </cell>
          <cell r="EP226">
            <v>0</v>
          </cell>
          <cell r="EQ226">
            <v>0</v>
          </cell>
          <cell r="ER226">
            <v>0</v>
          </cell>
          <cell r="ES226">
            <v>0</v>
          </cell>
          <cell r="ET226">
            <v>0</v>
          </cell>
          <cell r="EU226">
            <v>0</v>
          </cell>
          <cell r="EV226">
            <v>0</v>
          </cell>
          <cell r="EW226">
            <v>0</v>
          </cell>
          <cell r="EX226">
            <v>0</v>
          </cell>
          <cell r="EY226">
            <v>0</v>
          </cell>
          <cell r="EZ226">
            <v>0</v>
          </cell>
          <cell r="FA226">
            <v>0</v>
          </cell>
          <cell r="FB226">
            <v>0</v>
          </cell>
          <cell r="FC226">
            <v>0</v>
          </cell>
          <cell r="FD226">
            <v>0</v>
          </cell>
          <cell r="FE226">
            <v>0</v>
          </cell>
          <cell r="FF226">
            <v>0</v>
          </cell>
          <cell r="FG226">
            <v>0</v>
          </cell>
          <cell r="FH226">
            <v>0</v>
          </cell>
          <cell r="FI226">
            <v>0</v>
          </cell>
        </row>
        <row r="227">
          <cell r="V227" t="str">
            <v>PROJECTED RTM</v>
          </cell>
          <cell r="X227" t="str">
            <v>CUMULATIVE TO DATE</v>
          </cell>
          <cell r="Y227">
            <v>119</v>
          </cell>
          <cell r="Z227">
            <v>43.220141999999996</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5062.5</v>
          </cell>
          <cell r="BY227">
            <v>10125</v>
          </cell>
          <cell r="BZ227">
            <v>15187.5</v>
          </cell>
          <cell r="CA227">
            <v>20250</v>
          </cell>
          <cell r="CB227">
            <v>68750.100000000006</v>
          </cell>
          <cell r="CC227">
            <v>68759.55</v>
          </cell>
          <cell r="CD227">
            <v>68769</v>
          </cell>
          <cell r="CE227">
            <v>94090.95</v>
          </cell>
          <cell r="CF227">
            <v>119412.9</v>
          </cell>
          <cell r="CG227">
            <v>174382.2</v>
          </cell>
          <cell r="CH227">
            <v>201063.6</v>
          </cell>
          <cell r="CI227">
            <v>202432.5</v>
          </cell>
          <cell r="CJ227">
            <v>203801.4</v>
          </cell>
          <cell r="CK227">
            <v>203820.3</v>
          </cell>
          <cell r="CL227">
            <v>203839.2</v>
          </cell>
          <cell r="CM227">
            <v>54004.05</v>
          </cell>
          <cell r="CN227">
            <v>54013.5</v>
          </cell>
          <cell r="CO227">
            <v>0</v>
          </cell>
          <cell r="CP227">
            <v>0</v>
          </cell>
          <cell r="CQ227">
            <v>0</v>
          </cell>
          <cell r="CR227">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v>0</v>
          </cell>
          <cell r="DJ227">
            <v>0</v>
          </cell>
          <cell r="DK227">
            <v>0</v>
          </cell>
          <cell r="DL227">
            <v>0</v>
          </cell>
          <cell r="DM227">
            <v>0</v>
          </cell>
          <cell r="DN227">
            <v>0</v>
          </cell>
          <cell r="DO227">
            <v>0</v>
          </cell>
          <cell r="DP227">
            <v>0</v>
          </cell>
          <cell r="DQ227">
            <v>0</v>
          </cell>
          <cell r="DR227">
            <v>0</v>
          </cell>
          <cell r="DS227">
            <v>0</v>
          </cell>
          <cell r="DT227">
            <v>0</v>
          </cell>
          <cell r="DU227">
            <v>0</v>
          </cell>
          <cell r="DV227">
            <v>0</v>
          </cell>
          <cell r="DW227">
            <v>0</v>
          </cell>
          <cell r="DX227">
            <v>0</v>
          </cell>
          <cell r="DY227">
            <v>0</v>
          </cell>
          <cell r="DZ227">
            <v>0</v>
          </cell>
          <cell r="EA227">
            <v>0</v>
          </cell>
          <cell r="EB227">
            <v>0</v>
          </cell>
          <cell r="EC227">
            <v>0</v>
          </cell>
          <cell r="ED227">
            <v>0</v>
          </cell>
          <cell r="EE227">
            <v>0</v>
          </cell>
          <cell r="EF227">
            <v>0</v>
          </cell>
          <cell r="EG227">
            <v>0</v>
          </cell>
          <cell r="EH227">
            <v>0</v>
          </cell>
          <cell r="EI227">
            <v>0</v>
          </cell>
          <cell r="EJ227">
            <v>0</v>
          </cell>
          <cell r="EK227">
            <v>0</v>
          </cell>
          <cell r="EL227">
            <v>0</v>
          </cell>
          <cell r="EM227">
            <v>0</v>
          </cell>
          <cell r="EN227">
            <v>0</v>
          </cell>
          <cell r="EO227">
            <v>0</v>
          </cell>
          <cell r="EP227">
            <v>0</v>
          </cell>
          <cell r="EQ227">
            <v>0</v>
          </cell>
          <cell r="ER227">
            <v>0</v>
          </cell>
          <cell r="ES227">
            <v>0</v>
          </cell>
          <cell r="ET227">
            <v>0</v>
          </cell>
          <cell r="EU227">
            <v>0</v>
          </cell>
          <cell r="EV227">
            <v>0</v>
          </cell>
          <cell r="EW227">
            <v>0</v>
          </cell>
          <cell r="EX227">
            <v>0</v>
          </cell>
          <cell r="EY227">
            <v>0</v>
          </cell>
          <cell r="EZ227">
            <v>0</v>
          </cell>
          <cell r="FA227">
            <v>0</v>
          </cell>
          <cell r="FB227">
            <v>0</v>
          </cell>
          <cell r="FC227">
            <v>0</v>
          </cell>
          <cell r="FD227">
            <v>0</v>
          </cell>
          <cell r="FE227">
            <v>0</v>
          </cell>
          <cell r="FF227">
            <v>0</v>
          </cell>
          <cell r="FG227">
            <v>0</v>
          </cell>
          <cell r="FH227">
            <v>0</v>
          </cell>
          <cell r="FI227">
            <v>0</v>
          </cell>
        </row>
        <row r="228">
          <cell r="V228" t="str">
            <v>PROJECTED RTM</v>
          </cell>
          <cell r="X228">
            <v>36092.220141999998</v>
          </cell>
          <cell r="Y228">
            <v>119</v>
          </cell>
          <cell r="Z228">
            <v>43.220141999999996</v>
          </cell>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cell r="BD228"/>
          <cell r="BE228"/>
          <cell r="BF228"/>
          <cell r="BG228"/>
          <cell r="BH228"/>
          <cell r="BI228"/>
          <cell r="BJ228"/>
          <cell r="BK228"/>
          <cell r="BL228"/>
          <cell r="BM228"/>
          <cell r="BN228"/>
          <cell r="BO228"/>
          <cell r="BP228"/>
          <cell r="BQ228"/>
          <cell r="BR228"/>
          <cell r="BS228"/>
          <cell r="BT228"/>
          <cell r="BU228"/>
          <cell r="BV228"/>
          <cell r="BW228"/>
          <cell r="BX228"/>
          <cell r="BY228"/>
          <cell r="BZ228"/>
          <cell r="CA228"/>
          <cell r="CB228"/>
          <cell r="CC228"/>
          <cell r="CD228"/>
          <cell r="CE228"/>
          <cell r="CF228"/>
          <cell r="CG228"/>
          <cell r="CH228"/>
          <cell r="CI228"/>
          <cell r="CJ228"/>
          <cell r="CK228"/>
          <cell r="CL228"/>
          <cell r="CM228"/>
          <cell r="CN228"/>
          <cell r="CO228"/>
          <cell r="CP228"/>
          <cell r="CQ228"/>
          <cell r="CR228"/>
          <cell r="CS228"/>
          <cell r="CT228"/>
          <cell r="CU228"/>
          <cell r="CV228"/>
          <cell r="CW228"/>
          <cell r="CX228"/>
          <cell r="CY228"/>
          <cell r="CZ228"/>
          <cell r="DA228"/>
          <cell r="DB228"/>
          <cell r="DC228"/>
          <cell r="DD228"/>
          <cell r="DE228"/>
          <cell r="DF228"/>
          <cell r="DG228"/>
          <cell r="DH228"/>
          <cell r="DI228"/>
          <cell r="DJ228"/>
          <cell r="DK228"/>
          <cell r="DL228"/>
          <cell r="DM228"/>
          <cell r="DN228"/>
          <cell r="DO228"/>
          <cell r="DP228"/>
          <cell r="DQ228"/>
          <cell r="DR228"/>
          <cell r="DS228"/>
          <cell r="DT228"/>
          <cell r="DU228"/>
          <cell r="DV228"/>
          <cell r="DW228"/>
          <cell r="DX228"/>
          <cell r="DY228"/>
          <cell r="DZ228"/>
          <cell r="EA228"/>
          <cell r="EB228"/>
          <cell r="EC228"/>
          <cell r="ED228"/>
          <cell r="EE228"/>
          <cell r="EF228"/>
          <cell r="EG228"/>
          <cell r="EH228"/>
          <cell r="EI228"/>
          <cell r="EJ228"/>
          <cell r="EK228"/>
          <cell r="EL228"/>
          <cell r="EM228"/>
          <cell r="EN228"/>
          <cell r="EO228"/>
          <cell r="EP228"/>
          <cell r="EQ228"/>
          <cell r="ER228"/>
          <cell r="ES228"/>
          <cell r="ET228"/>
          <cell r="EU228"/>
          <cell r="EV228"/>
        </row>
        <row r="229">
          <cell r="V229" t="str">
            <v>PROJECTED STREET</v>
          </cell>
          <cell r="X229">
            <v>36122.220141999998</v>
          </cell>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cell r="BD229"/>
          <cell r="BE229"/>
          <cell r="BF229"/>
          <cell r="BG229"/>
          <cell r="BH229"/>
          <cell r="BI229"/>
          <cell r="BJ229"/>
          <cell r="BK229"/>
          <cell r="BL229"/>
          <cell r="BM229"/>
          <cell r="BN229"/>
          <cell r="BO229"/>
          <cell r="BP229"/>
          <cell r="BQ229"/>
          <cell r="BR229"/>
          <cell r="BS229"/>
          <cell r="BT229"/>
          <cell r="BU229"/>
          <cell r="BV229"/>
          <cell r="BW229"/>
          <cell r="BX229"/>
          <cell r="BY229"/>
          <cell r="BZ229"/>
          <cell r="CA229"/>
          <cell r="CB229"/>
          <cell r="CC229"/>
          <cell r="CD229"/>
          <cell r="CE229"/>
          <cell r="CF229"/>
          <cell r="CG229"/>
          <cell r="CH229"/>
          <cell r="CI229"/>
          <cell r="CJ229"/>
          <cell r="CK229"/>
          <cell r="CL229"/>
          <cell r="CM229"/>
          <cell r="CN229"/>
          <cell r="CO229"/>
          <cell r="CP229"/>
          <cell r="CQ229"/>
          <cell r="CR229"/>
          <cell r="CS229"/>
          <cell r="CT229"/>
          <cell r="CU229"/>
          <cell r="CV229"/>
          <cell r="CW229"/>
          <cell r="CX229"/>
          <cell r="CY229"/>
          <cell r="CZ229"/>
          <cell r="DA229"/>
          <cell r="DB229"/>
          <cell r="DC229"/>
          <cell r="DD229"/>
          <cell r="DE229"/>
          <cell r="DF229"/>
          <cell r="DG229"/>
          <cell r="DH229"/>
          <cell r="DI229"/>
          <cell r="DJ229"/>
          <cell r="DK229"/>
          <cell r="DL229"/>
          <cell r="DM229"/>
          <cell r="DN229"/>
          <cell r="DO229"/>
          <cell r="DP229"/>
          <cell r="DQ229"/>
          <cell r="DR229"/>
          <cell r="DS229"/>
          <cell r="DT229"/>
          <cell r="DU229"/>
          <cell r="DV229"/>
          <cell r="DW229"/>
          <cell r="DX229"/>
          <cell r="DY229"/>
          <cell r="DZ229"/>
          <cell r="EA229"/>
          <cell r="EB229"/>
          <cell r="EC229"/>
          <cell r="ED229"/>
          <cell r="EE229"/>
          <cell r="EF229"/>
          <cell r="EG229"/>
          <cell r="EH229"/>
          <cell r="EI229"/>
          <cell r="EJ229"/>
          <cell r="EK229"/>
          <cell r="EL229"/>
          <cell r="EM229"/>
          <cell r="EN229"/>
          <cell r="EO229"/>
          <cell r="EP229"/>
          <cell r="EQ229"/>
          <cell r="ER229"/>
          <cell r="ES229"/>
          <cell r="ET229"/>
          <cell r="EU229"/>
          <cell r="EV229"/>
        </row>
        <row r="230">
          <cell r="V230" t="str">
            <v>+ or - Scheduled Date</v>
          </cell>
          <cell r="X230">
            <v>-22.220141999998305</v>
          </cell>
        </row>
        <row r="231">
          <cell r="N231" t="str">
            <v>ENGINEERING</v>
          </cell>
          <cell r="R231" t="str">
            <v>LEARNING QUEST II</v>
          </cell>
          <cell r="V231" t="str">
            <v>START DATE</v>
          </cell>
          <cell r="W231" t="str">
            <v>END     DATE</v>
          </cell>
          <cell r="X231">
            <v>7000</v>
          </cell>
          <cell r="Y231" t="str">
            <v>WK Count</v>
          </cell>
          <cell r="Z231" t="str">
            <v>Total Days</v>
          </cell>
        </row>
        <row r="232">
          <cell r="N232" t="str">
            <v>ENGINEERING</v>
          </cell>
          <cell r="R232" t="str">
            <v>LEARNING QUEST II</v>
          </cell>
          <cell r="T232" t="str">
            <v>ANIMATION PRODUCTION</v>
          </cell>
          <cell r="V232" t="str">
            <v>START DATE</v>
          </cell>
          <cell r="W232" t="str">
            <v>END     DATE</v>
          </cell>
          <cell r="X232">
            <v>7000</v>
          </cell>
          <cell r="Y232" t="str">
            <v>WK Count</v>
          </cell>
          <cell r="Z232" t="str">
            <v>Total Days</v>
          </cell>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cell r="BD232"/>
          <cell r="BE232"/>
          <cell r="BF232"/>
          <cell r="BG232"/>
          <cell r="BH232"/>
          <cell r="BI232"/>
          <cell r="BJ232"/>
          <cell r="BK232"/>
          <cell r="BL232"/>
          <cell r="BM232"/>
          <cell r="BN232"/>
          <cell r="BO232"/>
          <cell r="BP232"/>
          <cell r="BQ232"/>
          <cell r="BR232"/>
          <cell r="BS232"/>
          <cell r="BT232"/>
          <cell r="BU232"/>
          <cell r="BV232"/>
          <cell r="BW232"/>
          <cell r="BX232"/>
          <cell r="BY232">
            <v>35905</v>
          </cell>
          <cell r="BZ232">
            <v>35912</v>
          </cell>
          <cell r="CA232">
            <v>35919</v>
          </cell>
          <cell r="CB232">
            <v>35926</v>
          </cell>
          <cell r="CC232">
            <v>35933</v>
          </cell>
          <cell r="CD232">
            <v>35940</v>
          </cell>
          <cell r="CE232">
            <v>35947</v>
          </cell>
          <cell r="CF232">
            <v>35954</v>
          </cell>
          <cell r="CG232">
            <v>35961</v>
          </cell>
          <cell r="CH232">
            <v>35968</v>
          </cell>
          <cell r="CI232">
            <v>35975</v>
          </cell>
          <cell r="CJ232">
            <v>35982</v>
          </cell>
          <cell r="CK232">
            <v>35989</v>
          </cell>
          <cell r="CL232">
            <v>35996</v>
          </cell>
          <cell r="CM232">
            <v>36003</v>
          </cell>
          <cell r="CN232">
            <v>36010</v>
          </cell>
          <cell r="CO232"/>
          <cell r="CP232"/>
          <cell r="CQ232"/>
          <cell r="CR232"/>
          <cell r="CS232"/>
          <cell r="CT232"/>
          <cell r="CU232"/>
          <cell r="CV232"/>
          <cell r="CW232"/>
          <cell r="CX232"/>
          <cell r="CY232"/>
          <cell r="CZ232"/>
          <cell r="DA232"/>
          <cell r="DB232"/>
          <cell r="DC232"/>
          <cell r="DD232"/>
          <cell r="DE232"/>
          <cell r="DF232"/>
          <cell r="DG232"/>
          <cell r="DH232"/>
          <cell r="DI232"/>
          <cell r="DJ232"/>
          <cell r="DK232"/>
          <cell r="DL232"/>
          <cell r="DM232"/>
          <cell r="DN232"/>
          <cell r="DO232"/>
          <cell r="DP232"/>
          <cell r="DQ232"/>
          <cell r="DR232"/>
          <cell r="DS232"/>
          <cell r="DT232"/>
          <cell r="DU232"/>
          <cell r="DV232"/>
          <cell r="DW232"/>
          <cell r="DX232"/>
          <cell r="DY232"/>
          <cell r="DZ232"/>
          <cell r="EA232"/>
          <cell r="EB232"/>
          <cell r="EC232"/>
          <cell r="ED232"/>
          <cell r="EE232"/>
          <cell r="EF232"/>
          <cell r="EG232"/>
          <cell r="EH232"/>
          <cell r="EI232"/>
          <cell r="EJ232"/>
          <cell r="EK232"/>
          <cell r="EL232"/>
          <cell r="EM232"/>
          <cell r="EN232"/>
          <cell r="EO232"/>
          <cell r="EP232"/>
          <cell r="EQ232"/>
          <cell r="ER232"/>
          <cell r="ES232"/>
          <cell r="ET232"/>
          <cell r="EU232"/>
          <cell r="EV232"/>
        </row>
        <row r="233">
          <cell r="A233" t="str">
            <v>PREP</v>
          </cell>
          <cell r="F233" t="str">
            <v>ANIMATION</v>
          </cell>
          <cell r="I233" t="str">
            <v>INK &amp; PAINT</v>
          </cell>
          <cell r="L233" t="str">
            <v>ALPHA</v>
          </cell>
          <cell r="N233" t="str">
            <v>BETA</v>
          </cell>
          <cell r="P233" t="str">
            <v>RTM</v>
          </cell>
          <cell r="R233" t="str">
            <v>STREET</v>
          </cell>
          <cell r="T233" t="str">
            <v>ANIMATION PRODUCTION</v>
          </cell>
          <cell r="V233">
            <v>35905</v>
          </cell>
          <cell r="W233">
            <v>36017</v>
          </cell>
          <cell r="X233">
            <v>500</v>
          </cell>
          <cell r="Y233">
            <v>16</v>
          </cell>
          <cell r="Z233">
            <v>112</v>
          </cell>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cell r="BD233"/>
          <cell r="BE233"/>
          <cell r="BF233"/>
          <cell r="BG233"/>
          <cell r="BH233"/>
          <cell r="BI233"/>
          <cell r="BJ233"/>
          <cell r="BK233"/>
          <cell r="BL233"/>
          <cell r="BM233"/>
          <cell r="BN233"/>
          <cell r="BO233"/>
          <cell r="BP233"/>
          <cell r="BQ233"/>
          <cell r="BR233"/>
          <cell r="BS233"/>
          <cell r="BT233"/>
          <cell r="BU233"/>
          <cell r="BV233"/>
          <cell r="BW233"/>
          <cell r="BX233"/>
          <cell r="BY233">
            <v>35905</v>
          </cell>
          <cell r="BZ233">
            <v>35912</v>
          </cell>
          <cell r="CA233">
            <v>35919</v>
          </cell>
          <cell r="CB233">
            <v>35926</v>
          </cell>
          <cell r="CC233">
            <v>35933</v>
          </cell>
          <cell r="CD233">
            <v>35940</v>
          </cell>
          <cell r="CE233">
            <v>35947</v>
          </cell>
          <cell r="CF233">
            <v>35954</v>
          </cell>
          <cell r="CG233">
            <v>35961</v>
          </cell>
          <cell r="CH233">
            <v>35968</v>
          </cell>
          <cell r="CI233">
            <v>35975</v>
          </cell>
          <cell r="CJ233">
            <v>35982</v>
          </cell>
          <cell r="CK233">
            <v>35989</v>
          </cell>
          <cell r="CL233">
            <v>35996</v>
          </cell>
          <cell r="CM233">
            <v>36003</v>
          </cell>
          <cell r="CN233">
            <v>36010</v>
          </cell>
          <cell r="CO233"/>
          <cell r="CP233"/>
          <cell r="CQ233"/>
          <cell r="CR233"/>
          <cell r="CS233"/>
          <cell r="CT233"/>
          <cell r="CU233"/>
          <cell r="CV233"/>
          <cell r="CW233"/>
          <cell r="CX233"/>
          <cell r="CY233"/>
          <cell r="CZ233"/>
          <cell r="DA233"/>
          <cell r="DB233"/>
          <cell r="DC233"/>
          <cell r="DD233"/>
          <cell r="DE233"/>
          <cell r="DF233"/>
          <cell r="DG233"/>
          <cell r="DH233"/>
          <cell r="DI233"/>
          <cell r="DJ233"/>
          <cell r="DK233"/>
          <cell r="DL233"/>
          <cell r="DM233"/>
          <cell r="DN233"/>
          <cell r="DO233"/>
          <cell r="DP233"/>
          <cell r="DQ233"/>
          <cell r="DR233"/>
          <cell r="DS233"/>
          <cell r="DT233"/>
          <cell r="DU233"/>
          <cell r="DV233"/>
          <cell r="DW233"/>
          <cell r="DX233"/>
          <cell r="DY233"/>
          <cell r="DZ233"/>
          <cell r="EA233"/>
          <cell r="EB233"/>
          <cell r="EC233"/>
          <cell r="ED233"/>
          <cell r="EE233"/>
          <cell r="EF233"/>
          <cell r="EG233"/>
          <cell r="EH233"/>
          <cell r="EI233"/>
          <cell r="EJ233"/>
          <cell r="EK233"/>
          <cell r="EL233"/>
          <cell r="EM233"/>
          <cell r="EN233"/>
          <cell r="EO233"/>
          <cell r="EP233"/>
          <cell r="EQ233"/>
          <cell r="ER233"/>
          <cell r="ES233"/>
          <cell r="ET233"/>
          <cell r="EU233"/>
          <cell r="EV233"/>
        </row>
        <row r="234">
          <cell r="A234" t="str">
            <v>PREP</v>
          </cell>
          <cell r="B234" t="str">
            <v>Days</v>
          </cell>
          <cell r="F234" t="str">
            <v>ANIMATION</v>
          </cell>
          <cell r="G234" t="str">
            <v>Days</v>
          </cell>
          <cell r="H234" t="str">
            <v>Frames</v>
          </cell>
          <cell r="I234" t="str">
            <v>INK &amp; PAINT</v>
          </cell>
          <cell r="J234" t="str">
            <v>Days</v>
          </cell>
          <cell r="L234" t="str">
            <v>ALPHA</v>
          </cell>
          <cell r="N234" t="str">
            <v>BETA</v>
          </cell>
          <cell r="P234" t="str">
            <v>RTM</v>
          </cell>
          <cell r="R234" t="str">
            <v>STREET</v>
          </cell>
          <cell r="T234" t="str">
            <v>Prep Projection</v>
          </cell>
          <cell r="V234">
            <v>35905</v>
          </cell>
          <cell r="W234">
            <v>36017</v>
          </cell>
          <cell r="X234">
            <v>500</v>
          </cell>
          <cell r="Y234">
            <v>16</v>
          </cell>
          <cell r="Z234">
            <v>112</v>
          </cell>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cell r="BD234"/>
          <cell r="BE234"/>
          <cell r="BF234"/>
          <cell r="BG234"/>
          <cell r="BH234"/>
          <cell r="BI234"/>
          <cell r="BJ234"/>
          <cell r="BK234"/>
          <cell r="BL234"/>
          <cell r="BM234"/>
          <cell r="BN234"/>
          <cell r="BO234"/>
          <cell r="BP234"/>
          <cell r="BQ234"/>
          <cell r="BR234"/>
          <cell r="BS234"/>
          <cell r="BT234"/>
          <cell r="BU234"/>
          <cell r="BV234"/>
          <cell r="BW234"/>
          <cell r="BX234"/>
          <cell r="BY234">
            <v>125</v>
          </cell>
          <cell r="BZ234">
            <v>250</v>
          </cell>
          <cell r="CA234">
            <v>375</v>
          </cell>
          <cell r="CB234">
            <v>500</v>
          </cell>
          <cell r="CC234">
            <v>500</v>
          </cell>
          <cell r="CD234">
            <v>500</v>
          </cell>
          <cell r="CE234">
            <v>500</v>
          </cell>
          <cell r="CF234">
            <v>500</v>
          </cell>
          <cell r="CG234">
            <v>500</v>
          </cell>
          <cell r="CH234">
            <v>500</v>
          </cell>
          <cell r="CI234">
            <v>500</v>
          </cell>
          <cell r="CJ234">
            <v>500</v>
          </cell>
          <cell r="CK234">
            <v>500</v>
          </cell>
          <cell r="CL234">
            <v>500</v>
          </cell>
          <cell r="CM234">
            <v>500</v>
          </cell>
          <cell r="CN234">
            <v>500</v>
          </cell>
          <cell r="CO234"/>
          <cell r="CP234"/>
          <cell r="CQ234"/>
          <cell r="CR234"/>
          <cell r="CS234"/>
          <cell r="CT234"/>
          <cell r="CU234"/>
          <cell r="CV234"/>
          <cell r="CW234"/>
          <cell r="CX234"/>
          <cell r="CY234"/>
          <cell r="CZ234"/>
          <cell r="DA234"/>
          <cell r="DB234"/>
          <cell r="DC234"/>
          <cell r="DD234"/>
          <cell r="DE234"/>
          <cell r="DF234"/>
          <cell r="DG234"/>
          <cell r="DH234"/>
          <cell r="DI234"/>
          <cell r="DJ234"/>
          <cell r="DK234"/>
          <cell r="DL234"/>
          <cell r="DM234"/>
          <cell r="DN234"/>
          <cell r="DO234"/>
          <cell r="DP234"/>
          <cell r="DQ234"/>
          <cell r="DR234"/>
          <cell r="DS234"/>
          <cell r="DT234"/>
          <cell r="DU234"/>
          <cell r="DV234"/>
          <cell r="DW234"/>
          <cell r="DX234"/>
          <cell r="DY234"/>
          <cell r="DZ234"/>
          <cell r="EA234"/>
          <cell r="EB234"/>
          <cell r="EC234"/>
          <cell r="ED234"/>
          <cell r="EE234"/>
          <cell r="EF234"/>
          <cell r="EG234"/>
          <cell r="EH234"/>
          <cell r="EI234"/>
          <cell r="EJ234"/>
          <cell r="EK234"/>
          <cell r="EL234"/>
          <cell r="EM234"/>
          <cell r="EN234"/>
          <cell r="EO234"/>
          <cell r="EP234"/>
          <cell r="EQ234"/>
          <cell r="ER234"/>
          <cell r="ES234"/>
          <cell r="ET234"/>
          <cell r="EU234"/>
          <cell r="EV234"/>
        </row>
        <row r="235">
          <cell r="A235" t="str">
            <v>Wks</v>
          </cell>
          <cell r="B235" t="str">
            <v>Days</v>
          </cell>
          <cell r="F235" t="str">
            <v>Wks</v>
          </cell>
          <cell r="G235" t="str">
            <v>Days</v>
          </cell>
          <cell r="H235" t="str">
            <v>Frames</v>
          </cell>
          <cell r="I235" t="str">
            <v>Wks</v>
          </cell>
          <cell r="J235" t="str">
            <v>Days</v>
          </cell>
          <cell r="K235">
            <v>21</v>
          </cell>
          <cell r="M235">
            <v>29</v>
          </cell>
          <cell r="O235">
            <v>29</v>
          </cell>
          <cell r="Q235">
            <v>29</v>
          </cell>
          <cell r="R235">
            <v>36312</v>
          </cell>
          <cell r="T235" t="str">
            <v>Animation Projection</v>
          </cell>
          <cell r="V235">
            <v>35933</v>
          </cell>
          <cell r="W235">
            <v>36061</v>
          </cell>
          <cell r="X235">
            <v>500</v>
          </cell>
          <cell r="Y235">
            <v>19</v>
          </cell>
          <cell r="Z235">
            <v>128</v>
          </cell>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cell r="BD235"/>
          <cell r="BE235"/>
          <cell r="BF235"/>
          <cell r="BG235"/>
          <cell r="BH235"/>
          <cell r="BI235"/>
          <cell r="BJ235"/>
          <cell r="BK235"/>
          <cell r="BL235"/>
          <cell r="BM235"/>
          <cell r="BN235"/>
          <cell r="BO235"/>
          <cell r="BP235"/>
          <cell r="BQ235"/>
          <cell r="BR235"/>
          <cell r="BS235"/>
          <cell r="BT235"/>
          <cell r="BU235"/>
          <cell r="BV235"/>
          <cell r="BW235"/>
          <cell r="BX235"/>
          <cell r="BY235"/>
          <cell r="BZ235"/>
          <cell r="CA235"/>
          <cell r="CB235"/>
          <cell r="CC235">
            <v>0</v>
          </cell>
          <cell r="CD235">
            <v>0</v>
          </cell>
          <cell r="CE235">
            <v>0</v>
          </cell>
          <cell r="CF235">
            <v>125</v>
          </cell>
          <cell r="CG235">
            <v>250</v>
          </cell>
          <cell r="CH235">
            <v>375</v>
          </cell>
          <cell r="CI235">
            <v>500</v>
          </cell>
          <cell r="CJ235">
            <v>500</v>
          </cell>
          <cell r="CK235">
            <v>500</v>
          </cell>
          <cell r="CL235">
            <v>500</v>
          </cell>
          <cell r="CM235">
            <v>500</v>
          </cell>
          <cell r="CN235">
            <v>500</v>
          </cell>
          <cell r="CO235">
            <v>500</v>
          </cell>
          <cell r="CP235">
            <v>500</v>
          </cell>
          <cell r="CQ235">
            <v>500</v>
          </cell>
          <cell r="CR235">
            <v>500</v>
          </cell>
          <cell r="CS235">
            <v>500</v>
          </cell>
          <cell r="CT235">
            <v>500</v>
          </cell>
          <cell r="CU235">
            <v>500</v>
          </cell>
          <cell r="CV235"/>
          <cell r="CW235"/>
          <cell r="CX235"/>
          <cell r="CY235"/>
          <cell r="CZ235"/>
          <cell r="DA235"/>
          <cell r="DB235"/>
          <cell r="DC235"/>
          <cell r="DD235"/>
          <cell r="DE235"/>
          <cell r="DF235"/>
          <cell r="DG235"/>
          <cell r="DH235"/>
          <cell r="DI235"/>
          <cell r="DJ235"/>
          <cell r="DK235"/>
          <cell r="DL235"/>
          <cell r="DM235"/>
          <cell r="DN235"/>
          <cell r="DO235"/>
          <cell r="DP235"/>
          <cell r="DQ235"/>
          <cell r="DR235"/>
          <cell r="DS235"/>
          <cell r="DT235"/>
          <cell r="DU235"/>
          <cell r="DV235"/>
          <cell r="DW235"/>
          <cell r="DX235"/>
          <cell r="DY235"/>
          <cell r="DZ235"/>
          <cell r="EA235"/>
          <cell r="EB235"/>
          <cell r="EC235"/>
          <cell r="ED235"/>
          <cell r="EE235"/>
          <cell r="EF235"/>
          <cell r="EG235"/>
          <cell r="EH235"/>
          <cell r="EI235"/>
          <cell r="EJ235"/>
          <cell r="EK235"/>
          <cell r="EL235"/>
          <cell r="EM235"/>
          <cell r="EN235"/>
          <cell r="EO235"/>
          <cell r="EP235"/>
          <cell r="EQ235"/>
          <cell r="ER235"/>
          <cell r="ES235"/>
          <cell r="ET235"/>
          <cell r="EU235"/>
          <cell r="EV235"/>
        </row>
        <row r="236">
          <cell r="A236">
            <v>14</v>
          </cell>
          <cell r="B236">
            <v>112</v>
          </cell>
          <cell r="F236">
            <v>14</v>
          </cell>
          <cell r="G236">
            <v>128</v>
          </cell>
          <cell r="H236">
            <v>7000</v>
          </cell>
          <cell r="I236">
            <v>14</v>
          </cell>
          <cell r="J236">
            <v>112</v>
          </cell>
          <cell r="K236">
            <v>21</v>
          </cell>
          <cell r="M236">
            <v>29</v>
          </cell>
          <cell r="O236">
            <v>29</v>
          </cell>
          <cell r="Q236">
            <v>29</v>
          </cell>
          <cell r="R236">
            <v>36312</v>
          </cell>
          <cell r="T236" t="str">
            <v>Ink &amp; Paint Projection</v>
          </cell>
          <cell r="V236">
            <v>35963</v>
          </cell>
          <cell r="W236">
            <v>36075</v>
          </cell>
          <cell r="X236">
            <v>500</v>
          </cell>
          <cell r="Y236">
            <v>16</v>
          </cell>
          <cell r="Z236">
            <v>112</v>
          </cell>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cell r="BD236"/>
          <cell r="BE236"/>
          <cell r="BF236"/>
          <cell r="BG236"/>
          <cell r="BH236"/>
          <cell r="BI236"/>
          <cell r="BJ236"/>
          <cell r="BK236"/>
          <cell r="BL236"/>
          <cell r="BM236"/>
          <cell r="BN236"/>
          <cell r="BO236"/>
          <cell r="BP236"/>
          <cell r="BQ236"/>
          <cell r="BR236"/>
          <cell r="BS236"/>
          <cell r="BT236"/>
          <cell r="BU236"/>
          <cell r="BV236"/>
          <cell r="BW236"/>
          <cell r="BX236"/>
          <cell r="BY236"/>
          <cell r="BZ236"/>
          <cell r="CA236"/>
          <cell r="CB236"/>
          <cell r="CC236"/>
          <cell r="CD236"/>
          <cell r="CE236"/>
          <cell r="CF236"/>
          <cell r="CG236"/>
          <cell r="CH236">
            <v>125</v>
          </cell>
          <cell r="CI236">
            <v>250</v>
          </cell>
          <cell r="CJ236">
            <v>375</v>
          </cell>
          <cell r="CK236">
            <v>500</v>
          </cell>
          <cell r="CL236">
            <v>500</v>
          </cell>
          <cell r="CM236">
            <v>500</v>
          </cell>
          <cell r="CN236">
            <v>500</v>
          </cell>
          <cell r="CO236">
            <v>500</v>
          </cell>
          <cell r="CP236">
            <v>500</v>
          </cell>
          <cell r="CQ236">
            <v>500</v>
          </cell>
          <cell r="CR236">
            <v>500</v>
          </cell>
          <cell r="CS236">
            <v>500</v>
          </cell>
          <cell r="CT236">
            <v>500</v>
          </cell>
          <cell r="CU236">
            <v>500</v>
          </cell>
          <cell r="CV236">
            <v>500</v>
          </cell>
          <cell r="CW236">
            <v>500</v>
          </cell>
          <cell r="CX236"/>
          <cell r="CY236"/>
          <cell r="CZ236"/>
          <cell r="DA236"/>
          <cell r="DB236"/>
          <cell r="DC236"/>
          <cell r="DD236"/>
          <cell r="DE236"/>
          <cell r="DF236"/>
          <cell r="DG236"/>
          <cell r="DH236"/>
          <cell r="DI236"/>
          <cell r="DJ236"/>
          <cell r="DK236"/>
          <cell r="DL236"/>
          <cell r="DM236"/>
          <cell r="DN236"/>
          <cell r="DO236"/>
          <cell r="DP236"/>
          <cell r="DQ236"/>
          <cell r="DR236"/>
          <cell r="DS236"/>
          <cell r="DT236"/>
          <cell r="DU236"/>
          <cell r="DV236"/>
          <cell r="DW236"/>
          <cell r="DX236"/>
          <cell r="DY236"/>
          <cell r="DZ236"/>
          <cell r="EA236"/>
          <cell r="EB236"/>
          <cell r="EC236"/>
          <cell r="ED236"/>
          <cell r="EE236"/>
          <cell r="EF236"/>
          <cell r="EG236"/>
          <cell r="EH236"/>
          <cell r="EI236"/>
          <cell r="EJ236"/>
          <cell r="EK236"/>
          <cell r="EL236"/>
          <cell r="EM236"/>
          <cell r="EN236"/>
          <cell r="EO236"/>
          <cell r="EP236"/>
          <cell r="EQ236"/>
          <cell r="ER236"/>
          <cell r="ES236"/>
          <cell r="ET236"/>
          <cell r="EU236"/>
          <cell r="EV236"/>
        </row>
        <row r="238">
          <cell r="T238" t="str">
            <v>BUDGET FORECAST</v>
          </cell>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cell r="BD238"/>
          <cell r="BE238"/>
          <cell r="BF238"/>
          <cell r="BG238"/>
          <cell r="BH238"/>
          <cell r="BI238"/>
          <cell r="BJ238"/>
          <cell r="BK238"/>
          <cell r="BL238"/>
          <cell r="BM238"/>
          <cell r="BN238"/>
          <cell r="BO238"/>
          <cell r="BP238"/>
          <cell r="BQ238"/>
          <cell r="BR238"/>
          <cell r="BS238"/>
          <cell r="BT238"/>
          <cell r="BU238"/>
          <cell r="BV238"/>
          <cell r="BW238"/>
          <cell r="BX238"/>
          <cell r="BY238">
            <v>35905</v>
          </cell>
          <cell r="BZ238">
            <v>35912</v>
          </cell>
          <cell r="CA238">
            <v>35919</v>
          </cell>
          <cell r="CB238">
            <v>35926</v>
          </cell>
          <cell r="CC238">
            <v>35933</v>
          </cell>
          <cell r="CD238">
            <v>35940</v>
          </cell>
          <cell r="CE238">
            <v>35947</v>
          </cell>
          <cell r="CF238">
            <v>35954</v>
          </cell>
          <cell r="CG238">
            <v>35961</v>
          </cell>
          <cell r="CH238">
            <v>35968</v>
          </cell>
          <cell r="CI238">
            <v>35975</v>
          </cell>
          <cell r="CJ238">
            <v>35982</v>
          </cell>
          <cell r="CK238">
            <v>35989</v>
          </cell>
          <cell r="CL238">
            <v>35996</v>
          </cell>
          <cell r="CM238">
            <v>36003</v>
          </cell>
          <cell r="CN238">
            <v>36010</v>
          </cell>
          <cell r="CO238"/>
          <cell r="CP238"/>
          <cell r="CQ238"/>
          <cell r="CR238"/>
          <cell r="CS238"/>
          <cell r="CT238"/>
          <cell r="CU238"/>
          <cell r="CV238"/>
          <cell r="CW238"/>
          <cell r="CX238"/>
          <cell r="CY238"/>
          <cell r="CZ238"/>
          <cell r="DA238"/>
          <cell r="DB238"/>
          <cell r="DC238"/>
          <cell r="DD238"/>
          <cell r="DE238"/>
          <cell r="DF238"/>
          <cell r="DG238"/>
          <cell r="DH238"/>
          <cell r="DI238"/>
          <cell r="DJ238"/>
          <cell r="DK238"/>
          <cell r="DL238"/>
          <cell r="DM238"/>
          <cell r="DN238"/>
          <cell r="DO238"/>
          <cell r="DP238"/>
          <cell r="DQ238"/>
          <cell r="DR238"/>
          <cell r="DS238"/>
          <cell r="DT238"/>
          <cell r="DU238"/>
          <cell r="DV238"/>
          <cell r="DW238"/>
          <cell r="DX238"/>
          <cell r="DY238"/>
          <cell r="DZ238"/>
          <cell r="EA238"/>
          <cell r="EB238"/>
          <cell r="EC238"/>
          <cell r="ED238"/>
          <cell r="EE238"/>
          <cell r="EF238"/>
          <cell r="EG238"/>
          <cell r="EH238"/>
          <cell r="EI238"/>
          <cell r="EJ238"/>
          <cell r="EK238"/>
          <cell r="EL238"/>
          <cell r="EM238"/>
          <cell r="EN238"/>
          <cell r="EO238"/>
          <cell r="EP238"/>
          <cell r="EQ238"/>
          <cell r="ER238"/>
          <cell r="ES238"/>
          <cell r="ET238"/>
          <cell r="EU238"/>
          <cell r="EV238"/>
          <cell r="EW238"/>
          <cell r="EX238"/>
          <cell r="EY238"/>
          <cell r="EZ238"/>
          <cell r="FA238"/>
          <cell r="FB238"/>
          <cell r="FC238"/>
          <cell r="FD238"/>
          <cell r="FE238"/>
          <cell r="FF238"/>
          <cell r="FG238"/>
          <cell r="FH238"/>
          <cell r="FI238"/>
        </row>
        <row r="239">
          <cell r="T239" t="str">
            <v>BUDGET FORECAST</v>
          </cell>
          <cell r="V239" t="str">
            <v>PRE PROD</v>
          </cell>
          <cell r="W239">
            <v>30</v>
          </cell>
          <cell r="X239">
            <v>217500</v>
          </cell>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cell r="BD239"/>
          <cell r="BE239"/>
          <cell r="BF239"/>
          <cell r="BG239"/>
          <cell r="BH239"/>
          <cell r="BI239"/>
          <cell r="BJ239"/>
          <cell r="BK239"/>
          <cell r="BL239"/>
          <cell r="BM239"/>
          <cell r="BN239"/>
          <cell r="BO239"/>
          <cell r="BP239"/>
          <cell r="BQ239"/>
          <cell r="BR239"/>
          <cell r="BS239"/>
          <cell r="BT239"/>
          <cell r="BU239"/>
          <cell r="BV239"/>
          <cell r="BW239"/>
          <cell r="BX239"/>
          <cell r="BY239">
            <v>35905</v>
          </cell>
          <cell r="BZ239">
            <v>35912</v>
          </cell>
          <cell r="CA239">
            <v>35919</v>
          </cell>
          <cell r="CB239">
            <v>35926</v>
          </cell>
          <cell r="CC239">
            <v>35933</v>
          </cell>
          <cell r="CD239">
            <v>35940</v>
          </cell>
          <cell r="CE239">
            <v>35947</v>
          </cell>
          <cell r="CF239">
            <v>35954</v>
          </cell>
          <cell r="CG239">
            <v>35961</v>
          </cell>
          <cell r="CH239">
            <v>35968</v>
          </cell>
          <cell r="CI239">
            <v>35975</v>
          </cell>
          <cell r="CJ239">
            <v>35982</v>
          </cell>
          <cell r="CK239">
            <v>35989</v>
          </cell>
          <cell r="CL239">
            <v>35996</v>
          </cell>
          <cell r="CM239">
            <v>36003</v>
          </cell>
          <cell r="CN239">
            <v>36010</v>
          </cell>
          <cell r="CO239"/>
          <cell r="CP239"/>
          <cell r="CQ239"/>
          <cell r="CR239"/>
          <cell r="CS239"/>
          <cell r="CT239"/>
          <cell r="CU239"/>
          <cell r="CV239"/>
          <cell r="CW239"/>
          <cell r="CX239"/>
          <cell r="CY239"/>
          <cell r="CZ239"/>
          <cell r="DA239"/>
          <cell r="DB239"/>
          <cell r="DC239"/>
          <cell r="DD239"/>
          <cell r="DE239"/>
          <cell r="DF239"/>
          <cell r="DG239"/>
          <cell r="DH239"/>
          <cell r="DI239"/>
          <cell r="DJ239"/>
          <cell r="DK239"/>
          <cell r="DL239"/>
          <cell r="DM239"/>
          <cell r="DN239"/>
          <cell r="DO239"/>
          <cell r="DP239"/>
          <cell r="DQ239"/>
          <cell r="DR239"/>
          <cell r="DS239"/>
          <cell r="DT239"/>
          <cell r="DU239"/>
          <cell r="DV239"/>
          <cell r="DW239"/>
          <cell r="DX239"/>
          <cell r="DY239"/>
          <cell r="DZ239"/>
          <cell r="EA239"/>
          <cell r="EB239"/>
          <cell r="EC239"/>
          <cell r="ED239"/>
          <cell r="EE239"/>
          <cell r="EF239"/>
          <cell r="EG239"/>
          <cell r="EH239"/>
          <cell r="EI239"/>
          <cell r="EJ239"/>
          <cell r="EK239"/>
          <cell r="EL239"/>
          <cell r="EM239"/>
          <cell r="EN239"/>
          <cell r="EO239"/>
          <cell r="EP239"/>
          <cell r="EQ239"/>
          <cell r="ER239"/>
          <cell r="ES239"/>
          <cell r="ET239"/>
          <cell r="EU239"/>
          <cell r="EV239"/>
          <cell r="EW239"/>
          <cell r="EX239"/>
          <cell r="EY239"/>
          <cell r="EZ239"/>
          <cell r="FA239"/>
          <cell r="FB239"/>
          <cell r="FC239"/>
          <cell r="FD239"/>
          <cell r="FE239"/>
          <cell r="FF239"/>
          <cell r="FG239"/>
          <cell r="FH239"/>
          <cell r="FI239"/>
        </row>
        <row r="240">
          <cell r="V240" t="str">
            <v>PRE PROD</v>
          </cell>
          <cell r="W240">
            <v>30</v>
          </cell>
          <cell r="X240">
            <v>217500</v>
          </cell>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cell r="BD240"/>
          <cell r="BE240"/>
          <cell r="BF240"/>
          <cell r="BG240"/>
          <cell r="BH240"/>
          <cell r="BI240"/>
          <cell r="BJ240"/>
          <cell r="BK240"/>
          <cell r="BL240"/>
          <cell r="BM240"/>
          <cell r="BN240"/>
          <cell r="BO240"/>
          <cell r="BP240"/>
          <cell r="BQ240"/>
          <cell r="BR240"/>
          <cell r="BS240"/>
          <cell r="BT240"/>
          <cell r="BU240"/>
          <cell r="BV240"/>
          <cell r="BW240"/>
          <cell r="BX240"/>
          <cell r="BY240">
            <v>3750</v>
          </cell>
          <cell r="BZ240">
            <v>7500</v>
          </cell>
          <cell r="CA240">
            <v>11250</v>
          </cell>
          <cell r="CB240">
            <v>15000</v>
          </cell>
          <cell r="CC240">
            <v>15000</v>
          </cell>
          <cell r="CD240">
            <v>15000</v>
          </cell>
          <cell r="CE240">
            <v>15000</v>
          </cell>
          <cell r="CF240">
            <v>15000</v>
          </cell>
          <cell r="CG240">
            <v>15000</v>
          </cell>
          <cell r="CH240">
            <v>15000</v>
          </cell>
          <cell r="CI240">
            <v>15000</v>
          </cell>
          <cell r="CJ240">
            <v>15000</v>
          </cell>
          <cell r="CK240">
            <v>15000</v>
          </cell>
          <cell r="CL240">
            <v>15000</v>
          </cell>
          <cell r="CM240">
            <v>15000</v>
          </cell>
          <cell r="CN240">
            <v>15000</v>
          </cell>
          <cell r="CO240"/>
          <cell r="CP240"/>
          <cell r="CQ240"/>
          <cell r="CR240"/>
          <cell r="CS240"/>
          <cell r="CT240"/>
          <cell r="CU240"/>
          <cell r="CV240"/>
          <cell r="CW240"/>
          <cell r="CX240"/>
          <cell r="CY240"/>
          <cell r="CZ240"/>
          <cell r="DA240"/>
          <cell r="DB240"/>
          <cell r="DC240"/>
          <cell r="DD240"/>
          <cell r="DE240"/>
          <cell r="DF240"/>
          <cell r="DG240"/>
          <cell r="DH240"/>
          <cell r="DI240"/>
          <cell r="DJ240"/>
          <cell r="DK240"/>
          <cell r="DL240"/>
          <cell r="DM240"/>
          <cell r="DN240"/>
          <cell r="DO240"/>
          <cell r="DP240"/>
          <cell r="DQ240"/>
          <cell r="DR240"/>
          <cell r="DS240"/>
          <cell r="DT240"/>
          <cell r="DU240"/>
          <cell r="DV240"/>
          <cell r="DW240"/>
          <cell r="DX240"/>
          <cell r="DY240"/>
          <cell r="DZ240"/>
          <cell r="EA240"/>
          <cell r="EB240"/>
          <cell r="EC240"/>
          <cell r="ED240"/>
          <cell r="EE240"/>
          <cell r="EF240"/>
          <cell r="EG240"/>
          <cell r="EH240"/>
          <cell r="EI240"/>
          <cell r="EJ240"/>
          <cell r="EK240"/>
          <cell r="EL240"/>
          <cell r="EM240"/>
          <cell r="EN240"/>
          <cell r="EO240"/>
          <cell r="EP240"/>
          <cell r="EQ240"/>
          <cell r="ER240"/>
          <cell r="ES240"/>
          <cell r="ET240"/>
          <cell r="EU240"/>
          <cell r="EV240"/>
          <cell r="EW240"/>
          <cell r="EX240"/>
          <cell r="EY240"/>
          <cell r="EZ240"/>
          <cell r="FA240"/>
          <cell r="FB240"/>
          <cell r="FC240"/>
          <cell r="FD240"/>
          <cell r="FE240"/>
          <cell r="FF240"/>
          <cell r="FG240"/>
          <cell r="FH240"/>
          <cell r="FI240"/>
        </row>
        <row r="241">
          <cell r="V241" t="str">
            <v>PRODUCTION</v>
          </cell>
          <cell r="W241">
            <v>150</v>
          </cell>
          <cell r="X241">
            <v>1087500</v>
          </cell>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cell r="BD241"/>
          <cell r="BE241"/>
          <cell r="BF241"/>
          <cell r="BG241"/>
          <cell r="BH241"/>
          <cell r="BI241"/>
          <cell r="BJ241"/>
          <cell r="BK241"/>
          <cell r="BL241"/>
          <cell r="BM241"/>
          <cell r="BN241"/>
          <cell r="BO241"/>
          <cell r="BP241"/>
          <cell r="BQ241"/>
          <cell r="BR241"/>
          <cell r="BS241"/>
          <cell r="BT241"/>
          <cell r="BU241"/>
          <cell r="BV241"/>
          <cell r="BW241"/>
          <cell r="BX241"/>
          <cell r="BY241"/>
          <cell r="BZ241"/>
          <cell r="CA241"/>
          <cell r="CB241"/>
          <cell r="CC241">
            <v>35933</v>
          </cell>
          <cell r="CD241">
            <v>35940</v>
          </cell>
          <cell r="CE241">
            <v>35947</v>
          </cell>
          <cell r="CF241">
            <v>35954</v>
          </cell>
          <cell r="CG241">
            <v>35961</v>
          </cell>
          <cell r="CH241">
            <v>35968</v>
          </cell>
          <cell r="CI241">
            <v>35975</v>
          </cell>
          <cell r="CJ241">
            <v>35982</v>
          </cell>
          <cell r="CK241">
            <v>35989</v>
          </cell>
          <cell r="CL241">
            <v>35996</v>
          </cell>
          <cell r="CM241">
            <v>36003</v>
          </cell>
          <cell r="CN241">
            <v>36010</v>
          </cell>
          <cell r="CO241">
            <v>36017</v>
          </cell>
          <cell r="CP241">
            <v>36024</v>
          </cell>
          <cell r="CQ241">
            <v>36031</v>
          </cell>
          <cell r="CR241">
            <v>36038</v>
          </cell>
          <cell r="CS241">
            <v>36045</v>
          </cell>
          <cell r="CT241">
            <v>36052</v>
          </cell>
          <cell r="CU241">
            <v>36059</v>
          </cell>
          <cell r="CV241"/>
          <cell r="CW241"/>
          <cell r="CX241"/>
          <cell r="CY241"/>
          <cell r="CZ241"/>
          <cell r="DA241"/>
          <cell r="DB241"/>
          <cell r="DC241"/>
          <cell r="DD241"/>
          <cell r="DE241"/>
          <cell r="DF241"/>
          <cell r="DG241"/>
          <cell r="DH241"/>
          <cell r="DI241"/>
          <cell r="DJ241"/>
          <cell r="DK241"/>
          <cell r="DL241"/>
          <cell r="DM241"/>
          <cell r="DN241"/>
          <cell r="DO241"/>
          <cell r="DP241"/>
          <cell r="DQ241"/>
          <cell r="DR241"/>
          <cell r="DS241"/>
          <cell r="DT241"/>
          <cell r="DU241"/>
          <cell r="DV241"/>
          <cell r="DW241"/>
          <cell r="DX241"/>
          <cell r="DY241"/>
          <cell r="DZ241"/>
          <cell r="EA241"/>
          <cell r="EB241"/>
          <cell r="EC241"/>
          <cell r="ED241"/>
          <cell r="EE241"/>
          <cell r="EF241"/>
          <cell r="EG241"/>
          <cell r="EH241"/>
          <cell r="EI241"/>
          <cell r="EJ241"/>
          <cell r="EK241"/>
          <cell r="EL241"/>
          <cell r="EM241"/>
          <cell r="EN241"/>
          <cell r="EO241"/>
          <cell r="EP241"/>
          <cell r="EQ241"/>
          <cell r="ER241"/>
          <cell r="ES241"/>
          <cell r="ET241"/>
          <cell r="EU241"/>
          <cell r="EV241"/>
          <cell r="EW241"/>
          <cell r="EX241"/>
          <cell r="EY241"/>
          <cell r="EZ241"/>
          <cell r="FA241"/>
          <cell r="FB241"/>
          <cell r="FC241"/>
          <cell r="FD241"/>
          <cell r="FE241"/>
          <cell r="FF241"/>
          <cell r="FG241"/>
          <cell r="FH241"/>
          <cell r="FI241"/>
        </row>
        <row r="242">
          <cell r="V242" t="str">
            <v>PRODUCTION</v>
          </cell>
          <cell r="W242">
            <v>150</v>
          </cell>
          <cell r="X242">
            <v>1087500</v>
          </cell>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cell r="BD242"/>
          <cell r="BE242"/>
          <cell r="BF242"/>
          <cell r="BG242"/>
          <cell r="BH242"/>
          <cell r="BI242"/>
          <cell r="BJ242"/>
          <cell r="BK242"/>
          <cell r="BL242"/>
          <cell r="BM242"/>
          <cell r="BN242"/>
          <cell r="BO242"/>
          <cell r="BP242"/>
          <cell r="BQ242"/>
          <cell r="BR242"/>
          <cell r="BS242"/>
          <cell r="BT242"/>
          <cell r="BU242"/>
          <cell r="BV242"/>
          <cell r="BW242"/>
          <cell r="BX242"/>
          <cell r="BY242"/>
          <cell r="BZ242"/>
          <cell r="CA242"/>
          <cell r="CB242"/>
          <cell r="CC242">
            <v>0</v>
          </cell>
          <cell r="CD242">
            <v>0</v>
          </cell>
          <cell r="CE242">
            <v>0</v>
          </cell>
          <cell r="CF242">
            <v>18750</v>
          </cell>
          <cell r="CG242">
            <v>37500</v>
          </cell>
          <cell r="CH242">
            <v>56250</v>
          </cell>
          <cell r="CI242">
            <v>75000</v>
          </cell>
          <cell r="CJ242">
            <v>75000</v>
          </cell>
          <cell r="CK242">
            <v>75000</v>
          </cell>
          <cell r="CL242">
            <v>75000</v>
          </cell>
          <cell r="CM242">
            <v>75000</v>
          </cell>
          <cell r="CN242">
            <v>75000</v>
          </cell>
          <cell r="CO242">
            <v>75000</v>
          </cell>
          <cell r="CP242">
            <v>75000</v>
          </cell>
          <cell r="CQ242">
            <v>75000</v>
          </cell>
          <cell r="CR242">
            <v>75000</v>
          </cell>
          <cell r="CS242">
            <v>75000</v>
          </cell>
          <cell r="CT242">
            <v>75000</v>
          </cell>
          <cell r="CU242">
            <v>75000</v>
          </cell>
          <cell r="CV242"/>
          <cell r="CW242"/>
          <cell r="CX242"/>
          <cell r="CY242"/>
          <cell r="CZ242"/>
          <cell r="DA242"/>
          <cell r="DB242"/>
          <cell r="DC242"/>
          <cell r="DD242"/>
          <cell r="DE242"/>
          <cell r="DF242"/>
          <cell r="DG242"/>
          <cell r="DH242"/>
          <cell r="DI242"/>
          <cell r="DJ242"/>
          <cell r="DK242"/>
          <cell r="DL242"/>
          <cell r="DM242"/>
          <cell r="DN242"/>
          <cell r="DO242"/>
          <cell r="DP242"/>
          <cell r="DQ242"/>
          <cell r="DR242"/>
          <cell r="DS242"/>
          <cell r="DT242"/>
          <cell r="DU242"/>
          <cell r="DV242"/>
          <cell r="DW242"/>
          <cell r="DX242"/>
          <cell r="DY242"/>
          <cell r="DZ242"/>
          <cell r="EA242"/>
          <cell r="EB242"/>
          <cell r="EC242"/>
          <cell r="ED242"/>
          <cell r="EE242"/>
          <cell r="EF242"/>
          <cell r="EG242"/>
          <cell r="EH242"/>
          <cell r="EI242"/>
          <cell r="EJ242"/>
          <cell r="EK242"/>
          <cell r="EL242"/>
          <cell r="EM242"/>
          <cell r="EN242"/>
          <cell r="EO242"/>
          <cell r="EP242"/>
          <cell r="EQ242"/>
          <cell r="ER242"/>
          <cell r="ES242"/>
          <cell r="ET242"/>
          <cell r="EU242"/>
          <cell r="EV242"/>
          <cell r="EW242"/>
          <cell r="EX242"/>
          <cell r="EY242"/>
          <cell r="EZ242"/>
          <cell r="FA242"/>
          <cell r="FB242"/>
          <cell r="FC242"/>
          <cell r="FD242"/>
          <cell r="FE242"/>
          <cell r="FF242"/>
          <cell r="FG242"/>
          <cell r="FH242"/>
          <cell r="FI242"/>
        </row>
        <row r="243">
          <cell r="V243" t="str">
            <v>INK &amp; PAINT</v>
          </cell>
          <cell r="W243">
            <v>8</v>
          </cell>
          <cell r="X243">
            <v>58000</v>
          </cell>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cell r="BD243"/>
          <cell r="BE243"/>
          <cell r="BF243"/>
          <cell r="BG243"/>
          <cell r="BH243"/>
          <cell r="BI243"/>
          <cell r="BJ243"/>
          <cell r="BK243"/>
          <cell r="BL243"/>
          <cell r="BM243"/>
          <cell r="BN243"/>
          <cell r="BO243"/>
          <cell r="BP243"/>
          <cell r="BQ243"/>
          <cell r="BR243"/>
          <cell r="BS243"/>
          <cell r="BT243"/>
          <cell r="BU243"/>
          <cell r="BV243"/>
          <cell r="BW243"/>
          <cell r="BX243"/>
          <cell r="BY243"/>
          <cell r="BZ243"/>
          <cell r="CA243"/>
          <cell r="CB243"/>
          <cell r="CC243"/>
          <cell r="CD243"/>
          <cell r="CE243"/>
          <cell r="CF243"/>
          <cell r="CG243"/>
          <cell r="CH243">
            <v>35968</v>
          </cell>
          <cell r="CI243">
            <v>35975</v>
          </cell>
          <cell r="CJ243">
            <v>35982</v>
          </cell>
          <cell r="CK243">
            <v>35989</v>
          </cell>
          <cell r="CL243">
            <v>35996</v>
          </cell>
          <cell r="CM243">
            <v>36003</v>
          </cell>
          <cell r="CN243">
            <v>36010</v>
          </cell>
          <cell r="CO243">
            <v>36017</v>
          </cell>
          <cell r="CP243">
            <v>36024</v>
          </cell>
          <cell r="CQ243">
            <v>36031</v>
          </cell>
          <cell r="CR243">
            <v>36038</v>
          </cell>
          <cell r="CS243">
            <v>36045</v>
          </cell>
          <cell r="CT243">
            <v>36052</v>
          </cell>
          <cell r="CU243">
            <v>36059</v>
          </cell>
          <cell r="CV243">
            <v>36066</v>
          </cell>
          <cell r="CW243">
            <v>36073</v>
          </cell>
          <cell r="CX243"/>
          <cell r="CY243"/>
          <cell r="CZ243"/>
          <cell r="DA243"/>
          <cell r="DB243"/>
          <cell r="DC243"/>
          <cell r="DD243"/>
          <cell r="DE243"/>
          <cell r="DF243"/>
          <cell r="DG243"/>
          <cell r="DH243"/>
          <cell r="DI243"/>
          <cell r="DJ243"/>
          <cell r="DK243"/>
          <cell r="DL243"/>
          <cell r="DM243"/>
          <cell r="DN243"/>
          <cell r="DO243"/>
          <cell r="DP243"/>
          <cell r="DQ243"/>
          <cell r="DR243"/>
          <cell r="DS243"/>
          <cell r="DT243"/>
          <cell r="DU243"/>
          <cell r="DV243"/>
          <cell r="DW243"/>
          <cell r="DX243"/>
          <cell r="DY243"/>
          <cell r="DZ243"/>
          <cell r="EA243"/>
          <cell r="EB243"/>
          <cell r="EC243"/>
          <cell r="ED243"/>
          <cell r="EE243"/>
          <cell r="EF243"/>
          <cell r="EG243"/>
          <cell r="EH243"/>
          <cell r="EI243"/>
          <cell r="EJ243"/>
          <cell r="EK243"/>
          <cell r="EL243"/>
          <cell r="EM243"/>
          <cell r="EN243"/>
          <cell r="EO243"/>
          <cell r="EP243"/>
          <cell r="EQ243"/>
          <cell r="ER243"/>
          <cell r="ES243"/>
          <cell r="ET243"/>
          <cell r="EU243"/>
          <cell r="EV243"/>
          <cell r="EW243"/>
          <cell r="EX243"/>
          <cell r="EY243"/>
          <cell r="EZ243"/>
          <cell r="FA243"/>
          <cell r="FB243"/>
          <cell r="FC243"/>
          <cell r="FD243"/>
          <cell r="FE243"/>
          <cell r="FF243"/>
          <cell r="FG243"/>
          <cell r="FH243"/>
          <cell r="FI243"/>
        </row>
        <row r="244">
          <cell r="V244" t="str">
            <v>INK &amp; PAINT</v>
          </cell>
          <cell r="W244">
            <v>8</v>
          </cell>
          <cell r="X244">
            <v>58000</v>
          </cell>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cell r="BD244"/>
          <cell r="BE244"/>
          <cell r="BF244"/>
          <cell r="BG244"/>
          <cell r="BH244"/>
          <cell r="BI244"/>
          <cell r="BJ244"/>
          <cell r="BK244"/>
          <cell r="BL244"/>
          <cell r="BM244"/>
          <cell r="BN244"/>
          <cell r="BO244"/>
          <cell r="BP244"/>
          <cell r="BQ244"/>
          <cell r="BR244"/>
          <cell r="BS244"/>
          <cell r="BT244"/>
          <cell r="BU244"/>
          <cell r="BV244"/>
          <cell r="BW244"/>
          <cell r="BX244"/>
          <cell r="BY244"/>
          <cell r="BZ244"/>
          <cell r="CA244"/>
          <cell r="CB244"/>
          <cell r="CC244"/>
          <cell r="CD244"/>
          <cell r="CE244"/>
          <cell r="CF244"/>
          <cell r="CG244"/>
          <cell r="CH244">
            <v>1000</v>
          </cell>
          <cell r="CI244">
            <v>2000</v>
          </cell>
          <cell r="CJ244">
            <v>3000</v>
          </cell>
          <cell r="CK244">
            <v>4000</v>
          </cell>
          <cell r="CL244">
            <v>4000</v>
          </cell>
          <cell r="CM244">
            <v>4000</v>
          </cell>
          <cell r="CN244">
            <v>4000</v>
          </cell>
          <cell r="CO244">
            <v>4000</v>
          </cell>
          <cell r="CP244">
            <v>4000</v>
          </cell>
          <cell r="CQ244">
            <v>4000</v>
          </cell>
          <cell r="CR244">
            <v>4000</v>
          </cell>
          <cell r="CS244">
            <v>4000</v>
          </cell>
          <cell r="CT244">
            <v>4000</v>
          </cell>
          <cell r="CU244">
            <v>4000</v>
          </cell>
          <cell r="CV244">
            <v>4000</v>
          </cell>
          <cell r="CW244">
            <v>4000</v>
          </cell>
          <cell r="CX244"/>
          <cell r="CY244"/>
          <cell r="CZ244"/>
          <cell r="DA244"/>
          <cell r="DB244"/>
          <cell r="DC244"/>
          <cell r="DD244"/>
          <cell r="DE244"/>
          <cell r="DF244"/>
          <cell r="DG244"/>
          <cell r="DH244"/>
          <cell r="DI244"/>
          <cell r="DJ244"/>
          <cell r="DK244"/>
          <cell r="DL244"/>
          <cell r="DM244"/>
          <cell r="DN244"/>
          <cell r="DO244"/>
          <cell r="DP244"/>
          <cell r="DQ244"/>
          <cell r="DR244"/>
          <cell r="DS244"/>
          <cell r="DT244"/>
          <cell r="DU244"/>
          <cell r="DV244"/>
          <cell r="DW244"/>
          <cell r="DX244"/>
          <cell r="DY244"/>
          <cell r="DZ244"/>
          <cell r="EA244"/>
          <cell r="EB244"/>
          <cell r="EC244"/>
          <cell r="ED244"/>
          <cell r="EE244"/>
          <cell r="EF244"/>
          <cell r="EG244"/>
          <cell r="EH244"/>
          <cell r="EI244"/>
          <cell r="EJ244"/>
          <cell r="EK244"/>
          <cell r="EL244"/>
          <cell r="EM244"/>
          <cell r="EN244"/>
          <cell r="EO244"/>
          <cell r="EP244"/>
          <cell r="EQ244"/>
          <cell r="ER244"/>
          <cell r="ES244"/>
          <cell r="ET244"/>
          <cell r="EU244"/>
          <cell r="EV244"/>
          <cell r="EW244"/>
          <cell r="EX244"/>
          <cell r="EY244"/>
          <cell r="EZ244"/>
          <cell r="FA244"/>
          <cell r="FB244"/>
          <cell r="FC244"/>
          <cell r="FD244"/>
          <cell r="FE244"/>
          <cell r="FF244"/>
          <cell r="FG244"/>
          <cell r="FH244"/>
          <cell r="FI244"/>
        </row>
        <row r="245">
          <cell r="X245" t="str">
            <v>DIRECT</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0</v>
          </cell>
          <cell r="BM245">
            <v>0</v>
          </cell>
          <cell r="BN245">
            <v>0</v>
          </cell>
          <cell r="BO245">
            <v>0</v>
          </cell>
          <cell r="BP245">
            <v>0</v>
          </cell>
          <cell r="BQ245">
            <v>0</v>
          </cell>
          <cell r="BR245">
            <v>0</v>
          </cell>
          <cell r="BS245">
            <v>0</v>
          </cell>
          <cell r="BT245">
            <v>0</v>
          </cell>
          <cell r="BU245">
            <v>0</v>
          </cell>
          <cell r="BV245">
            <v>0</v>
          </cell>
          <cell r="BW245">
            <v>0</v>
          </cell>
          <cell r="BX245">
            <v>0</v>
          </cell>
          <cell r="BY245">
            <v>3750</v>
          </cell>
          <cell r="BZ245">
            <v>7500</v>
          </cell>
          <cell r="CA245">
            <v>11250</v>
          </cell>
          <cell r="CB245">
            <v>15000</v>
          </cell>
          <cell r="CC245">
            <v>50933</v>
          </cell>
          <cell r="CD245">
            <v>50940</v>
          </cell>
          <cell r="CE245">
            <v>50947</v>
          </cell>
          <cell r="CF245">
            <v>69704</v>
          </cell>
          <cell r="CG245">
            <v>88461</v>
          </cell>
          <cell r="CH245">
            <v>144186</v>
          </cell>
          <cell r="CI245">
            <v>163950</v>
          </cell>
          <cell r="CJ245">
            <v>164964</v>
          </cell>
          <cell r="CK245">
            <v>165978</v>
          </cell>
          <cell r="CL245">
            <v>165992</v>
          </cell>
          <cell r="CM245">
            <v>166006</v>
          </cell>
          <cell r="CN245">
            <v>166020</v>
          </cell>
          <cell r="CO245">
            <v>151034</v>
          </cell>
          <cell r="CP245">
            <v>151048</v>
          </cell>
          <cell r="CQ245">
            <v>151062</v>
          </cell>
          <cell r="CR245">
            <v>151076</v>
          </cell>
          <cell r="CS245">
            <v>151090</v>
          </cell>
          <cell r="CT245">
            <v>151104</v>
          </cell>
          <cell r="CU245">
            <v>151118</v>
          </cell>
          <cell r="CV245">
            <v>40066</v>
          </cell>
          <cell r="CW245">
            <v>40073</v>
          </cell>
          <cell r="CX245">
            <v>0</v>
          </cell>
          <cell r="CY245">
            <v>0</v>
          </cell>
          <cell r="CZ245">
            <v>0</v>
          </cell>
          <cell r="DA245">
            <v>0</v>
          </cell>
          <cell r="DB245">
            <v>0</v>
          </cell>
          <cell r="DC245">
            <v>0</v>
          </cell>
          <cell r="DD245">
            <v>0</v>
          </cell>
          <cell r="DE245">
            <v>0</v>
          </cell>
          <cell r="DF245">
            <v>0</v>
          </cell>
          <cell r="DG245">
            <v>0</v>
          </cell>
          <cell r="DH245">
            <v>0</v>
          </cell>
          <cell r="DI245">
            <v>0</v>
          </cell>
          <cell r="DJ245">
            <v>0</v>
          </cell>
          <cell r="DK245">
            <v>0</v>
          </cell>
          <cell r="DL245">
            <v>0</v>
          </cell>
          <cell r="DM245">
            <v>0</v>
          </cell>
          <cell r="DN245">
            <v>0</v>
          </cell>
          <cell r="DO245">
            <v>0</v>
          </cell>
          <cell r="DP245">
            <v>0</v>
          </cell>
          <cell r="DQ245">
            <v>0</v>
          </cell>
          <cell r="DR245">
            <v>0</v>
          </cell>
          <cell r="DS245">
            <v>0</v>
          </cell>
          <cell r="DT245">
            <v>0</v>
          </cell>
          <cell r="DU245">
            <v>0</v>
          </cell>
          <cell r="DV245">
            <v>0</v>
          </cell>
          <cell r="DW245">
            <v>0</v>
          </cell>
          <cell r="DX245">
            <v>0</v>
          </cell>
          <cell r="DY245">
            <v>0</v>
          </cell>
          <cell r="DZ245">
            <v>0</v>
          </cell>
          <cell r="EA245">
            <v>0</v>
          </cell>
          <cell r="EB245">
            <v>0</v>
          </cell>
          <cell r="EC245">
            <v>0</v>
          </cell>
          <cell r="ED245">
            <v>0</v>
          </cell>
          <cell r="EE245">
            <v>0</v>
          </cell>
          <cell r="EF245">
            <v>0</v>
          </cell>
          <cell r="EG245">
            <v>0</v>
          </cell>
          <cell r="EH245">
            <v>0</v>
          </cell>
          <cell r="EI245">
            <v>0</v>
          </cell>
          <cell r="EJ245">
            <v>0</v>
          </cell>
          <cell r="EK245">
            <v>0</v>
          </cell>
          <cell r="EL245">
            <v>0</v>
          </cell>
          <cell r="EM245">
            <v>0</v>
          </cell>
          <cell r="EN245">
            <v>0</v>
          </cell>
          <cell r="EO245">
            <v>0</v>
          </cell>
          <cell r="EP245">
            <v>0</v>
          </cell>
          <cell r="EQ245">
            <v>0</v>
          </cell>
          <cell r="ER245">
            <v>0</v>
          </cell>
          <cell r="ES245">
            <v>0</v>
          </cell>
          <cell r="ET245">
            <v>0</v>
          </cell>
          <cell r="EU245">
            <v>0</v>
          </cell>
          <cell r="EV245">
            <v>0</v>
          </cell>
          <cell r="EW245">
            <v>0</v>
          </cell>
          <cell r="EX245">
            <v>0</v>
          </cell>
          <cell r="EY245">
            <v>0</v>
          </cell>
          <cell r="EZ245">
            <v>0</v>
          </cell>
          <cell r="FA245">
            <v>0</v>
          </cell>
          <cell r="FB245">
            <v>0</v>
          </cell>
          <cell r="FC245">
            <v>0</v>
          </cell>
          <cell r="FD245">
            <v>0</v>
          </cell>
          <cell r="FE245">
            <v>0</v>
          </cell>
          <cell r="FF245">
            <v>0</v>
          </cell>
          <cell r="FG245">
            <v>0</v>
          </cell>
          <cell r="FH245">
            <v>0</v>
          </cell>
          <cell r="FI245">
            <v>0</v>
          </cell>
        </row>
        <row r="246">
          <cell r="X246" t="str">
            <v>DIRECT</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3750</v>
          </cell>
          <cell r="BZ246">
            <v>7500</v>
          </cell>
          <cell r="CA246">
            <v>11250</v>
          </cell>
          <cell r="CB246">
            <v>15000</v>
          </cell>
          <cell r="CC246">
            <v>50933</v>
          </cell>
          <cell r="CD246">
            <v>50940</v>
          </cell>
          <cell r="CE246">
            <v>50947</v>
          </cell>
          <cell r="CF246">
            <v>69704</v>
          </cell>
          <cell r="CG246">
            <v>88461</v>
          </cell>
          <cell r="CH246">
            <v>144186</v>
          </cell>
          <cell r="CI246">
            <v>163950</v>
          </cell>
          <cell r="CJ246">
            <v>164964</v>
          </cell>
          <cell r="CK246">
            <v>165978</v>
          </cell>
          <cell r="CL246">
            <v>165992</v>
          </cell>
          <cell r="CM246">
            <v>166006</v>
          </cell>
          <cell r="CN246">
            <v>166020</v>
          </cell>
          <cell r="CO246">
            <v>151034</v>
          </cell>
          <cell r="CP246">
            <v>151048</v>
          </cell>
          <cell r="CQ246">
            <v>151062</v>
          </cell>
          <cell r="CR246">
            <v>151076</v>
          </cell>
          <cell r="CS246">
            <v>151090</v>
          </cell>
          <cell r="CT246">
            <v>151104</v>
          </cell>
          <cell r="CU246">
            <v>151118</v>
          </cell>
          <cell r="CV246">
            <v>40066</v>
          </cell>
          <cell r="CW246">
            <v>40073</v>
          </cell>
          <cell r="CX246">
            <v>0</v>
          </cell>
          <cell r="CY246">
            <v>0</v>
          </cell>
          <cell r="CZ246">
            <v>0</v>
          </cell>
          <cell r="DA246">
            <v>0</v>
          </cell>
          <cell r="DB246">
            <v>0</v>
          </cell>
          <cell r="DC246">
            <v>0</v>
          </cell>
          <cell r="DD246">
            <v>0</v>
          </cell>
          <cell r="DE246">
            <v>0</v>
          </cell>
          <cell r="DF246">
            <v>0</v>
          </cell>
          <cell r="DG246">
            <v>0</v>
          </cell>
          <cell r="DH246">
            <v>0</v>
          </cell>
          <cell r="DI246">
            <v>0</v>
          </cell>
          <cell r="DJ246">
            <v>0</v>
          </cell>
          <cell r="DK246">
            <v>0</v>
          </cell>
          <cell r="DL246">
            <v>0</v>
          </cell>
          <cell r="DM246">
            <v>0</v>
          </cell>
          <cell r="DN246">
            <v>0</v>
          </cell>
          <cell r="DO246">
            <v>0</v>
          </cell>
          <cell r="DP246">
            <v>0</v>
          </cell>
          <cell r="DQ246">
            <v>0</v>
          </cell>
          <cell r="DR246">
            <v>0</v>
          </cell>
          <cell r="DS246">
            <v>0</v>
          </cell>
          <cell r="DT246">
            <v>0</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v>
          </cell>
          <cell r="EI246">
            <v>0</v>
          </cell>
          <cell r="EJ246">
            <v>0</v>
          </cell>
          <cell r="EK246">
            <v>0</v>
          </cell>
          <cell r="EL246">
            <v>0</v>
          </cell>
          <cell r="EM246">
            <v>0</v>
          </cell>
          <cell r="EN246">
            <v>0</v>
          </cell>
          <cell r="EO246">
            <v>0</v>
          </cell>
          <cell r="EP246">
            <v>0</v>
          </cell>
          <cell r="EQ246">
            <v>0</v>
          </cell>
          <cell r="ER246">
            <v>0</v>
          </cell>
          <cell r="ES246">
            <v>0</v>
          </cell>
          <cell r="ET246">
            <v>0</v>
          </cell>
          <cell r="EU246">
            <v>0</v>
          </cell>
          <cell r="EV246">
            <v>0</v>
          </cell>
          <cell r="EW246">
            <v>0</v>
          </cell>
          <cell r="EX246">
            <v>0</v>
          </cell>
          <cell r="EY246">
            <v>0</v>
          </cell>
          <cell r="EZ246">
            <v>0</v>
          </cell>
          <cell r="FA246">
            <v>0</v>
          </cell>
          <cell r="FB246">
            <v>0</v>
          </cell>
          <cell r="FC246">
            <v>0</v>
          </cell>
          <cell r="FD246">
            <v>0</v>
          </cell>
          <cell r="FE246">
            <v>0</v>
          </cell>
          <cell r="FF246">
            <v>0</v>
          </cell>
          <cell r="FG246">
            <v>0</v>
          </cell>
          <cell r="FH246">
            <v>0</v>
          </cell>
          <cell r="FI246">
            <v>0</v>
          </cell>
        </row>
        <row r="247">
          <cell r="X247" t="str">
            <v>LOADED</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X247">
            <v>0</v>
          </cell>
          <cell r="BY247">
            <v>5062.5</v>
          </cell>
          <cell r="BZ247">
            <v>10125</v>
          </cell>
          <cell r="CA247">
            <v>15187.5</v>
          </cell>
          <cell r="CB247">
            <v>20250</v>
          </cell>
          <cell r="CC247">
            <v>68759.55</v>
          </cell>
          <cell r="CD247">
            <v>68769</v>
          </cell>
          <cell r="CE247">
            <v>68778.45</v>
          </cell>
          <cell r="CF247">
            <v>94100.4</v>
          </cell>
          <cell r="CG247">
            <v>119422.35</v>
          </cell>
          <cell r="CH247">
            <v>194651.1</v>
          </cell>
          <cell r="CI247">
            <v>221332.5</v>
          </cell>
          <cell r="CJ247">
            <v>222701.4</v>
          </cell>
          <cell r="CK247">
            <v>224070.3</v>
          </cell>
          <cell r="CL247">
            <v>224089.2</v>
          </cell>
          <cell r="CM247">
            <v>224108.1</v>
          </cell>
          <cell r="CN247">
            <v>224127</v>
          </cell>
          <cell r="CO247">
            <v>203895.9</v>
          </cell>
          <cell r="CP247">
            <v>203914.8</v>
          </cell>
          <cell r="CQ247">
            <v>203933.7</v>
          </cell>
          <cell r="CR247">
            <v>203952.6</v>
          </cell>
          <cell r="CS247">
            <v>203971.5</v>
          </cell>
          <cell r="CT247">
            <v>203990.39999999999</v>
          </cell>
          <cell r="CU247">
            <v>204009.3</v>
          </cell>
          <cell r="CV247">
            <v>54089.1</v>
          </cell>
          <cell r="CW247">
            <v>54098.55</v>
          </cell>
          <cell r="CX247">
            <v>0</v>
          </cell>
          <cell r="CY247">
            <v>0</v>
          </cell>
          <cell r="CZ247">
            <v>0</v>
          </cell>
          <cell r="DA247">
            <v>0</v>
          </cell>
          <cell r="DB247">
            <v>0</v>
          </cell>
          <cell r="DC247">
            <v>0</v>
          </cell>
          <cell r="DD247">
            <v>0</v>
          </cell>
          <cell r="DE247">
            <v>0</v>
          </cell>
          <cell r="DF247">
            <v>0</v>
          </cell>
          <cell r="DG247">
            <v>0</v>
          </cell>
          <cell r="DH247">
            <v>0</v>
          </cell>
          <cell r="DI247">
            <v>0</v>
          </cell>
          <cell r="DJ247">
            <v>0</v>
          </cell>
          <cell r="DK247">
            <v>0</v>
          </cell>
          <cell r="DL247">
            <v>0</v>
          </cell>
          <cell r="DM247">
            <v>0</v>
          </cell>
          <cell r="DN247">
            <v>0</v>
          </cell>
          <cell r="DO247">
            <v>0</v>
          </cell>
          <cell r="DP247">
            <v>0</v>
          </cell>
          <cell r="DQ247">
            <v>0</v>
          </cell>
          <cell r="DR247">
            <v>0</v>
          </cell>
          <cell r="DS247">
            <v>0</v>
          </cell>
          <cell r="DT247">
            <v>0</v>
          </cell>
          <cell r="DU247">
            <v>0</v>
          </cell>
          <cell r="DV247">
            <v>0</v>
          </cell>
          <cell r="DW247">
            <v>0</v>
          </cell>
          <cell r="DX247">
            <v>0</v>
          </cell>
          <cell r="DY247">
            <v>0</v>
          </cell>
          <cell r="DZ247">
            <v>0</v>
          </cell>
          <cell r="EA247">
            <v>0</v>
          </cell>
          <cell r="EB247">
            <v>0</v>
          </cell>
          <cell r="EC247">
            <v>0</v>
          </cell>
          <cell r="ED247">
            <v>0</v>
          </cell>
          <cell r="EE247">
            <v>0</v>
          </cell>
          <cell r="EF247">
            <v>0</v>
          </cell>
          <cell r="EG247">
            <v>0</v>
          </cell>
          <cell r="EH247">
            <v>0</v>
          </cell>
          <cell r="EI247">
            <v>0</v>
          </cell>
          <cell r="EJ247">
            <v>0</v>
          </cell>
          <cell r="EK247">
            <v>0</v>
          </cell>
          <cell r="EL247">
            <v>0</v>
          </cell>
          <cell r="EM247">
            <v>0</v>
          </cell>
          <cell r="EN247">
            <v>0</v>
          </cell>
          <cell r="EO247">
            <v>0</v>
          </cell>
          <cell r="EP247">
            <v>0</v>
          </cell>
          <cell r="EQ247">
            <v>0</v>
          </cell>
          <cell r="ER247">
            <v>0</v>
          </cell>
          <cell r="ES247">
            <v>0</v>
          </cell>
          <cell r="ET247">
            <v>0</v>
          </cell>
          <cell r="EU247">
            <v>0</v>
          </cell>
          <cell r="EV247">
            <v>0</v>
          </cell>
          <cell r="EW247">
            <v>0</v>
          </cell>
          <cell r="EX247">
            <v>0</v>
          </cell>
          <cell r="EY247">
            <v>0</v>
          </cell>
          <cell r="EZ247">
            <v>0</v>
          </cell>
          <cell r="FA247">
            <v>0</v>
          </cell>
          <cell r="FB247">
            <v>0</v>
          </cell>
          <cell r="FC247">
            <v>0</v>
          </cell>
          <cell r="FD247">
            <v>0</v>
          </cell>
          <cell r="FE247">
            <v>0</v>
          </cell>
          <cell r="FF247">
            <v>0</v>
          </cell>
          <cell r="FG247">
            <v>0</v>
          </cell>
          <cell r="FH247">
            <v>0</v>
          </cell>
          <cell r="FI247">
            <v>0</v>
          </cell>
        </row>
        <row r="248">
          <cell r="V248" t="str">
            <v>PROJECTED RTM</v>
          </cell>
          <cell r="X248" t="str">
            <v>CUMULATIVE TO DATE</v>
          </cell>
          <cell r="Y248">
            <v>175</v>
          </cell>
          <cell r="Z248">
            <v>98</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5062.5</v>
          </cell>
          <cell r="BZ248">
            <v>10125</v>
          </cell>
          <cell r="CA248">
            <v>15187.5</v>
          </cell>
          <cell r="CB248">
            <v>20250</v>
          </cell>
          <cell r="CC248">
            <v>68759.55</v>
          </cell>
          <cell r="CD248">
            <v>68769</v>
          </cell>
          <cell r="CE248">
            <v>68778.45</v>
          </cell>
          <cell r="CF248">
            <v>94100.4</v>
          </cell>
          <cell r="CG248">
            <v>119422.35</v>
          </cell>
          <cell r="CH248">
            <v>194651.1</v>
          </cell>
          <cell r="CI248">
            <v>221332.5</v>
          </cell>
          <cell r="CJ248">
            <v>222701.4</v>
          </cell>
          <cell r="CK248">
            <v>224070.3</v>
          </cell>
          <cell r="CL248">
            <v>224089.2</v>
          </cell>
          <cell r="CM248">
            <v>224108.1</v>
          </cell>
          <cell r="CN248">
            <v>224127</v>
          </cell>
          <cell r="CO248">
            <v>203895.9</v>
          </cell>
          <cell r="CP248">
            <v>203914.8</v>
          </cell>
          <cell r="CQ248">
            <v>203933.7</v>
          </cell>
          <cell r="CR248">
            <v>203952.6</v>
          </cell>
          <cell r="CS248">
            <v>203971.5</v>
          </cell>
          <cell r="CT248">
            <v>203990.39999999999</v>
          </cell>
          <cell r="CU248">
            <v>204009.3</v>
          </cell>
          <cell r="CV248">
            <v>54089.1</v>
          </cell>
          <cell r="CW248">
            <v>54098.55</v>
          </cell>
          <cell r="CX248">
            <v>0</v>
          </cell>
          <cell r="CY248">
            <v>0</v>
          </cell>
          <cell r="CZ248">
            <v>0</v>
          </cell>
          <cell r="DA248">
            <v>0</v>
          </cell>
          <cell r="DB248">
            <v>0</v>
          </cell>
          <cell r="DC248">
            <v>0</v>
          </cell>
          <cell r="DD248">
            <v>0</v>
          </cell>
          <cell r="DE248">
            <v>0</v>
          </cell>
          <cell r="DF248">
            <v>0</v>
          </cell>
          <cell r="DG248">
            <v>0</v>
          </cell>
          <cell r="DH248">
            <v>0</v>
          </cell>
          <cell r="DI248">
            <v>0</v>
          </cell>
          <cell r="DJ248">
            <v>0</v>
          </cell>
          <cell r="DK248">
            <v>0</v>
          </cell>
          <cell r="DL248">
            <v>0</v>
          </cell>
          <cell r="DM248">
            <v>0</v>
          </cell>
          <cell r="DN248">
            <v>0</v>
          </cell>
          <cell r="DO248">
            <v>0</v>
          </cell>
          <cell r="DP248">
            <v>0</v>
          </cell>
          <cell r="DQ248">
            <v>0</v>
          </cell>
          <cell r="DR248">
            <v>0</v>
          </cell>
          <cell r="DS248">
            <v>0</v>
          </cell>
          <cell r="DT248">
            <v>0</v>
          </cell>
          <cell r="DU248">
            <v>0</v>
          </cell>
          <cell r="DV248">
            <v>0</v>
          </cell>
          <cell r="DW248">
            <v>0</v>
          </cell>
          <cell r="DX248">
            <v>0</v>
          </cell>
          <cell r="DY248">
            <v>0</v>
          </cell>
          <cell r="DZ248">
            <v>0</v>
          </cell>
          <cell r="EA248">
            <v>0</v>
          </cell>
          <cell r="EB248">
            <v>0</v>
          </cell>
          <cell r="EC248">
            <v>0</v>
          </cell>
          <cell r="ED248">
            <v>0</v>
          </cell>
          <cell r="EE248">
            <v>0</v>
          </cell>
          <cell r="EF248">
            <v>0</v>
          </cell>
          <cell r="EG248">
            <v>0</v>
          </cell>
          <cell r="EH248">
            <v>0</v>
          </cell>
          <cell r="EI248">
            <v>0</v>
          </cell>
          <cell r="EJ248">
            <v>0</v>
          </cell>
          <cell r="EK248">
            <v>0</v>
          </cell>
          <cell r="EL248">
            <v>0</v>
          </cell>
          <cell r="EM248">
            <v>0</v>
          </cell>
          <cell r="EN248">
            <v>0</v>
          </cell>
          <cell r="EO248">
            <v>0</v>
          </cell>
          <cell r="EP248">
            <v>0</v>
          </cell>
          <cell r="EQ248">
            <v>0</v>
          </cell>
          <cell r="ER248">
            <v>0</v>
          </cell>
          <cell r="ES248">
            <v>0</v>
          </cell>
          <cell r="ET248">
            <v>0</v>
          </cell>
          <cell r="EU248">
            <v>0</v>
          </cell>
          <cell r="EV248">
            <v>0</v>
          </cell>
          <cell r="EW248">
            <v>0</v>
          </cell>
          <cell r="EX248">
            <v>0</v>
          </cell>
          <cell r="EY248">
            <v>0</v>
          </cell>
          <cell r="EZ248">
            <v>0</v>
          </cell>
          <cell r="FA248">
            <v>0</v>
          </cell>
          <cell r="FB248">
            <v>0</v>
          </cell>
          <cell r="FC248">
            <v>0</v>
          </cell>
          <cell r="FD248">
            <v>0</v>
          </cell>
          <cell r="FE248">
            <v>0</v>
          </cell>
          <cell r="FF248">
            <v>0</v>
          </cell>
          <cell r="FG248">
            <v>0</v>
          </cell>
          <cell r="FH248">
            <v>0</v>
          </cell>
          <cell r="FI248">
            <v>0</v>
          </cell>
        </row>
        <row r="249">
          <cell r="V249" t="str">
            <v>PROJECTED RTM</v>
          </cell>
          <cell r="X249">
            <v>36154</v>
          </cell>
          <cell r="Y249">
            <v>175</v>
          </cell>
          <cell r="Z249">
            <v>98</v>
          </cell>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cell r="BD249"/>
          <cell r="BE249"/>
          <cell r="BF249"/>
          <cell r="BG249"/>
          <cell r="BH249"/>
          <cell r="BI249"/>
          <cell r="BJ249"/>
          <cell r="BK249"/>
          <cell r="BL249"/>
          <cell r="BM249"/>
          <cell r="BN249"/>
          <cell r="BO249"/>
          <cell r="BP249"/>
          <cell r="BQ249"/>
          <cell r="BR249"/>
          <cell r="BS249"/>
          <cell r="BT249"/>
          <cell r="BU249"/>
          <cell r="BV249"/>
          <cell r="BW249"/>
          <cell r="BX249"/>
          <cell r="BY249"/>
          <cell r="BZ249"/>
          <cell r="CA249"/>
          <cell r="CB249"/>
          <cell r="CC249"/>
          <cell r="CD249"/>
          <cell r="CE249"/>
          <cell r="CF249"/>
          <cell r="CG249"/>
          <cell r="CH249"/>
          <cell r="CI249"/>
          <cell r="CJ249"/>
          <cell r="CK249"/>
          <cell r="CL249"/>
          <cell r="CM249"/>
          <cell r="CN249"/>
          <cell r="CO249"/>
          <cell r="CP249"/>
          <cell r="CQ249"/>
          <cell r="CR249"/>
          <cell r="CS249"/>
          <cell r="CT249"/>
          <cell r="CU249"/>
          <cell r="CV249"/>
          <cell r="CW249"/>
          <cell r="CX249"/>
          <cell r="CY249"/>
          <cell r="CZ249"/>
          <cell r="DA249"/>
          <cell r="DB249"/>
          <cell r="DC249"/>
          <cell r="DD249"/>
          <cell r="DE249"/>
          <cell r="DF249"/>
          <cell r="DG249"/>
          <cell r="DH249"/>
          <cell r="DI249"/>
          <cell r="DJ249"/>
          <cell r="DK249"/>
          <cell r="DL249"/>
          <cell r="DM249"/>
          <cell r="DN249"/>
          <cell r="DO249"/>
          <cell r="DP249"/>
          <cell r="DQ249"/>
          <cell r="DR249"/>
          <cell r="DS249"/>
          <cell r="DT249"/>
          <cell r="DU249"/>
          <cell r="DV249"/>
          <cell r="DW249"/>
          <cell r="DX249"/>
          <cell r="DY249"/>
          <cell r="DZ249"/>
          <cell r="EA249"/>
          <cell r="EB249"/>
          <cell r="EC249"/>
          <cell r="ED249"/>
          <cell r="EE249"/>
          <cell r="EF249"/>
          <cell r="EG249"/>
          <cell r="EH249"/>
          <cell r="EI249"/>
          <cell r="EJ249"/>
          <cell r="EK249"/>
          <cell r="EL249"/>
          <cell r="EM249"/>
          <cell r="EN249"/>
          <cell r="EO249"/>
          <cell r="EP249"/>
          <cell r="EQ249"/>
          <cell r="ER249"/>
          <cell r="ES249"/>
          <cell r="ET249"/>
          <cell r="EU249"/>
          <cell r="EV249"/>
        </row>
        <row r="250">
          <cell r="V250" t="str">
            <v>PROJECTED STREET</v>
          </cell>
          <cell r="X250">
            <v>36184</v>
          </cell>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cell r="BD250"/>
          <cell r="BE250"/>
          <cell r="BF250"/>
          <cell r="BG250"/>
          <cell r="BH250"/>
          <cell r="BI250"/>
          <cell r="BJ250"/>
          <cell r="BK250"/>
          <cell r="BL250"/>
          <cell r="BM250"/>
          <cell r="BN250"/>
          <cell r="BO250"/>
          <cell r="BP250"/>
          <cell r="BQ250"/>
          <cell r="BR250"/>
          <cell r="BS250"/>
          <cell r="BT250"/>
          <cell r="BU250"/>
          <cell r="BV250"/>
          <cell r="BW250"/>
          <cell r="BX250"/>
          <cell r="BY250"/>
          <cell r="BZ250"/>
          <cell r="CA250"/>
          <cell r="CB250"/>
          <cell r="CC250"/>
          <cell r="CD250"/>
          <cell r="CE250"/>
          <cell r="CF250"/>
          <cell r="CG250"/>
          <cell r="CH250"/>
          <cell r="CI250"/>
          <cell r="CJ250"/>
          <cell r="CK250"/>
          <cell r="CL250"/>
          <cell r="CM250"/>
          <cell r="CN250"/>
          <cell r="CO250"/>
          <cell r="CP250"/>
          <cell r="CQ250"/>
          <cell r="CR250"/>
          <cell r="CS250"/>
          <cell r="CT250"/>
          <cell r="CU250"/>
          <cell r="CV250"/>
          <cell r="CW250"/>
          <cell r="CX250"/>
          <cell r="CY250"/>
          <cell r="CZ250"/>
          <cell r="DA250"/>
          <cell r="DB250"/>
          <cell r="DC250"/>
          <cell r="DD250"/>
          <cell r="DE250"/>
          <cell r="DF250"/>
          <cell r="DG250"/>
          <cell r="DH250"/>
          <cell r="DI250"/>
          <cell r="DJ250"/>
          <cell r="DK250"/>
          <cell r="DL250"/>
          <cell r="DM250"/>
          <cell r="DN250"/>
          <cell r="DO250"/>
          <cell r="DP250"/>
          <cell r="DQ250"/>
          <cell r="DR250"/>
          <cell r="DS250"/>
          <cell r="DT250"/>
          <cell r="DU250"/>
          <cell r="DV250"/>
          <cell r="DW250"/>
          <cell r="DX250"/>
          <cell r="DY250"/>
          <cell r="DZ250"/>
          <cell r="EA250"/>
          <cell r="EB250"/>
          <cell r="EC250"/>
          <cell r="ED250"/>
          <cell r="EE250"/>
          <cell r="EF250"/>
          <cell r="EG250"/>
          <cell r="EH250"/>
          <cell r="EI250"/>
          <cell r="EJ250"/>
          <cell r="EK250"/>
          <cell r="EL250"/>
          <cell r="EM250"/>
          <cell r="EN250"/>
          <cell r="EO250"/>
          <cell r="EP250"/>
          <cell r="EQ250"/>
          <cell r="ER250"/>
          <cell r="ES250"/>
          <cell r="ET250"/>
          <cell r="EU250"/>
          <cell r="EV250"/>
        </row>
        <row r="251">
          <cell r="V251" t="str">
            <v>+ or - Scheduled Date</v>
          </cell>
          <cell r="X251">
            <v>128</v>
          </cell>
        </row>
        <row r="252">
          <cell r="N252" t="str">
            <v>ENGINEERING</v>
          </cell>
          <cell r="R252" t="str">
            <v>TARZAN STORY STUDIO</v>
          </cell>
          <cell r="V252" t="str">
            <v>START DATE</v>
          </cell>
          <cell r="W252" t="str">
            <v>END     DATE</v>
          </cell>
          <cell r="X252">
            <v>4504.91</v>
          </cell>
          <cell r="Y252" t="str">
            <v>WK Count</v>
          </cell>
          <cell r="Z252" t="str">
            <v>Total Days</v>
          </cell>
        </row>
        <row r="253">
          <cell r="N253" t="str">
            <v>ENGINEERING</v>
          </cell>
          <cell r="R253" t="str">
            <v>TARZAN STORY STUDIO</v>
          </cell>
          <cell r="T253" t="str">
            <v>ANIMATION PRODUCTION</v>
          </cell>
          <cell r="V253" t="str">
            <v>START DATE</v>
          </cell>
          <cell r="W253" t="str">
            <v>END     DATE</v>
          </cell>
          <cell r="X253">
            <v>4504.91</v>
          </cell>
          <cell r="Y253" t="str">
            <v>WK Count</v>
          </cell>
          <cell r="Z253" t="str">
            <v>Total Days</v>
          </cell>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cell r="BD253"/>
          <cell r="BE253"/>
          <cell r="BF253"/>
          <cell r="BG253"/>
          <cell r="BH253"/>
          <cell r="BI253"/>
          <cell r="BJ253"/>
          <cell r="BK253"/>
          <cell r="BL253"/>
          <cell r="BM253"/>
          <cell r="BN253"/>
          <cell r="BO253"/>
          <cell r="BP253"/>
          <cell r="BQ253"/>
          <cell r="BR253"/>
          <cell r="BS253"/>
          <cell r="BT253"/>
          <cell r="BU253"/>
          <cell r="BV253"/>
          <cell r="BW253"/>
          <cell r="BX253"/>
          <cell r="BY253"/>
          <cell r="BZ253"/>
          <cell r="CA253"/>
          <cell r="CB253"/>
          <cell r="CC253"/>
          <cell r="CD253"/>
          <cell r="CE253"/>
          <cell r="CF253"/>
          <cell r="CG253"/>
          <cell r="CH253"/>
          <cell r="CI253">
            <v>35975</v>
          </cell>
          <cell r="CJ253">
            <v>35982</v>
          </cell>
          <cell r="CK253">
            <v>35989</v>
          </cell>
          <cell r="CL253">
            <v>35996</v>
          </cell>
          <cell r="CM253">
            <v>36003</v>
          </cell>
          <cell r="CN253">
            <v>36010</v>
          </cell>
          <cell r="CO253">
            <v>36017</v>
          </cell>
          <cell r="CP253">
            <v>36024</v>
          </cell>
          <cell r="CQ253">
            <v>36031</v>
          </cell>
          <cell r="CR253">
            <v>36038</v>
          </cell>
          <cell r="CS253">
            <v>36045</v>
          </cell>
          <cell r="CT253">
            <v>36052</v>
          </cell>
          <cell r="CU253"/>
          <cell r="CV253"/>
          <cell r="CW253"/>
          <cell r="CX253"/>
          <cell r="CY253"/>
          <cell r="CZ253"/>
          <cell r="DA253"/>
          <cell r="DB253"/>
          <cell r="DC253"/>
          <cell r="DD253"/>
          <cell r="DE253"/>
          <cell r="DF253"/>
          <cell r="DG253"/>
          <cell r="DH253"/>
          <cell r="DI253"/>
          <cell r="DJ253"/>
          <cell r="DK253"/>
          <cell r="DL253"/>
          <cell r="DM253"/>
          <cell r="DN253"/>
          <cell r="DO253"/>
          <cell r="DP253"/>
          <cell r="DQ253"/>
          <cell r="DR253"/>
          <cell r="DS253"/>
          <cell r="DT253"/>
          <cell r="DU253"/>
          <cell r="DV253"/>
          <cell r="DW253"/>
          <cell r="DX253"/>
          <cell r="DY253"/>
          <cell r="DZ253"/>
          <cell r="EA253"/>
          <cell r="EB253"/>
          <cell r="EC253"/>
          <cell r="ED253"/>
          <cell r="EE253"/>
          <cell r="EF253"/>
          <cell r="EG253"/>
          <cell r="EH253"/>
          <cell r="EI253"/>
          <cell r="EJ253"/>
          <cell r="EK253"/>
          <cell r="EL253"/>
          <cell r="EM253"/>
          <cell r="EN253"/>
          <cell r="EO253"/>
          <cell r="EP253"/>
          <cell r="EQ253"/>
          <cell r="ER253"/>
          <cell r="ES253"/>
          <cell r="ET253"/>
          <cell r="EU253"/>
          <cell r="EV253"/>
        </row>
        <row r="254">
          <cell r="A254" t="str">
            <v>PREP</v>
          </cell>
          <cell r="F254" t="str">
            <v>ANIMATION</v>
          </cell>
          <cell r="I254" t="str">
            <v>INK &amp; PAINT</v>
          </cell>
          <cell r="L254" t="str">
            <v>ALPHA</v>
          </cell>
          <cell r="N254" t="str">
            <v>BETA</v>
          </cell>
          <cell r="P254" t="str">
            <v>RTM</v>
          </cell>
          <cell r="R254" t="str">
            <v>STREET</v>
          </cell>
          <cell r="T254" t="str">
            <v>ANIMATION PRODUCTION</v>
          </cell>
          <cell r="V254">
            <v>35975</v>
          </cell>
          <cell r="W254">
            <v>36052.068740000002</v>
          </cell>
          <cell r="X254">
            <v>500</v>
          </cell>
          <cell r="Y254">
            <v>12</v>
          </cell>
          <cell r="Z254">
            <v>77.068739999999991</v>
          </cell>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cell r="BD254"/>
          <cell r="BE254"/>
          <cell r="BF254"/>
          <cell r="BG254"/>
          <cell r="BH254"/>
          <cell r="BI254"/>
          <cell r="BJ254"/>
          <cell r="BK254"/>
          <cell r="BL254"/>
          <cell r="BM254"/>
          <cell r="BN254"/>
          <cell r="BO254"/>
          <cell r="BP254"/>
          <cell r="BQ254"/>
          <cell r="BR254"/>
          <cell r="BS254"/>
          <cell r="BT254"/>
          <cell r="BU254"/>
          <cell r="BV254"/>
          <cell r="BW254"/>
          <cell r="BX254"/>
          <cell r="BY254"/>
          <cell r="BZ254"/>
          <cell r="CA254"/>
          <cell r="CB254"/>
          <cell r="CC254"/>
          <cell r="CD254"/>
          <cell r="CE254"/>
          <cell r="CF254"/>
          <cell r="CG254"/>
          <cell r="CH254"/>
          <cell r="CI254">
            <v>35975</v>
          </cell>
          <cell r="CJ254">
            <v>35982</v>
          </cell>
          <cell r="CK254">
            <v>35989</v>
          </cell>
          <cell r="CL254">
            <v>35996</v>
          </cell>
          <cell r="CM254">
            <v>36003</v>
          </cell>
          <cell r="CN254">
            <v>36010</v>
          </cell>
          <cell r="CO254">
            <v>36017</v>
          </cell>
          <cell r="CP254">
            <v>36024</v>
          </cell>
          <cell r="CQ254">
            <v>36031</v>
          </cell>
          <cell r="CR254">
            <v>36038</v>
          </cell>
          <cell r="CS254">
            <v>36045</v>
          </cell>
          <cell r="CT254">
            <v>36052</v>
          </cell>
          <cell r="CU254"/>
          <cell r="CV254"/>
          <cell r="CW254"/>
          <cell r="CX254"/>
          <cell r="CY254"/>
          <cell r="CZ254"/>
          <cell r="DA254"/>
          <cell r="DB254"/>
          <cell r="DC254"/>
          <cell r="DD254"/>
          <cell r="DE254"/>
          <cell r="DF254"/>
          <cell r="DG254"/>
          <cell r="DH254"/>
          <cell r="DI254"/>
          <cell r="DJ254"/>
          <cell r="DK254"/>
          <cell r="DL254"/>
          <cell r="DM254"/>
          <cell r="DN254"/>
          <cell r="DO254"/>
          <cell r="DP254"/>
          <cell r="DQ254"/>
          <cell r="DR254"/>
          <cell r="DS254"/>
          <cell r="DT254"/>
          <cell r="DU254"/>
          <cell r="DV254"/>
          <cell r="DW254"/>
          <cell r="DX254"/>
          <cell r="DY254"/>
          <cell r="DZ254"/>
          <cell r="EA254"/>
          <cell r="EB254"/>
          <cell r="EC254"/>
          <cell r="ED254"/>
          <cell r="EE254"/>
          <cell r="EF254"/>
          <cell r="EG254"/>
          <cell r="EH254"/>
          <cell r="EI254"/>
          <cell r="EJ254"/>
          <cell r="EK254"/>
          <cell r="EL254"/>
          <cell r="EM254"/>
          <cell r="EN254"/>
          <cell r="EO254"/>
          <cell r="EP254"/>
          <cell r="EQ254"/>
          <cell r="ER254"/>
          <cell r="ES254"/>
          <cell r="ET254"/>
          <cell r="EU254"/>
          <cell r="EV254"/>
        </row>
        <row r="255">
          <cell r="A255" t="str">
            <v>PREP</v>
          </cell>
          <cell r="B255" t="str">
            <v>Days</v>
          </cell>
          <cell r="F255" t="str">
            <v>ANIMATION</v>
          </cell>
          <cell r="G255" t="str">
            <v>Days</v>
          </cell>
          <cell r="H255" t="str">
            <v>Frames</v>
          </cell>
          <cell r="I255" t="str">
            <v>INK &amp; PAINT</v>
          </cell>
          <cell r="J255" t="str">
            <v>Days</v>
          </cell>
          <cell r="L255" t="str">
            <v>ALPHA</v>
          </cell>
          <cell r="N255" t="str">
            <v>BETA</v>
          </cell>
          <cell r="P255" t="str">
            <v>RTM</v>
          </cell>
          <cell r="R255" t="str">
            <v>STREET</v>
          </cell>
          <cell r="T255" t="str">
            <v>Prep Projection</v>
          </cell>
          <cell r="V255">
            <v>35975</v>
          </cell>
          <cell r="W255">
            <v>36052.068740000002</v>
          </cell>
          <cell r="X255">
            <v>500</v>
          </cell>
          <cell r="Y255">
            <v>12</v>
          </cell>
          <cell r="Z255">
            <v>77.068739999999991</v>
          </cell>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cell r="BD255"/>
          <cell r="BE255"/>
          <cell r="BF255"/>
          <cell r="BG255"/>
          <cell r="BH255"/>
          <cell r="BI255"/>
          <cell r="BJ255"/>
          <cell r="BK255"/>
          <cell r="BL255"/>
          <cell r="BM255"/>
          <cell r="BN255"/>
          <cell r="BO255"/>
          <cell r="BP255"/>
          <cell r="BQ255"/>
          <cell r="BR255"/>
          <cell r="BS255"/>
          <cell r="BT255"/>
          <cell r="BU255"/>
          <cell r="BV255"/>
          <cell r="BW255"/>
          <cell r="BX255"/>
          <cell r="BY255"/>
          <cell r="BZ255"/>
          <cell r="CA255"/>
          <cell r="CB255"/>
          <cell r="CC255"/>
          <cell r="CD255"/>
          <cell r="CE255"/>
          <cell r="CF255"/>
          <cell r="CG255"/>
          <cell r="CH255"/>
          <cell r="CI255">
            <v>125</v>
          </cell>
          <cell r="CJ255">
            <v>250</v>
          </cell>
          <cell r="CK255">
            <v>375</v>
          </cell>
          <cell r="CL255">
            <v>500</v>
          </cell>
          <cell r="CM255">
            <v>500</v>
          </cell>
          <cell r="CN255">
            <v>500</v>
          </cell>
          <cell r="CO255">
            <v>500</v>
          </cell>
          <cell r="CP255">
            <v>500</v>
          </cell>
          <cell r="CQ255">
            <v>500</v>
          </cell>
          <cell r="CR255">
            <v>500</v>
          </cell>
          <cell r="CS255">
            <v>500</v>
          </cell>
          <cell r="CT255">
            <v>500</v>
          </cell>
          <cell r="CU255"/>
          <cell r="CV255"/>
          <cell r="CW255"/>
          <cell r="CX255"/>
          <cell r="CY255"/>
          <cell r="CZ255"/>
          <cell r="DA255"/>
          <cell r="DB255"/>
          <cell r="DC255"/>
          <cell r="DD255"/>
          <cell r="DE255"/>
          <cell r="DF255"/>
          <cell r="DG255"/>
          <cell r="DH255"/>
          <cell r="DI255"/>
          <cell r="DJ255"/>
          <cell r="DK255"/>
          <cell r="DL255"/>
          <cell r="DM255"/>
          <cell r="DN255"/>
          <cell r="DO255"/>
          <cell r="DP255"/>
          <cell r="DQ255"/>
          <cell r="DR255"/>
          <cell r="DS255"/>
          <cell r="DT255"/>
          <cell r="DU255"/>
          <cell r="DV255"/>
          <cell r="DW255"/>
          <cell r="DX255"/>
          <cell r="DY255"/>
          <cell r="DZ255"/>
          <cell r="EA255"/>
          <cell r="EB255"/>
          <cell r="EC255"/>
          <cell r="ED255"/>
          <cell r="EE255"/>
          <cell r="EF255"/>
          <cell r="EG255"/>
          <cell r="EH255"/>
          <cell r="EI255"/>
          <cell r="EJ255"/>
          <cell r="EK255"/>
          <cell r="EL255"/>
          <cell r="EM255"/>
          <cell r="EN255"/>
          <cell r="EO255"/>
          <cell r="EP255"/>
          <cell r="EQ255"/>
          <cell r="ER255"/>
          <cell r="ES255"/>
          <cell r="ET255"/>
          <cell r="EU255"/>
          <cell r="EV255"/>
        </row>
        <row r="256">
          <cell r="A256" t="str">
            <v>Wks</v>
          </cell>
          <cell r="B256" t="str">
            <v>Days</v>
          </cell>
          <cell r="F256" t="str">
            <v>Wks</v>
          </cell>
          <cell r="G256" t="str">
            <v>Days</v>
          </cell>
          <cell r="H256" t="str">
            <v>Frames</v>
          </cell>
          <cell r="I256" t="str">
            <v>Wks</v>
          </cell>
          <cell r="J256" t="str">
            <v>Days</v>
          </cell>
          <cell r="K256">
            <v>21</v>
          </cell>
          <cell r="M256">
            <v>29</v>
          </cell>
          <cell r="O256">
            <v>29</v>
          </cell>
          <cell r="Q256">
            <v>29</v>
          </cell>
          <cell r="R256">
            <v>36342</v>
          </cell>
          <cell r="T256" t="str">
            <v>Animation Projection</v>
          </cell>
          <cell r="V256">
            <v>36003</v>
          </cell>
          <cell r="W256">
            <v>36096.068740000002</v>
          </cell>
          <cell r="X256">
            <v>500</v>
          </cell>
          <cell r="Y256">
            <v>14</v>
          </cell>
          <cell r="Z256">
            <v>93.068739999999991</v>
          </cell>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cell r="BD256"/>
          <cell r="BE256"/>
          <cell r="BF256"/>
          <cell r="BG256"/>
          <cell r="BH256"/>
          <cell r="BI256"/>
          <cell r="BJ256"/>
          <cell r="BK256"/>
          <cell r="BL256"/>
          <cell r="BM256"/>
          <cell r="BN256"/>
          <cell r="BO256"/>
          <cell r="BP256"/>
          <cell r="BQ256"/>
          <cell r="BR256"/>
          <cell r="BS256"/>
          <cell r="BT256"/>
          <cell r="BU256"/>
          <cell r="BV256"/>
          <cell r="BW256"/>
          <cell r="BX256"/>
          <cell r="BY256"/>
          <cell r="BZ256"/>
          <cell r="CA256"/>
          <cell r="CB256"/>
          <cell r="CC256"/>
          <cell r="CD256"/>
          <cell r="CE256"/>
          <cell r="CF256"/>
          <cell r="CG256"/>
          <cell r="CH256"/>
          <cell r="CI256"/>
          <cell r="CJ256"/>
          <cell r="CK256"/>
          <cell r="CL256"/>
          <cell r="CM256">
            <v>0</v>
          </cell>
          <cell r="CN256">
            <v>0</v>
          </cell>
          <cell r="CO256">
            <v>0</v>
          </cell>
          <cell r="CP256">
            <v>125</v>
          </cell>
          <cell r="CQ256">
            <v>250</v>
          </cell>
          <cell r="CR256">
            <v>375</v>
          </cell>
          <cell r="CS256">
            <v>500</v>
          </cell>
          <cell r="CT256">
            <v>500</v>
          </cell>
          <cell r="CU256">
            <v>500</v>
          </cell>
          <cell r="CV256">
            <v>500</v>
          </cell>
          <cell r="CW256">
            <v>500</v>
          </cell>
          <cell r="CX256">
            <v>500</v>
          </cell>
          <cell r="CY256">
            <v>500</v>
          </cell>
          <cell r="CZ256">
            <v>500</v>
          </cell>
          <cell r="DA256"/>
          <cell r="DB256"/>
          <cell r="DC256"/>
          <cell r="DD256"/>
          <cell r="DE256"/>
          <cell r="DF256"/>
          <cell r="DG256"/>
          <cell r="DH256"/>
          <cell r="DI256"/>
          <cell r="DJ256"/>
          <cell r="DK256"/>
          <cell r="DL256"/>
          <cell r="DM256"/>
          <cell r="DN256"/>
          <cell r="DO256"/>
          <cell r="DP256"/>
          <cell r="DQ256"/>
          <cell r="DR256"/>
          <cell r="DS256"/>
          <cell r="DT256"/>
          <cell r="DU256"/>
          <cell r="DV256"/>
          <cell r="DW256"/>
          <cell r="DX256"/>
          <cell r="DY256"/>
          <cell r="DZ256"/>
          <cell r="EA256"/>
          <cell r="EB256"/>
          <cell r="EC256"/>
          <cell r="ED256"/>
          <cell r="EE256"/>
          <cell r="EF256"/>
          <cell r="EG256"/>
          <cell r="EH256"/>
          <cell r="EI256"/>
          <cell r="EJ256"/>
          <cell r="EK256"/>
          <cell r="EL256"/>
          <cell r="EM256"/>
          <cell r="EN256"/>
          <cell r="EO256"/>
          <cell r="EP256"/>
          <cell r="EQ256"/>
          <cell r="ER256"/>
          <cell r="ES256"/>
          <cell r="ET256"/>
          <cell r="EU256"/>
          <cell r="EV256"/>
        </row>
        <row r="257">
          <cell r="A257">
            <v>9.0098199999999995</v>
          </cell>
          <cell r="B257">
            <v>77.068739999999991</v>
          </cell>
          <cell r="F257">
            <v>9.0098199999999995</v>
          </cell>
          <cell r="G257">
            <v>93.068739999999991</v>
          </cell>
          <cell r="H257">
            <v>4504.91</v>
          </cell>
          <cell r="I257">
            <v>9.0098199999999995</v>
          </cell>
          <cell r="J257">
            <v>77.068739999999991</v>
          </cell>
          <cell r="K257">
            <v>21</v>
          </cell>
          <cell r="M257">
            <v>29</v>
          </cell>
          <cell r="O257">
            <v>29</v>
          </cell>
          <cell r="Q257">
            <v>29</v>
          </cell>
          <cell r="R257">
            <v>36342</v>
          </cell>
          <cell r="T257" t="str">
            <v>Ink &amp; Paint Projection</v>
          </cell>
          <cell r="V257">
            <v>36033</v>
          </cell>
          <cell r="W257">
            <v>36110.068740000002</v>
          </cell>
          <cell r="X257">
            <v>500</v>
          </cell>
          <cell r="Y257">
            <v>11</v>
          </cell>
          <cell r="Z257">
            <v>77.068739999999991</v>
          </cell>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cell r="BD257"/>
          <cell r="BE257"/>
          <cell r="BF257"/>
          <cell r="BG257"/>
          <cell r="BH257"/>
          <cell r="BI257"/>
          <cell r="BJ257"/>
          <cell r="BK257"/>
          <cell r="BL257"/>
          <cell r="BM257"/>
          <cell r="BN257"/>
          <cell r="BO257"/>
          <cell r="BP257"/>
          <cell r="BQ257"/>
          <cell r="BR257"/>
          <cell r="BS257"/>
          <cell r="BT257"/>
          <cell r="BU257"/>
          <cell r="BV257"/>
          <cell r="BW257"/>
          <cell r="BX257"/>
          <cell r="BY257"/>
          <cell r="BZ257"/>
          <cell r="CA257"/>
          <cell r="CB257"/>
          <cell r="CC257"/>
          <cell r="CD257"/>
          <cell r="CE257"/>
          <cell r="CF257"/>
          <cell r="CG257"/>
          <cell r="CH257"/>
          <cell r="CI257"/>
          <cell r="CJ257"/>
          <cell r="CK257"/>
          <cell r="CL257"/>
          <cell r="CM257"/>
          <cell r="CN257"/>
          <cell r="CO257"/>
          <cell r="CP257"/>
          <cell r="CQ257"/>
          <cell r="CR257">
            <v>125</v>
          </cell>
          <cell r="CS257">
            <v>250</v>
          </cell>
          <cell r="CT257">
            <v>375</v>
          </cell>
          <cell r="CU257">
            <v>500</v>
          </cell>
          <cell r="CV257">
            <v>500</v>
          </cell>
          <cell r="CW257">
            <v>500</v>
          </cell>
          <cell r="CX257">
            <v>500</v>
          </cell>
          <cell r="CY257">
            <v>500</v>
          </cell>
          <cell r="CZ257">
            <v>500</v>
          </cell>
          <cell r="DA257">
            <v>500</v>
          </cell>
          <cell r="DB257">
            <v>500</v>
          </cell>
          <cell r="DC257"/>
          <cell r="DD257"/>
          <cell r="DE257"/>
          <cell r="DF257"/>
          <cell r="DG257"/>
          <cell r="DH257"/>
          <cell r="DI257"/>
          <cell r="DJ257"/>
          <cell r="DK257"/>
          <cell r="DL257"/>
          <cell r="DM257"/>
          <cell r="DN257"/>
          <cell r="DO257"/>
          <cell r="DP257"/>
          <cell r="DQ257"/>
          <cell r="DR257"/>
          <cell r="DS257"/>
          <cell r="DT257"/>
          <cell r="DU257"/>
          <cell r="DV257"/>
          <cell r="DW257"/>
          <cell r="DX257"/>
          <cell r="DY257"/>
          <cell r="DZ257"/>
          <cell r="EA257"/>
          <cell r="EB257"/>
          <cell r="EC257"/>
          <cell r="ED257"/>
          <cell r="EE257"/>
          <cell r="EF257"/>
          <cell r="EG257"/>
          <cell r="EH257"/>
          <cell r="EI257"/>
          <cell r="EJ257"/>
          <cell r="EK257"/>
          <cell r="EL257"/>
          <cell r="EM257"/>
          <cell r="EN257"/>
          <cell r="EO257"/>
          <cell r="EP257"/>
          <cell r="EQ257"/>
          <cell r="ER257"/>
          <cell r="ES257"/>
          <cell r="ET257"/>
          <cell r="EU257"/>
          <cell r="EV257"/>
        </row>
        <row r="259">
          <cell r="T259" t="str">
            <v>BUDGET FORECAST</v>
          </cell>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cell r="BD259"/>
          <cell r="BE259"/>
          <cell r="BF259"/>
          <cell r="BG259"/>
          <cell r="BH259"/>
          <cell r="BI259"/>
          <cell r="BJ259"/>
          <cell r="BK259"/>
          <cell r="BL259"/>
          <cell r="BM259"/>
          <cell r="BN259"/>
          <cell r="BO259"/>
          <cell r="BP259"/>
          <cell r="BQ259"/>
          <cell r="BR259"/>
          <cell r="BS259"/>
          <cell r="BT259"/>
          <cell r="BU259"/>
          <cell r="BV259"/>
          <cell r="BW259"/>
          <cell r="BX259"/>
          <cell r="BY259"/>
          <cell r="BZ259"/>
          <cell r="CA259"/>
          <cell r="CB259"/>
          <cell r="CC259"/>
          <cell r="CD259"/>
          <cell r="CE259"/>
          <cell r="CF259"/>
          <cell r="CG259"/>
          <cell r="CH259"/>
          <cell r="CI259">
            <v>35975</v>
          </cell>
          <cell r="CJ259">
            <v>35982</v>
          </cell>
          <cell r="CK259">
            <v>35989</v>
          </cell>
          <cell r="CL259">
            <v>35996</v>
          </cell>
          <cell r="CM259">
            <v>36003</v>
          </cell>
          <cell r="CN259">
            <v>36010</v>
          </cell>
          <cell r="CO259">
            <v>36017</v>
          </cell>
          <cell r="CP259">
            <v>36024</v>
          </cell>
          <cell r="CQ259">
            <v>36031</v>
          </cell>
          <cell r="CR259">
            <v>36038</v>
          </cell>
          <cell r="CS259">
            <v>36045</v>
          </cell>
          <cell r="CT259">
            <v>36052</v>
          </cell>
          <cell r="CU259"/>
          <cell r="CV259"/>
          <cell r="CW259"/>
          <cell r="CX259"/>
          <cell r="CY259"/>
          <cell r="CZ259"/>
          <cell r="DA259"/>
          <cell r="DB259"/>
          <cell r="DC259"/>
          <cell r="DD259"/>
          <cell r="DE259"/>
          <cell r="DF259"/>
          <cell r="DG259"/>
          <cell r="DH259"/>
          <cell r="DI259"/>
          <cell r="DJ259"/>
          <cell r="DK259"/>
          <cell r="DL259"/>
          <cell r="DM259"/>
          <cell r="DN259"/>
          <cell r="DO259"/>
          <cell r="DP259"/>
          <cell r="DQ259"/>
          <cell r="DR259"/>
          <cell r="DS259"/>
          <cell r="DT259"/>
          <cell r="DU259"/>
          <cell r="DV259"/>
          <cell r="DW259"/>
          <cell r="DX259"/>
          <cell r="DY259"/>
          <cell r="DZ259"/>
          <cell r="EA259"/>
          <cell r="EB259"/>
          <cell r="EC259"/>
          <cell r="ED259"/>
          <cell r="EE259"/>
          <cell r="EF259"/>
          <cell r="EG259"/>
          <cell r="EH259"/>
          <cell r="EI259"/>
          <cell r="EJ259"/>
          <cell r="EK259"/>
          <cell r="EL259"/>
          <cell r="EM259"/>
          <cell r="EN259"/>
          <cell r="EO259"/>
          <cell r="EP259"/>
          <cell r="EQ259"/>
          <cell r="ER259"/>
          <cell r="ES259"/>
          <cell r="ET259"/>
          <cell r="EU259"/>
          <cell r="EV259"/>
          <cell r="EW259"/>
          <cell r="EX259"/>
          <cell r="EY259"/>
          <cell r="EZ259"/>
          <cell r="FA259"/>
          <cell r="FB259"/>
          <cell r="FC259"/>
          <cell r="FD259"/>
          <cell r="FE259"/>
          <cell r="FF259"/>
          <cell r="FG259"/>
          <cell r="FH259"/>
          <cell r="FI259"/>
        </row>
        <row r="260">
          <cell r="T260" t="str">
            <v>BUDGET FORECAST</v>
          </cell>
          <cell r="V260" t="str">
            <v>PRE PROD</v>
          </cell>
          <cell r="W260">
            <v>30</v>
          </cell>
          <cell r="X260">
            <v>157500</v>
          </cell>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cell r="BD260"/>
          <cell r="BE260"/>
          <cell r="BF260"/>
          <cell r="BG260"/>
          <cell r="BH260"/>
          <cell r="BI260"/>
          <cell r="BJ260"/>
          <cell r="BK260"/>
          <cell r="BL260"/>
          <cell r="BM260"/>
          <cell r="BN260"/>
          <cell r="BO260"/>
          <cell r="BP260"/>
          <cell r="BQ260"/>
          <cell r="BR260"/>
          <cell r="BS260"/>
          <cell r="BT260"/>
          <cell r="BU260"/>
          <cell r="BV260"/>
          <cell r="BW260"/>
          <cell r="BX260"/>
          <cell r="BY260"/>
          <cell r="BZ260"/>
          <cell r="CA260"/>
          <cell r="CB260"/>
          <cell r="CC260"/>
          <cell r="CD260"/>
          <cell r="CE260"/>
          <cell r="CF260"/>
          <cell r="CG260"/>
          <cell r="CH260"/>
          <cell r="CI260">
            <v>35975</v>
          </cell>
          <cell r="CJ260">
            <v>35982</v>
          </cell>
          <cell r="CK260">
            <v>35989</v>
          </cell>
          <cell r="CL260">
            <v>35996</v>
          </cell>
          <cell r="CM260">
            <v>36003</v>
          </cell>
          <cell r="CN260">
            <v>36010</v>
          </cell>
          <cell r="CO260">
            <v>36017</v>
          </cell>
          <cell r="CP260">
            <v>36024</v>
          </cell>
          <cell r="CQ260">
            <v>36031</v>
          </cell>
          <cell r="CR260">
            <v>36038</v>
          </cell>
          <cell r="CS260">
            <v>36045</v>
          </cell>
          <cell r="CT260">
            <v>36052</v>
          </cell>
          <cell r="CU260"/>
          <cell r="CV260"/>
          <cell r="CW260"/>
          <cell r="CX260"/>
          <cell r="CY260"/>
          <cell r="CZ260"/>
          <cell r="DA260"/>
          <cell r="DB260"/>
          <cell r="DC260"/>
          <cell r="DD260"/>
          <cell r="DE260"/>
          <cell r="DF260"/>
          <cell r="DG260"/>
          <cell r="DH260"/>
          <cell r="DI260"/>
          <cell r="DJ260"/>
          <cell r="DK260"/>
          <cell r="DL260"/>
          <cell r="DM260"/>
          <cell r="DN260"/>
          <cell r="DO260"/>
          <cell r="DP260"/>
          <cell r="DQ260"/>
          <cell r="DR260"/>
          <cell r="DS260"/>
          <cell r="DT260"/>
          <cell r="DU260"/>
          <cell r="DV260"/>
          <cell r="DW260"/>
          <cell r="DX260"/>
          <cell r="DY260"/>
          <cell r="DZ260"/>
          <cell r="EA260"/>
          <cell r="EB260"/>
          <cell r="EC260"/>
          <cell r="ED260"/>
          <cell r="EE260"/>
          <cell r="EF260"/>
          <cell r="EG260"/>
          <cell r="EH260"/>
          <cell r="EI260"/>
          <cell r="EJ260"/>
          <cell r="EK260"/>
          <cell r="EL260"/>
          <cell r="EM260"/>
          <cell r="EN260"/>
          <cell r="EO260"/>
          <cell r="EP260"/>
          <cell r="EQ260"/>
          <cell r="ER260"/>
          <cell r="ES260"/>
          <cell r="ET260"/>
          <cell r="EU260"/>
          <cell r="EV260"/>
          <cell r="EW260"/>
          <cell r="EX260"/>
          <cell r="EY260"/>
          <cell r="EZ260"/>
          <cell r="FA260"/>
          <cell r="FB260"/>
          <cell r="FC260"/>
          <cell r="FD260"/>
          <cell r="FE260"/>
          <cell r="FF260"/>
          <cell r="FG260"/>
          <cell r="FH260"/>
          <cell r="FI260"/>
        </row>
        <row r="261">
          <cell r="V261" t="str">
            <v>PRE PROD</v>
          </cell>
          <cell r="W261">
            <v>30</v>
          </cell>
          <cell r="X261">
            <v>157500</v>
          </cell>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cell r="BD261"/>
          <cell r="BE261"/>
          <cell r="BF261"/>
          <cell r="BG261"/>
          <cell r="BH261"/>
          <cell r="BI261"/>
          <cell r="BJ261"/>
          <cell r="BK261"/>
          <cell r="BL261"/>
          <cell r="BM261"/>
          <cell r="BN261"/>
          <cell r="BO261"/>
          <cell r="BP261"/>
          <cell r="BQ261"/>
          <cell r="BR261"/>
          <cell r="BS261"/>
          <cell r="BT261"/>
          <cell r="BU261"/>
          <cell r="BV261"/>
          <cell r="BW261"/>
          <cell r="BX261"/>
          <cell r="BY261"/>
          <cell r="BZ261"/>
          <cell r="CA261"/>
          <cell r="CB261"/>
          <cell r="CC261"/>
          <cell r="CD261"/>
          <cell r="CE261"/>
          <cell r="CF261"/>
          <cell r="CG261"/>
          <cell r="CH261"/>
          <cell r="CI261">
            <v>3750</v>
          </cell>
          <cell r="CJ261">
            <v>7500</v>
          </cell>
          <cell r="CK261">
            <v>11250</v>
          </cell>
          <cell r="CL261">
            <v>15000</v>
          </cell>
          <cell r="CM261">
            <v>15000</v>
          </cell>
          <cell r="CN261">
            <v>15000</v>
          </cell>
          <cell r="CO261">
            <v>15000</v>
          </cell>
          <cell r="CP261">
            <v>15000</v>
          </cell>
          <cell r="CQ261">
            <v>15000</v>
          </cell>
          <cell r="CR261">
            <v>15000</v>
          </cell>
          <cell r="CS261">
            <v>15000</v>
          </cell>
          <cell r="CT261">
            <v>15000</v>
          </cell>
          <cell r="CU261"/>
          <cell r="CV261"/>
          <cell r="CW261"/>
          <cell r="CX261"/>
          <cell r="CY261"/>
          <cell r="CZ261"/>
          <cell r="DA261"/>
          <cell r="DB261"/>
          <cell r="DC261"/>
          <cell r="DD261"/>
          <cell r="DE261"/>
          <cell r="DF261"/>
          <cell r="DG261"/>
          <cell r="DH261"/>
          <cell r="DI261"/>
          <cell r="DJ261"/>
          <cell r="DK261"/>
          <cell r="DL261"/>
          <cell r="DM261"/>
          <cell r="DN261"/>
          <cell r="DO261"/>
          <cell r="DP261"/>
          <cell r="DQ261"/>
          <cell r="DR261"/>
          <cell r="DS261"/>
          <cell r="DT261"/>
          <cell r="DU261"/>
          <cell r="DV261"/>
          <cell r="DW261"/>
          <cell r="DX261"/>
          <cell r="DY261"/>
          <cell r="DZ261"/>
          <cell r="EA261"/>
          <cell r="EB261"/>
          <cell r="EC261"/>
          <cell r="ED261"/>
          <cell r="EE261"/>
          <cell r="EF261"/>
          <cell r="EG261"/>
          <cell r="EH261"/>
          <cell r="EI261"/>
          <cell r="EJ261"/>
          <cell r="EK261"/>
          <cell r="EL261"/>
          <cell r="EM261"/>
          <cell r="EN261"/>
          <cell r="EO261"/>
          <cell r="EP261"/>
          <cell r="EQ261"/>
          <cell r="ER261"/>
          <cell r="ES261"/>
          <cell r="ET261"/>
          <cell r="EU261"/>
          <cell r="EV261"/>
          <cell r="EW261"/>
          <cell r="EX261"/>
          <cell r="EY261"/>
          <cell r="EZ261"/>
          <cell r="FA261"/>
          <cell r="FB261"/>
          <cell r="FC261"/>
          <cell r="FD261"/>
          <cell r="FE261"/>
          <cell r="FF261"/>
          <cell r="FG261"/>
          <cell r="FH261"/>
          <cell r="FI261"/>
        </row>
        <row r="262">
          <cell r="V262" t="str">
            <v>PRODUCTION</v>
          </cell>
          <cell r="W262">
            <v>150</v>
          </cell>
          <cell r="X262">
            <v>712500</v>
          </cell>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cell r="BD262"/>
          <cell r="BE262"/>
          <cell r="BF262"/>
          <cell r="BG262"/>
          <cell r="BH262"/>
          <cell r="BI262"/>
          <cell r="BJ262"/>
          <cell r="BK262"/>
          <cell r="BL262"/>
          <cell r="BM262"/>
          <cell r="BN262"/>
          <cell r="BO262"/>
          <cell r="BP262"/>
          <cell r="BQ262"/>
          <cell r="BR262"/>
          <cell r="BS262"/>
          <cell r="BT262"/>
          <cell r="BU262"/>
          <cell r="BV262"/>
          <cell r="BW262"/>
          <cell r="BX262"/>
          <cell r="BY262"/>
          <cell r="BZ262"/>
          <cell r="CA262"/>
          <cell r="CB262"/>
          <cell r="CC262"/>
          <cell r="CD262"/>
          <cell r="CE262"/>
          <cell r="CF262"/>
          <cell r="CG262"/>
          <cell r="CH262"/>
          <cell r="CI262"/>
          <cell r="CJ262"/>
          <cell r="CK262"/>
          <cell r="CL262"/>
          <cell r="CM262">
            <v>36003</v>
          </cell>
          <cell r="CN262">
            <v>36010</v>
          </cell>
          <cell r="CO262">
            <v>36017</v>
          </cell>
          <cell r="CP262">
            <v>36024</v>
          </cell>
          <cell r="CQ262">
            <v>36031</v>
          </cell>
          <cell r="CR262">
            <v>36038</v>
          </cell>
          <cell r="CS262">
            <v>36045</v>
          </cell>
          <cell r="CT262">
            <v>36052</v>
          </cell>
          <cell r="CU262">
            <v>36059</v>
          </cell>
          <cell r="CV262">
            <v>36066</v>
          </cell>
          <cell r="CW262">
            <v>36073</v>
          </cell>
          <cell r="CX262">
            <v>36080</v>
          </cell>
          <cell r="CY262">
            <v>36087</v>
          </cell>
          <cell r="CZ262">
            <v>36094</v>
          </cell>
          <cell r="DA262"/>
          <cell r="DB262"/>
          <cell r="DC262"/>
          <cell r="DD262"/>
          <cell r="DE262"/>
          <cell r="DF262"/>
          <cell r="DG262"/>
          <cell r="DH262"/>
          <cell r="DI262"/>
          <cell r="DJ262"/>
          <cell r="DK262"/>
          <cell r="DL262"/>
          <cell r="DM262"/>
          <cell r="DN262"/>
          <cell r="DO262"/>
          <cell r="DP262"/>
          <cell r="DQ262"/>
          <cell r="DR262"/>
          <cell r="DS262"/>
          <cell r="DT262"/>
          <cell r="DU262"/>
          <cell r="DV262"/>
          <cell r="DW262"/>
          <cell r="DX262"/>
          <cell r="DY262"/>
          <cell r="DZ262"/>
          <cell r="EA262"/>
          <cell r="EB262"/>
          <cell r="EC262"/>
          <cell r="ED262"/>
          <cell r="EE262"/>
          <cell r="EF262"/>
          <cell r="EG262"/>
          <cell r="EH262"/>
          <cell r="EI262"/>
          <cell r="EJ262"/>
          <cell r="EK262"/>
          <cell r="EL262"/>
          <cell r="EM262"/>
          <cell r="EN262"/>
          <cell r="EO262"/>
          <cell r="EP262"/>
          <cell r="EQ262"/>
          <cell r="ER262"/>
          <cell r="ES262"/>
          <cell r="ET262"/>
          <cell r="EU262"/>
          <cell r="EV262"/>
          <cell r="EW262"/>
          <cell r="EX262"/>
          <cell r="EY262"/>
          <cell r="EZ262"/>
          <cell r="FA262"/>
          <cell r="FB262"/>
          <cell r="FC262"/>
          <cell r="FD262"/>
          <cell r="FE262"/>
          <cell r="FF262"/>
          <cell r="FG262"/>
          <cell r="FH262"/>
          <cell r="FI262"/>
        </row>
        <row r="263">
          <cell r="V263" t="str">
            <v>PRODUCTION</v>
          </cell>
          <cell r="W263">
            <v>150</v>
          </cell>
          <cell r="X263">
            <v>712500</v>
          </cell>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cell r="BD263"/>
          <cell r="BE263"/>
          <cell r="BF263"/>
          <cell r="BG263"/>
          <cell r="BH263"/>
          <cell r="BI263"/>
          <cell r="BJ263"/>
          <cell r="BK263"/>
          <cell r="BL263"/>
          <cell r="BM263"/>
          <cell r="BN263"/>
          <cell r="BO263"/>
          <cell r="BP263"/>
          <cell r="BQ263"/>
          <cell r="BR263"/>
          <cell r="BS263"/>
          <cell r="BT263"/>
          <cell r="BU263"/>
          <cell r="BV263"/>
          <cell r="BW263"/>
          <cell r="BX263"/>
          <cell r="BY263"/>
          <cell r="BZ263"/>
          <cell r="CA263"/>
          <cell r="CB263"/>
          <cell r="CC263"/>
          <cell r="CD263"/>
          <cell r="CE263"/>
          <cell r="CF263"/>
          <cell r="CG263"/>
          <cell r="CH263"/>
          <cell r="CI263"/>
          <cell r="CJ263"/>
          <cell r="CK263"/>
          <cell r="CL263"/>
          <cell r="CM263">
            <v>0</v>
          </cell>
          <cell r="CN263">
            <v>0</v>
          </cell>
          <cell r="CO263">
            <v>0</v>
          </cell>
          <cell r="CP263">
            <v>18750</v>
          </cell>
          <cell r="CQ263">
            <v>37500</v>
          </cell>
          <cell r="CR263">
            <v>56250</v>
          </cell>
          <cell r="CS263">
            <v>75000</v>
          </cell>
          <cell r="CT263">
            <v>75000</v>
          </cell>
          <cell r="CU263">
            <v>75000</v>
          </cell>
          <cell r="CV263">
            <v>75000</v>
          </cell>
          <cell r="CW263">
            <v>75000</v>
          </cell>
          <cell r="CX263">
            <v>75000</v>
          </cell>
          <cell r="CY263">
            <v>75000</v>
          </cell>
          <cell r="CZ263">
            <v>75000</v>
          </cell>
          <cell r="DA263"/>
          <cell r="DB263"/>
          <cell r="DC263"/>
          <cell r="DD263"/>
          <cell r="DE263"/>
          <cell r="DF263"/>
          <cell r="DG263"/>
          <cell r="DH263"/>
          <cell r="DI263"/>
          <cell r="DJ263"/>
          <cell r="DK263"/>
          <cell r="DL263"/>
          <cell r="DM263"/>
          <cell r="DN263"/>
          <cell r="DO263"/>
          <cell r="DP263"/>
          <cell r="DQ263"/>
          <cell r="DR263"/>
          <cell r="DS263"/>
          <cell r="DT263"/>
          <cell r="DU263"/>
          <cell r="DV263"/>
          <cell r="DW263"/>
          <cell r="DX263"/>
          <cell r="DY263"/>
          <cell r="DZ263"/>
          <cell r="EA263"/>
          <cell r="EB263"/>
          <cell r="EC263"/>
          <cell r="ED263"/>
          <cell r="EE263"/>
          <cell r="EF263"/>
          <cell r="EG263"/>
          <cell r="EH263"/>
          <cell r="EI263"/>
          <cell r="EJ263"/>
          <cell r="EK263"/>
          <cell r="EL263"/>
          <cell r="EM263"/>
          <cell r="EN263"/>
          <cell r="EO263"/>
          <cell r="EP263"/>
          <cell r="EQ263"/>
          <cell r="ER263"/>
          <cell r="ES263"/>
          <cell r="ET263"/>
          <cell r="EU263"/>
          <cell r="EV263"/>
          <cell r="EW263"/>
          <cell r="EX263"/>
          <cell r="EY263"/>
          <cell r="EZ263"/>
          <cell r="FA263"/>
          <cell r="FB263"/>
          <cell r="FC263"/>
          <cell r="FD263"/>
          <cell r="FE263"/>
          <cell r="FF263"/>
          <cell r="FG263"/>
          <cell r="FH263"/>
          <cell r="FI263"/>
        </row>
        <row r="264">
          <cell r="V264" t="str">
            <v>INK &amp; PAINT</v>
          </cell>
          <cell r="W264">
            <v>8</v>
          </cell>
          <cell r="X264">
            <v>38000</v>
          </cell>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cell r="BD264"/>
          <cell r="BE264"/>
          <cell r="BF264"/>
          <cell r="BG264"/>
          <cell r="BH264"/>
          <cell r="BI264"/>
          <cell r="BJ264"/>
          <cell r="BK264"/>
          <cell r="BL264"/>
          <cell r="BM264"/>
          <cell r="BN264"/>
          <cell r="BO264"/>
          <cell r="BP264"/>
          <cell r="BQ264"/>
          <cell r="BR264"/>
          <cell r="BS264"/>
          <cell r="BT264"/>
          <cell r="BU264"/>
          <cell r="BV264"/>
          <cell r="BW264"/>
          <cell r="BX264"/>
          <cell r="BY264"/>
          <cell r="BZ264"/>
          <cell r="CA264"/>
          <cell r="CB264"/>
          <cell r="CC264"/>
          <cell r="CD264"/>
          <cell r="CE264"/>
          <cell r="CF264"/>
          <cell r="CG264"/>
          <cell r="CH264"/>
          <cell r="CI264"/>
          <cell r="CJ264"/>
          <cell r="CK264"/>
          <cell r="CL264"/>
          <cell r="CM264"/>
          <cell r="CN264"/>
          <cell r="CO264"/>
          <cell r="CP264"/>
          <cell r="CQ264"/>
          <cell r="CR264">
            <v>36038</v>
          </cell>
          <cell r="CS264">
            <v>36045</v>
          </cell>
          <cell r="CT264">
            <v>36052</v>
          </cell>
          <cell r="CU264">
            <v>36059</v>
          </cell>
          <cell r="CV264">
            <v>36066</v>
          </cell>
          <cell r="CW264">
            <v>36073</v>
          </cell>
          <cell r="CX264">
            <v>36080</v>
          </cell>
          <cell r="CY264">
            <v>36087</v>
          </cell>
          <cell r="CZ264">
            <v>36094</v>
          </cell>
          <cell r="DA264">
            <v>36101</v>
          </cell>
          <cell r="DB264">
            <v>36108</v>
          </cell>
          <cell r="DC264"/>
          <cell r="DD264"/>
          <cell r="DE264"/>
          <cell r="DF264"/>
          <cell r="DG264"/>
          <cell r="DH264"/>
          <cell r="DI264"/>
          <cell r="DJ264"/>
          <cell r="DK264"/>
          <cell r="DL264"/>
          <cell r="DM264"/>
          <cell r="DN264"/>
          <cell r="DO264"/>
          <cell r="DP264"/>
          <cell r="DQ264"/>
          <cell r="DR264"/>
          <cell r="DS264"/>
          <cell r="DT264"/>
          <cell r="DU264"/>
          <cell r="DV264"/>
          <cell r="DW264"/>
          <cell r="DX264"/>
          <cell r="DY264"/>
          <cell r="DZ264"/>
          <cell r="EA264"/>
          <cell r="EB264"/>
          <cell r="EC264"/>
          <cell r="ED264"/>
          <cell r="EE264"/>
          <cell r="EF264"/>
          <cell r="EG264"/>
          <cell r="EH264"/>
          <cell r="EI264"/>
          <cell r="EJ264"/>
          <cell r="EK264"/>
          <cell r="EL264"/>
          <cell r="EM264"/>
          <cell r="EN264"/>
          <cell r="EO264"/>
          <cell r="EP264"/>
          <cell r="EQ264"/>
          <cell r="ER264"/>
          <cell r="ES264"/>
          <cell r="ET264"/>
          <cell r="EU264"/>
          <cell r="EV264"/>
          <cell r="EW264"/>
          <cell r="EX264"/>
          <cell r="EY264"/>
          <cell r="EZ264"/>
          <cell r="FA264"/>
          <cell r="FB264"/>
          <cell r="FC264"/>
          <cell r="FD264"/>
          <cell r="FE264"/>
          <cell r="FF264"/>
          <cell r="FG264"/>
          <cell r="FH264"/>
          <cell r="FI264"/>
        </row>
        <row r="265">
          <cell r="V265" t="str">
            <v>INK &amp; PAINT</v>
          </cell>
          <cell r="W265">
            <v>8</v>
          </cell>
          <cell r="X265">
            <v>38000</v>
          </cell>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cell r="BD265"/>
          <cell r="BE265"/>
          <cell r="BF265"/>
          <cell r="BG265"/>
          <cell r="BH265"/>
          <cell r="BI265"/>
          <cell r="BJ265"/>
          <cell r="BK265"/>
          <cell r="BL265"/>
          <cell r="BM265"/>
          <cell r="BN265"/>
          <cell r="BO265"/>
          <cell r="BP265"/>
          <cell r="BQ265"/>
          <cell r="BR265"/>
          <cell r="BS265"/>
          <cell r="BT265"/>
          <cell r="BU265"/>
          <cell r="BV265"/>
          <cell r="BW265"/>
          <cell r="BX265"/>
          <cell r="BY265"/>
          <cell r="BZ265"/>
          <cell r="CA265"/>
          <cell r="CB265"/>
          <cell r="CC265"/>
          <cell r="CD265"/>
          <cell r="CE265"/>
          <cell r="CF265"/>
          <cell r="CG265"/>
          <cell r="CH265"/>
          <cell r="CI265"/>
          <cell r="CJ265"/>
          <cell r="CK265"/>
          <cell r="CL265"/>
          <cell r="CM265"/>
          <cell r="CN265"/>
          <cell r="CO265"/>
          <cell r="CP265"/>
          <cell r="CQ265"/>
          <cell r="CR265">
            <v>1000</v>
          </cell>
          <cell r="CS265">
            <v>2000</v>
          </cell>
          <cell r="CT265">
            <v>3000</v>
          </cell>
          <cell r="CU265">
            <v>4000</v>
          </cell>
          <cell r="CV265">
            <v>4000</v>
          </cell>
          <cell r="CW265">
            <v>4000</v>
          </cell>
          <cell r="CX265">
            <v>4000</v>
          </cell>
          <cell r="CY265">
            <v>4000</v>
          </cell>
          <cell r="CZ265">
            <v>4000</v>
          </cell>
          <cell r="DA265">
            <v>4000</v>
          </cell>
          <cell r="DB265">
            <v>4000</v>
          </cell>
          <cell r="DC265"/>
          <cell r="DD265"/>
          <cell r="DE265"/>
          <cell r="DF265"/>
          <cell r="DG265"/>
          <cell r="DH265"/>
          <cell r="DI265"/>
          <cell r="DJ265"/>
          <cell r="DK265"/>
          <cell r="DL265"/>
          <cell r="DM265"/>
          <cell r="DN265"/>
          <cell r="DO265"/>
          <cell r="DP265"/>
          <cell r="DQ265"/>
          <cell r="DR265"/>
          <cell r="DS265"/>
          <cell r="DT265"/>
          <cell r="DU265"/>
          <cell r="DV265"/>
          <cell r="DW265"/>
          <cell r="DX265"/>
          <cell r="DY265"/>
          <cell r="DZ265"/>
          <cell r="EA265"/>
          <cell r="EB265"/>
          <cell r="EC265"/>
          <cell r="ED265"/>
          <cell r="EE265"/>
          <cell r="EF265"/>
          <cell r="EG265"/>
          <cell r="EH265"/>
          <cell r="EI265"/>
          <cell r="EJ265"/>
          <cell r="EK265"/>
          <cell r="EL265"/>
          <cell r="EM265"/>
          <cell r="EN265"/>
          <cell r="EO265"/>
          <cell r="EP265"/>
          <cell r="EQ265"/>
          <cell r="ER265"/>
          <cell r="ES265"/>
          <cell r="ET265"/>
          <cell r="EU265"/>
          <cell r="EV265"/>
          <cell r="EW265"/>
          <cell r="EX265"/>
          <cell r="EY265"/>
          <cell r="EZ265"/>
          <cell r="FA265"/>
          <cell r="FB265"/>
          <cell r="FC265"/>
          <cell r="FD265"/>
          <cell r="FE265"/>
          <cell r="FF265"/>
          <cell r="FG265"/>
          <cell r="FH265"/>
          <cell r="FI265"/>
        </row>
        <row r="266">
          <cell r="X266" t="str">
            <v>DIRECT</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E266">
            <v>0</v>
          </cell>
          <cell r="CF266">
            <v>0</v>
          </cell>
          <cell r="CG266">
            <v>0</v>
          </cell>
          <cell r="CH266">
            <v>0</v>
          </cell>
          <cell r="CI266">
            <v>3750</v>
          </cell>
          <cell r="CJ266">
            <v>7500</v>
          </cell>
          <cell r="CK266">
            <v>11250</v>
          </cell>
          <cell r="CL266">
            <v>15000</v>
          </cell>
          <cell r="CM266">
            <v>51003</v>
          </cell>
          <cell r="CN266">
            <v>51010</v>
          </cell>
          <cell r="CO266">
            <v>51017</v>
          </cell>
          <cell r="CP266">
            <v>69774</v>
          </cell>
          <cell r="CQ266">
            <v>88531</v>
          </cell>
          <cell r="CR266">
            <v>144326</v>
          </cell>
          <cell r="CS266">
            <v>164090</v>
          </cell>
          <cell r="CT266">
            <v>165104</v>
          </cell>
          <cell r="CU266">
            <v>151118</v>
          </cell>
          <cell r="CV266">
            <v>151132</v>
          </cell>
          <cell r="CW266">
            <v>151146</v>
          </cell>
          <cell r="CX266">
            <v>151160</v>
          </cell>
          <cell r="CY266">
            <v>151174</v>
          </cell>
          <cell r="CZ266">
            <v>151188</v>
          </cell>
          <cell r="DA266">
            <v>40101</v>
          </cell>
          <cell r="DB266">
            <v>40108</v>
          </cell>
          <cell r="DC266">
            <v>0</v>
          </cell>
          <cell r="DD266">
            <v>0</v>
          </cell>
          <cell r="DE266">
            <v>0</v>
          </cell>
          <cell r="DF266">
            <v>0</v>
          </cell>
          <cell r="DG266">
            <v>0</v>
          </cell>
          <cell r="DH266">
            <v>0</v>
          </cell>
          <cell r="DI266">
            <v>0</v>
          </cell>
          <cell r="DJ266">
            <v>0</v>
          </cell>
          <cell r="DK266">
            <v>0</v>
          </cell>
          <cell r="DL266">
            <v>0</v>
          </cell>
          <cell r="DM266">
            <v>0</v>
          </cell>
          <cell r="DN266">
            <v>0</v>
          </cell>
          <cell r="DO266">
            <v>0</v>
          </cell>
          <cell r="DP266">
            <v>0</v>
          </cell>
          <cell r="DQ266">
            <v>0</v>
          </cell>
          <cell r="DR266">
            <v>0</v>
          </cell>
          <cell r="DS266">
            <v>0</v>
          </cell>
          <cell r="DT266">
            <v>0</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v>
          </cell>
          <cell r="EI266">
            <v>0</v>
          </cell>
          <cell r="EJ266">
            <v>0</v>
          </cell>
          <cell r="EK266">
            <v>0</v>
          </cell>
          <cell r="EL266">
            <v>0</v>
          </cell>
          <cell r="EM266">
            <v>0</v>
          </cell>
          <cell r="EN266">
            <v>0</v>
          </cell>
          <cell r="EO266">
            <v>0</v>
          </cell>
          <cell r="EP266">
            <v>0</v>
          </cell>
          <cell r="EQ266">
            <v>0</v>
          </cell>
          <cell r="ER266">
            <v>0</v>
          </cell>
          <cell r="ES266">
            <v>0</v>
          </cell>
          <cell r="ET266">
            <v>0</v>
          </cell>
          <cell r="EU266">
            <v>0</v>
          </cell>
          <cell r="EV266">
            <v>0</v>
          </cell>
          <cell r="EW266">
            <v>0</v>
          </cell>
          <cell r="EX266">
            <v>0</v>
          </cell>
          <cell r="EY266">
            <v>0</v>
          </cell>
          <cell r="EZ266">
            <v>0</v>
          </cell>
          <cell r="FA266">
            <v>0</v>
          </cell>
          <cell r="FB266">
            <v>0</v>
          </cell>
          <cell r="FC266">
            <v>0</v>
          </cell>
          <cell r="FD266">
            <v>0</v>
          </cell>
          <cell r="FE266">
            <v>0</v>
          </cell>
          <cell r="FF266">
            <v>0</v>
          </cell>
          <cell r="FG266">
            <v>0</v>
          </cell>
          <cell r="FH266">
            <v>0</v>
          </cell>
          <cell r="FI266">
            <v>0</v>
          </cell>
        </row>
        <row r="267">
          <cell r="X267" t="str">
            <v>DIRECT</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E267">
            <v>0</v>
          </cell>
          <cell r="CF267">
            <v>0</v>
          </cell>
          <cell r="CG267">
            <v>0</v>
          </cell>
          <cell r="CH267">
            <v>0</v>
          </cell>
          <cell r="CI267">
            <v>3750</v>
          </cell>
          <cell r="CJ267">
            <v>7500</v>
          </cell>
          <cell r="CK267">
            <v>11250</v>
          </cell>
          <cell r="CL267">
            <v>15000</v>
          </cell>
          <cell r="CM267">
            <v>51003</v>
          </cell>
          <cell r="CN267">
            <v>51010</v>
          </cell>
          <cell r="CO267">
            <v>51017</v>
          </cell>
          <cell r="CP267">
            <v>69774</v>
          </cell>
          <cell r="CQ267">
            <v>88531</v>
          </cell>
          <cell r="CR267">
            <v>144326</v>
          </cell>
          <cell r="CS267">
            <v>164090</v>
          </cell>
          <cell r="CT267">
            <v>165104</v>
          </cell>
          <cell r="CU267">
            <v>151118</v>
          </cell>
          <cell r="CV267">
            <v>151132</v>
          </cell>
          <cell r="CW267">
            <v>151146</v>
          </cell>
          <cell r="CX267">
            <v>151160</v>
          </cell>
          <cell r="CY267">
            <v>151174</v>
          </cell>
          <cell r="CZ267">
            <v>151188</v>
          </cell>
          <cell r="DA267">
            <v>40101</v>
          </cell>
          <cell r="DB267">
            <v>40108</v>
          </cell>
          <cell r="DC267">
            <v>0</v>
          </cell>
          <cell r="DD267">
            <v>0</v>
          </cell>
          <cell r="DE267">
            <v>0</v>
          </cell>
          <cell r="DF267">
            <v>0</v>
          </cell>
          <cell r="DG267">
            <v>0</v>
          </cell>
          <cell r="DH267">
            <v>0</v>
          </cell>
          <cell r="DI267">
            <v>0</v>
          </cell>
          <cell r="DJ267">
            <v>0</v>
          </cell>
          <cell r="DK267">
            <v>0</v>
          </cell>
          <cell r="DL267">
            <v>0</v>
          </cell>
          <cell r="DM267">
            <v>0</v>
          </cell>
          <cell r="DN267">
            <v>0</v>
          </cell>
          <cell r="DO267">
            <v>0</v>
          </cell>
          <cell r="DP267">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D267">
            <v>0</v>
          </cell>
          <cell r="EE267">
            <v>0</v>
          </cell>
          <cell r="EF267">
            <v>0</v>
          </cell>
          <cell r="EG267">
            <v>0</v>
          </cell>
          <cell r="EH267">
            <v>0</v>
          </cell>
          <cell r="EI267">
            <v>0</v>
          </cell>
          <cell r="EJ267">
            <v>0</v>
          </cell>
          <cell r="EK267">
            <v>0</v>
          </cell>
          <cell r="EL267">
            <v>0</v>
          </cell>
          <cell r="EM267">
            <v>0</v>
          </cell>
          <cell r="EN267">
            <v>0</v>
          </cell>
          <cell r="EO267">
            <v>0</v>
          </cell>
          <cell r="EP267">
            <v>0</v>
          </cell>
          <cell r="EQ267">
            <v>0</v>
          </cell>
          <cell r="ER267">
            <v>0</v>
          </cell>
          <cell r="ES267">
            <v>0</v>
          </cell>
          <cell r="ET267">
            <v>0</v>
          </cell>
          <cell r="EU267">
            <v>0</v>
          </cell>
          <cell r="EV267">
            <v>0</v>
          </cell>
          <cell r="EW267">
            <v>0</v>
          </cell>
          <cell r="EX267">
            <v>0</v>
          </cell>
          <cell r="EY267">
            <v>0</v>
          </cell>
          <cell r="EZ267">
            <v>0</v>
          </cell>
          <cell r="FA267">
            <v>0</v>
          </cell>
          <cell r="FB267">
            <v>0</v>
          </cell>
          <cell r="FC267">
            <v>0</v>
          </cell>
          <cell r="FD267">
            <v>0</v>
          </cell>
          <cell r="FE267">
            <v>0</v>
          </cell>
          <cell r="FF267">
            <v>0</v>
          </cell>
          <cell r="FG267">
            <v>0</v>
          </cell>
          <cell r="FH267">
            <v>0</v>
          </cell>
          <cell r="FI267">
            <v>0</v>
          </cell>
        </row>
        <row r="268">
          <cell r="X268" t="str">
            <v>LOADED</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v>0</v>
          </cell>
          <cell r="CF268">
            <v>0</v>
          </cell>
          <cell r="CG268">
            <v>0</v>
          </cell>
          <cell r="CH268">
            <v>0</v>
          </cell>
          <cell r="CI268">
            <v>5062.5</v>
          </cell>
          <cell r="CJ268">
            <v>10125</v>
          </cell>
          <cell r="CK268">
            <v>15187.5</v>
          </cell>
          <cell r="CL268">
            <v>20250</v>
          </cell>
          <cell r="CM268">
            <v>68854.05</v>
          </cell>
          <cell r="CN268">
            <v>68863.5</v>
          </cell>
          <cell r="CO268">
            <v>68872.95</v>
          </cell>
          <cell r="CP268">
            <v>94194.9</v>
          </cell>
          <cell r="CQ268">
            <v>119516.85</v>
          </cell>
          <cell r="CR268">
            <v>194840.1</v>
          </cell>
          <cell r="CS268">
            <v>221521.5</v>
          </cell>
          <cell r="CT268">
            <v>222890.4</v>
          </cell>
          <cell r="CU268">
            <v>204009.3</v>
          </cell>
          <cell r="CV268">
            <v>204028.2</v>
          </cell>
          <cell r="CW268">
            <v>204047.1</v>
          </cell>
          <cell r="CX268">
            <v>204066</v>
          </cell>
          <cell r="CY268">
            <v>204084.9</v>
          </cell>
          <cell r="CZ268">
            <v>204103.8</v>
          </cell>
          <cell r="DA268">
            <v>54136.35</v>
          </cell>
          <cell r="DB268">
            <v>54145.8</v>
          </cell>
          <cell r="DC268">
            <v>0</v>
          </cell>
          <cell r="DD268">
            <v>0</v>
          </cell>
          <cell r="DE268">
            <v>0</v>
          </cell>
          <cell r="DF268">
            <v>0</v>
          </cell>
          <cell r="DG268">
            <v>0</v>
          </cell>
          <cell r="DH268">
            <v>0</v>
          </cell>
          <cell r="DI268">
            <v>0</v>
          </cell>
          <cell r="DJ268">
            <v>0</v>
          </cell>
          <cell r="DK268">
            <v>0</v>
          </cell>
          <cell r="DL268">
            <v>0</v>
          </cell>
          <cell r="DM268">
            <v>0</v>
          </cell>
          <cell r="DN268">
            <v>0</v>
          </cell>
          <cell r="DO268">
            <v>0</v>
          </cell>
          <cell r="DP268">
            <v>0</v>
          </cell>
          <cell r="DQ268">
            <v>0</v>
          </cell>
          <cell r="DR268">
            <v>0</v>
          </cell>
          <cell r="DS268">
            <v>0</v>
          </cell>
          <cell r="DT268">
            <v>0</v>
          </cell>
          <cell r="DU268">
            <v>0</v>
          </cell>
          <cell r="DV268">
            <v>0</v>
          </cell>
          <cell r="DW268">
            <v>0</v>
          </cell>
          <cell r="DX268">
            <v>0</v>
          </cell>
          <cell r="DY268">
            <v>0</v>
          </cell>
          <cell r="DZ268">
            <v>0</v>
          </cell>
          <cell r="EA268">
            <v>0</v>
          </cell>
          <cell r="EB268">
            <v>0</v>
          </cell>
          <cell r="EC268">
            <v>0</v>
          </cell>
          <cell r="ED268">
            <v>0</v>
          </cell>
          <cell r="EE268">
            <v>0</v>
          </cell>
          <cell r="EF268">
            <v>0</v>
          </cell>
          <cell r="EG268">
            <v>0</v>
          </cell>
          <cell r="EH268">
            <v>0</v>
          </cell>
          <cell r="EI268">
            <v>0</v>
          </cell>
          <cell r="EJ268">
            <v>0</v>
          </cell>
          <cell r="EK268">
            <v>0</v>
          </cell>
          <cell r="EL268">
            <v>0</v>
          </cell>
          <cell r="EM268">
            <v>0</v>
          </cell>
          <cell r="EN268">
            <v>0</v>
          </cell>
          <cell r="EO268">
            <v>0</v>
          </cell>
          <cell r="EP268">
            <v>0</v>
          </cell>
          <cell r="EQ268">
            <v>0</v>
          </cell>
          <cell r="ER268">
            <v>0</v>
          </cell>
          <cell r="ES268">
            <v>0</v>
          </cell>
          <cell r="ET268">
            <v>0</v>
          </cell>
          <cell r="EU268">
            <v>0</v>
          </cell>
          <cell r="EV268">
            <v>0</v>
          </cell>
          <cell r="EW268">
            <v>0</v>
          </cell>
          <cell r="EX268">
            <v>0</v>
          </cell>
          <cell r="EY268">
            <v>0</v>
          </cell>
          <cell r="EZ268">
            <v>0</v>
          </cell>
          <cell r="FA268">
            <v>0</v>
          </cell>
          <cell r="FB268">
            <v>0</v>
          </cell>
          <cell r="FC268">
            <v>0</v>
          </cell>
          <cell r="FD268">
            <v>0</v>
          </cell>
          <cell r="FE268">
            <v>0</v>
          </cell>
          <cell r="FF268">
            <v>0</v>
          </cell>
          <cell r="FG268">
            <v>0</v>
          </cell>
          <cell r="FH268">
            <v>0</v>
          </cell>
          <cell r="FI268">
            <v>0</v>
          </cell>
        </row>
        <row r="269">
          <cell r="V269" t="str">
            <v>PROJECTED RTM</v>
          </cell>
          <cell r="X269" t="str">
            <v>CUMULATIVE TO DATE</v>
          </cell>
          <cell r="Y269">
            <v>140</v>
          </cell>
          <cell r="Z269">
            <v>63.068739999999991</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E269">
            <v>0</v>
          </cell>
          <cell r="CF269">
            <v>0</v>
          </cell>
          <cell r="CG269">
            <v>0</v>
          </cell>
          <cell r="CH269">
            <v>0</v>
          </cell>
          <cell r="CI269">
            <v>5062.5</v>
          </cell>
          <cell r="CJ269">
            <v>10125</v>
          </cell>
          <cell r="CK269">
            <v>15187.5</v>
          </cell>
          <cell r="CL269">
            <v>20250</v>
          </cell>
          <cell r="CM269">
            <v>68854.05</v>
          </cell>
          <cell r="CN269">
            <v>68863.5</v>
          </cell>
          <cell r="CO269">
            <v>68872.95</v>
          </cell>
          <cell r="CP269">
            <v>94194.9</v>
          </cell>
          <cell r="CQ269">
            <v>119516.85</v>
          </cell>
          <cell r="CR269">
            <v>194840.1</v>
          </cell>
          <cell r="CS269">
            <v>221521.5</v>
          </cell>
          <cell r="CT269">
            <v>222890.4</v>
          </cell>
          <cell r="CU269">
            <v>204009.3</v>
          </cell>
          <cell r="CV269">
            <v>204028.2</v>
          </cell>
          <cell r="CW269">
            <v>204047.1</v>
          </cell>
          <cell r="CX269">
            <v>204066</v>
          </cell>
          <cell r="CY269">
            <v>204084.9</v>
          </cell>
          <cell r="CZ269">
            <v>204103.8</v>
          </cell>
          <cell r="DA269">
            <v>54136.35</v>
          </cell>
          <cell r="DB269">
            <v>54145.8</v>
          </cell>
          <cell r="DC269">
            <v>0</v>
          </cell>
          <cell r="DD269">
            <v>0</v>
          </cell>
          <cell r="DE269">
            <v>0</v>
          </cell>
          <cell r="DF269">
            <v>0</v>
          </cell>
          <cell r="DG269">
            <v>0</v>
          </cell>
          <cell r="DH269">
            <v>0</v>
          </cell>
          <cell r="DI269">
            <v>0</v>
          </cell>
          <cell r="DJ269">
            <v>0</v>
          </cell>
          <cell r="DK269">
            <v>0</v>
          </cell>
          <cell r="DL269">
            <v>0</v>
          </cell>
          <cell r="DM269">
            <v>0</v>
          </cell>
          <cell r="DN269">
            <v>0</v>
          </cell>
          <cell r="DO269">
            <v>0</v>
          </cell>
          <cell r="DP269">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D269">
            <v>0</v>
          </cell>
          <cell r="EE269">
            <v>0</v>
          </cell>
          <cell r="EF269">
            <v>0</v>
          </cell>
          <cell r="EG269">
            <v>0</v>
          </cell>
          <cell r="EH269">
            <v>0</v>
          </cell>
          <cell r="EI269">
            <v>0</v>
          </cell>
          <cell r="EJ269">
            <v>0</v>
          </cell>
          <cell r="EK269">
            <v>0</v>
          </cell>
          <cell r="EL269">
            <v>0</v>
          </cell>
          <cell r="EM269">
            <v>0</v>
          </cell>
          <cell r="EN269">
            <v>0</v>
          </cell>
          <cell r="EO269">
            <v>0</v>
          </cell>
          <cell r="EP269">
            <v>0</v>
          </cell>
          <cell r="EQ269">
            <v>0</v>
          </cell>
          <cell r="ER269">
            <v>0</v>
          </cell>
          <cell r="ES269">
            <v>0</v>
          </cell>
          <cell r="ET269">
            <v>0</v>
          </cell>
          <cell r="EU269">
            <v>0</v>
          </cell>
          <cell r="EV269">
            <v>0</v>
          </cell>
          <cell r="EW269">
            <v>0</v>
          </cell>
          <cell r="EX269">
            <v>0</v>
          </cell>
          <cell r="EY269">
            <v>0</v>
          </cell>
          <cell r="EZ269">
            <v>0</v>
          </cell>
          <cell r="FA269">
            <v>0</v>
          </cell>
          <cell r="FB269">
            <v>0</v>
          </cell>
          <cell r="FC269">
            <v>0</v>
          </cell>
          <cell r="FD269">
            <v>0</v>
          </cell>
          <cell r="FE269">
            <v>0</v>
          </cell>
          <cell r="FF269">
            <v>0</v>
          </cell>
          <cell r="FG269">
            <v>0</v>
          </cell>
          <cell r="FH269">
            <v>0</v>
          </cell>
          <cell r="FI269">
            <v>0</v>
          </cell>
        </row>
        <row r="270">
          <cell r="V270" t="str">
            <v>PROJECTED RTM</v>
          </cell>
          <cell r="X270">
            <v>36189.068740000002</v>
          </cell>
          <cell r="Y270">
            <v>140</v>
          </cell>
          <cell r="Z270">
            <v>63.068739999999991</v>
          </cell>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cell r="BD270"/>
          <cell r="BE270"/>
          <cell r="BF270"/>
          <cell r="BG270"/>
          <cell r="BH270"/>
          <cell r="BI270"/>
          <cell r="BJ270"/>
          <cell r="BK270"/>
          <cell r="BL270"/>
          <cell r="BM270"/>
          <cell r="BN270"/>
          <cell r="BO270"/>
          <cell r="BP270"/>
          <cell r="BQ270"/>
          <cell r="BR270"/>
          <cell r="BS270"/>
          <cell r="BT270"/>
          <cell r="BU270"/>
          <cell r="BV270"/>
          <cell r="BW270"/>
          <cell r="BX270"/>
          <cell r="BY270"/>
          <cell r="BZ270"/>
          <cell r="CA270"/>
          <cell r="CB270"/>
          <cell r="CC270"/>
          <cell r="CD270"/>
          <cell r="CE270"/>
          <cell r="CF270"/>
          <cell r="CG270"/>
          <cell r="CH270"/>
          <cell r="CI270"/>
          <cell r="CJ270"/>
          <cell r="CK270"/>
          <cell r="CL270"/>
          <cell r="CM270"/>
          <cell r="CN270"/>
          <cell r="CO270"/>
          <cell r="CP270"/>
          <cell r="CQ270"/>
          <cell r="CR270">
            <v>36038</v>
          </cell>
          <cell r="CS270">
            <v>36045</v>
          </cell>
          <cell r="CT270">
            <v>36052</v>
          </cell>
          <cell r="CU270">
            <v>36059</v>
          </cell>
          <cell r="CV270">
            <v>36066</v>
          </cell>
          <cell r="CW270">
            <v>36073</v>
          </cell>
          <cell r="CX270">
            <v>36080</v>
          </cell>
          <cell r="CY270">
            <v>36087</v>
          </cell>
          <cell r="CZ270">
            <v>36094</v>
          </cell>
          <cell r="DA270">
            <v>36101</v>
          </cell>
          <cell r="DB270">
            <v>36108</v>
          </cell>
          <cell r="DC270"/>
          <cell r="DD270"/>
          <cell r="DE270"/>
          <cell r="DF270"/>
          <cell r="DG270"/>
          <cell r="DH270"/>
          <cell r="DI270"/>
          <cell r="DJ270"/>
          <cell r="DK270"/>
          <cell r="DL270"/>
          <cell r="DM270"/>
          <cell r="DN270"/>
          <cell r="DO270"/>
          <cell r="DP270"/>
          <cell r="DQ270"/>
          <cell r="DR270"/>
          <cell r="DS270"/>
          <cell r="DT270"/>
          <cell r="DU270"/>
          <cell r="DV270"/>
          <cell r="DW270"/>
          <cell r="DX270"/>
          <cell r="DY270"/>
          <cell r="DZ270"/>
          <cell r="EA270"/>
          <cell r="EB270"/>
          <cell r="EC270"/>
          <cell r="ED270"/>
          <cell r="EE270"/>
          <cell r="EF270"/>
          <cell r="EG270"/>
          <cell r="EH270"/>
          <cell r="EI270"/>
          <cell r="EJ270"/>
          <cell r="EK270"/>
          <cell r="EL270"/>
          <cell r="EM270"/>
          <cell r="EN270"/>
          <cell r="EO270"/>
          <cell r="EP270"/>
          <cell r="EQ270"/>
          <cell r="ER270"/>
          <cell r="ES270"/>
          <cell r="ET270"/>
          <cell r="EU270"/>
          <cell r="EV270"/>
        </row>
        <row r="271">
          <cell r="V271" t="str">
            <v>PROJECTED STREET</v>
          </cell>
          <cell r="X271">
            <v>36219.068740000002</v>
          </cell>
        </row>
        <row r="272">
          <cell r="V272" t="str">
            <v>+ or - Scheduled Date</v>
          </cell>
          <cell r="X272">
            <v>122.93125999999756</v>
          </cell>
        </row>
        <row r="273">
          <cell r="N273" t="str">
            <v>ENGINEERING</v>
          </cell>
          <cell r="Y273" t="str">
            <v>WK Count</v>
          </cell>
          <cell r="Z273" t="str">
            <v>Total Days</v>
          </cell>
        </row>
        <row r="274">
          <cell r="N274" t="str">
            <v>ENGINEERING</v>
          </cell>
          <cell r="Y274" t="str">
            <v>WK Count</v>
          </cell>
          <cell r="Z274" t="str">
            <v>Total Days</v>
          </cell>
        </row>
        <row r="275">
          <cell r="A275" t="str">
            <v>PREP</v>
          </cell>
          <cell r="F275" t="str">
            <v>ANIMATION</v>
          </cell>
          <cell r="I275" t="str">
            <v>INK &amp; PAINT</v>
          </cell>
          <cell r="L275" t="str">
            <v>ALPHA</v>
          </cell>
          <cell r="N275" t="str">
            <v>BETA</v>
          </cell>
          <cell r="P275" t="str">
            <v>RTM</v>
          </cell>
          <cell r="Y275">
            <v>7</v>
          </cell>
          <cell r="Z275">
            <v>52.351039999999998</v>
          </cell>
        </row>
        <row r="276">
          <cell r="A276" t="str">
            <v>PREP</v>
          </cell>
          <cell r="B276" t="str">
            <v>Days</v>
          </cell>
          <cell r="F276" t="str">
            <v>ANIMATION</v>
          </cell>
          <cell r="G276" t="str">
            <v>Days</v>
          </cell>
          <cell r="H276" t="str">
            <v>Frames</v>
          </cell>
          <cell r="I276" t="str">
            <v>INK &amp; PAINT</v>
          </cell>
          <cell r="J276" t="str">
            <v>Days</v>
          </cell>
          <cell r="L276" t="str">
            <v>ALPHA</v>
          </cell>
          <cell r="N276" t="str">
            <v>BETA</v>
          </cell>
          <cell r="P276" t="str">
            <v>RTM</v>
          </cell>
          <cell r="Y276">
            <v>7</v>
          </cell>
          <cell r="Z276">
            <v>52.351039999999998</v>
          </cell>
        </row>
        <row r="277">
          <cell r="A277" t="str">
            <v>Wks</v>
          </cell>
          <cell r="B277" t="str">
            <v>Days</v>
          </cell>
          <cell r="F277" t="str">
            <v>Wks</v>
          </cell>
          <cell r="G277" t="str">
            <v>Days</v>
          </cell>
          <cell r="H277" t="str">
            <v>Frames</v>
          </cell>
          <cell r="I277" t="str">
            <v>Wks</v>
          </cell>
          <cell r="J277" t="str">
            <v>Days</v>
          </cell>
          <cell r="K277">
            <v>21</v>
          </cell>
          <cell r="M277">
            <v>29</v>
          </cell>
          <cell r="O277">
            <v>29</v>
          </cell>
          <cell r="Q277">
            <v>29</v>
          </cell>
          <cell r="Y277">
            <v>11</v>
          </cell>
          <cell r="Z277">
            <v>77.938800000000015</v>
          </cell>
        </row>
        <row r="278">
          <cell r="A278">
            <v>5.47872</v>
          </cell>
          <cell r="B278">
            <v>52.351039999999998</v>
          </cell>
          <cell r="F278">
            <v>6.8484000000000007</v>
          </cell>
          <cell r="G278">
            <v>77.938800000000015</v>
          </cell>
          <cell r="H278">
            <v>2739.36</v>
          </cell>
          <cell r="I278">
            <v>6.8484000000000007</v>
          </cell>
          <cell r="J278">
            <v>61.938800000000008</v>
          </cell>
          <cell r="K278">
            <v>21</v>
          </cell>
          <cell r="M278">
            <v>29</v>
          </cell>
          <cell r="O278">
            <v>29</v>
          </cell>
          <cell r="Q278">
            <v>29</v>
          </cell>
          <cell r="Y278">
            <v>9</v>
          </cell>
          <cell r="Z278">
            <v>61.938800000000008</v>
          </cell>
        </row>
        <row r="290">
          <cell r="Y290">
            <v>119</v>
          </cell>
          <cell r="Z290">
            <v>47.938800000000008</v>
          </cell>
        </row>
        <row r="291">
          <cell r="Y291">
            <v>119</v>
          </cell>
          <cell r="Z291">
            <v>47.938800000000008</v>
          </cell>
        </row>
        <row r="294">
          <cell r="N294" t="str">
            <v>ENGINEERING</v>
          </cell>
          <cell r="Y294" t="str">
            <v>WK Count</v>
          </cell>
          <cell r="Z294" t="str">
            <v>Total Days</v>
          </cell>
        </row>
        <row r="295">
          <cell r="N295" t="str">
            <v>ENGINEERING</v>
          </cell>
          <cell r="Y295" t="str">
            <v>WK Count</v>
          </cell>
          <cell r="Z295" t="str">
            <v>Total Days</v>
          </cell>
        </row>
        <row r="296">
          <cell r="A296" t="str">
            <v>PREP</v>
          </cell>
          <cell r="F296" t="str">
            <v>ANIMATION</v>
          </cell>
          <cell r="I296" t="str">
            <v>INK &amp; PAINT</v>
          </cell>
          <cell r="L296" t="str">
            <v>ALPHA</v>
          </cell>
          <cell r="N296" t="str">
            <v>BETA</v>
          </cell>
          <cell r="P296" t="str">
            <v>RTM</v>
          </cell>
          <cell r="Y296">
            <v>6</v>
          </cell>
          <cell r="Z296">
            <v>42.297850000000004</v>
          </cell>
        </row>
        <row r="297">
          <cell r="A297" t="str">
            <v>PREP</v>
          </cell>
          <cell r="B297" t="str">
            <v>Days</v>
          </cell>
          <cell r="F297" t="str">
            <v>ANIMATION</v>
          </cell>
          <cell r="G297" t="str">
            <v>Days</v>
          </cell>
          <cell r="H297" t="str">
            <v>Frames</v>
          </cell>
          <cell r="I297" t="str">
            <v>INK &amp; PAINT</v>
          </cell>
          <cell r="J297" t="str">
            <v>Days</v>
          </cell>
          <cell r="L297" t="str">
            <v>ALPHA</v>
          </cell>
          <cell r="N297" t="str">
            <v>BETA</v>
          </cell>
          <cell r="P297" t="str">
            <v>RTM</v>
          </cell>
          <cell r="Y297">
            <v>6</v>
          </cell>
          <cell r="Z297">
            <v>42.297850000000004</v>
          </cell>
        </row>
        <row r="298">
          <cell r="A298" t="str">
            <v>Wks</v>
          </cell>
          <cell r="B298" t="str">
            <v>Days</v>
          </cell>
          <cell r="F298" t="str">
            <v>Wks</v>
          </cell>
          <cell r="G298" t="str">
            <v>Days</v>
          </cell>
          <cell r="H298" t="str">
            <v>Frames</v>
          </cell>
          <cell r="I298" t="str">
            <v>Wks</v>
          </cell>
          <cell r="J298" t="str">
            <v>Days</v>
          </cell>
          <cell r="K298">
            <v>21</v>
          </cell>
          <cell r="M298">
            <v>29</v>
          </cell>
          <cell r="O298">
            <v>29</v>
          </cell>
          <cell r="Q298">
            <v>29</v>
          </cell>
          <cell r="Y298">
            <v>11</v>
          </cell>
          <cell r="Z298">
            <v>77.163083333333333</v>
          </cell>
        </row>
        <row r="299">
          <cell r="A299">
            <v>4.0425500000000003</v>
          </cell>
          <cell r="B299">
            <v>42.297850000000004</v>
          </cell>
          <cell r="F299">
            <v>6.7375833333333333</v>
          </cell>
          <cell r="G299">
            <v>77.163083333333333</v>
          </cell>
          <cell r="H299">
            <v>2021.2750000000001</v>
          </cell>
          <cell r="I299">
            <v>4.0425500000000003</v>
          </cell>
          <cell r="J299">
            <v>42.297850000000004</v>
          </cell>
          <cell r="K299">
            <v>21</v>
          </cell>
          <cell r="M299">
            <v>29</v>
          </cell>
          <cell r="O299">
            <v>29</v>
          </cell>
          <cell r="Q299">
            <v>29</v>
          </cell>
          <cell r="Y299">
            <v>6</v>
          </cell>
          <cell r="Z299">
            <v>42.297850000000004</v>
          </cell>
        </row>
        <row r="311">
          <cell r="Y311">
            <v>119</v>
          </cell>
          <cell r="Z311">
            <v>28.297850000000004</v>
          </cell>
        </row>
        <row r="312">
          <cell r="Y312">
            <v>119</v>
          </cell>
          <cell r="Z312">
            <v>28.297850000000004</v>
          </cell>
        </row>
        <row r="322">
          <cell r="N322" t="str">
            <v>ENGINEERING</v>
          </cell>
          <cell r="Y322" t="str">
            <v>WK Count</v>
          </cell>
          <cell r="Z322" t="str">
            <v>Total Days</v>
          </cell>
        </row>
        <row r="323">
          <cell r="N323" t="str">
            <v>ENGINEERING</v>
          </cell>
          <cell r="Y323" t="str">
            <v>WK Count</v>
          </cell>
          <cell r="Z323" t="str">
            <v>Total Days</v>
          </cell>
        </row>
        <row r="324">
          <cell r="A324" t="str">
            <v>PREP</v>
          </cell>
          <cell r="F324" t="str">
            <v>ANIMATION</v>
          </cell>
          <cell r="I324" t="str">
            <v>INK &amp; PAINT</v>
          </cell>
          <cell r="L324" t="str">
            <v>ALPHA</v>
          </cell>
          <cell r="N324" t="str">
            <v>BETA</v>
          </cell>
          <cell r="P324" t="str">
            <v>RTM</v>
          </cell>
          <cell r="Y324">
            <v>3</v>
          </cell>
          <cell r="Z324">
            <v>21</v>
          </cell>
        </row>
        <row r="325">
          <cell r="A325" t="str">
            <v>PREP</v>
          </cell>
          <cell r="B325" t="str">
            <v>Days</v>
          </cell>
          <cell r="F325" t="str">
            <v>ANIMATION</v>
          </cell>
          <cell r="G325" t="str">
            <v>Days</v>
          </cell>
          <cell r="H325" t="str">
            <v>Frames</v>
          </cell>
          <cell r="I325" t="str">
            <v>INK &amp; PAINT</v>
          </cell>
          <cell r="J325" t="str">
            <v>Days</v>
          </cell>
          <cell r="L325" t="str">
            <v>ALPHA</v>
          </cell>
          <cell r="N325" t="str">
            <v>BETA</v>
          </cell>
          <cell r="P325" t="str">
            <v>RTM</v>
          </cell>
          <cell r="Y325">
            <v>3</v>
          </cell>
          <cell r="Z325">
            <v>21</v>
          </cell>
        </row>
        <row r="326">
          <cell r="A326" t="str">
            <v>Wks</v>
          </cell>
          <cell r="B326" t="str">
            <v>Days</v>
          </cell>
          <cell r="F326" t="str">
            <v>Wks</v>
          </cell>
          <cell r="G326" t="str">
            <v>Days</v>
          </cell>
          <cell r="H326" t="str">
            <v>Frames</v>
          </cell>
          <cell r="I326" t="str">
            <v>Wks</v>
          </cell>
          <cell r="J326" t="str">
            <v>Days</v>
          </cell>
          <cell r="K326">
            <v>21</v>
          </cell>
          <cell r="M326">
            <v>29</v>
          </cell>
          <cell r="O326">
            <v>29</v>
          </cell>
          <cell r="Q326">
            <v>29</v>
          </cell>
          <cell r="Y326">
            <v>3</v>
          </cell>
          <cell r="Z326">
            <v>21</v>
          </cell>
        </row>
        <row r="327">
          <cell r="A327">
            <v>1</v>
          </cell>
          <cell r="B327">
            <v>21</v>
          </cell>
          <cell r="F327">
            <v>1</v>
          </cell>
          <cell r="G327">
            <v>21</v>
          </cell>
          <cell r="H327">
            <v>131</v>
          </cell>
          <cell r="I327">
            <v>1</v>
          </cell>
          <cell r="J327">
            <v>21</v>
          </cell>
          <cell r="K327">
            <v>21</v>
          </cell>
          <cell r="M327">
            <v>29</v>
          </cell>
          <cell r="O327">
            <v>29</v>
          </cell>
          <cell r="Q327">
            <v>29</v>
          </cell>
          <cell r="Y327">
            <v>3</v>
          </cell>
          <cell r="Z327">
            <v>21</v>
          </cell>
        </row>
        <row r="338">
          <cell r="Y338">
            <v>63</v>
          </cell>
          <cell r="Z338">
            <v>7</v>
          </cell>
        </row>
        <row r="339">
          <cell r="Y339">
            <v>63</v>
          </cell>
          <cell r="Z339">
            <v>7</v>
          </cell>
        </row>
        <row r="343">
          <cell r="N343" t="str">
            <v>ENGINEERING</v>
          </cell>
          <cell r="Y343" t="str">
            <v>WK Count</v>
          </cell>
          <cell r="Z343" t="str">
            <v>Total Days</v>
          </cell>
        </row>
        <row r="344">
          <cell r="N344" t="str">
            <v>ENGINEERING</v>
          </cell>
          <cell r="Y344" t="str">
            <v>WK Count</v>
          </cell>
          <cell r="Z344" t="str">
            <v>Total Days</v>
          </cell>
        </row>
        <row r="345">
          <cell r="A345" t="str">
            <v>PREP</v>
          </cell>
          <cell r="F345" t="str">
            <v>ANIMATION</v>
          </cell>
          <cell r="I345" t="str">
            <v>INK &amp; PAINT</v>
          </cell>
          <cell r="L345" t="str">
            <v>ALPHA</v>
          </cell>
          <cell r="N345" t="str">
            <v>BETA</v>
          </cell>
          <cell r="P345" t="str">
            <v>RTM</v>
          </cell>
          <cell r="Y345">
            <v>7</v>
          </cell>
          <cell r="Z345">
            <v>49</v>
          </cell>
        </row>
        <row r="346">
          <cell r="A346" t="str">
            <v>PREP</v>
          </cell>
          <cell r="B346" t="str">
            <v>Days</v>
          </cell>
          <cell r="F346" t="str">
            <v>ANIMATION</v>
          </cell>
          <cell r="G346" t="str">
            <v>Days</v>
          </cell>
          <cell r="H346" t="str">
            <v>Frames</v>
          </cell>
          <cell r="I346" t="str">
            <v>INK &amp; PAINT</v>
          </cell>
          <cell r="J346" t="str">
            <v>Days</v>
          </cell>
          <cell r="L346" t="str">
            <v>ALPHA</v>
          </cell>
          <cell r="N346" t="str">
            <v>BETA</v>
          </cell>
          <cell r="P346" t="str">
            <v>RTM</v>
          </cell>
          <cell r="Y346">
            <v>7</v>
          </cell>
          <cell r="Z346">
            <v>49</v>
          </cell>
        </row>
        <row r="347">
          <cell r="A347" t="str">
            <v>Wks</v>
          </cell>
          <cell r="B347" t="str">
            <v>Days</v>
          </cell>
          <cell r="F347" t="str">
            <v>Wks</v>
          </cell>
          <cell r="G347" t="str">
            <v>Days</v>
          </cell>
          <cell r="H347" t="str">
            <v>Frames</v>
          </cell>
          <cell r="I347" t="str">
            <v>Wks</v>
          </cell>
          <cell r="J347" t="str">
            <v>Days</v>
          </cell>
          <cell r="K347">
            <v>21</v>
          </cell>
          <cell r="M347">
            <v>29</v>
          </cell>
          <cell r="O347">
            <v>29</v>
          </cell>
          <cell r="Q347">
            <v>29</v>
          </cell>
          <cell r="Y347">
            <v>7</v>
          </cell>
          <cell r="Z347">
            <v>49</v>
          </cell>
        </row>
        <row r="348">
          <cell r="A348">
            <v>5</v>
          </cell>
          <cell r="B348">
            <v>49</v>
          </cell>
          <cell r="F348">
            <v>5</v>
          </cell>
          <cell r="G348">
            <v>49</v>
          </cell>
          <cell r="H348">
            <v>500</v>
          </cell>
          <cell r="I348">
            <v>5</v>
          </cell>
          <cell r="J348">
            <v>49</v>
          </cell>
          <cell r="K348">
            <v>21</v>
          </cell>
          <cell r="M348">
            <v>29</v>
          </cell>
          <cell r="O348">
            <v>29</v>
          </cell>
          <cell r="Q348">
            <v>29</v>
          </cell>
          <cell r="Y348">
            <v>7</v>
          </cell>
          <cell r="Z348">
            <v>49</v>
          </cell>
        </row>
        <row r="359">
          <cell r="Y359">
            <v>91</v>
          </cell>
          <cell r="Z359">
            <v>35</v>
          </cell>
        </row>
        <row r="360">
          <cell r="Y360">
            <v>91</v>
          </cell>
          <cell r="Z360">
            <v>35</v>
          </cell>
        </row>
        <row r="363">
          <cell r="N363" t="str">
            <v>ENGINEERING</v>
          </cell>
          <cell r="Y363" t="str">
            <v>WK Count</v>
          </cell>
          <cell r="Z363" t="str">
            <v>Total Days</v>
          </cell>
        </row>
        <row r="364">
          <cell r="N364" t="str">
            <v>ENGINEERING</v>
          </cell>
          <cell r="Y364" t="str">
            <v>WK Count</v>
          </cell>
          <cell r="Z364" t="str">
            <v>Total Days</v>
          </cell>
        </row>
        <row r="365">
          <cell r="A365" t="str">
            <v>PREP</v>
          </cell>
          <cell r="F365" t="str">
            <v>ANIMATION</v>
          </cell>
          <cell r="I365" t="str">
            <v>INK &amp; PAINT</v>
          </cell>
          <cell r="L365" t="str">
            <v>ALPHA</v>
          </cell>
          <cell r="N365" t="str">
            <v>BETA</v>
          </cell>
          <cell r="P365" t="str">
            <v>RTM</v>
          </cell>
          <cell r="Y365">
            <v>7</v>
          </cell>
          <cell r="Z365">
            <v>49</v>
          </cell>
        </row>
        <row r="366">
          <cell r="A366" t="str">
            <v>PREP</v>
          </cell>
          <cell r="B366" t="str">
            <v>Days</v>
          </cell>
          <cell r="F366" t="str">
            <v>ANIMATION</v>
          </cell>
          <cell r="G366" t="str">
            <v>Days</v>
          </cell>
          <cell r="H366" t="str">
            <v>Frames</v>
          </cell>
          <cell r="I366" t="str">
            <v>INK &amp; PAINT</v>
          </cell>
          <cell r="J366" t="str">
            <v>Days</v>
          </cell>
          <cell r="L366" t="str">
            <v>ALPHA</v>
          </cell>
          <cell r="N366" t="str">
            <v>BETA</v>
          </cell>
          <cell r="P366" t="str">
            <v>RTM</v>
          </cell>
          <cell r="Y366">
            <v>7</v>
          </cell>
          <cell r="Z366">
            <v>49</v>
          </cell>
        </row>
        <row r="367">
          <cell r="A367" t="str">
            <v>Wks</v>
          </cell>
          <cell r="B367" t="str">
            <v>Days</v>
          </cell>
          <cell r="F367" t="str">
            <v>Wks</v>
          </cell>
          <cell r="G367" t="str">
            <v>Days</v>
          </cell>
          <cell r="H367" t="str">
            <v>Frames</v>
          </cell>
          <cell r="I367" t="str">
            <v>Wks</v>
          </cell>
          <cell r="J367" t="str">
            <v>Days</v>
          </cell>
          <cell r="K367">
            <v>21</v>
          </cell>
          <cell r="M367">
            <v>29</v>
          </cell>
          <cell r="O367">
            <v>29</v>
          </cell>
          <cell r="Q367">
            <v>29</v>
          </cell>
          <cell r="Y367">
            <v>7</v>
          </cell>
          <cell r="Z367">
            <v>49</v>
          </cell>
        </row>
        <row r="368">
          <cell r="A368">
            <v>5</v>
          </cell>
          <cell r="B368">
            <v>49</v>
          </cell>
          <cell r="F368">
            <v>5</v>
          </cell>
          <cell r="G368">
            <v>49</v>
          </cell>
          <cell r="H368">
            <v>500</v>
          </cell>
          <cell r="I368">
            <v>5</v>
          </cell>
          <cell r="J368">
            <v>49</v>
          </cell>
          <cell r="K368">
            <v>21</v>
          </cell>
          <cell r="M368">
            <v>29</v>
          </cell>
          <cell r="O368">
            <v>29</v>
          </cell>
          <cell r="Q368">
            <v>29</v>
          </cell>
          <cell r="Y368">
            <v>7</v>
          </cell>
          <cell r="Z368">
            <v>49</v>
          </cell>
        </row>
        <row r="379">
          <cell r="Y379">
            <v>91</v>
          </cell>
          <cell r="Z379">
            <v>35</v>
          </cell>
        </row>
        <row r="380">
          <cell r="Y380">
            <v>91</v>
          </cell>
          <cell r="Z380">
            <v>35</v>
          </cell>
        </row>
        <row r="383">
          <cell r="N383" t="str">
            <v>ENGINEERING</v>
          </cell>
          <cell r="Y383" t="str">
            <v>WK Count</v>
          </cell>
          <cell r="Z383" t="str">
            <v>Total Days</v>
          </cell>
        </row>
        <row r="384">
          <cell r="N384" t="str">
            <v>ENGINEERING</v>
          </cell>
          <cell r="Y384" t="str">
            <v>WK Count</v>
          </cell>
          <cell r="Z384" t="str">
            <v>Total Days</v>
          </cell>
        </row>
        <row r="385">
          <cell r="A385" t="str">
            <v>PREP</v>
          </cell>
          <cell r="F385" t="str">
            <v>ANIMATION</v>
          </cell>
          <cell r="I385" t="str">
            <v>INK &amp; PAINT</v>
          </cell>
          <cell r="L385" t="str">
            <v>ALPHA</v>
          </cell>
          <cell r="N385" t="str">
            <v>BETA</v>
          </cell>
          <cell r="P385" t="str">
            <v>RTM</v>
          </cell>
          <cell r="Y385">
            <v>4</v>
          </cell>
          <cell r="Z385">
            <v>25.0642</v>
          </cell>
        </row>
        <row r="386">
          <cell r="A386" t="str">
            <v>PREP</v>
          </cell>
          <cell r="B386" t="str">
            <v>Days</v>
          </cell>
          <cell r="F386" t="str">
            <v>ANIMATION</v>
          </cell>
          <cell r="G386" t="str">
            <v>Days</v>
          </cell>
          <cell r="H386" t="str">
            <v>Frames</v>
          </cell>
          <cell r="I386" t="str">
            <v>INK &amp; PAINT</v>
          </cell>
          <cell r="J386" t="str">
            <v>Days</v>
          </cell>
          <cell r="L386" t="str">
            <v>ALPHA</v>
          </cell>
          <cell r="N386" t="str">
            <v>BETA</v>
          </cell>
          <cell r="P386" t="str">
            <v>RTM</v>
          </cell>
          <cell r="Y386">
            <v>4</v>
          </cell>
          <cell r="Z386">
            <v>25.0642</v>
          </cell>
        </row>
        <row r="387">
          <cell r="A387" t="str">
            <v>Wks</v>
          </cell>
          <cell r="B387" t="str">
            <v>Days</v>
          </cell>
          <cell r="F387" t="str">
            <v>Wks</v>
          </cell>
          <cell r="G387" t="str">
            <v>Days</v>
          </cell>
          <cell r="H387" t="str">
            <v>Frames</v>
          </cell>
          <cell r="I387" t="str">
            <v>Wks</v>
          </cell>
          <cell r="J387" t="str">
            <v>Days</v>
          </cell>
          <cell r="K387">
            <v>21</v>
          </cell>
          <cell r="M387">
            <v>29</v>
          </cell>
          <cell r="O387">
            <v>29</v>
          </cell>
          <cell r="Q387">
            <v>29</v>
          </cell>
          <cell r="Y387">
            <v>4</v>
          </cell>
          <cell r="Z387">
            <v>25.0642</v>
          </cell>
        </row>
        <row r="388">
          <cell r="A388">
            <v>1.5806</v>
          </cell>
          <cell r="B388">
            <v>25.0642</v>
          </cell>
          <cell r="F388">
            <v>1.5806</v>
          </cell>
          <cell r="G388">
            <v>25.0642</v>
          </cell>
          <cell r="H388">
            <v>158.06</v>
          </cell>
          <cell r="I388">
            <v>1.5806</v>
          </cell>
          <cell r="J388">
            <v>25.0642</v>
          </cell>
          <cell r="K388">
            <v>21</v>
          </cell>
          <cell r="M388">
            <v>29</v>
          </cell>
          <cell r="O388">
            <v>29</v>
          </cell>
          <cell r="Q388">
            <v>29</v>
          </cell>
          <cell r="Y388">
            <v>4</v>
          </cell>
          <cell r="Z388">
            <v>25.0642</v>
          </cell>
        </row>
        <row r="399">
          <cell r="Y399">
            <v>70</v>
          </cell>
          <cell r="Z399">
            <v>11.0642</v>
          </cell>
        </row>
        <row r="400">
          <cell r="Y400">
            <v>70</v>
          </cell>
          <cell r="Z400">
            <v>11.0642</v>
          </cell>
        </row>
        <row r="403">
          <cell r="N403" t="str">
            <v>ENGINEERING</v>
          </cell>
          <cell r="Y403" t="str">
            <v>WK Count</v>
          </cell>
          <cell r="Z403" t="str">
            <v>Total Days</v>
          </cell>
        </row>
        <row r="404">
          <cell r="N404" t="str">
            <v>ENGINEERING</v>
          </cell>
          <cell r="Y404" t="str">
            <v>WK Count</v>
          </cell>
          <cell r="Z404" t="str">
            <v>Total Days</v>
          </cell>
        </row>
        <row r="405">
          <cell r="A405" t="str">
            <v>PREP</v>
          </cell>
          <cell r="F405" t="str">
            <v>ANIMATION</v>
          </cell>
          <cell r="I405" t="str">
            <v>INK &amp; PAINT</v>
          </cell>
          <cell r="L405" t="str">
            <v>ALPHA</v>
          </cell>
          <cell r="N405" t="str">
            <v>BETA</v>
          </cell>
          <cell r="P405" t="str">
            <v>RTM</v>
          </cell>
          <cell r="Y405">
            <v>7</v>
          </cell>
          <cell r="Z405">
            <v>49</v>
          </cell>
        </row>
        <row r="406">
          <cell r="A406" t="str">
            <v>PREP</v>
          </cell>
          <cell r="B406" t="str">
            <v>Days</v>
          </cell>
          <cell r="F406" t="str">
            <v>ANIMATION</v>
          </cell>
          <cell r="G406" t="str">
            <v>Days</v>
          </cell>
          <cell r="H406" t="str">
            <v>Frames</v>
          </cell>
          <cell r="I406" t="str">
            <v>INK &amp; PAINT</v>
          </cell>
          <cell r="J406" t="str">
            <v>Days</v>
          </cell>
          <cell r="L406" t="str">
            <v>ALPHA</v>
          </cell>
          <cell r="N406" t="str">
            <v>BETA</v>
          </cell>
          <cell r="P406" t="str">
            <v>RTM</v>
          </cell>
          <cell r="Y406">
            <v>7</v>
          </cell>
          <cell r="Z406">
            <v>49</v>
          </cell>
        </row>
        <row r="407">
          <cell r="A407" t="str">
            <v>Wks</v>
          </cell>
          <cell r="B407" t="str">
            <v>Days</v>
          </cell>
          <cell r="F407" t="str">
            <v>Wks</v>
          </cell>
          <cell r="G407" t="str">
            <v>Days</v>
          </cell>
          <cell r="H407" t="str">
            <v>Frames</v>
          </cell>
          <cell r="I407" t="str">
            <v>Wks</v>
          </cell>
          <cell r="J407" t="str">
            <v>Days</v>
          </cell>
          <cell r="K407">
            <v>21</v>
          </cell>
          <cell r="M407">
            <v>29</v>
          </cell>
          <cell r="O407">
            <v>29</v>
          </cell>
          <cell r="Q407">
            <v>29</v>
          </cell>
          <cell r="Y407">
            <v>7</v>
          </cell>
          <cell r="Z407">
            <v>49</v>
          </cell>
        </row>
        <row r="408">
          <cell r="A408">
            <v>5</v>
          </cell>
          <cell r="B408">
            <v>49</v>
          </cell>
          <cell r="F408">
            <v>5</v>
          </cell>
          <cell r="G408">
            <v>49</v>
          </cell>
          <cell r="H408">
            <v>500</v>
          </cell>
          <cell r="I408">
            <v>5</v>
          </cell>
          <cell r="J408">
            <v>49</v>
          </cell>
          <cell r="K408">
            <v>21</v>
          </cell>
          <cell r="M408">
            <v>29</v>
          </cell>
          <cell r="O408">
            <v>29</v>
          </cell>
          <cell r="Q408">
            <v>29</v>
          </cell>
          <cell r="Y408">
            <v>7</v>
          </cell>
          <cell r="Z408">
            <v>49</v>
          </cell>
        </row>
        <row r="419">
          <cell r="Y419">
            <v>91</v>
          </cell>
          <cell r="Z419">
            <v>35</v>
          </cell>
        </row>
        <row r="420">
          <cell r="Y420">
            <v>91</v>
          </cell>
          <cell r="Z420">
            <v>35</v>
          </cell>
        </row>
        <row r="423">
          <cell r="N423" t="str">
            <v>ENGINEERING</v>
          </cell>
          <cell r="Y423" t="str">
            <v>WK Count</v>
          </cell>
          <cell r="Z423" t="str">
            <v>Total Days</v>
          </cell>
        </row>
        <row r="424">
          <cell r="N424" t="str">
            <v>ENGINEERING</v>
          </cell>
          <cell r="Y424" t="str">
            <v>WK Count</v>
          </cell>
          <cell r="Z424" t="str">
            <v>Total Days</v>
          </cell>
        </row>
        <row r="425">
          <cell r="A425" t="str">
            <v>PREP</v>
          </cell>
          <cell r="F425" t="str">
            <v>ANIMATION</v>
          </cell>
          <cell r="I425" t="str">
            <v>INK &amp; PAINT</v>
          </cell>
          <cell r="L425" t="str">
            <v>ALPHA</v>
          </cell>
          <cell r="N425" t="str">
            <v>BETA</v>
          </cell>
          <cell r="P425" t="str">
            <v>RTM</v>
          </cell>
          <cell r="Y425">
            <v>4</v>
          </cell>
          <cell r="Z425">
            <v>25.0642</v>
          </cell>
        </row>
        <row r="426">
          <cell r="A426" t="str">
            <v>PREP</v>
          </cell>
          <cell r="B426" t="str">
            <v>Days</v>
          </cell>
          <cell r="F426" t="str">
            <v>ANIMATION</v>
          </cell>
          <cell r="G426" t="str">
            <v>Days</v>
          </cell>
          <cell r="H426" t="str">
            <v>Frames</v>
          </cell>
          <cell r="I426" t="str">
            <v>INK &amp; PAINT</v>
          </cell>
          <cell r="J426" t="str">
            <v>Days</v>
          </cell>
          <cell r="L426" t="str">
            <v>ALPHA</v>
          </cell>
          <cell r="N426" t="str">
            <v>BETA</v>
          </cell>
          <cell r="P426" t="str">
            <v>RTM</v>
          </cell>
          <cell r="Y426">
            <v>4</v>
          </cell>
          <cell r="Z426">
            <v>25.0642</v>
          </cell>
        </row>
        <row r="427">
          <cell r="A427" t="str">
            <v>Wks</v>
          </cell>
          <cell r="B427" t="str">
            <v>Days</v>
          </cell>
          <cell r="F427" t="str">
            <v>Wks</v>
          </cell>
          <cell r="G427" t="str">
            <v>Days</v>
          </cell>
          <cell r="H427" t="str">
            <v>Frames</v>
          </cell>
          <cell r="I427" t="str">
            <v>Wks</v>
          </cell>
          <cell r="J427" t="str">
            <v>Days</v>
          </cell>
          <cell r="K427">
            <v>21</v>
          </cell>
          <cell r="M427">
            <v>29</v>
          </cell>
          <cell r="O427">
            <v>29</v>
          </cell>
          <cell r="Q427">
            <v>29</v>
          </cell>
          <cell r="Y427">
            <v>4</v>
          </cell>
          <cell r="Z427">
            <v>25.0642</v>
          </cell>
        </row>
        <row r="428">
          <cell r="A428">
            <v>1.5806</v>
          </cell>
          <cell r="B428">
            <v>25.0642</v>
          </cell>
          <cell r="F428">
            <v>1.5806</v>
          </cell>
          <cell r="G428">
            <v>25.0642</v>
          </cell>
          <cell r="H428">
            <v>158.06</v>
          </cell>
          <cell r="I428">
            <v>1.5806</v>
          </cell>
          <cell r="J428">
            <v>25.0642</v>
          </cell>
          <cell r="K428">
            <v>21</v>
          </cell>
          <cell r="M428">
            <v>29</v>
          </cell>
          <cell r="O428">
            <v>29</v>
          </cell>
          <cell r="Q428">
            <v>29</v>
          </cell>
          <cell r="Y428">
            <v>4</v>
          </cell>
          <cell r="Z428">
            <v>25.0642</v>
          </cell>
        </row>
        <row r="439">
          <cell r="Y439">
            <v>70</v>
          </cell>
          <cell r="Z439">
            <v>11.0642</v>
          </cell>
        </row>
        <row r="440">
          <cell r="Y440">
            <v>70</v>
          </cell>
          <cell r="Z440">
            <v>11.0642</v>
          </cell>
        </row>
        <row r="443">
          <cell r="N443" t="str">
            <v>ENGINEERING</v>
          </cell>
          <cell r="Y443" t="str">
            <v>WK Count</v>
          </cell>
          <cell r="Z443" t="str">
            <v>Total Days</v>
          </cell>
        </row>
        <row r="444">
          <cell r="N444" t="str">
            <v>ENGINEERING</v>
          </cell>
          <cell r="Y444" t="str">
            <v>WK Count</v>
          </cell>
          <cell r="Z444" t="str">
            <v>Total Days</v>
          </cell>
        </row>
        <row r="445">
          <cell r="A445" t="str">
            <v>PREP</v>
          </cell>
          <cell r="F445" t="str">
            <v>ANIMATION</v>
          </cell>
          <cell r="I445" t="str">
            <v>INK &amp; PAINT</v>
          </cell>
          <cell r="L445" t="str">
            <v>ALPHA</v>
          </cell>
          <cell r="N445" t="str">
            <v>BETA</v>
          </cell>
          <cell r="P445" t="str">
            <v>RTM</v>
          </cell>
          <cell r="Y445">
            <v>4</v>
          </cell>
          <cell r="Z445">
            <v>32.440100000000001</v>
          </cell>
        </row>
        <row r="446">
          <cell r="A446" t="str">
            <v>PREP</v>
          </cell>
          <cell r="B446" t="str">
            <v>Days</v>
          </cell>
          <cell r="F446" t="str">
            <v>ANIMATION</v>
          </cell>
          <cell r="G446" t="str">
            <v>Days</v>
          </cell>
          <cell r="H446" t="str">
            <v>Frames</v>
          </cell>
          <cell r="I446" t="str">
            <v>INK &amp; PAINT</v>
          </cell>
          <cell r="J446" t="str">
            <v>Days</v>
          </cell>
          <cell r="L446" t="str">
            <v>ALPHA</v>
          </cell>
          <cell r="N446" t="str">
            <v>BETA</v>
          </cell>
          <cell r="P446" t="str">
            <v>RTM</v>
          </cell>
          <cell r="Y446">
            <v>4</v>
          </cell>
          <cell r="Z446">
            <v>32.440100000000001</v>
          </cell>
        </row>
        <row r="447">
          <cell r="A447" t="str">
            <v>Wks</v>
          </cell>
          <cell r="B447" t="str">
            <v>Days</v>
          </cell>
          <cell r="F447" t="str">
            <v>Wks</v>
          </cell>
          <cell r="G447" t="str">
            <v>Days</v>
          </cell>
          <cell r="H447" t="str">
            <v>Frames</v>
          </cell>
          <cell r="I447" t="str">
            <v>Wks</v>
          </cell>
          <cell r="J447" t="str">
            <v>Days</v>
          </cell>
          <cell r="K447">
            <v>21</v>
          </cell>
          <cell r="M447">
            <v>29</v>
          </cell>
          <cell r="O447">
            <v>29</v>
          </cell>
          <cell r="Q447">
            <v>29</v>
          </cell>
          <cell r="Y447">
            <v>4</v>
          </cell>
          <cell r="Z447">
            <v>32.440100000000001</v>
          </cell>
        </row>
        <row r="448">
          <cell r="A448">
            <v>2.6343000000000001</v>
          </cell>
          <cell r="B448">
            <v>32.440100000000001</v>
          </cell>
          <cell r="F448">
            <v>2.6343000000000001</v>
          </cell>
          <cell r="G448">
            <v>32.440100000000001</v>
          </cell>
          <cell r="H448">
            <v>263.43</v>
          </cell>
          <cell r="I448">
            <v>2.6343000000000001</v>
          </cell>
          <cell r="J448">
            <v>32.440100000000001</v>
          </cell>
          <cell r="K448">
            <v>21</v>
          </cell>
          <cell r="M448">
            <v>29</v>
          </cell>
          <cell r="O448">
            <v>29</v>
          </cell>
          <cell r="Q448">
            <v>29</v>
          </cell>
          <cell r="Y448">
            <v>4</v>
          </cell>
          <cell r="Z448">
            <v>32.440100000000001</v>
          </cell>
        </row>
        <row r="459">
          <cell r="Y459">
            <v>70</v>
          </cell>
          <cell r="Z459">
            <v>18.440100000000001</v>
          </cell>
        </row>
        <row r="460">
          <cell r="Y460">
            <v>70</v>
          </cell>
          <cell r="Z460">
            <v>18.440100000000001</v>
          </cell>
        </row>
        <row r="463">
          <cell r="N463" t="str">
            <v>ENGINEERING</v>
          </cell>
          <cell r="Y463" t="str">
            <v>WK Count</v>
          </cell>
          <cell r="Z463" t="str">
            <v>Total Days</v>
          </cell>
        </row>
        <row r="464">
          <cell r="N464" t="str">
            <v>ENGINEERING</v>
          </cell>
          <cell r="Y464" t="str">
            <v>WK Count</v>
          </cell>
          <cell r="Z464" t="str">
            <v>Total Days</v>
          </cell>
        </row>
        <row r="465">
          <cell r="A465" t="str">
            <v>PREP</v>
          </cell>
          <cell r="F465" t="str">
            <v>ANIMATION</v>
          </cell>
          <cell r="I465" t="str">
            <v>INK &amp; PAINT</v>
          </cell>
          <cell r="L465" t="str">
            <v>ALPHA</v>
          </cell>
          <cell r="N465" t="str">
            <v>BETA</v>
          </cell>
          <cell r="P465" t="str">
            <v>RTM</v>
          </cell>
          <cell r="Y465">
            <v>3</v>
          </cell>
          <cell r="Z465">
            <v>25.0642</v>
          </cell>
        </row>
        <row r="466">
          <cell r="A466" t="str">
            <v>PREP</v>
          </cell>
          <cell r="B466" t="str">
            <v>Days</v>
          </cell>
          <cell r="F466" t="str">
            <v>ANIMATION</v>
          </cell>
          <cell r="G466" t="str">
            <v>Days</v>
          </cell>
          <cell r="H466" t="str">
            <v>Frames</v>
          </cell>
          <cell r="I466" t="str">
            <v>INK &amp; PAINT</v>
          </cell>
          <cell r="J466" t="str">
            <v>Days</v>
          </cell>
          <cell r="L466" t="str">
            <v>ALPHA</v>
          </cell>
          <cell r="N466" t="str">
            <v>BETA</v>
          </cell>
          <cell r="P466" t="str">
            <v>RTM</v>
          </cell>
          <cell r="Y466">
            <v>3</v>
          </cell>
          <cell r="Z466">
            <v>25.0642</v>
          </cell>
        </row>
        <row r="467">
          <cell r="A467" t="str">
            <v>Wks</v>
          </cell>
          <cell r="B467" t="str">
            <v>Days</v>
          </cell>
          <cell r="F467" t="str">
            <v>Wks</v>
          </cell>
          <cell r="G467" t="str">
            <v>Days</v>
          </cell>
          <cell r="H467" t="str">
            <v>Frames</v>
          </cell>
          <cell r="I467" t="str">
            <v>Wks</v>
          </cell>
          <cell r="J467" t="str">
            <v>Days</v>
          </cell>
          <cell r="K467">
            <v>21</v>
          </cell>
          <cell r="M467">
            <v>29</v>
          </cell>
          <cell r="O467">
            <v>29</v>
          </cell>
          <cell r="Q467">
            <v>29</v>
          </cell>
          <cell r="Y467">
            <v>3</v>
          </cell>
          <cell r="Z467">
            <v>25.0642</v>
          </cell>
        </row>
        <row r="468">
          <cell r="A468">
            <v>1.5806</v>
          </cell>
          <cell r="B468">
            <v>25.0642</v>
          </cell>
          <cell r="F468">
            <v>1.5806</v>
          </cell>
          <cell r="G468">
            <v>25.0642</v>
          </cell>
          <cell r="H468">
            <v>158.06</v>
          </cell>
          <cell r="I468">
            <v>1.5806</v>
          </cell>
          <cell r="J468">
            <v>25.0642</v>
          </cell>
          <cell r="K468">
            <v>21</v>
          </cell>
          <cell r="M468">
            <v>29</v>
          </cell>
          <cell r="O468">
            <v>29</v>
          </cell>
          <cell r="Q468">
            <v>29</v>
          </cell>
          <cell r="Y468">
            <v>3</v>
          </cell>
          <cell r="Z468">
            <v>25.0642</v>
          </cell>
        </row>
        <row r="479">
          <cell r="Y479">
            <v>63</v>
          </cell>
          <cell r="Z479">
            <v>11.0642</v>
          </cell>
        </row>
        <row r="480">
          <cell r="Y480">
            <v>63</v>
          </cell>
          <cell r="Z480">
            <v>11.0642</v>
          </cell>
        </row>
        <row r="483">
          <cell r="N483" t="str">
            <v>ENGINEERING</v>
          </cell>
          <cell r="Y483" t="str">
            <v>WK Count</v>
          </cell>
          <cell r="Z483" t="str">
            <v>Total Days</v>
          </cell>
        </row>
        <row r="484">
          <cell r="N484" t="str">
            <v>ENGINEERING</v>
          </cell>
          <cell r="Y484" t="str">
            <v>WK Count</v>
          </cell>
          <cell r="Z484" t="str">
            <v>Total Days</v>
          </cell>
        </row>
        <row r="485">
          <cell r="A485" t="str">
            <v>PREP</v>
          </cell>
          <cell r="F485" t="str">
            <v>ANIMATION</v>
          </cell>
          <cell r="I485" t="str">
            <v>INK &amp; PAINT</v>
          </cell>
          <cell r="L485" t="str">
            <v>ALPHA</v>
          </cell>
          <cell r="N485" t="str">
            <v>BETA</v>
          </cell>
          <cell r="P485" t="str">
            <v>RTM</v>
          </cell>
          <cell r="Y485">
            <v>7</v>
          </cell>
          <cell r="Z485">
            <v>46.393619999999999</v>
          </cell>
        </row>
        <row r="486">
          <cell r="A486" t="str">
            <v>PREP</v>
          </cell>
          <cell r="B486" t="str">
            <v>Days</v>
          </cell>
          <cell r="F486" t="str">
            <v>ANIMATION</v>
          </cell>
          <cell r="G486" t="str">
            <v>Days</v>
          </cell>
          <cell r="H486" t="str">
            <v>Frames</v>
          </cell>
          <cell r="I486" t="str">
            <v>INK &amp; PAINT</v>
          </cell>
          <cell r="J486" t="str">
            <v>Days</v>
          </cell>
          <cell r="L486" t="str">
            <v>ALPHA</v>
          </cell>
          <cell r="N486" t="str">
            <v>BETA</v>
          </cell>
          <cell r="P486" t="str">
            <v>RTM</v>
          </cell>
          <cell r="Y486">
            <v>7</v>
          </cell>
          <cell r="Z486">
            <v>46.393619999999999</v>
          </cell>
        </row>
        <row r="487">
          <cell r="A487" t="str">
            <v>Wks</v>
          </cell>
          <cell r="B487" t="str">
            <v>Days</v>
          </cell>
          <cell r="F487" t="str">
            <v>Wks</v>
          </cell>
          <cell r="G487" t="str">
            <v>Days</v>
          </cell>
          <cell r="H487" t="str">
            <v>Frames</v>
          </cell>
          <cell r="I487" t="str">
            <v>Wks</v>
          </cell>
          <cell r="J487" t="str">
            <v>Days</v>
          </cell>
          <cell r="K487">
            <v>21</v>
          </cell>
          <cell r="M487">
            <v>29</v>
          </cell>
          <cell r="O487">
            <v>29</v>
          </cell>
          <cell r="Q487">
            <v>29</v>
          </cell>
          <cell r="Y487">
            <v>9</v>
          </cell>
          <cell r="Z487">
            <v>62.393619999999999</v>
          </cell>
        </row>
        <row r="488">
          <cell r="A488">
            <v>4.6276599999999997</v>
          </cell>
          <cell r="B488">
            <v>46.393619999999999</v>
          </cell>
          <cell r="F488">
            <v>4.6276599999999997</v>
          </cell>
          <cell r="G488">
            <v>62.393619999999999</v>
          </cell>
          <cell r="H488">
            <v>2313.83</v>
          </cell>
          <cell r="I488">
            <v>4.6276599999999997</v>
          </cell>
          <cell r="J488">
            <v>46.393619999999999</v>
          </cell>
          <cell r="K488">
            <v>21</v>
          </cell>
          <cell r="M488">
            <v>29</v>
          </cell>
          <cell r="O488">
            <v>29</v>
          </cell>
          <cell r="Q488">
            <v>29</v>
          </cell>
          <cell r="Y488">
            <v>6</v>
          </cell>
          <cell r="Z488">
            <v>46.393619999999999</v>
          </cell>
        </row>
        <row r="500">
          <cell r="Y500">
            <v>105</v>
          </cell>
          <cell r="Z500">
            <v>32.393619999999999</v>
          </cell>
        </row>
        <row r="501">
          <cell r="Y501">
            <v>105</v>
          </cell>
          <cell r="Z501">
            <v>32.393619999999999</v>
          </cell>
        </row>
        <row r="504">
          <cell r="N504" t="str">
            <v>ENGINEERING</v>
          </cell>
          <cell r="Y504" t="str">
            <v>WK Count</v>
          </cell>
          <cell r="Z504" t="str">
            <v>Total Days</v>
          </cell>
        </row>
        <row r="505">
          <cell r="N505" t="str">
            <v>ENGINEERING</v>
          </cell>
          <cell r="Y505" t="str">
            <v>WK Count</v>
          </cell>
          <cell r="Z505" t="str">
            <v>Total Days</v>
          </cell>
        </row>
        <row r="506">
          <cell r="A506" t="str">
            <v>PREP</v>
          </cell>
          <cell r="F506" t="str">
            <v>ANIMATION</v>
          </cell>
          <cell r="I506" t="str">
            <v>INK &amp; PAINT</v>
          </cell>
          <cell r="L506" t="str">
            <v>ALPHA</v>
          </cell>
          <cell r="N506" t="str">
            <v>BETA</v>
          </cell>
          <cell r="P506" t="str">
            <v>RTM</v>
          </cell>
          <cell r="Y506">
            <v>25</v>
          </cell>
          <cell r="Z506">
            <v>175.96809999999999</v>
          </cell>
        </row>
        <row r="507">
          <cell r="A507" t="str">
            <v>PREP</v>
          </cell>
          <cell r="B507" t="str">
            <v>Days</v>
          </cell>
          <cell r="F507" t="str">
            <v>ANIMATION</v>
          </cell>
          <cell r="G507" t="str">
            <v>Days</v>
          </cell>
          <cell r="H507" t="str">
            <v>Frames</v>
          </cell>
          <cell r="I507" t="str">
            <v>INK &amp; PAINT</v>
          </cell>
          <cell r="J507" t="str">
            <v>Days</v>
          </cell>
          <cell r="L507" t="str">
            <v>ALPHA</v>
          </cell>
          <cell r="N507" t="str">
            <v>BETA</v>
          </cell>
          <cell r="P507" t="str">
            <v>RTM</v>
          </cell>
          <cell r="Y507">
            <v>25</v>
          </cell>
          <cell r="Z507">
            <v>175.96809999999999</v>
          </cell>
        </row>
        <row r="508">
          <cell r="A508" t="str">
            <v>Wks</v>
          </cell>
          <cell r="B508" t="str">
            <v>Days</v>
          </cell>
          <cell r="F508" t="str">
            <v>Wks</v>
          </cell>
          <cell r="G508" t="str">
            <v>Days</v>
          </cell>
          <cell r="H508" t="str">
            <v>Frames</v>
          </cell>
          <cell r="I508" t="str">
            <v>Wks</v>
          </cell>
          <cell r="J508" t="str">
            <v>Days</v>
          </cell>
          <cell r="K508">
            <v>21</v>
          </cell>
          <cell r="M508">
            <v>29</v>
          </cell>
          <cell r="O508">
            <v>29</v>
          </cell>
          <cell r="Q508">
            <v>29</v>
          </cell>
          <cell r="Y508">
            <v>28</v>
          </cell>
          <cell r="Z508">
            <v>191.96809999999999</v>
          </cell>
        </row>
        <row r="509">
          <cell r="A509">
            <v>23.138300000000001</v>
          </cell>
          <cell r="B509">
            <v>175.96809999999999</v>
          </cell>
          <cell r="F509">
            <v>23.138300000000001</v>
          </cell>
          <cell r="G509">
            <v>191.96809999999999</v>
          </cell>
          <cell r="H509">
            <v>2313.83</v>
          </cell>
          <cell r="I509">
            <v>23.138300000000001</v>
          </cell>
          <cell r="J509">
            <v>175.96809999999999</v>
          </cell>
          <cell r="K509">
            <v>21</v>
          </cell>
          <cell r="M509">
            <v>29</v>
          </cell>
          <cell r="O509">
            <v>29</v>
          </cell>
          <cell r="Q509">
            <v>29</v>
          </cell>
          <cell r="Y509">
            <v>25</v>
          </cell>
          <cell r="Z509">
            <v>175.96809999999999</v>
          </cell>
        </row>
        <row r="521">
          <cell r="Y521">
            <v>238</v>
          </cell>
          <cell r="Z521">
            <v>161.96809999999999</v>
          </cell>
        </row>
        <row r="522">
          <cell r="Y522">
            <v>238</v>
          </cell>
          <cell r="Z522">
            <v>161.96809999999999</v>
          </cell>
        </row>
        <row r="525">
          <cell r="N525" t="str">
            <v>ENGINEERING</v>
          </cell>
          <cell r="Y525" t="str">
            <v>WK Count</v>
          </cell>
          <cell r="Z525" t="str">
            <v>Total Days</v>
          </cell>
        </row>
        <row r="526">
          <cell r="N526" t="str">
            <v>ENGINEERING</v>
          </cell>
          <cell r="Y526" t="str">
            <v>WK Count</v>
          </cell>
          <cell r="Z526" t="str">
            <v>Total Days</v>
          </cell>
        </row>
        <row r="527">
          <cell r="A527" t="str">
            <v>PREP</v>
          </cell>
          <cell r="F527" t="str">
            <v>ANIMATION</v>
          </cell>
          <cell r="I527" t="str">
            <v>INK &amp; PAINT</v>
          </cell>
          <cell r="L527" t="str">
            <v>ALPHA</v>
          </cell>
          <cell r="N527" t="str">
            <v>BETA</v>
          </cell>
          <cell r="P527" t="str">
            <v>RTM</v>
          </cell>
          <cell r="Y527">
            <v>14</v>
          </cell>
          <cell r="Z527">
            <v>98</v>
          </cell>
        </row>
        <row r="528">
          <cell r="A528" t="str">
            <v>PREP</v>
          </cell>
          <cell r="B528" t="str">
            <v>Days</v>
          </cell>
          <cell r="F528" t="str">
            <v>ANIMATION</v>
          </cell>
          <cell r="G528" t="str">
            <v>Days</v>
          </cell>
          <cell r="H528" t="str">
            <v>Frames</v>
          </cell>
          <cell r="I528" t="str">
            <v>INK &amp; PAINT</v>
          </cell>
          <cell r="J528" t="str">
            <v>Days</v>
          </cell>
          <cell r="L528" t="str">
            <v>ALPHA</v>
          </cell>
          <cell r="N528" t="str">
            <v>BETA</v>
          </cell>
          <cell r="P528" t="str">
            <v>RTM</v>
          </cell>
          <cell r="Y528">
            <v>14</v>
          </cell>
          <cell r="Z528">
            <v>98</v>
          </cell>
        </row>
        <row r="529">
          <cell r="A529" t="str">
            <v>Wks</v>
          </cell>
          <cell r="B529" t="str">
            <v>Days</v>
          </cell>
          <cell r="F529" t="str">
            <v>Wks</v>
          </cell>
          <cell r="G529" t="str">
            <v>Days</v>
          </cell>
          <cell r="H529" t="str">
            <v>Frames</v>
          </cell>
          <cell r="I529" t="str">
            <v>Wks</v>
          </cell>
          <cell r="J529" t="str">
            <v>Days</v>
          </cell>
          <cell r="K529">
            <v>21</v>
          </cell>
          <cell r="M529">
            <v>29</v>
          </cell>
          <cell r="O529">
            <v>29</v>
          </cell>
          <cell r="Q529">
            <v>29</v>
          </cell>
          <cell r="Y529">
            <v>17</v>
          </cell>
          <cell r="Z529">
            <v>114</v>
          </cell>
        </row>
        <row r="530">
          <cell r="A530">
            <v>12</v>
          </cell>
          <cell r="B530">
            <v>98</v>
          </cell>
          <cell r="F530">
            <v>12</v>
          </cell>
          <cell r="G530">
            <v>114</v>
          </cell>
          <cell r="H530">
            <v>6000</v>
          </cell>
          <cell r="I530">
            <v>12</v>
          </cell>
          <cell r="J530">
            <v>98</v>
          </cell>
          <cell r="K530">
            <v>21</v>
          </cell>
          <cell r="M530">
            <v>29</v>
          </cell>
          <cell r="O530">
            <v>29</v>
          </cell>
          <cell r="Q530">
            <v>29</v>
          </cell>
          <cell r="Y530">
            <v>14</v>
          </cell>
          <cell r="Z530">
            <v>98</v>
          </cell>
        </row>
        <row r="542">
          <cell r="Y542">
            <v>161</v>
          </cell>
          <cell r="Z542">
            <v>84</v>
          </cell>
        </row>
        <row r="543">
          <cell r="Y543">
            <v>161</v>
          </cell>
          <cell r="Z543">
            <v>84</v>
          </cell>
        </row>
        <row r="546">
          <cell r="N546" t="str">
            <v>ENGINEERING</v>
          </cell>
          <cell r="Y546" t="str">
            <v>WK Count</v>
          </cell>
          <cell r="Z546" t="str">
            <v>Total Days</v>
          </cell>
        </row>
        <row r="547">
          <cell r="N547" t="str">
            <v>ENGINEERING</v>
          </cell>
          <cell r="Y547" t="str">
            <v>WK Count</v>
          </cell>
          <cell r="Z547" t="str">
            <v>Total Days</v>
          </cell>
        </row>
        <row r="548">
          <cell r="A548" t="str">
            <v>PREP</v>
          </cell>
          <cell r="F548" t="str">
            <v>ANIMATION</v>
          </cell>
          <cell r="I548" t="str">
            <v>INK &amp; PAINT</v>
          </cell>
          <cell r="L548" t="str">
            <v>ALPHA</v>
          </cell>
          <cell r="N548" t="str">
            <v>BETA</v>
          </cell>
          <cell r="P548" t="str">
            <v>RTM</v>
          </cell>
          <cell r="Y548">
            <v>6</v>
          </cell>
          <cell r="Z548">
            <v>36.435933333333338</v>
          </cell>
        </row>
        <row r="549">
          <cell r="A549" t="str">
            <v>PREP</v>
          </cell>
          <cell r="B549" t="str">
            <v>Days</v>
          </cell>
          <cell r="F549" t="str">
            <v>ANIMATION</v>
          </cell>
          <cell r="G549" t="str">
            <v>Days</v>
          </cell>
          <cell r="H549" t="str">
            <v>Frames</v>
          </cell>
          <cell r="I549" t="str">
            <v>INK &amp; PAINT</v>
          </cell>
          <cell r="J549" t="str">
            <v>Days</v>
          </cell>
          <cell r="L549" t="str">
            <v>ALPHA</v>
          </cell>
          <cell r="N549" t="str">
            <v>BETA</v>
          </cell>
          <cell r="P549" t="str">
            <v>RTM</v>
          </cell>
          <cell r="Y549">
            <v>6</v>
          </cell>
          <cell r="Z549">
            <v>36.435933333333338</v>
          </cell>
        </row>
        <row r="550">
          <cell r="A550" t="str">
            <v>Wks</v>
          </cell>
          <cell r="B550" t="str">
            <v>Days</v>
          </cell>
          <cell r="F550" t="str">
            <v>Wks</v>
          </cell>
          <cell r="G550" t="str">
            <v>Days</v>
          </cell>
          <cell r="H550" t="str">
            <v>Frames</v>
          </cell>
          <cell r="I550" t="str">
            <v>Wks</v>
          </cell>
          <cell r="J550" t="str">
            <v>Days</v>
          </cell>
          <cell r="K550">
            <v>21</v>
          </cell>
          <cell r="M550">
            <v>29</v>
          </cell>
          <cell r="O550">
            <v>29</v>
          </cell>
          <cell r="Q550">
            <v>29</v>
          </cell>
          <cell r="Y550">
            <v>8</v>
          </cell>
          <cell r="Z550">
            <v>52.435933333333338</v>
          </cell>
        </row>
        <row r="551">
          <cell r="A551">
            <v>3.2051333333333334</v>
          </cell>
          <cell r="B551">
            <v>36.435933333333338</v>
          </cell>
          <cell r="F551">
            <v>3.2051333333333334</v>
          </cell>
          <cell r="G551">
            <v>52.435933333333338</v>
          </cell>
          <cell r="H551">
            <v>480.77</v>
          </cell>
          <cell r="I551">
            <v>3.2051333333333334</v>
          </cell>
          <cell r="J551">
            <v>36.435933333333338</v>
          </cell>
          <cell r="K551">
            <v>21</v>
          </cell>
          <cell r="M551">
            <v>29</v>
          </cell>
          <cell r="O551">
            <v>29</v>
          </cell>
          <cell r="Q551">
            <v>29</v>
          </cell>
          <cell r="Y551">
            <v>5</v>
          </cell>
          <cell r="Z551">
            <v>36.435933333333338</v>
          </cell>
        </row>
        <row r="563">
          <cell r="Y563">
            <v>98</v>
          </cell>
          <cell r="Z563">
            <v>22.435933333333338</v>
          </cell>
        </row>
        <row r="564">
          <cell r="Y564">
            <v>98</v>
          </cell>
          <cell r="Z564">
            <v>22.435933333333338</v>
          </cell>
        </row>
        <row r="567">
          <cell r="N567" t="str">
            <v>ENGINEERING</v>
          </cell>
          <cell r="Y567" t="str">
            <v>WK Count</v>
          </cell>
          <cell r="Z567" t="str">
            <v>Total Days</v>
          </cell>
        </row>
        <row r="568">
          <cell r="N568" t="str">
            <v>ENGINEERING</v>
          </cell>
          <cell r="Y568" t="str">
            <v>WK Count</v>
          </cell>
          <cell r="Z568" t="str">
            <v>Total Days</v>
          </cell>
        </row>
        <row r="569">
          <cell r="A569" t="str">
            <v>PREP</v>
          </cell>
          <cell r="F569" t="str">
            <v>ANIMATION</v>
          </cell>
          <cell r="I569" t="str">
            <v>INK &amp; PAINT</v>
          </cell>
          <cell r="L569" t="str">
            <v>ALPHA</v>
          </cell>
          <cell r="N569" t="str">
            <v>BETA</v>
          </cell>
          <cell r="P569" t="str">
            <v>RTM</v>
          </cell>
          <cell r="Y569">
            <v>25</v>
          </cell>
          <cell r="Z569">
            <v>175</v>
          </cell>
        </row>
        <row r="570">
          <cell r="A570" t="str">
            <v>PREP</v>
          </cell>
          <cell r="B570" t="str">
            <v>Days</v>
          </cell>
          <cell r="F570" t="str">
            <v>ANIMATION</v>
          </cell>
          <cell r="G570" t="str">
            <v>Days</v>
          </cell>
          <cell r="H570" t="str">
            <v>Frames</v>
          </cell>
          <cell r="I570" t="str">
            <v>INK &amp; PAINT</v>
          </cell>
          <cell r="J570" t="str">
            <v>Days</v>
          </cell>
          <cell r="L570" t="str">
            <v>ALPHA</v>
          </cell>
          <cell r="N570" t="str">
            <v>BETA</v>
          </cell>
          <cell r="P570" t="str">
            <v>RTM</v>
          </cell>
          <cell r="Y570">
            <v>25</v>
          </cell>
          <cell r="Z570">
            <v>175</v>
          </cell>
        </row>
        <row r="571">
          <cell r="A571" t="str">
            <v>Wks</v>
          </cell>
          <cell r="B571" t="str">
            <v>Days</v>
          </cell>
          <cell r="F571" t="str">
            <v>Wks</v>
          </cell>
          <cell r="G571" t="str">
            <v>Days</v>
          </cell>
          <cell r="H571" t="str">
            <v>Frames</v>
          </cell>
          <cell r="I571" t="str">
            <v>Wks</v>
          </cell>
          <cell r="J571" t="str">
            <v>Days</v>
          </cell>
          <cell r="K571">
            <v>21</v>
          </cell>
          <cell r="M571">
            <v>29</v>
          </cell>
          <cell r="O571">
            <v>29</v>
          </cell>
          <cell r="Q571">
            <v>29</v>
          </cell>
          <cell r="Y571">
            <v>29</v>
          </cell>
          <cell r="Z571">
            <v>201</v>
          </cell>
        </row>
        <row r="572">
          <cell r="A572">
            <v>23</v>
          </cell>
          <cell r="B572">
            <v>175</v>
          </cell>
          <cell r="F572">
            <v>23</v>
          </cell>
          <cell r="G572">
            <v>201</v>
          </cell>
          <cell r="H572">
            <v>11500</v>
          </cell>
          <cell r="I572">
            <v>23</v>
          </cell>
          <cell r="J572">
            <v>175</v>
          </cell>
          <cell r="K572">
            <v>21</v>
          </cell>
          <cell r="M572">
            <v>29</v>
          </cell>
          <cell r="O572">
            <v>29</v>
          </cell>
          <cell r="Q572">
            <v>29</v>
          </cell>
          <cell r="Y572">
            <v>25</v>
          </cell>
          <cell r="Z572">
            <v>175</v>
          </cell>
        </row>
        <row r="584">
          <cell r="Y584">
            <v>245</v>
          </cell>
          <cell r="Z584">
            <v>161</v>
          </cell>
        </row>
        <row r="585">
          <cell r="Y585">
            <v>245</v>
          </cell>
          <cell r="Z585">
            <v>161</v>
          </cell>
        </row>
        <row r="587">
          <cell r="Y587">
            <v>0</v>
          </cell>
          <cell r="Z587">
            <v>0</v>
          </cell>
        </row>
        <row r="588">
          <cell r="Y588">
            <v>0</v>
          </cell>
          <cell r="Z588">
            <v>0</v>
          </cell>
        </row>
        <row r="589">
          <cell r="Y589" t="e">
            <v>#REF!</v>
          </cell>
          <cell r="Z589" t="e">
            <v>#REF!</v>
          </cell>
        </row>
        <row r="590">
          <cell r="Y590">
            <v>0</v>
          </cell>
          <cell r="Z590">
            <v>0</v>
          </cell>
        </row>
        <row r="591">
          <cell r="Y591" t="e">
            <v>#REF!</v>
          </cell>
          <cell r="Z591" t="e">
            <v>#REF!</v>
          </cell>
        </row>
        <row r="592">
          <cell r="Y592" t="e">
            <v>#REF!</v>
          </cell>
          <cell r="Z592" t="e">
            <v>#REF!</v>
          </cell>
        </row>
        <row r="593">
          <cell r="Y593" t="e">
            <v>#REF!</v>
          </cell>
          <cell r="Z593" t="e">
            <v>#REF!</v>
          </cell>
        </row>
        <row r="594">
          <cell r="Y594" t="e">
            <v>#REF!</v>
          </cell>
          <cell r="Z594" t="e">
            <v>#REF!</v>
          </cell>
        </row>
        <row r="595">
          <cell r="Y595" t="e">
            <v>#REF!</v>
          </cell>
          <cell r="Z595" t="e">
            <v>#REF!</v>
          </cell>
        </row>
        <row r="596">
          <cell r="Y596" t="e">
            <v>#REF!</v>
          </cell>
          <cell r="Z596" t="e">
            <v>#REF!</v>
          </cell>
        </row>
        <row r="597">
          <cell r="Y597" t="e">
            <v>#REF!</v>
          </cell>
          <cell r="Z597" t="e">
            <v>#REF!</v>
          </cell>
        </row>
        <row r="598">
          <cell r="Y598" t="e">
            <v>#REF!</v>
          </cell>
          <cell r="Z598" t="e">
            <v>#REF!</v>
          </cell>
        </row>
        <row r="599">
          <cell r="Y599" t="e">
            <v>#REF!</v>
          </cell>
          <cell r="Z599" t="e">
            <v>#REF!</v>
          </cell>
        </row>
        <row r="600">
          <cell r="Y600" t="e">
            <v>#REF!</v>
          </cell>
          <cell r="Z600" t="e">
            <v>#REF!</v>
          </cell>
        </row>
        <row r="601">
          <cell r="Y601" t="e">
            <v>#REF!</v>
          </cell>
          <cell r="Z601" t="e">
            <v>#REF!</v>
          </cell>
        </row>
        <row r="602">
          <cell r="Y602" t="e">
            <v>#REF!</v>
          </cell>
          <cell r="Z602" t="e">
            <v>#REF!</v>
          </cell>
        </row>
        <row r="603">
          <cell r="Y603" t="e">
            <v>#REF!</v>
          </cell>
          <cell r="Z603" t="e">
            <v>#REF!</v>
          </cell>
        </row>
        <row r="604">
          <cell r="Y604" t="e">
            <v>#REF!</v>
          </cell>
          <cell r="Z604" t="e">
            <v>#REF!</v>
          </cell>
        </row>
        <row r="605">
          <cell r="Y605" t="e">
            <v>#REF!</v>
          </cell>
          <cell r="Z605" t="e">
            <v>#REF!</v>
          </cell>
        </row>
        <row r="606">
          <cell r="Y606" t="e">
            <v>#REF!</v>
          </cell>
          <cell r="Z606" t="e">
            <v>#REF!</v>
          </cell>
        </row>
        <row r="607">
          <cell r="Y607" t="e">
            <v>#REF!</v>
          </cell>
          <cell r="Z607" t="e">
            <v>#REF!</v>
          </cell>
        </row>
        <row r="608">
          <cell r="Y608" t="e">
            <v>#REF!</v>
          </cell>
          <cell r="Z608" t="e">
            <v>#REF!</v>
          </cell>
        </row>
        <row r="609">
          <cell r="Y609" t="e">
            <v>#REF!</v>
          </cell>
          <cell r="Z609" t="e">
            <v>#REF!</v>
          </cell>
        </row>
        <row r="610">
          <cell r="Y610">
            <v>0</v>
          </cell>
          <cell r="Z610">
            <v>0</v>
          </cell>
        </row>
        <row r="611">
          <cell r="Y611">
            <v>0</v>
          </cell>
          <cell r="Z611">
            <v>0</v>
          </cell>
        </row>
        <row r="612">
          <cell r="Y612" t="e">
            <v>#REF!</v>
          </cell>
          <cell r="Z612" t="e">
            <v>#REF!</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 Trial Bal"/>
      <sheetName val="Schedule G"/>
      <sheetName val="FY 99-00 Rollup"/>
      <sheetName val="Med. Svcs. Summary"/>
      <sheetName val="Curtailable Costs Summary"/>
      <sheetName val="Variable %"/>
      <sheetName val="FY 01-02 Proj"/>
      <sheetName val="Adj for Pat Days"/>
      <sheetName val="Curtailable 01-02 Proj"/>
      <sheetName val="Summary RVUs"/>
      <sheetName val="Other Stats Summary"/>
      <sheetName val="99-00 TB Raw"/>
      <sheetName val="RVUs Raw"/>
      <sheetName val="Unique RVUs"/>
      <sheetName val="Other Stats Raw "/>
      <sheetName val="Unique Other Stats"/>
      <sheetName val="Macros"/>
    </sheetNames>
    <sheetDataSet>
      <sheetData sheetId="0" refreshError="1"/>
      <sheetData sheetId="1" refreshError="1"/>
      <sheetData sheetId="2"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row>
        <row r="41">
          <cell r="A41">
            <v>35</v>
          </cell>
        </row>
        <row r="42">
          <cell r="A42">
            <v>36</v>
          </cell>
        </row>
        <row r="43">
          <cell r="A43">
            <v>37</v>
          </cell>
        </row>
        <row r="44">
          <cell r="A44">
            <v>38</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row>
        <row r="91">
          <cell r="A91">
            <v>85</v>
          </cell>
        </row>
        <row r="92">
          <cell r="A92">
            <v>86</v>
          </cell>
        </row>
        <row r="93">
          <cell r="A93">
            <v>87</v>
          </cell>
        </row>
        <row r="94">
          <cell r="A94">
            <v>88</v>
          </cell>
        </row>
        <row r="95">
          <cell r="A95">
            <v>89</v>
          </cell>
        </row>
        <row r="96">
          <cell r="A96">
            <v>90</v>
          </cell>
        </row>
        <row r="97">
          <cell r="A97">
            <v>91</v>
          </cell>
        </row>
        <row r="98">
          <cell r="A98">
            <v>92</v>
          </cell>
        </row>
        <row r="99">
          <cell r="A99">
            <v>93</v>
          </cell>
        </row>
        <row r="100">
          <cell r="A100">
            <v>94</v>
          </cell>
        </row>
        <row r="101">
          <cell r="A101">
            <v>95</v>
          </cell>
        </row>
        <row r="102">
          <cell r="A102">
            <v>96</v>
          </cell>
        </row>
        <row r="103">
          <cell r="A103">
            <v>97</v>
          </cell>
        </row>
        <row r="104">
          <cell r="A104">
            <v>98</v>
          </cell>
        </row>
        <row r="105">
          <cell r="A105">
            <v>99</v>
          </cell>
        </row>
        <row r="106">
          <cell r="A106">
            <v>100</v>
          </cell>
        </row>
        <row r="107">
          <cell r="A107">
            <v>101</v>
          </cell>
        </row>
        <row r="108">
          <cell r="A108">
            <v>102</v>
          </cell>
        </row>
        <row r="109">
          <cell r="A109">
            <v>103</v>
          </cell>
        </row>
        <row r="110">
          <cell r="A110">
            <v>104</v>
          </cell>
        </row>
        <row r="111">
          <cell r="A111">
            <v>105</v>
          </cell>
        </row>
        <row r="112">
          <cell r="A112">
            <v>106</v>
          </cell>
        </row>
        <row r="113">
          <cell r="A113">
            <v>107</v>
          </cell>
        </row>
        <row r="114">
          <cell r="A114">
            <v>108</v>
          </cell>
        </row>
        <row r="115">
          <cell r="A115">
            <v>109</v>
          </cell>
        </row>
        <row r="116">
          <cell r="A116">
            <v>110</v>
          </cell>
        </row>
        <row r="117">
          <cell r="A117">
            <v>111</v>
          </cell>
        </row>
        <row r="118">
          <cell r="A118">
            <v>112</v>
          </cell>
        </row>
        <row r="119">
          <cell r="A119">
            <v>113</v>
          </cell>
        </row>
        <row r="120">
          <cell r="A120">
            <v>114</v>
          </cell>
        </row>
        <row r="121">
          <cell r="A121">
            <v>115</v>
          </cell>
        </row>
        <row r="122">
          <cell r="A122">
            <v>116</v>
          </cell>
        </row>
        <row r="123">
          <cell r="A123">
            <v>117</v>
          </cell>
        </row>
        <row r="124">
          <cell r="A124">
            <v>118</v>
          </cell>
        </row>
        <row r="125">
          <cell r="A125">
            <v>119</v>
          </cell>
        </row>
        <row r="126">
          <cell r="A126">
            <v>120</v>
          </cell>
        </row>
        <row r="127">
          <cell r="A127">
            <v>121</v>
          </cell>
        </row>
        <row r="128">
          <cell r="A128">
            <v>122</v>
          </cell>
        </row>
        <row r="129">
          <cell r="A129">
            <v>123</v>
          </cell>
        </row>
        <row r="130">
          <cell r="A130">
            <v>124</v>
          </cell>
        </row>
        <row r="131">
          <cell r="A131">
            <v>125</v>
          </cell>
        </row>
        <row r="132">
          <cell r="A132">
            <v>126</v>
          </cell>
        </row>
        <row r="133">
          <cell r="A133">
            <v>127</v>
          </cell>
        </row>
        <row r="134">
          <cell r="A134">
            <v>128</v>
          </cell>
        </row>
        <row r="135">
          <cell r="A135">
            <v>129</v>
          </cell>
        </row>
        <row r="136">
          <cell r="A136">
            <v>130</v>
          </cell>
        </row>
        <row r="137">
          <cell r="A137">
            <v>131</v>
          </cell>
        </row>
        <row r="138">
          <cell r="A138">
            <v>132</v>
          </cell>
        </row>
        <row r="139">
          <cell r="A139">
            <v>133</v>
          </cell>
        </row>
        <row r="140">
          <cell r="A140">
            <v>134</v>
          </cell>
        </row>
        <row r="141">
          <cell r="A141">
            <v>135</v>
          </cell>
        </row>
        <row r="142">
          <cell r="A142">
            <v>136</v>
          </cell>
        </row>
        <row r="143">
          <cell r="A143">
            <v>137</v>
          </cell>
        </row>
        <row r="144">
          <cell r="A144">
            <v>138</v>
          </cell>
        </row>
        <row r="145">
          <cell r="A145">
            <v>139</v>
          </cell>
        </row>
        <row r="146">
          <cell r="A146">
            <v>140</v>
          </cell>
        </row>
        <row r="147">
          <cell r="A147">
            <v>141</v>
          </cell>
        </row>
        <row r="148">
          <cell r="A148">
            <v>142</v>
          </cell>
        </row>
        <row r="149">
          <cell r="A149">
            <v>143</v>
          </cell>
        </row>
        <row r="150">
          <cell r="A150">
            <v>144</v>
          </cell>
        </row>
        <row r="151">
          <cell r="A151">
            <v>145</v>
          </cell>
        </row>
        <row r="152">
          <cell r="A152">
            <v>146</v>
          </cell>
        </row>
        <row r="153">
          <cell r="A153">
            <v>147</v>
          </cell>
        </row>
        <row r="154">
          <cell r="A154">
            <v>148</v>
          </cell>
        </row>
        <row r="155">
          <cell r="A155">
            <v>149</v>
          </cell>
        </row>
        <row r="156">
          <cell r="A156">
            <v>150</v>
          </cell>
        </row>
        <row r="157">
          <cell r="A157">
            <v>151</v>
          </cell>
        </row>
        <row r="158">
          <cell r="A158">
            <v>152</v>
          </cell>
        </row>
        <row r="159">
          <cell r="A159">
            <v>153</v>
          </cell>
        </row>
        <row r="160">
          <cell r="A160">
            <v>154</v>
          </cell>
        </row>
        <row r="161">
          <cell r="A161">
            <v>155</v>
          </cell>
        </row>
        <row r="162">
          <cell r="A162">
            <v>156</v>
          </cell>
        </row>
        <row r="163">
          <cell r="A163">
            <v>157</v>
          </cell>
        </row>
        <row r="164">
          <cell r="A164">
            <v>158</v>
          </cell>
        </row>
        <row r="165">
          <cell r="A165">
            <v>159</v>
          </cell>
        </row>
        <row r="166">
          <cell r="A166">
            <v>160</v>
          </cell>
        </row>
        <row r="167">
          <cell r="A167">
            <v>161</v>
          </cell>
        </row>
        <row r="168">
          <cell r="A168">
            <v>162</v>
          </cell>
        </row>
        <row r="169">
          <cell r="A169">
            <v>163</v>
          </cell>
        </row>
        <row r="170">
          <cell r="A170">
            <v>164</v>
          </cell>
        </row>
        <row r="171">
          <cell r="A171">
            <v>165</v>
          </cell>
        </row>
        <row r="172">
          <cell r="A172">
            <v>166</v>
          </cell>
        </row>
        <row r="173">
          <cell r="A173">
            <v>167</v>
          </cell>
        </row>
        <row r="174">
          <cell r="A174">
            <v>168</v>
          </cell>
        </row>
        <row r="175">
          <cell r="A175">
            <v>169</v>
          </cell>
        </row>
        <row r="176">
          <cell r="A176">
            <v>170</v>
          </cell>
        </row>
        <row r="177">
          <cell r="A177">
            <v>171</v>
          </cell>
        </row>
        <row r="178">
          <cell r="A178">
            <v>172</v>
          </cell>
        </row>
        <row r="179">
          <cell r="A179">
            <v>173</v>
          </cell>
        </row>
        <row r="180">
          <cell r="A180">
            <v>174</v>
          </cell>
        </row>
        <row r="181">
          <cell r="A181">
            <v>175</v>
          </cell>
        </row>
        <row r="182">
          <cell r="A182">
            <v>176</v>
          </cell>
        </row>
        <row r="183">
          <cell r="A183">
            <v>177</v>
          </cell>
        </row>
        <row r="184">
          <cell r="A184">
            <v>178</v>
          </cell>
        </row>
        <row r="185">
          <cell r="A185">
            <v>179</v>
          </cell>
        </row>
        <row r="186">
          <cell r="A186">
            <v>180</v>
          </cell>
        </row>
        <row r="187">
          <cell r="A187">
            <v>181</v>
          </cell>
        </row>
        <row r="188">
          <cell r="A188">
            <v>182</v>
          </cell>
        </row>
        <row r="189">
          <cell r="A189">
            <v>183</v>
          </cell>
        </row>
        <row r="190">
          <cell r="A190">
            <v>184</v>
          </cell>
        </row>
        <row r="191">
          <cell r="A191">
            <v>185</v>
          </cell>
        </row>
        <row r="192">
          <cell r="A192">
            <v>186</v>
          </cell>
        </row>
        <row r="193">
          <cell r="A193">
            <v>187</v>
          </cell>
        </row>
        <row r="194">
          <cell r="A194">
            <v>188</v>
          </cell>
        </row>
        <row r="195">
          <cell r="A195">
            <v>189</v>
          </cell>
        </row>
        <row r="196">
          <cell r="A196">
            <v>190</v>
          </cell>
        </row>
        <row r="197">
          <cell r="A197">
            <v>191</v>
          </cell>
        </row>
        <row r="198">
          <cell r="A198">
            <v>192</v>
          </cell>
        </row>
        <row r="199">
          <cell r="A199">
            <v>193</v>
          </cell>
        </row>
        <row r="200">
          <cell r="A200">
            <v>194</v>
          </cell>
        </row>
        <row r="201">
          <cell r="A201">
            <v>195</v>
          </cell>
        </row>
        <row r="202">
          <cell r="A202">
            <v>196</v>
          </cell>
        </row>
        <row r="203">
          <cell r="A203">
            <v>197</v>
          </cell>
        </row>
        <row r="204">
          <cell r="A204">
            <v>198</v>
          </cell>
        </row>
        <row r="205">
          <cell r="A205">
            <v>199</v>
          </cell>
        </row>
        <row r="206">
          <cell r="A206">
            <v>200</v>
          </cell>
        </row>
        <row r="207">
          <cell r="A207">
            <v>201</v>
          </cell>
        </row>
        <row r="208">
          <cell r="A208">
            <v>202</v>
          </cell>
        </row>
        <row r="209">
          <cell r="A209">
            <v>203</v>
          </cell>
        </row>
        <row r="210">
          <cell r="A210">
            <v>204</v>
          </cell>
        </row>
        <row r="211">
          <cell r="A211">
            <v>205</v>
          </cell>
        </row>
        <row r="212">
          <cell r="A212">
            <v>206</v>
          </cell>
        </row>
        <row r="213">
          <cell r="A213">
            <v>207</v>
          </cell>
        </row>
        <row r="214">
          <cell r="A214">
            <v>208</v>
          </cell>
        </row>
        <row r="215">
          <cell r="A215">
            <v>209</v>
          </cell>
        </row>
        <row r="216">
          <cell r="A216">
            <v>210</v>
          </cell>
        </row>
        <row r="217">
          <cell r="A217">
            <v>211</v>
          </cell>
        </row>
        <row r="218">
          <cell r="A218">
            <v>212</v>
          </cell>
        </row>
        <row r="219">
          <cell r="A219">
            <v>213</v>
          </cell>
        </row>
        <row r="220">
          <cell r="A220">
            <v>214</v>
          </cell>
        </row>
        <row r="221">
          <cell r="A221">
            <v>215</v>
          </cell>
        </row>
        <row r="222">
          <cell r="A222">
            <v>216</v>
          </cell>
        </row>
        <row r="223">
          <cell r="A223">
            <v>217</v>
          </cell>
        </row>
        <row r="224">
          <cell r="A224">
            <v>218</v>
          </cell>
        </row>
        <row r="225">
          <cell r="A225">
            <v>219</v>
          </cell>
        </row>
        <row r="226">
          <cell r="A226">
            <v>220</v>
          </cell>
        </row>
        <row r="227">
          <cell r="A227">
            <v>221</v>
          </cell>
        </row>
        <row r="228">
          <cell r="A228">
            <v>222</v>
          </cell>
        </row>
        <row r="229">
          <cell r="A229">
            <v>223</v>
          </cell>
        </row>
        <row r="230">
          <cell r="A230">
            <v>224</v>
          </cell>
        </row>
        <row r="231">
          <cell r="A231">
            <v>225</v>
          </cell>
        </row>
        <row r="232">
          <cell r="A232">
            <v>226</v>
          </cell>
        </row>
        <row r="233">
          <cell r="A233">
            <v>227</v>
          </cell>
        </row>
        <row r="234">
          <cell r="A234">
            <v>228</v>
          </cell>
        </row>
        <row r="235">
          <cell r="A235">
            <v>229</v>
          </cell>
        </row>
        <row r="236">
          <cell r="A236">
            <v>230</v>
          </cell>
        </row>
        <row r="237">
          <cell r="A237">
            <v>231</v>
          </cell>
        </row>
        <row r="238">
          <cell r="A238">
            <v>232</v>
          </cell>
        </row>
        <row r="239">
          <cell r="A239">
            <v>233</v>
          </cell>
        </row>
        <row r="240">
          <cell r="A240">
            <v>234</v>
          </cell>
        </row>
        <row r="241">
          <cell r="A241">
            <v>235</v>
          </cell>
        </row>
        <row r="242">
          <cell r="A242">
            <v>236</v>
          </cell>
        </row>
        <row r="243">
          <cell r="A243">
            <v>237</v>
          </cell>
        </row>
        <row r="244">
          <cell r="A244">
            <v>238</v>
          </cell>
        </row>
        <row r="245">
          <cell r="A245">
            <v>239</v>
          </cell>
        </row>
        <row r="246">
          <cell r="A246">
            <v>240</v>
          </cell>
        </row>
        <row r="247">
          <cell r="A247">
            <v>241</v>
          </cell>
        </row>
        <row r="248">
          <cell r="A248">
            <v>242</v>
          </cell>
        </row>
        <row r="249">
          <cell r="A249">
            <v>243</v>
          </cell>
        </row>
        <row r="250">
          <cell r="A250">
            <v>244</v>
          </cell>
        </row>
        <row r="251">
          <cell r="A251">
            <v>245</v>
          </cell>
        </row>
        <row r="252">
          <cell r="A252">
            <v>246</v>
          </cell>
        </row>
        <row r="253">
          <cell r="A253">
            <v>247</v>
          </cell>
        </row>
        <row r="254">
          <cell r="A254">
            <v>248</v>
          </cell>
        </row>
        <row r="255">
          <cell r="A255">
            <v>249</v>
          </cell>
        </row>
        <row r="256">
          <cell r="A256">
            <v>250</v>
          </cell>
        </row>
        <row r="257">
          <cell r="A257">
            <v>251</v>
          </cell>
        </row>
        <row r="258">
          <cell r="A258">
            <v>252</v>
          </cell>
        </row>
        <row r="259">
          <cell r="A259">
            <v>253</v>
          </cell>
        </row>
        <row r="260">
          <cell r="A260">
            <v>254</v>
          </cell>
        </row>
        <row r="261">
          <cell r="A261">
            <v>255</v>
          </cell>
        </row>
        <row r="262">
          <cell r="A262">
            <v>256</v>
          </cell>
        </row>
        <row r="263">
          <cell r="A263">
            <v>257</v>
          </cell>
        </row>
        <row r="264">
          <cell r="A264">
            <v>258</v>
          </cell>
        </row>
        <row r="265">
          <cell r="A265">
            <v>259</v>
          </cell>
        </row>
        <row r="266">
          <cell r="A266">
            <v>260</v>
          </cell>
        </row>
        <row r="267">
          <cell r="A267">
            <v>261</v>
          </cell>
        </row>
        <row r="268">
          <cell r="A268">
            <v>262</v>
          </cell>
        </row>
        <row r="269">
          <cell r="A269">
            <v>263</v>
          </cell>
        </row>
        <row r="270">
          <cell r="A270">
            <v>264</v>
          </cell>
        </row>
        <row r="271">
          <cell r="A271">
            <v>265</v>
          </cell>
        </row>
        <row r="272">
          <cell r="A272">
            <v>266</v>
          </cell>
        </row>
        <row r="273">
          <cell r="A273">
            <v>267</v>
          </cell>
        </row>
        <row r="274">
          <cell r="A274">
            <v>268</v>
          </cell>
        </row>
        <row r="275">
          <cell r="A275">
            <v>269</v>
          </cell>
        </row>
        <row r="276">
          <cell r="A276">
            <v>270</v>
          </cell>
        </row>
        <row r="277">
          <cell r="A277">
            <v>271</v>
          </cell>
        </row>
        <row r="278">
          <cell r="A278">
            <v>272</v>
          </cell>
        </row>
        <row r="279">
          <cell r="A279">
            <v>273</v>
          </cell>
        </row>
        <row r="280">
          <cell r="A280">
            <v>274</v>
          </cell>
        </row>
        <row r="281">
          <cell r="A281">
            <v>275</v>
          </cell>
        </row>
        <row r="282">
          <cell r="A282">
            <v>276</v>
          </cell>
        </row>
        <row r="283">
          <cell r="A283">
            <v>277</v>
          </cell>
        </row>
        <row r="284">
          <cell r="A284">
            <v>278</v>
          </cell>
        </row>
        <row r="285">
          <cell r="A285">
            <v>279</v>
          </cell>
        </row>
        <row r="286">
          <cell r="A286">
            <v>280</v>
          </cell>
        </row>
        <row r="287">
          <cell r="A287">
            <v>281</v>
          </cell>
        </row>
        <row r="288">
          <cell r="A288">
            <v>282</v>
          </cell>
        </row>
        <row r="289">
          <cell r="A289">
            <v>283</v>
          </cell>
        </row>
        <row r="290">
          <cell r="A290">
            <v>284</v>
          </cell>
        </row>
        <row r="291">
          <cell r="A291">
            <v>285</v>
          </cell>
        </row>
        <row r="292">
          <cell r="A292">
            <v>286</v>
          </cell>
        </row>
        <row r="293">
          <cell r="A293">
            <v>287</v>
          </cell>
        </row>
        <row r="294">
          <cell r="A294">
            <v>288</v>
          </cell>
        </row>
        <row r="295">
          <cell r="A295">
            <v>289</v>
          </cell>
        </row>
        <row r="296">
          <cell r="A296">
            <v>290</v>
          </cell>
        </row>
        <row r="297">
          <cell r="A297">
            <v>291</v>
          </cell>
        </row>
        <row r="298">
          <cell r="A298">
            <v>292</v>
          </cell>
        </row>
        <row r="299">
          <cell r="A299">
            <v>293</v>
          </cell>
        </row>
        <row r="300">
          <cell r="A300">
            <v>294</v>
          </cell>
        </row>
        <row r="301">
          <cell r="A301">
            <v>295</v>
          </cell>
        </row>
        <row r="302">
          <cell r="A302">
            <v>296</v>
          </cell>
        </row>
        <row r="303">
          <cell r="A303">
            <v>297</v>
          </cell>
        </row>
        <row r="304">
          <cell r="A304">
            <v>298</v>
          </cell>
        </row>
        <row r="305">
          <cell r="A305">
            <v>299</v>
          </cell>
        </row>
        <row r="306">
          <cell r="A306">
            <v>300</v>
          </cell>
        </row>
        <row r="307">
          <cell r="A307">
            <v>301</v>
          </cell>
        </row>
        <row r="308">
          <cell r="A308">
            <v>302</v>
          </cell>
        </row>
        <row r="309">
          <cell r="A309">
            <v>303</v>
          </cell>
        </row>
        <row r="310">
          <cell r="A310">
            <v>304</v>
          </cell>
        </row>
        <row r="311">
          <cell r="A311">
            <v>305</v>
          </cell>
        </row>
        <row r="312">
          <cell r="A312">
            <v>306</v>
          </cell>
        </row>
        <row r="313">
          <cell r="A313">
            <v>307</v>
          </cell>
        </row>
        <row r="314">
          <cell r="A314">
            <v>308</v>
          </cell>
        </row>
        <row r="315">
          <cell r="A315">
            <v>309</v>
          </cell>
        </row>
        <row r="316">
          <cell r="A316">
            <v>310</v>
          </cell>
        </row>
        <row r="317">
          <cell r="A317">
            <v>311</v>
          </cell>
        </row>
        <row r="318">
          <cell r="A318">
            <v>312</v>
          </cell>
        </row>
        <row r="319">
          <cell r="A319">
            <v>313</v>
          </cell>
        </row>
        <row r="320">
          <cell r="A320">
            <v>314</v>
          </cell>
        </row>
        <row r="321">
          <cell r="A321">
            <v>315</v>
          </cell>
        </row>
        <row r="322">
          <cell r="A322">
            <v>316</v>
          </cell>
        </row>
        <row r="323">
          <cell r="A323">
            <v>317</v>
          </cell>
        </row>
        <row r="324">
          <cell r="A324">
            <v>318</v>
          </cell>
        </row>
        <row r="325">
          <cell r="A325">
            <v>319</v>
          </cell>
        </row>
        <row r="326">
          <cell r="A326">
            <v>320</v>
          </cell>
        </row>
        <row r="327">
          <cell r="A327">
            <v>321</v>
          </cell>
        </row>
        <row r="328">
          <cell r="A328">
            <v>322</v>
          </cell>
        </row>
        <row r="329">
          <cell r="A329">
            <v>323</v>
          </cell>
        </row>
        <row r="330">
          <cell r="A330">
            <v>324</v>
          </cell>
        </row>
        <row r="331">
          <cell r="A331">
            <v>325</v>
          </cell>
        </row>
        <row r="332">
          <cell r="A332">
            <v>326</v>
          </cell>
        </row>
        <row r="333">
          <cell r="A333">
            <v>327</v>
          </cell>
        </row>
        <row r="334">
          <cell r="A334">
            <v>328</v>
          </cell>
        </row>
        <row r="335">
          <cell r="A335">
            <v>329</v>
          </cell>
        </row>
        <row r="336">
          <cell r="A336">
            <v>330</v>
          </cell>
        </row>
        <row r="337">
          <cell r="A337">
            <v>331</v>
          </cell>
        </row>
        <row r="338">
          <cell r="A338">
            <v>332</v>
          </cell>
        </row>
        <row r="339">
          <cell r="A339">
            <v>333</v>
          </cell>
        </row>
        <row r="340">
          <cell r="A340">
            <v>334</v>
          </cell>
        </row>
        <row r="341">
          <cell r="A341">
            <v>335</v>
          </cell>
        </row>
        <row r="342">
          <cell r="A342">
            <v>336</v>
          </cell>
        </row>
        <row r="343">
          <cell r="A343">
            <v>337</v>
          </cell>
        </row>
        <row r="344">
          <cell r="A344">
            <v>338</v>
          </cell>
        </row>
        <row r="345">
          <cell r="A345">
            <v>339</v>
          </cell>
        </row>
        <row r="346">
          <cell r="A346">
            <v>340</v>
          </cell>
        </row>
        <row r="347">
          <cell r="A347">
            <v>341</v>
          </cell>
        </row>
        <row r="348">
          <cell r="A348">
            <v>342</v>
          </cell>
        </row>
        <row r="349">
          <cell r="A349">
            <v>343</v>
          </cell>
        </row>
        <row r="350">
          <cell r="A350">
            <v>344</v>
          </cell>
        </row>
        <row r="351">
          <cell r="A351">
            <v>345</v>
          </cell>
        </row>
        <row r="352">
          <cell r="A352">
            <v>346</v>
          </cell>
        </row>
        <row r="353">
          <cell r="A353">
            <v>347</v>
          </cell>
        </row>
        <row r="354">
          <cell r="A354">
            <v>348</v>
          </cell>
        </row>
        <row r="355">
          <cell r="A355">
            <v>349</v>
          </cell>
        </row>
        <row r="356">
          <cell r="A356">
            <v>350</v>
          </cell>
        </row>
        <row r="357">
          <cell r="A357">
            <v>351</v>
          </cell>
        </row>
        <row r="358">
          <cell r="A358">
            <v>352</v>
          </cell>
        </row>
        <row r="359">
          <cell r="A359">
            <v>353</v>
          </cell>
        </row>
        <row r="360">
          <cell r="A360">
            <v>354</v>
          </cell>
        </row>
        <row r="361">
          <cell r="A361">
            <v>355</v>
          </cell>
        </row>
        <row r="362">
          <cell r="A362">
            <v>356</v>
          </cell>
        </row>
        <row r="363">
          <cell r="A363">
            <v>357</v>
          </cell>
        </row>
        <row r="364">
          <cell r="A364">
            <v>358</v>
          </cell>
        </row>
        <row r="365">
          <cell r="A365">
            <v>359</v>
          </cell>
        </row>
        <row r="366">
          <cell r="A366">
            <v>360</v>
          </cell>
        </row>
        <row r="367">
          <cell r="A367">
            <v>361</v>
          </cell>
        </row>
        <row r="368">
          <cell r="A368">
            <v>362</v>
          </cell>
        </row>
        <row r="369">
          <cell r="A369">
            <v>363</v>
          </cell>
        </row>
        <row r="370">
          <cell r="A370">
            <v>364</v>
          </cell>
        </row>
        <row r="371">
          <cell r="A371">
            <v>365</v>
          </cell>
        </row>
        <row r="372">
          <cell r="A372">
            <v>366</v>
          </cell>
        </row>
        <row r="373">
          <cell r="A373">
            <v>367</v>
          </cell>
        </row>
        <row r="374">
          <cell r="A374">
            <v>368</v>
          </cell>
        </row>
        <row r="375">
          <cell r="A375">
            <v>369</v>
          </cell>
        </row>
        <row r="376">
          <cell r="A376">
            <v>370</v>
          </cell>
        </row>
        <row r="377">
          <cell r="A377">
            <v>371</v>
          </cell>
        </row>
        <row r="378">
          <cell r="A378">
            <v>372</v>
          </cell>
        </row>
        <row r="379">
          <cell r="A379">
            <v>373</v>
          </cell>
        </row>
        <row r="380">
          <cell r="A380">
            <v>374</v>
          </cell>
        </row>
        <row r="381">
          <cell r="A381">
            <v>375</v>
          </cell>
        </row>
        <row r="382">
          <cell r="A382">
            <v>376</v>
          </cell>
        </row>
        <row r="383">
          <cell r="A383">
            <v>377</v>
          </cell>
        </row>
        <row r="384">
          <cell r="A384">
            <v>378</v>
          </cell>
        </row>
        <row r="385">
          <cell r="A385">
            <v>379</v>
          </cell>
        </row>
        <row r="386">
          <cell r="A386">
            <v>380</v>
          </cell>
        </row>
        <row r="387">
          <cell r="A387">
            <v>381</v>
          </cell>
        </row>
        <row r="388">
          <cell r="A388">
            <v>382</v>
          </cell>
        </row>
        <row r="389">
          <cell r="A389">
            <v>383</v>
          </cell>
        </row>
        <row r="390">
          <cell r="A390">
            <v>384</v>
          </cell>
        </row>
        <row r="391">
          <cell r="A391">
            <v>385</v>
          </cell>
        </row>
        <row r="392">
          <cell r="A392">
            <v>386</v>
          </cell>
        </row>
        <row r="393">
          <cell r="A393">
            <v>387</v>
          </cell>
        </row>
        <row r="394">
          <cell r="A394">
            <v>388</v>
          </cell>
        </row>
        <row r="395">
          <cell r="A395">
            <v>389</v>
          </cell>
        </row>
        <row r="396">
          <cell r="A396">
            <v>390</v>
          </cell>
        </row>
        <row r="397">
          <cell r="A397">
            <v>391</v>
          </cell>
        </row>
        <row r="398">
          <cell r="A398">
            <v>392</v>
          </cell>
        </row>
        <row r="399">
          <cell r="A399">
            <v>393</v>
          </cell>
        </row>
        <row r="400">
          <cell r="A400">
            <v>394</v>
          </cell>
        </row>
        <row r="401">
          <cell r="A401">
            <v>395</v>
          </cell>
        </row>
        <row r="402">
          <cell r="A402">
            <v>396</v>
          </cell>
        </row>
        <row r="403">
          <cell r="A403">
            <v>397</v>
          </cell>
        </row>
        <row r="404">
          <cell r="A404">
            <v>398</v>
          </cell>
        </row>
        <row r="405">
          <cell r="A405">
            <v>399</v>
          </cell>
        </row>
        <row r="406">
          <cell r="A406">
            <v>400</v>
          </cell>
        </row>
        <row r="407">
          <cell r="A407">
            <v>401</v>
          </cell>
        </row>
        <row r="408">
          <cell r="A408">
            <v>402</v>
          </cell>
        </row>
        <row r="409">
          <cell r="A409">
            <v>403</v>
          </cell>
        </row>
        <row r="410">
          <cell r="A410">
            <v>404</v>
          </cell>
        </row>
        <row r="411">
          <cell r="A411">
            <v>405</v>
          </cell>
        </row>
        <row r="412">
          <cell r="A412">
            <v>406</v>
          </cell>
        </row>
        <row r="413">
          <cell r="A413">
            <v>407</v>
          </cell>
        </row>
        <row r="414">
          <cell r="A414">
            <v>408</v>
          </cell>
        </row>
        <row r="415">
          <cell r="A415">
            <v>409</v>
          </cell>
        </row>
        <row r="416">
          <cell r="A416">
            <v>410</v>
          </cell>
        </row>
        <row r="417">
          <cell r="A417">
            <v>411</v>
          </cell>
        </row>
        <row r="418">
          <cell r="A418">
            <v>412</v>
          </cell>
        </row>
        <row r="419">
          <cell r="A419">
            <v>413</v>
          </cell>
        </row>
        <row r="420">
          <cell r="A420">
            <v>414</v>
          </cell>
        </row>
        <row r="421">
          <cell r="A421">
            <v>415</v>
          </cell>
        </row>
        <row r="422">
          <cell r="A422">
            <v>416</v>
          </cell>
        </row>
        <row r="423">
          <cell r="A423">
            <v>417</v>
          </cell>
        </row>
        <row r="424">
          <cell r="A424">
            <v>418</v>
          </cell>
        </row>
        <row r="425">
          <cell r="A425">
            <v>419</v>
          </cell>
        </row>
        <row r="426">
          <cell r="A426">
            <v>420</v>
          </cell>
        </row>
        <row r="427">
          <cell r="A427">
            <v>421</v>
          </cell>
        </row>
        <row r="428">
          <cell r="A428">
            <v>422</v>
          </cell>
        </row>
        <row r="429">
          <cell r="A429">
            <v>423</v>
          </cell>
        </row>
        <row r="430">
          <cell r="A430">
            <v>424</v>
          </cell>
        </row>
        <row r="431">
          <cell r="A431">
            <v>425</v>
          </cell>
        </row>
        <row r="432">
          <cell r="A432">
            <v>426</v>
          </cell>
        </row>
        <row r="433">
          <cell r="A433">
            <v>427</v>
          </cell>
        </row>
        <row r="434">
          <cell r="A434">
            <v>428</v>
          </cell>
        </row>
        <row r="435">
          <cell r="A435">
            <v>429</v>
          </cell>
        </row>
        <row r="436">
          <cell r="A436">
            <v>430</v>
          </cell>
        </row>
        <row r="437">
          <cell r="A437">
            <v>431</v>
          </cell>
        </row>
        <row r="438">
          <cell r="A438">
            <v>432</v>
          </cell>
        </row>
        <row r="439">
          <cell r="A439">
            <v>433</v>
          </cell>
        </row>
        <row r="440">
          <cell r="A440">
            <v>434</v>
          </cell>
        </row>
        <row r="441">
          <cell r="A441">
            <v>435</v>
          </cell>
        </row>
        <row r="442">
          <cell r="A442">
            <v>436</v>
          </cell>
        </row>
        <row r="443">
          <cell r="A443">
            <v>437</v>
          </cell>
        </row>
        <row r="444">
          <cell r="A444">
            <v>438</v>
          </cell>
        </row>
        <row r="445">
          <cell r="A445">
            <v>439</v>
          </cell>
        </row>
        <row r="446">
          <cell r="A446">
            <v>440</v>
          </cell>
        </row>
        <row r="447">
          <cell r="A447">
            <v>441</v>
          </cell>
        </row>
        <row r="448">
          <cell r="A448">
            <v>442</v>
          </cell>
        </row>
        <row r="449">
          <cell r="A449">
            <v>443</v>
          </cell>
        </row>
        <row r="450">
          <cell r="A450">
            <v>444</v>
          </cell>
        </row>
        <row r="451">
          <cell r="A451">
            <v>445</v>
          </cell>
        </row>
        <row r="452">
          <cell r="A452">
            <v>446</v>
          </cell>
        </row>
        <row r="453">
          <cell r="A453">
            <v>447</v>
          </cell>
        </row>
        <row r="454">
          <cell r="A454">
            <v>448</v>
          </cell>
        </row>
        <row r="455">
          <cell r="A455">
            <v>449</v>
          </cell>
        </row>
        <row r="456">
          <cell r="A456">
            <v>450</v>
          </cell>
        </row>
        <row r="457">
          <cell r="A457">
            <v>451</v>
          </cell>
        </row>
        <row r="458">
          <cell r="A458">
            <v>452</v>
          </cell>
        </row>
        <row r="459">
          <cell r="A459">
            <v>453</v>
          </cell>
        </row>
        <row r="460">
          <cell r="A460">
            <v>454</v>
          </cell>
        </row>
        <row r="461">
          <cell r="A461">
            <v>455</v>
          </cell>
        </row>
        <row r="462">
          <cell r="A462">
            <v>456</v>
          </cell>
        </row>
        <row r="463">
          <cell r="A463">
            <v>457</v>
          </cell>
        </row>
        <row r="464">
          <cell r="A464">
            <v>458</v>
          </cell>
        </row>
        <row r="465">
          <cell r="A465">
            <v>459</v>
          </cell>
        </row>
        <row r="466">
          <cell r="A466">
            <v>460</v>
          </cell>
        </row>
        <row r="467">
          <cell r="A467">
            <v>461</v>
          </cell>
        </row>
        <row r="468">
          <cell r="A468">
            <v>462</v>
          </cell>
        </row>
        <row r="469">
          <cell r="A469">
            <v>463</v>
          </cell>
        </row>
        <row r="470">
          <cell r="A470">
            <v>464</v>
          </cell>
        </row>
        <row r="471">
          <cell r="A471">
            <v>465</v>
          </cell>
        </row>
        <row r="472">
          <cell r="A472">
            <v>466</v>
          </cell>
        </row>
        <row r="473">
          <cell r="A473">
            <v>467</v>
          </cell>
        </row>
        <row r="474">
          <cell r="A474">
            <v>468</v>
          </cell>
        </row>
        <row r="475">
          <cell r="A475">
            <v>469</v>
          </cell>
        </row>
        <row r="476">
          <cell r="A476">
            <v>470</v>
          </cell>
        </row>
        <row r="477">
          <cell r="A477">
            <v>471</v>
          </cell>
        </row>
        <row r="478">
          <cell r="A478">
            <v>472</v>
          </cell>
        </row>
        <row r="479">
          <cell r="A479">
            <v>473</v>
          </cell>
        </row>
        <row r="480">
          <cell r="A480">
            <v>474</v>
          </cell>
        </row>
        <row r="481">
          <cell r="A481">
            <v>475</v>
          </cell>
        </row>
        <row r="482">
          <cell r="A482">
            <v>476</v>
          </cell>
        </row>
        <row r="483">
          <cell r="A483">
            <v>477</v>
          </cell>
        </row>
        <row r="484">
          <cell r="A484">
            <v>478</v>
          </cell>
        </row>
        <row r="485">
          <cell r="A485">
            <v>479</v>
          </cell>
        </row>
        <row r="486">
          <cell r="A486">
            <v>480</v>
          </cell>
        </row>
        <row r="487">
          <cell r="A487">
            <v>481</v>
          </cell>
        </row>
        <row r="488">
          <cell r="A488">
            <v>482</v>
          </cell>
        </row>
        <row r="489">
          <cell r="A489">
            <v>483</v>
          </cell>
        </row>
        <row r="490">
          <cell r="A490">
            <v>484</v>
          </cell>
        </row>
        <row r="491">
          <cell r="A491">
            <v>485</v>
          </cell>
        </row>
        <row r="492">
          <cell r="A492">
            <v>486</v>
          </cell>
        </row>
        <row r="493">
          <cell r="A493">
            <v>487</v>
          </cell>
        </row>
        <row r="494">
          <cell r="A494">
            <v>488</v>
          </cell>
        </row>
        <row r="495">
          <cell r="A495">
            <v>489</v>
          </cell>
        </row>
        <row r="496">
          <cell r="A496">
            <v>490</v>
          </cell>
        </row>
        <row r="497">
          <cell r="A497">
            <v>491</v>
          </cell>
        </row>
        <row r="498">
          <cell r="A498">
            <v>492</v>
          </cell>
        </row>
        <row r="499">
          <cell r="A499">
            <v>493</v>
          </cell>
        </row>
        <row r="500">
          <cell r="A500">
            <v>494</v>
          </cell>
        </row>
        <row r="501">
          <cell r="A501">
            <v>495</v>
          </cell>
        </row>
        <row r="502">
          <cell r="A502">
            <v>496</v>
          </cell>
        </row>
        <row r="503">
          <cell r="A503">
            <v>497</v>
          </cell>
        </row>
        <row r="504">
          <cell r="A504">
            <v>498</v>
          </cell>
        </row>
        <row r="505">
          <cell r="A505">
            <v>499</v>
          </cell>
        </row>
        <row r="506">
          <cell r="A506">
            <v>500</v>
          </cell>
        </row>
        <row r="507">
          <cell r="A507">
            <v>501</v>
          </cell>
        </row>
        <row r="508">
          <cell r="A508">
            <v>502</v>
          </cell>
        </row>
        <row r="509">
          <cell r="A509">
            <v>503</v>
          </cell>
        </row>
        <row r="510">
          <cell r="A510">
            <v>504</v>
          </cell>
        </row>
        <row r="511">
          <cell r="A511">
            <v>505</v>
          </cell>
        </row>
        <row r="512">
          <cell r="A512">
            <v>506</v>
          </cell>
        </row>
        <row r="513">
          <cell r="A513">
            <v>507</v>
          </cell>
        </row>
        <row r="514">
          <cell r="A514">
            <v>508</v>
          </cell>
        </row>
        <row r="515">
          <cell r="A515">
            <v>509</v>
          </cell>
        </row>
        <row r="516">
          <cell r="A516">
            <v>510</v>
          </cell>
        </row>
        <row r="517">
          <cell r="A517">
            <v>511</v>
          </cell>
        </row>
        <row r="518">
          <cell r="A518">
            <v>512</v>
          </cell>
        </row>
        <row r="519">
          <cell r="A519">
            <v>513</v>
          </cell>
        </row>
        <row r="520">
          <cell r="A520">
            <v>514</v>
          </cell>
        </row>
        <row r="521">
          <cell r="A521">
            <v>515</v>
          </cell>
        </row>
        <row r="522">
          <cell r="A522">
            <v>516</v>
          </cell>
        </row>
        <row r="523">
          <cell r="A523">
            <v>517</v>
          </cell>
        </row>
        <row r="524">
          <cell r="A524">
            <v>518</v>
          </cell>
        </row>
        <row r="525">
          <cell r="A525">
            <v>519</v>
          </cell>
        </row>
        <row r="526">
          <cell r="A526">
            <v>520</v>
          </cell>
        </row>
        <row r="527">
          <cell r="A527">
            <v>521</v>
          </cell>
        </row>
        <row r="528">
          <cell r="A528">
            <v>522</v>
          </cell>
        </row>
        <row r="529">
          <cell r="A529">
            <v>523</v>
          </cell>
        </row>
        <row r="530">
          <cell r="A530">
            <v>524</v>
          </cell>
        </row>
        <row r="531">
          <cell r="A531">
            <v>525</v>
          </cell>
        </row>
        <row r="532">
          <cell r="A532">
            <v>526</v>
          </cell>
        </row>
        <row r="533">
          <cell r="A533">
            <v>527</v>
          </cell>
        </row>
        <row r="534">
          <cell r="A534">
            <v>528</v>
          </cell>
        </row>
        <row r="535">
          <cell r="A535">
            <v>529</v>
          </cell>
        </row>
        <row r="536">
          <cell r="A536">
            <v>530</v>
          </cell>
        </row>
        <row r="537">
          <cell r="A537">
            <v>531</v>
          </cell>
        </row>
        <row r="538">
          <cell r="A538">
            <v>532</v>
          </cell>
        </row>
        <row r="539">
          <cell r="A539">
            <v>533</v>
          </cell>
        </row>
        <row r="540">
          <cell r="A540">
            <v>534</v>
          </cell>
        </row>
        <row r="541">
          <cell r="A541">
            <v>535</v>
          </cell>
        </row>
        <row r="542">
          <cell r="A542">
            <v>536</v>
          </cell>
        </row>
        <row r="543">
          <cell r="A543">
            <v>537</v>
          </cell>
        </row>
        <row r="544">
          <cell r="A544">
            <v>538</v>
          </cell>
        </row>
        <row r="545">
          <cell r="A545">
            <v>539</v>
          </cell>
        </row>
        <row r="546">
          <cell r="A546">
            <v>540</v>
          </cell>
        </row>
        <row r="547">
          <cell r="A547">
            <v>541</v>
          </cell>
        </row>
        <row r="548">
          <cell r="A548">
            <v>542</v>
          </cell>
        </row>
        <row r="549">
          <cell r="A549">
            <v>543</v>
          </cell>
        </row>
        <row r="550">
          <cell r="A550">
            <v>544</v>
          </cell>
        </row>
        <row r="551">
          <cell r="A551">
            <v>545</v>
          </cell>
        </row>
        <row r="552">
          <cell r="A552">
            <v>546</v>
          </cell>
        </row>
        <row r="553">
          <cell r="A553">
            <v>547</v>
          </cell>
        </row>
        <row r="554">
          <cell r="A554">
            <v>548</v>
          </cell>
        </row>
        <row r="555">
          <cell r="A555">
            <v>549</v>
          </cell>
        </row>
        <row r="556">
          <cell r="A556">
            <v>550</v>
          </cell>
        </row>
        <row r="557">
          <cell r="A557">
            <v>551</v>
          </cell>
        </row>
        <row r="558">
          <cell r="A558">
            <v>552</v>
          </cell>
        </row>
        <row r="559">
          <cell r="A559">
            <v>553</v>
          </cell>
        </row>
        <row r="560">
          <cell r="A560">
            <v>554</v>
          </cell>
        </row>
        <row r="561">
          <cell r="A561">
            <v>555</v>
          </cell>
        </row>
        <row r="562">
          <cell r="A562">
            <v>556</v>
          </cell>
        </row>
        <row r="563">
          <cell r="A563">
            <v>557</v>
          </cell>
        </row>
        <row r="564">
          <cell r="A564">
            <v>558</v>
          </cell>
        </row>
        <row r="565">
          <cell r="A565">
            <v>559</v>
          </cell>
        </row>
        <row r="566">
          <cell r="A566">
            <v>560</v>
          </cell>
        </row>
        <row r="567">
          <cell r="A567">
            <v>561</v>
          </cell>
        </row>
        <row r="568">
          <cell r="A568">
            <v>562</v>
          </cell>
        </row>
        <row r="569">
          <cell r="A569">
            <v>563</v>
          </cell>
        </row>
        <row r="570">
          <cell r="A570">
            <v>564</v>
          </cell>
        </row>
        <row r="571">
          <cell r="A571">
            <v>565</v>
          </cell>
        </row>
        <row r="572">
          <cell r="A572">
            <v>566</v>
          </cell>
        </row>
        <row r="573">
          <cell r="A573">
            <v>567</v>
          </cell>
        </row>
        <row r="574">
          <cell r="A574">
            <v>568</v>
          </cell>
        </row>
        <row r="575">
          <cell r="A575">
            <v>569</v>
          </cell>
        </row>
        <row r="576">
          <cell r="A576">
            <v>570</v>
          </cell>
        </row>
        <row r="577">
          <cell r="A577">
            <v>571</v>
          </cell>
        </row>
        <row r="578">
          <cell r="A578">
            <v>572</v>
          </cell>
        </row>
        <row r="579">
          <cell r="A579">
            <v>573</v>
          </cell>
        </row>
        <row r="580">
          <cell r="A580">
            <v>574</v>
          </cell>
        </row>
        <row r="581">
          <cell r="A581">
            <v>575</v>
          </cell>
        </row>
        <row r="582">
          <cell r="A582">
            <v>576</v>
          </cell>
        </row>
        <row r="583">
          <cell r="A583">
            <v>577</v>
          </cell>
        </row>
        <row r="584">
          <cell r="A584">
            <v>578</v>
          </cell>
        </row>
        <row r="585">
          <cell r="A585">
            <v>579</v>
          </cell>
        </row>
        <row r="586">
          <cell r="A586">
            <v>580</v>
          </cell>
        </row>
        <row r="587">
          <cell r="A587">
            <v>581</v>
          </cell>
        </row>
        <row r="588">
          <cell r="A588">
            <v>582</v>
          </cell>
        </row>
        <row r="589">
          <cell r="A589">
            <v>583</v>
          </cell>
        </row>
        <row r="590">
          <cell r="A590">
            <v>584</v>
          </cell>
        </row>
        <row r="591">
          <cell r="A591">
            <v>585</v>
          </cell>
        </row>
        <row r="592">
          <cell r="A592">
            <v>586</v>
          </cell>
        </row>
        <row r="593">
          <cell r="A593">
            <v>587</v>
          </cell>
        </row>
        <row r="594">
          <cell r="A594">
            <v>588</v>
          </cell>
        </row>
        <row r="595">
          <cell r="A595">
            <v>589</v>
          </cell>
        </row>
        <row r="596">
          <cell r="A596">
            <v>590</v>
          </cell>
        </row>
        <row r="597">
          <cell r="A597">
            <v>591</v>
          </cell>
        </row>
        <row r="598">
          <cell r="A598">
            <v>592</v>
          </cell>
        </row>
        <row r="599">
          <cell r="A599">
            <v>593</v>
          </cell>
        </row>
        <row r="600">
          <cell r="A600">
            <v>594</v>
          </cell>
        </row>
        <row r="601">
          <cell r="A601">
            <v>595</v>
          </cell>
        </row>
        <row r="602">
          <cell r="A602">
            <v>596</v>
          </cell>
        </row>
        <row r="603">
          <cell r="A603">
            <v>597</v>
          </cell>
        </row>
        <row r="604">
          <cell r="A604">
            <v>598</v>
          </cell>
        </row>
        <row r="605">
          <cell r="A605">
            <v>599</v>
          </cell>
        </row>
        <row r="606">
          <cell r="A606">
            <v>600</v>
          </cell>
        </row>
        <row r="607">
          <cell r="A607">
            <v>601</v>
          </cell>
        </row>
        <row r="608">
          <cell r="A608">
            <v>602</v>
          </cell>
        </row>
        <row r="609">
          <cell r="A609">
            <v>603</v>
          </cell>
        </row>
        <row r="610">
          <cell r="A610">
            <v>604</v>
          </cell>
        </row>
        <row r="611">
          <cell r="A611">
            <v>605</v>
          </cell>
        </row>
        <row r="612">
          <cell r="A612">
            <v>606</v>
          </cell>
        </row>
        <row r="613">
          <cell r="A613">
            <v>607</v>
          </cell>
        </row>
        <row r="614">
          <cell r="A614">
            <v>608</v>
          </cell>
        </row>
        <row r="615">
          <cell r="A615">
            <v>609</v>
          </cell>
        </row>
        <row r="616">
          <cell r="A616">
            <v>610</v>
          </cell>
        </row>
        <row r="617">
          <cell r="A617">
            <v>611</v>
          </cell>
        </row>
        <row r="618">
          <cell r="A618">
            <v>612</v>
          </cell>
        </row>
        <row r="619">
          <cell r="A619">
            <v>613</v>
          </cell>
        </row>
        <row r="620">
          <cell r="A620">
            <v>614</v>
          </cell>
        </row>
        <row r="621">
          <cell r="A621">
            <v>615</v>
          </cell>
        </row>
        <row r="622">
          <cell r="A622">
            <v>616</v>
          </cell>
        </row>
        <row r="623">
          <cell r="A623">
            <v>617</v>
          </cell>
        </row>
        <row r="624">
          <cell r="A624">
            <v>618</v>
          </cell>
        </row>
        <row r="625">
          <cell r="A625">
            <v>619</v>
          </cell>
        </row>
        <row r="626">
          <cell r="A626">
            <v>620</v>
          </cell>
        </row>
        <row r="627">
          <cell r="A627">
            <v>621</v>
          </cell>
        </row>
        <row r="628">
          <cell r="A628">
            <v>622</v>
          </cell>
        </row>
        <row r="629">
          <cell r="A629">
            <v>623</v>
          </cell>
        </row>
        <row r="630">
          <cell r="A630">
            <v>624</v>
          </cell>
        </row>
        <row r="631">
          <cell r="A631">
            <v>625</v>
          </cell>
        </row>
        <row r="632">
          <cell r="A632">
            <v>626</v>
          </cell>
        </row>
        <row r="633">
          <cell r="A633">
            <v>627</v>
          </cell>
        </row>
        <row r="634">
          <cell r="A634">
            <v>628</v>
          </cell>
        </row>
        <row r="635">
          <cell r="A635">
            <v>629</v>
          </cell>
        </row>
        <row r="636">
          <cell r="A636">
            <v>630</v>
          </cell>
        </row>
        <row r="637">
          <cell r="A637">
            <v>631</v>
          </cell>
        </row>
        <row r="638">
          <cell r="A638">
            <v>632</v>
          </cell>
        </row>
        <row r="639">
          <cell r="A639">
            <v>633</v>
          </cell>
        </row>
        <row r="640">
          <cell r="A640">
            <v>634</v>
          </cell>
        </row>
        <row r="641">
          <cell r="A641">
            <v>635</v>
          </cell>
        </row>
        <row r="642">
          <cell r="A642">
            <v>636</v>
          </cell>
        </row>
        <row r="643">
          <cell r="A643">
            <v>637</v>
          </cell>
        </row>
        <row r="644">
          <cell r="A644">
            <v>638</v>
          </cell>
        </row>
        <row r="645">
          <cell r="A645">
            <v>639</v>
          </cell>
        </row>
        <row r="646">
          <cell r="A646">
            <v>640</v>
          </cell>
        </row>
        <row r="647">
          <cell r="A647">
            <v>641</v>
          </cell>
        </row>
        <row r="648">
          <cell r="A648">
            <v>642</v>
          </cell>
        </row>
        <row r="649">
          <cell r="A649">
            <v>643</v>
          </cell>
        </row>
        <row r="650">
          <cell r="A650">
            <v>644</v>
          </cell>
        </row>
        <row r="651">
          <cell r="A651">
            <v>645</v>
          </cell>
        </row>
        <row r="652">
          <cell r="A652">
            <v>646</v>
          </cell>
        </row>
        <row r="653">
          <cell r="A653">
            <v>647</v>
          </cell>
        </row>
        <row r="654">
          <cell r="A654">
            <v>648</v>
          </cell>
        </row>
        <row r="655">
          <cell r="A655">
            <v>649</v>
          </cell>
        </row>
        <row r="656">
          <cell r="A656">
            <v>650</v>
          </cell>
        </row>
        <row r="657">
          <cell r="A657">
            <v>651</v>
          </cell>
        </row>
        <row r="658">
          <cell r="A658">
            <v>652</v>
          </cell>
        </row>
        <row r="659">
          <cell r="A659">
            <v>653</v>
          </cell>
        </row>
        <row r="660">
          <cell r="A660">
            <v>654</v>
          </cell>
        </row>
        <row r="661">
          <cell r="A661">
            <v>655</v>
          </cell>
        </row>
        <row r="662">
          <cell r="A662">
            <v>656</v>
          </cell>
        </row>
        <row r="663">
          <cell r="A663">
            <v>657</v>
          </cell>
        </row>
        <row r="664">
          <cell r="A664">
            <v>658</v>
          </cell>
        </row>
        <row r="665">
          <cell r="A665">
            <v>659</v>
          </cell>
        </row>
        <row r="666">
          <cell r="A666">
            <v>660</v>
          </cell>
        </row>
        <row r="667">
          <cell r="A667">
            <v>661</v>
          </cell>
        </row>
        <row r="668">
          <cell r="A668">
            <v>662</v>
          </cell>
        </row>
        <row r="669">
          <cell r="A669">
            <v>663</v>
          </cell>
        </row>
        <row r="670">
          <cell r="A670">
            <v>664</v>
          </cell>
        </row>
        <row r="671">
          <cell r="A671">
            <v>665</v>
          </cell>
        </row>
        <row r="672">
          <cell r="A672">
            <v>666</v>
          </cell>
        </row>
        <row r="673">
          <cell r="A673">
            <v>667</v>
          </cell>
        </row>
        <row r="674">
          <cell r="A674">
            <v>668</v>
          </cell>
        </row>
        <row r="675">
          <cell r="A675">
            <v>669</v>
          </cell>
        </row>
        <row r="676">
          <cell r="A676">
            <v>670</v>
          </cell>
        </row>
        <row r="677">
          <cell r="A677">
            <v>671</v>
          </cell>
        </row>
        <row r="678">
          <cell r="A678">
            <v>672</v>
          </cell>
        </row>
        <row r="679">
          <cell r="A679">
            <v>673</v>
          </cell>
        </row>
        <row r="680">
          <cell r="A680">
            <v>674</v>
          </cell>
        </row>
        <row r="681">
          <cell r="A681">
            <v>675</v>
          </cell>
        </row>
        <row r="682">
          <cell r="A682">
            <v>676</v>
          </cell>
        </row>
        <row r="683">
          <cell r="A683">
            <v>677</v>
          </cell>
        </row>
        <row r="684">
          <cell r="A684">
            <v>678</v>
          </cell>
        </row>
        <row r="685">
          <cell r="A685">
            <v>679</v>
          </cell>
        </row>
        <row r="686">
          <cell r="A686">
            <v>680</v>
          </cell>
        </row>
        <row r="687">
          <cell r="A687">
            <v>681</v>
          </cell>
        </row>
        <row r="688">
          <cell r="A688">
            <v>682</v>
          </cell>
        </row>
        <row r="689">
          <cell r="A689">
            <v>683</v>
          </cell>
        </row>
        <row r="690">
          <cell r="A690">
            <v>684</v>
          </cell>
        </row>
        <row r="691">
          <cell r="A691">
            <v>685</v>
          </cell>
        </row>
        <row r="692">
          <cell r="A692">
            <v>686</v>
          </cell>
        </row>
        <row r="693">
          <cell r="A693">
            <v>687</v>
          </cell>
        </row>
        <row r="694">
          <cell r="A694">
            <v>688</v>
          </cell>
        </row>
        <row r="695">
          <cell r="A695">
            <v>689</v>
          </cell>
        </row>
        <row r="696">
          <cell r="A696">
            <v>690</v>
          </cell>
        </row>
        <row r="697">
          <cell r="A697">
            <v>691</v>
          </cell>
        </row>
        <row r="698">
          <cell r="A698">
            <v>692</v>
          </cell>
        </row>
        <row r="699">
          <cell r="A699">
            <v>693</v>
          </cell>
        </row>
        <row r="700">
          <cell r="A700">
            <v>694</v>
          </cell>
        </row>
        <row r="701">
          <cell r="A701">
            <v>695</v>
          </cell>
        </row>
        <row r="702">
          <cell r="A702">
            <v>696</v>
          </cell>
        </row>
        <row r="703">
          <cell r="A703">
            <v>697</v>
          </cell>
        </row>
        <row r="704">
          <cell r="A704">
            <v>698</v>
          </cell>
        </row>
        <row r="705">
          <cell r="A705">
            <v>699</v>
          </cell>
        </row>
        <row r="706">
          <cell r="A706">
            <v>700</v>
          </cell>
        </row>
        <row r="707">
          <cell r="A707">
            <v>701</v>
          </cell>
        </row>
        <row r="708">
          <cell r="A708">
            <v>702</v>
          </cell>
        </row>
        <row r="709">
          <cell r="A709">
            <v>703</v>
          </cell>
        </row>
        <row r="710">
          <cell r="A710">
            <v>704</v>
          </cell>
        </row>
        <row r="711">
          <cell r="A711">
            <v>705</v>
          </cell>
        </row>
        <row r="712">
          <cell r="A712">
            <v>706</v>
          </cell>
        </row>
        <row r="713">
          <cell r="A713">
            <v>707</v>
          </cell>
        </row>
        <row r="714">
          <cell r="A714">
            <v>708</v>
          </cell>
        </row>
        <row r="715">
          <cell r="A715">
            <v>709</v>
          </cell>
        </row>
        <row r="716">
          <cell r="A716">
            <v>710</v>
          </cell>
        </row>
        <row r="717">
          <cell r="A717">
            <v>711</v>
          </cell>
        </row>
        <row r="718">
          <cell r="A718">
            <v>712</v>
          </cell>
        </row>
        <row r="719">
          <cell r="A719">
            <v>713</v>
          </cell>
        </row>
        <row r="720">
          <cell r="A720">
            <v>714</v>
          </cell>
        </row>
        <row r="721">
          <cell r="A721">
            <v>715</v>
          </cell>
        </row>
        <row r="722">
          <cell r="A722">
            <v>716</v>
          </cell>
        </row>
        <row r="723">
          <cell r="A723">
            <v>717</v>
          </cell>
        </row>
        <row r="724">
          <cell r="A724">
            <v>718</v>
          </cell>
        </row>
        <row r="725">
          <cell r="A725">
            <v>719</v>
          </cell>
        </row>
        <row r="726">
          <cell r="A726">
            <v>720</v>
          </cell>
        </row>
        <row r="727">
          <cell r="A727">
            <v>721</v>
          </cell>
        </row>
        <row r="728">
          <cell r="A728">
            <v>722</v>
          </cell>
        </row>
        <row r="729">
          <cell r="A729">
            <v>723</v>
          </cell>
        </row>
        <row r="730">
          <cell r="A730">
            <v>724</v>
          </cell>
        </row>
        <row r="731">
          <cell r="A731">
            <v>725</v>
          </cell>
        </row>
        <row r="732">
          <cell r="A732">
            <v>726</v>
          </cell>
        </row>
        <row r="733">
          <cell r="A733">
            <v>727</v>
          </cell>
        </row>
        <row r="734">
          <cell r="A734">
            <v>728</v>
          </cell>
        </row>
        <row r="735">
          <cell r="A735">
            <v>729</v>
          </cell>
        </row>
        <row r="736">
          <cell r="A736">
            <v>730</v>
          </cell>
        </row>
        <row r="737">
          <cell r="A737">
            <v>731</v>
          </cell>
        </row>
        <row r="738">
          <cell r="A738">
            <v>732</v>
          </cell>
        </row>
        <row r="739">
          <cell r="A739">
            <v>733</v>
          </cell>
        </row>
        <row r="740">
          <cell r="A740">
            <v>734</v>
          </cell>
        </row>
        <row r="741">
          <cell r="A741">
            <v>735</v>
          </cell>
        </row>
        <row r="742">
          <cell r="A742">
            <v>736</v>
          </cell>
        </row>
        <row r="743">
          <cell r="A743">
            <v>737</v>
          </cell>
        </row>
        <row r="744">
          <cell r="A744">
            <v>738</v>
          </cell>
        </row>
        <row r="745">
          <cell r="A745">
            <v>739</v>
          </cell>
        </row>
        <row r="746">
          <cell r="A746">
            <v>740</v>
          </cell>
        </row>
        <row r="747">
          <cell r="A747">
            <v>741</v>
          </cell>
        </row>
        <row r="748">
          <cell r="A748">
            <v>742</v>
          </cell>
        </row>
        <row r="749">
          <cell r="A749">
            <v>743</v>
          </cell>
        </row>
        <row r="750">
          <cell r="A750">
            <v>744</v>
          </cell>
        </row>
        <row r="751">
          <cell r="A751">
            <v>745</v>
          </cell>
        </row>
        <row r="752">
          <cell r="A752">
            <v>746</v>
          </cell>
        </row>
        <row r="753">
          <cell r="A753">
            <v>747</v>
          </cell>
        </row>
        <row r="754">
          <cell r="A754">
            <v>748</v>
          </cell>
        </row>
        <row r="755">
          <cell r="A755">
            <v>749</v>
          </cell>
        </row>
        <row r="756">
          <cell r="A756">
            <v>750</v>
          </cell>
        </row>
        <row r="757">
          <cell r="A757">
            <v>751</v>
          </cell>
        </row>
        <row r="758">
          <cell r="A758">
            <v>752</v>
          </cell>
        </row>
        <row r="759">
          <cell r="A759">
            <v>753</v>
          </cell>
        </row>
        <row r="760">
          <cell r="A760">
            <v>754</v>
          </cell>
        </row>
        <row r="761">
          <cell r="A761">
            <v>755</v>
          </cell>
        </row>
        <row r="762">
          <cell r="A762">
            <v>756</v>
          </cell>
        </row>
        <row r="763">
          <cell r="A763">
            <v>757</v>
          </cell>
        </row>
        <row r="764">
          <cell r="A764">
            <v>758</v>
          </cell>
        </row>
        <row r="765">
          <cell r="A765">
            <v>759</v>
          </cell>
        </row>
        <row r="766">
          <cell r="A766">
            <v>760</v>
          </cell>
        </row>
        <row r="767">
          <cell r="A767">
            <v>761</v>
          </cell>
        </row>
        <row r="768">
          <cell r="A768">
            <v>762</v>
          </cell>
        </row>
        <row r="769">
          <cell r="A769">
            <v>763</v>
          </cell>
        </row>
        <row r="770">
          <cell r="A770">
            <v>764</v>
          </cell>
        </row>
        <row r="771">
          <cell r="A771">
            <v>765</v>
          </cell>
        </row>
        <row r="772">
          <cell r="A772">
            <v>766</v>
          </cell>
        </row>
        <row r="773">
          <cell r="A773">
            <v>767</v>
          </cell>
        </row>
        <row r="774">
          <cell r="A774">
            <v>768</v>
          </cell>
        </row>
        <row r="775">
          <cell r="A775">
            <v>769</v>
          </cell>
        </row>
        <row r="776">
          <cell r="A776">
            <v>770</v>
          </cell>
        </row>
        <row r="777">
          <cell r="A777">
            <v>771</v>
          </cell>
        </row>
        <row r="778">
          <cell r="A778">
            <v>772</v>
          </cell>
        </row>
        <row r="779">
          <cell r="A779">
            <v>773</v>
          </cell>
        </row>
        <row r="780">
          <cell r="A780">
            <v>774</v>
          </cell>
        </row>
        <row r="781">
          <cell r="A781">
            <v>775</v>
          </cell>
        </row>
        <row r="782">
          <cell r="A782">
            <v>776</v>
          </cell>
        </row>
        <row r="783">
          <cell r="A783">
            <v>777</v>
          </cell>
        </row>
        <row r="784">
          <cell r="A784">
            <v>778</v>
          </cell>
        </row>
        <row r="785">
          <cell r="A785">
            <v>779</v>
          </cell>
        </row>
        <row r="786">
          <cell r="A786">
            <v>780</v>
          </cell>
        </row>
        <row r="787">
          <cell r="A787">
            <v>781</v>
          </cell>
        </row>
        <row r="788">
          <cell r="A788">
            <v>782</v>
          </cell>
        </row>
        <row r="789">
          <cell r="A789">
            <v>783</v>
          </cell>
        </row>
        <row r="790">
          <cell r="A790">
            <v>784</v>
          </cell>
        </row>
        <row r="791">
          <cell r="A791">
            <v>785</v>
          </cell>
        </row>
        <row r="792">
          <cell r="A792">
            <v>786</v>
          </cell>
        </row>
        <row r="793">
          <cell r="A793">
            <v>787</v>
          </cell>
        </row>
        <row r="794">
          <cell r="A794">
            <v>788</v>
          </cell>
        </row>
        <row r="795">
          <cell r="A795">
            <v>789</v>
          </cell>
        </row>
        <row r="796">
          <cell r="A796">
            <v>790</v>
          </cell>
        </row>
        <row r="797">
          <cell r="A797">
            <v>791</v>
          </cell>
        </row>
        <row r="798">
          <cell r="A798">
            <v>792</v>
          </cell>
        </row>
        <row r="799">
          <cell r="A799">
            <v>793</v>
          </cell>
        </row>
        <row r="800">
          <cell r="A800">
            <v>794</v>
          </cell>
        </row>
        <row r="801">
          <cell r="A801">
            <v>795</v>
          </cell>
        </row>
        <row r="802">
          <cell r="A802">
            <v>796</v>
          </cell>
        </row>
        <row r="803">
          <cell r="A803">
            <v>797</v>
          </cell>
        </row>
        <row r="804">
          <cell r="A804">
            <v>798</v>
          </cell>
        </row>
        <row r="805">
          <cell r="A805">
            <v>799</v>
          </cell>
        </row>
        <row r="806">
          <cell r="A806">
            <v>800</v>
          </cell>
        </row>
        <row r="807">
          <cell r="A807">
            <v>801</v>
          </cell>
        </row>
        <row r="808">
          <cell r="A808">
            <v>802</v>
          </cell>
        </row>
        <row r="809">
          <cell r="A809">
            <v>803</v>
          </cell>
        </row>
        <row r="810">
          <cell r="A810">
            <v>804</v>
          </cell>
        </row>
        <row r="811">
          <cell r="A811">
            <v>805</v>
          </cell>
        </row>
        <row r="812">
          <cell r="A812">
            <v>806</v>
          </cell>
        </row>
        <row r="813">
          <cell r="A813">
            <v>807</v>
          </cell>
        </row>
        <row r="814">
          <cell r="A814">
            <v>808</v>
          </cell>
        </row>
        <row r="815">
          <cell r="A815">
            <v>809</v>
          </cell>
        </row>
        <row r="816">
          <cell r="A816">
            <v>810</v>
          </cell>
        </row>
        <row r="817">
          <cell r="A817">
            <v>811</v>
          </cell>
        </row>
        <row r="818">
          <cell r="A818">
            <v>812</v>
          </cell>
        </row>
        <row r="819">
          <cell r="A819">
            <v>813</v>
          </cell>
        </row>
        <row r="820">
          <cell r="A820">
            <v>814</v>
          </cell>
        </row>
        <row r="821">
          <cell r="A821">
            <v>815</v>
          </cell>
        </row>
        <row r="822">
          <cell r="A822">
            <v>816</v>
          </cell>
        </row>
        <row r="823">
          <cell r="A823">
            <v>817</v>
          </cell>
        </row>
        <row r="824">
          <cell r="A824">
            <v>818</v>
          </cell>
        </row>
        <row r="825">
          <cell r="A825">
            <v>819</v>
          </cell>
        </row>
        <row r="826">
          <cell r="A826">
            <v>820</v>
          </cell>
        </row>
        <row r="827">
          <cell r="A827">
            <v>821</v>
          </cell>
        </row>
        <row r="828">
          <cell r="A828">
            <v>822</v>
          </cell>
        </row>
        <row r="829">
          <cell r="A829">
            <v>823</v>
          </cell>
        </row>
        <row r="830">
          <cell r="A830">
            <v>824</v>
          </cell>
        </row>
        <row r="831">
          <cell r="A831">
            <v>825</v>
          </cell>
        </row>
        <row r="832">
          <cell r="A832">
            <v>826</v>
          </cell>
        </row>
        <row r="833">
          <cell r="A833">
            <v>827</v>
          </cell>
        </row>
        <row r="834">
          <cell r="A834">
            <v>828</v>
          </cell>
        </row>
        <row r="835">
          <cell r="A835">
            <v>829</v>
          </cell>
        </row>
        <row r="836">
          <cell r="A836">
            <v>830</v>
          </cell>
        </row>
        <row r="837">
          <cell r="A837">
            <v>831</v>
          </cell>
        </row>
        <row r="838">
          <cell r="A838">
            <v>832</v>
          </cell>
        </row>
        <row r="839">
          <cell r="A839">
            <v>833</v>
          </cell>
        </row>
        <row r="840">
          <cell r="A840">
            <v>834</v>
          </cell>
        </row>
        <row r="841">
          <cell r="A841">
            <v>835</v>
          </cell>
        </row>
        <row r="842">
          <cell r="A842">
            <v>836</v>
          </cell>
        </row>
        <row r="843">
          <cell r="A843">
            <v>837</v>
          </cell>
        </row>
        <row r="844">
          <cell r="A844">
            <v>838</v>
          </cell>
        </row>
        <row r="845">
          <cell r="A845">
            <v>839</v>
          </cell>
        </row>
        <row r="846">
          <cell r="A846">
            <v>840</v>
          </cell>
        </row>
        <row r="847">
          <cell r="A847">
            <v>841</v>
          </cell>
        </row>
        <row r="848">
          <cell r="A848">
            <v>842</v>
          </cell>
        </row>
        <row r="849">
          <cell r="A849">
            <v>843</v>
          </cell>
        </row>
        <row r="850">
          <cell r="A850">
            <v>844</v>
          </cell>
        </row>
        <row r="851">
          <cell r="A851">
            <v>845</v>
          </cell>
        </row>
        <row r="852">
          <cell r="A852">
            <v>846</v>
          </cell>
        </row>
        <row r="853">
          <cell r="A853">
            <v>847</v>
          </cell>
        </row>
        <row r="854">
          <cell r="A854">
            <v>848</v>
          </cell>
        </row>
        <row r="855">
          <cell r="A855">
            <v>849</v>
          </cell>
        </row>
        <row r="856">
          <cell r="A856">
            <v>850</v>
          </cell>
        </row>
        <row r="857">
          <cell r="A857">
            <v>851</v>
          </cell>
        </row>
        <row r="858">
          <cell r="A858">
            <v>852</v>
          </cell>
        </row>
        <row r="859">
          <cell r="A859">
            <v>853</v>
          </cell>
        </row>
        <row r="860">
          <cell r="A860">
            <v>854</v>
          </cell>
        </row>
        <row r="861">
          <cell r="A861">
            <v>855</v>
          </cell>
        </row>
        <row r="862">
          <cell r="A862">
            <v>856</v>
          </cell>
        </row>
        <row r="863">
          <cell r="A863">
            <v>857</v>
          </cell>
        </row>
        <row r="864">
          <cell r="A864">
            <v>858</v>
          </cell>
        </row>
        <row r="865">
          <cell r="A865">
            <v>859</v>
          </cell>
        </row>
        <row r="866">
          <cell r="A866">
            <v>860</v>
          </cell>
        </row>
        <row r="867">
          <cell r="A867">
            <v>861</v>
          </cell>
        </row>
        <row r="868">
          <cell r="A868">
            <v>862</v>
          </cell>
        </row>
        <row r="869">
          <cell r="A869">
            <v>863</v>
          </cell>
        </row>
        <row r="870">
          <cell r="A870">
            <v>864</v>
          </cell>
        </row>
        <row r="871">
          <cell r="A871">
            <v>865</v>
          </cell>
        </row>
        <row r="872">
          <cell r="A872">
            <v>866</v>
          </cell>
        </row>
        <row r="873">
          <cell r="A873">
            <v>867</v>
          </cell>
        </row>
        <row r="874">
          <cell r="A874">
            <v>868</v>
          </cell>
        </row>
        <row r="875">
          <cell r="A875">
            <v>869</v>
          </cell>
        </row>
        <row r="876">
          <cell r="A876">
            <v>870</v>
          </cell>
        </row>
        <row r="877">
          <cell r="A877">
            <v>871</v>
          </cell>
        </row>
        <row r="878">
          <cell r="A878">
            <v>872</v>
          </cell>
        </row>
        <row r="879">
          <cell r="A879">
            <v>873</v>
          </cell>
        </row>
        <row r="880">
          <cell r="A880">
            <v>874</v>
          </cell>
        </row>
        <row r="881">
          <cell r="A881">
            <v>875</v>
          </cell>
        </row>
        <row r="882">
          <cell r="A882">
            <v>876</v>
          </cell>
        </row>
        <row r="883">
          <cell r="A883">
            <v>877</v>
          </cell>
        </row>
        <row r="884">
          <cell r="A884">
            <v>878</v>
          </cell>
        </row>
        <row r="885">
          <cell r="A885">
            <v>879</v>
          </cell>
        </row>
        <row r="886">
          <cell r="A886">
            <v>880</v>
          </cell>
        </row>
        <row r="887">
          <cell r="A887">
            <v>881</v>
          </cell>
        </row>
        <row r="888">
          <cell r="A888">
            <v>882</v>
          </cell>
        </row>
        <row r="889">
          <cell r="A889">
            <v>883</v>
          </cell>
        </row>
        <row r="890">
          <cell r="A890">
            <v>884</v>
          </cell>
        </row>
        <row r="891">
          <cell r="A891">
            <v>885</v>
          </cell>
        </row>
        <row r="892">
          <cell r="A892">
            <v>886</v>
          </cell>
        </row>
        <row r="893">
          <cell r="A893">
            <v>887</v>
          </cell>
        </row>
        <row r="894">
          <cell r="A894">
            <v>888</v>
          </cell>
        </row>
        <row r="895">
          <cell r="A895">
            <v>889</v>
          </cell>
        </row>
        <row r="896">
          <cell r="A896">
            <v>890</v>
          </cell>
        </row>
        <row r="897">
          <cell r="A897">
            <v>891</v>
          </cell>
        </row>
        <row r="898">
          <cell r="A898">
            <v>892</v>
          </cell>
        </row>
        <row r="899">
          <cell r="A899">
            <v>893</v>
          </cell>
        </row>
        <row r="900">
          <cell r="A900">
            <v>894</v>
          </cell>
        </row>
        <row r="901">
          <cell r="A901">
            <v>895</v>
          </cell>
        </row>
        <row r="902">
          <cell r="A902">
            <v>896</v>
          </cell>
        </row>
        <row r="903">
          <cell r="A903">
            <v>897</v>
          </cell>
        </row>
        <row r="904">
          <cell r="A904">
            <v>898</v>
          </cell>
        </row>
        <row r="905">
          <cell r="A905">
            <v>899</v>
          </cell>
        </row>
        <row r="906">
          <cell r="A906">
            <v>900</v>
          </cell>
        </row>
        <row r="907">
          <cell r="A907">
            <v>901</v>
          </cell>
        </row>
        <row r="908">
          <cell r="A908">
            <v>902</v>
          </cell>
        </row>
        <row r="909">
          <cell r="A909">
            <v>903</v>
          </cell>
        </row>
        <row r="910">
          <cell r="A910">
            <v>904</v>
          </cell>
        </row>
        <row r="911">
          <cell r="A911">
            <v>905</v>
          </cell>
        </row>
        <row r="912">
          <cell r="A912">
            <v>906</v>
          </cell>
        </row>
        <row r="913">
          <cell r="A913">
            <v>907</v>
          </cell>
        </row>
        <row r="914">
          <cell r="A914">
            <v>908</v>
          </cell>
        </row>
        <row r="915">
          <cell r="A915">
            <v>909</v>
          </cell>
        </row>
        <row r="916">
          <cell r="A916">
            <v>910</v>
          </cell>
        </row>
        <row r="917">
          <cell r="A917">
            <v>911</v>
          </cell>
        </row>
        <row r="918">
          <cell r="A918">
            <v>912</v>
          </cell>
        </row>
        <row r="919">
          <cell r="A919">
            <v>913</v>
          </cell>
        </row>
        <row r="920">
          <cell r="A920">
            <v>914</v>
          </cell>
        </row>
        <row r="921">
          <cell r="A921">
            <v>915</v>
          </cell>
        </row>
        <row r="922">
          <cell r="A922">
            <v>916</v>
          </cell>
        </row>
        <row r="923">
          <cell r="A923">
            <v>917</v>
          </cell>
        </row>
        <row r="924">
          <cell r="A924">
            <v>918</v>
          </cell>
        </row>
        <row r="925">
          <cell r="A925">
            <v>919</v>
          </cell>
        </row>
        <row r="926">
          <cell r="A926">
            <v>920</v>
          </cell>
        </row>
        <row r="927">
          <cell r="A927">
            <v>921</v>
          </cell>
        </row>
        <row r="928">
          <cell r="A928">
            <v>922</v>
          </cell>
        </row>
        <row r="929">
          <cell r="A929">
            <v>923</v>
          </cell>
        </row>
        <row r="930">
          <cell r="A930">
            <v>924</v>
          </cell>
        </row>
        <row r="931">
          <cell r="A931">
            <v>925</v>
          </cell>
        </row>
        <row r="932">
          <cell r="A932">
            <v>926</v>
          </cell>
        </row>
        <row r="933">
          <cell r="A933">
            <v>927</v>
          </cell>
        </row>
        <row r="934">
          <cell r="A934">
            <v>928</v>
          </cell>
        </row>
        <row r="935">
          <cell r="A935">
            <v>929</v>
          </cell>
        </row>
        <row r="936">
          <cell r="A936">
            <v>930</v>
          </cell>
        </row>
        <row r="937">
          <cell r="A937">
            <v>931</v>
          </cell>
        </row>
        <row r="938">
          <cell r="A938">
            <v>932</v>
          </cell>
        </row>
        <row r="939">
          <cell r="A939">
            <v>933</v>
          </cell>
        </row>
        <row r="940">
          <cell r="A940">
            <v>934</v>
          </cell>
        </row>
        <row r="941">
          <cell r="A941">
            <v>935</v>
          </cell>
        </row>
        <row r="942">
          <cell r="A942">
            <v>936</v>
          </cell>
        </row>
        <row r="943">
          <cell r="A943">
            <v>937</v>
          </cell>
        </row>
        <row r="944">
          <cell r="A944">
            <v>938</v>
          </cell>
        </row>
        <row r="945">
          <cell r="A945">
            <v>939</v>
          </cell>
        </row>
        <row r="946">
          <cell r="A946">
            <v>940</v>
          </cell>
        </row>
        <row r="947">
          <cell r="A947">
            <v>941</v>
          </cell>
        </row>
        <row r="948">
          <cell r="A948">
            <v>942</v>
          </cell>
        </row>
        <row r="949">
          <cell r="A949">
            <v>943</v>
          </cell>
        </row>
        <row r="950">
          <cell r="A950">
            <v>944</v>
          </cell>
        </row>
        <row r="951">
          <cell r="A951">
            <v>945</v>
          </cell>
        </row>
        <row r="952">
          <cell r="A952">
            <v>946</v>
          </cell>
        </row>
        <row r="953">
          <cell r="A953">
            <v>947</v>
          </cell>
        </row>
        <row r="954">
          <cell r="A954">
            <v>948</v>
          </cell>
        </row>
        <row r="955">
          <cell r="A955">
            <v>949</v>
          </cell>
        </row>
        <row r="956">
          <cell r="A956">
            <v>950</v>
          </cell>
        </row>
        <row r="957">
          <cell r="A957">
            <v>951</v>
          </cell>
        </row>
        <row r="958">
          <cell r="A958">
            <v>952</v>
          </cell>
        </row>
        <row r="959">
          <cell r="A959">
            <v>953</v>
          </cell>
        </row>
        <row r="960">
          <cell r="A960">
            <v>954</v>
          </cell>
        </row>
        <row r="961">
          <cell r="A961">
            <v>955</v>
          </cell>
        </row>
        <row r="962">
          <cell r="A962">
            <v>956</v>
          </cell>
        </row>
        <row r="963">
          <cell r="A963">
            <v>957</v>
          </cell>
        </row>
        <row r="964">
          <cell r="A964">
            <v>958</v>
          </cell>
        </row>
        <row r="965">
          <cell r="A965">
            <v>959</v>
          </cell>
        </row>
        <row r="966">
          <cell r="A966">
            <v>960</v>
          </cell>
        </row>
        <row r="967">
          <cell r="A967">
            <v>961</v>
          </cell>
        </row>
        <row r="968">
          <cell r="A968">
            <v>962</v>
          </cell>
        </row>
        <row r="969">
          <cell r="A969">
            <v>963</v>
          </cell>
        </row>
        <row r="970">
          <cell r="A970">
            <v>964</v>
          </cell>
        </row>
        <row r="971">
          <cell r="A971">
            <v>965</v>
          </cell>
        </row>
        <row r="972">
          <cell r="A972">
            <v>966</v>
          </cell>
        </row>
        <row r="973">
          <cell r="A973">
            <v>967</v>
          </cell>
        </row>
        <row r="974">
          <cell r="A974">
            <v>968</v>
          </cell>
        </row>
        <row r="975">
          <cell r="A975">
            <v>969</v>
          </cell>
        </row>
        <row r="976">
          <cell r="A976">
            <v>970</v>
          </cell>
        </row>
        <row r="977">
          <cell r="A977">
            <v>971</v>
          </cell>
        </row>
        <row r="978">
          <cell r="A978">
            <v>972</v>
          </cell>
        </row>
        <row r="979">
          <cell r="A979">
            <v>973</v>
          </cell>
        </row>
        <row r="980">
          <cell r="A980">
            <v>974</v>
          </cell>
        </row>
        <row r="981">
          <cell r="A981">
            <v>975</v>
          </cell>
        </row>
        <row r="982">
          <cell r="A982">
            <v>976</v>
          </cell>
        </row>
        <row r="983">
          <cell r="A983">
            <v>977</v>
          </cell>
        </row>
        <row r="984">
          <cell r="A984">
            <v>978</v>
          </cell>
        </row>
        <row r="985">
          <cell r="A985">
            <v>979</v>
          </cell>
        </row>
        <row r="986">
          <cell r="A986">
            <v>980</v>
          </cell>
        </row>
        <row r="987">
          <cell r="A987">
            <v>981</v>
          </cell>
        </row>
        <row r="988">
          <cell r="A988">
            <v>982</v>
          </cell>
        </row>
        <row r="989">
          <cell r="A989">
            <v>983</v>
          </cell>
        </row>
        <row r="990">
          <cell r="A990">
            <v>984</v>
          </cell>
        </row>
        <row r="991">
          <cell r="A991">
            <v>985</v>
          </cell>
        </row>
        <row r="992">
          <cell r="A992">
            <v>986</v>
          </cell>
        </row>
        <row r="993">
          <cell r="A993">
            <v>987</v>
          </cell>
        </row>
        <row r="994">
          <cell r="A994">
            <v>988</v>
          </cell>
        </row>
        <row r="995">
          <cell r="A995">
            <v>989</v>
          </cell>
        </row>
        <row r="996">
          <cell r="A996">
            <v>990</v>
          </cell>
        </row>
        <row r="997">
          <cell r="A997">
            <v>991</v>
          </cell>
        </row>
        <row r="998">
          <cell r="A998">
            <v>992</v>
          </cell>
        </row>
        <row r="999">
          <cell r="A999">
            <v>993</v>
          </cell>
        </row>
        <row r="1000">
          <cell r="A1000">
            <v>994</v>
          </cell>
        </row>
        <row r="1001">
          <cell r="A1001">
            <v>995</v>
          </cell>
        </row>
        <row r="1002">
          <cell r="A1002">
            <v>996</v>
          </cell>
        </row>
        <row r="1003">
          <cell r="A1003">
            <v>997</v>
          </cell>
        </row>
        <row r="1004">
          <cell r="A1004">
            <v>998</v>
          </cell>
        </row>
        <row r="1005">
          <cell r="A1005">
            <v>999</v>
          </cell>
        </row>
        <row r="1006">
          <cell r="A1006">
            <v>1000</v>
          </cell>
        </row>
        <row r="1007">
          <cell r="A1007">
            <v>1001</v>
          </cell>
        </row>
        <row r="1008">
          <cell r="A1008">
            <v>1002</v>
          </cell>
        </row>
        <row r="1009">
          <cell r="A1009">
            <v>1003</v>
          </cell>
        </row>
        <row r="1010">
          <cell r="A1010">
            <v>1004</v>
          </cell>
        </row>
        <row r="1011">
          <cell r="A1011">
            <v>1005</v>
          </cell>
        </row>
        <row r="1012">
          <cell r="A1012">
            <v>1006</v>
          </cell>
        </row>
        <row r="1013">
          <cell r="A1013">
            <v>1007</v>
          </cell>
        </row>
        <row r="1014">
          <cell r="A1014">
            <v>1008</v>
          </cell>
        </row>
        <row r="1015">
          <cell r="A1015">
            <v>1009</v>
          </cell>
        </row>
        <row r="1016">
          <cell r="A1016">
            <v>1010</v>
          </cell>
        </row>
        <row r="1017">
          <cell r="A1017">
            <v>1011</v>
          </cell>
        </row>
        <row r="1018">
          <cell r="A1018">
            <v>1012</v>
          </cell>
        </row>
        <row r="1019">
          <cell r="A1019">
            <v>1013</v>
          </cell>
        </row>
        <row r="1020">
          <cell r="A1020">
            <v>1014</v>
          </cell>
        </row>
        <row r="1021">
          <cell r="A1021">
            <v>1015</v>
          </cell>
        </row>
        <row r="1022">
          <cell r="A1022">
            <v>1016</v>
          </cell>
        </row>
        <row r="1023">
          <cell r="A1023">
            <v>1017</v>
          </cell>
        </row>
        <row r="1024">
          <cell r="A1024">
            <v>1018</v>
          </cell>
        </row>
        <row r="1025">
          <cell r="A1025">
            <v>1019</v>
          </cell>
        </row>
        <row r="1026">
          <cell r="A1026">
            <v>1020</v>
          </cell>
        </row>
        <row r="1027">
          <cell r="A1027">
            <v>1021</v>
          </cell>
        </row>
        <row r="1028">
          <cell r="A1028">
            <v>1022</v>
          </cell>
        </row>
        <row r="1029">
          <cell r="A1029">
            <v>1023</v>
          </cell>
        </row>
        <row r="1030">
          <cell r="A1030">
            <v>1024</v>
          </cell>
        </row>
        <row r="1031">
          <cell r="A1031">
            <v>1025</v>
          </cell>
        </row>
        <row r="1032">
          <cell r="A1032">
            <v>1026</v>
          </cell>
        </row>
        <row r="1033">
          <cell r="A1033">
            <v>1027</v>
          </cell>
        </row>
        <row r="1034">
          <cell r="A1034">
            <v>1028</v>
          </cell>
        </row>
        <row r="1035">
          <cell r="A1035">
            <v>1029</v>
          </cell>
        </row>
        <row r="1036">
          <cell r="A1036">
            <v>1030</v>
          </cell>
        </row>
        <row r="1037">
          <cell r="A1037">
            <v>1031</v>
          </cell>
        </row>
        <row r="1038">
          <cell r="A1038">
            <v>1032</v>
          </cell>
        </row>
        <row r="1039">
          <cell r="A1039">
            <v>1033</v>
          </cell>
        </row>
        <row r="1040">
          <cell r="A1040">
            <v>1034</v>
          </cell>
        </row>
        <row r="1041">
          <cell r="A1041">
            <v>1035</v>
          </cell>
        </row>
        <row r="1042">
          <cell r="A1042">
            <v>1036</v>
          </cell>
        </row>
        <row r="1043">
          <cell r="A1043">
            <v>1037</v>
          </cell>
        </row>
        <row r="1044">
          <cell r="A1044">
            <v>1038</v>
          </cell>
        </row>
        <row r="1045">
          <cell r="A1045">
            <v>1039</v>
          </cell>
        </row>
        <row r="1046">
          <cell r="A1046">
            <v>1040</v>
          </cell>
        </row>
        <row r="1047">
          <cell r="A1047">
            <v>1041</v>
          </cell>
        </row>
        <row r="1048">
          <cell r="A1048">
            <v>1042</v>
          </cell>
        </row>
        <row r="1049">
          <cell r="A1049">
            <v>1043</v>
          </cell>
        </row>
        <row r="1050">
          <cell r="A1050">
            <v>1044</v>
          </cell>
        </row>
        <row r="1051">
          <cell r="A1051">
            <v>1045</v>
          </cell>
        </row>
        <row r="1052">
          <cell r="A1052">
            <v>1046</v>
          </cell>
        </row>
        <row r="1053">
          <cell r="A1053">
            <v>1047</v>
          </cell>
        </row>
        <row r="1054">
          <cell r="A1054">
            <v>1048</v>
          </cell>
        </row>
        <row r="1055">
          <cell r="A1055">
            <v>1049</v>
          </cell>
        </row>
        <row r="1056">
          <cell r="A1056">
            <v>1050</v>
          </cell>
        </row>
        <row r="1057">
          <cell r="A1057">
            <v>1051</v>
          </cell>
        </row>
        <row r="1058">
          <cell r="A1058">
            <v>1052</v>
          </cell>
        </row>
        <row r="1059">
          <cell r="A1059">
            <v>1053</v>
          </cell>
        </row>
        <row r="1060">
          <cell r="A1060">
            <v>1054</v>
          </cell>
        </row>
        <row r="1061">
          <cell r="A1061">
            <v>1055</v>
          </cell>
        </row>
        <row r="1062">
          <cell r="A1062">
            <v>1056</v>
          </cell>
        </row>
        <row r="1063">
          <cell r="A1063">
            <v>1057</v>
          </cell>
        </row>
        <row r="1064">
          <cell r="A1064">
            <v>1058</v>
          </cell>
        </row>
        <row r="1065">
          <cell r="A1065">
            <v>1059</v>
          </cell>
        </row>
        <row r="1066">
          <cell r="A1066">
            <v>1060</v>
          </cell>
        </row>
        <row r="1067">
          <cell r="A1067">
            <v>1061</v>
          </cell>
        </row>
        <row r="1068">
          <cell r="A1068">
            <v>1062</v>
          </cell>
        </row>
        <row r="1069">
          <cell r="A1069">
            <v>1063</v>
          </cell>
        </row>
        <row r="1070">
          <cell r="A1070">
            <v>1064</v>
          </cell>
        </row>
        <row r="1071">
          <cell r="A1071">
            <v>1065</v>
          </cell>
        </row>
        <row r="1072">
          <cell r="A1072">
            <v>1066</v>
          </cell>
        </row>
        <row r="1073">
          <cell r="A1073">
            <v>1067</v>
          </cell>
        </row>
        <row r="1074">
          <cell r="A1074">
            <v>1068</v>
          </cell>
        </row>
        <row r="1075">
          <cell r="A1075">
            <v>1069</v>
          </cell>
        </row>
        <row r="1076">
          <cell r="A1076">
            <v>1070</v>
          </cell>
        </row>
        <row r="1077">
          <cell r="A1077">
            <v>1071</v>
          </cell>
        </row>
        <row r="1078">
          <cell r="A1078">
            <v>1072</v>
          </cell>
        </row>
        <row r="1079">
          <cell r="A1079">
            <v>1073</v>
          </cell>
        </row>
        <row r="1080">
          <cell r="A1080">
            <v>1074</v>
          </cell>
        </row>
        <row r="1081">
          <cell r="A1081">
            <v>1075</v>
          </cell>
        </row>
        <row r="1082">
          <cell r="A1082">
            <v>1076</v>
          </cell>
        </row>
        <row r="1083">
          <cell r="A1083">
            <v>1077</v>
          </cell>
        </row>
        <row r="1084">
          <cell r="A1084">
            <v>1078</v>
          </cell>
        </row>
        <row r="1085">
          <cell r="A1085">
            <v>1079</v>
          </cell>
        </row>
        <row r="1086">
          <cell r="A1086">
            <v>1080</v>
          </cell>
        </row>
        <row r="1087">
          <cell r="A1087">
            <v>1081</v>
          </cell>
        </row>
        <row r="1088">
          <cell r="A1088">
            <v>1082</v>
          </cell>
        </row>
        <row r="1089">
          <cell r="A1089">
            <v>1083</v>
          </cell>
        </row>
        <row r="1090">
          <cell r="A1090">
            <v>1084</v>
          </cell>
        </row>
        <row r="1091">
          <cell r="A1091">
            <v>1085</v>
          </cell>
        </row>
        <row r="1092">
          <cell r="A1092">
            <v>1086</v>
          </cell>
        </row>
        <row r="1093">
          <cell r="A1093">
            <v>1087</v>
          </cell>
        </row>
        <row r="1094">
          <cell r="A1094">
            <v>1088</v>
          </cell>
        </row>
        <row r="1095">
          <cell r="A1095">
            <v>1089</v>
          </cell>
        </row>
        <row r="1096">
          <cell r="A1096">
            <v>1090</v>
          </cell>
        </row>
        <row r="1097">
          <cell r="A1097">
            <v>1091</v>
          </cell>
        </row>
        <row r="1098">
          <cell r="A1098">
            <v>1092</v>
          </cell>
        </row>
        <row r="1099">
          <cell r="A1099">
            <v>1093</v>
          </cell>
        </row>
        <row r="1100">
          <cell r="A1100">
            <v>1094</v>
          </cell>
        </row>
        <row r="1101">
          <cell r="A1101">
            <v>1095</v>
          </cell>
        </row>
        <row r="1102">
          <cell r="A1102">
            <v>1096</v>
          </cell>
        </row>
        <row r="1103">
          <cell r="A1103">
            <v>1097</v>
          </cell>
        </row>
        <row r="1104">
          <cell r="A1104">
            <v>1098</v>
          </cell>
        </row>
        <row r="1105">
          <cell r="A1105">
            <v>1099</v>
          </cell>
        </row>
        <row r="1106">
          <cell r="A1106">
            <v>1100</v>
          </cell>
        </row>
        <row r="1107">
          <cell r="A1107">
            <v>1101</v>
          </cell>
        </row>
        <row r="1108">
          <cell r="A1108">
            <v>1102</v>
          </cell>
        </row>
        <row r="1109">
          <cell r="A1109">
            <v>1103</v>
          </cell>
        </row>
        <row r="1110">
          <cell r="A1110">
            <v>1104</v>
          </cell>
        </row>
        <row r="1111">
          <cell r="A1111">
            <v>1105</v>
          </cell>
        </row>
        <row r="1112">
          <cell r="A1112">
            <v>1106</v>
          </cell>
        </row>
        <row r="1113">
          <cell r="A1113">
            <v>1107</v>
          </cell>
        </row>
        <row r="1114">
          <cell r="A1114">
            <v>1108</v>
          </cell>
        </row>
        <row r="1115">
          <cell r="A1115">
            <v>1109</v>
          </cell>
        </row>
        <row r="1116">
          <cell r="A1116">
            <v>1110</v>
          </cell>
        </row>
        <row r="1117">
          <cell r="A1117">
            <v>1111</v>
          </cell>
        </row>
        <row r="1118">
          <cell r="A1118">
            <v>1112</v>
          </cell>
        </row>
        <row r="1119">
          <cell r="A1119">
            <v>1113</v>
          </cell>
        </row>
        <row r="1120">
          <cell r="A1120">
            <v>1114</v>
          </cell>
        </row>
        <row r="1121">
          <cell r="A1121">
            <v>1115</v>
          </cell>
        </row>
        <row r="1122">
          <cell r="A1122">
            <v>1116</v>
          </cell>
        </row>
        <row r="1123">
          <cell r="A1123">
            <v>1117</v>
          </cell>
        </row>
        <row r="1124">
          <cell r="A1124">
            <v>1118</v>
          </cell>
        </row>
        <row r="1125">
          <cell r="A1125">
            <v>1119</v>
          </cell>
        </row>
        <row r="1126">
          <cell r="A1126">
            <v>1120</v>
          </cell>
        </row>
        <row r="1127">
          <cell r="A1127">
            <v>1121</v>
          </cell>
        </row>
        <row r="1128">
          <cell r="A1128">
            <v>1122</v>
          </cell>
        </row>
        <row r="1129">
          <cell r="A1129">
            <v>1123</v>
          </cell>
        </row>
        <row r="1130">
          <cell r="A1130">
            <v>1124</v>
          </cell>
        </row>
        <row r="1131">
          <cell r="A1131">
            <v>1125</v>
          </cell>
        </row>
        <row r="1132">
          <cell r="A1132">
            <v>1126</v>
          </cell>
        </row>
        <row r="1133">
          <cell r="A1133">
            <v>1127</v>
          </cell>
        </row>
        <row r="1134">
          <cell r="A1134">
            <v>1128</v>
          </cell>
        </row>
        <row r="1135">
          <cell r="A1135">
            <v>1129</v>
          </cell>
        </row>
        <row r="1136">
          <cell r="A1136">
            <v>1130</v>
          </cell>
        </row>
        <row r="1137">
          <cell r="A1137">
            <v>1131</v>
          </cell>
        </row>
        <row r="1138">
          <cell r="A1138">
            <v>1132</v>
          </cell>
        </row>
        <row r="1139">
          <cell r="A1139">
            <v>1133</v>
          </cell>
        </row>
        <row r="1140">
          <cell r="A1140">
            <v>1134</v>
          </cell>
        </row>
        <row r="1141">
          <cell r="A1141">
            <v>1135</v>
          </cell>
        </row>
        <row r="1142">
          <cell r="A1142">
            <v>1136</v>
          </cell>
        </row>
        <row r="1143">
          <cell r="A1143">
            <v>1137</v>
          </cell>
        </row>
        <row r="1144">
          <cell r="A1144">
            <v>1138</v>
          </cell>
        </row>
        <row r="1145">
          <cell r="A1145">
            <v>1139</v>
          </cell>
        </row>
        <row r="1146">
          <cell r="A1146">
            <v>1140</v>
          </cell>
        </row>
        <row r="1147">
          <cell r="A1147">
            <v>1141</v>
          </cell>
        </row>
        <row r="1148">
          <cell r="A1148">
            <v>1142</v>
          </cell>
        </row>
        <row r="1149">
          <cell r="A1149">
            <v>1143</v>
          </cell>
        </row>
        <row r="1150">
          <cell r="A1150">
            <v>1144</v>
          </cell>
        </row>
        <row r="1151">
          <cell r="A1151">
            <v>1145</v>
          </cell>
        </row>
        <row r="1152">
          <cell r="A1152">
            <v>1146</v>
          </cell>
        </row>
        <row r="1153">
          <cell r="A1153">
            <v>1147</v>
          </cell>
        </row>
        <row r="1154">
          <cell r="A1154">
            <v>1148</v>
          </cell>
        </row>
        <row r="1155">
          <cell r="A1155">
            <v>1149</v>
          </cell>
        </row>
        <row r="1156">
          <cell r="A1156">
            <v>1150</v>
          </cell>
        </row>
        <row r="1157">
          <cell r="A1157">
            <v>1151</v>
          </cell>
        </row>
        <row r="1158">
          <cell r="A1158">
            <v>1152</v>
          </cell>
        </row>
        <row r="1159">
          <cell r="A1159">
            <v>1153</v>
          </cell>
        </row>
        <row r="1160">
          <cell r="A1160">
            <v>1154</v>
          </cell>
        </row>
        <row r="1161">
          <cell r="A1161">
            <v>1155</v>
          </cell>
        </row>
        <row r="1162">
          <cell r="A1162">
            <v>1156</v>
          </cell>
        </row>
        <row r="1163">
          <cell r="A1163">
            <v>1157</v>
          </cell>
        </row>
        <row r="1164">
          <cell r="A1164">
            <v>1158</v>
          </cell>
        </row>
        <row r="1165">
          <cell r="A1165">
            <v>1159</v>
          </cell>
        </row>
        <row r="1166">
          <cell r="A1166">
            <v>1160</v>
          </cell>
        </row>
        <row r="1167">
          <cell r="A1167">
            <v>1161</v>
          </cell>
        </row>
        <row r="1168">
          <cell r="A1168">
            <v>1162</v>
          </cell>
        </row>
        <row r="1169">
          <cell r="A1169">
            <v>1163</v>
          </cell>
        </row>
        <row r="1170">
          <cell r="A1170">
            <v>1164</v>
          </cell>
        </row>
        <row r="1171">
          <cell r="A1171">
            <v>1165</v>
          </cell>
        </row>
        <row r="1172">
          <cell r="A1172">
            <v>1166</v>
          </cell>
        </row>
        <row r="1173">
          <cell r="A1173">
            <v>1167</v>
          </cell>
        </row>
        <row r="1174">
          <cell r="A1174">
            <v>1168</v>
          </cell>
        </row>
        <row r="1175">
          <cell r="A1175">
            <v>1169</v>
          </cell>
        </row>
        <row r="1176">
          <cell r="A1176">
            <v>1170</v>
          </cell>
        </row>
        <row r="1177">
          <cell r="A1177">
            <v>1171</v>
          </cell>
        </row>
        <row r="1178">
          <cell r="A1178">
            <v>1172</v>
          </cell>
        </row>
        <row r="1179">
          <cell r="A1179">
            <v>1173</v>
          </cell>
        </row>
        <row r="1180">
          <cell r="A1180">
            <v>1174</v>
          </cell>
        </row>
        <row r="1181">
          <cell r="A1181">
            <v>1175</v>
          </cell>
        </row>
        <row r="1182">
          <cell r="A1182">
            <v>1176</v>
          </cell>
        </row>
        <row r="1183">
          <cell r="A1183">
            <v>1177</v>
          </cell>
        </row>
        <row r="1184">
          <cell r="A1184">
            <v>1178</v>
          </cell>
        </row>
        <row r="1185">
          <cell r="A1185">
            <v>1179</v>
          </cell>
        </row>
        <row r="1186">
          <cell r="A1186">
            <v>1180</v>
          </cell>
        </row>
        <row r="1187">
          <cell r="A1187">
            <v>1181</v>
          </cell>
        </row>
        <row r="1188">
          <cell r="A1188">
            <v>1182</v>
          </cell>
        </row>
        <row r="1189">
          <cell r="A1189">
            <v>1183</v>
          </cell>
        </row>
        <row r="1190">
          <cell r="A1190">
            <v>1184</v>
          </cell>
        </row>
        <row r="1191">
          <cell r="A1191">
            <v>1185</v>
          </cell>
        </row>
        <row r="1192">
          <cell r="A1192">
            <v>1186</v>
          </cell>
        </row>
        <row r="1193">
          <cell r="A1193">
            <v>1187</v>
          </cell>
        </row>
        <row r="1194">
          <cell r="A1194">
            <v>1188</v>
          </cell>
        </row>
        <row r="1195">
          <cell r="A1195">
            <v>1189</v>
          </cell>
        </row>
        <row r="1196">
          <cell r="A1196">
            <v>1190</v>
          </cell>
        </row>
        <row r="1197">
          <cell r="A1197">
            <v>1191</v>
          </cell>
        </row>
        <row r="1198">
          <cell r="A1198">
            <v>1192</v>
          </cell>
        </row>
        <row r="1199">
          <cell r="A1199">
            <v>1193</v>
          </cell>
        </row>
        <row r="1200">
          <cell r="A1200">
            <v>1194</v>
          </cell>
        </row>
        <row r="1201">
          <cell r="A1201">
            <v>1195</v>
          </cell>
        </row>
        <row r="1202">
          <cell r="A1202">
            <v>1196</v>
          </cell>
        </row>
        <row r="1203">
          <cell r="A1203">
            <v>1197</v>
          </cell>
        </row>
        <row r="1204">
          <cell r="A1204">
            <v>1198</v>
          </cell>
        </row>
        <row r="1205">
          <cell r="A1205">
            <v>1199</v>
          </cell>
        </row>
        <row r="1206">
          <cell r="A1206">
            <v>1200</v>
          </cell>
        </row>
        <row r="1207">
          <cell r="A1207">
            <v>1201</v>
          </cell>
        </row>
        <row r="1208">
          <cell r="A1208">
            <v>1202</v>
          </cell>
        </row>
        <row r="1209">
          <cell r="A1209">
            <v>1203</v>
          </cell>
        </row>
        <row r="1210">
          <cell r="A1210">
            <v>1204</v>
          </cell>
        </row>
        <row r="1211">
          <cell r="A1211">
            <v>1205</v>
          </cell>
        </row>
        <row r="1212">
          <cell r="A1212">
            <v>1206</v>
          </cell>
        </row>
        <row r="1213">
          <cell r="A1213">
            <v>1207</v>
          </cell>
        </row>
        <row r="1214">
          <cell r="A1214">
            <v>1208</v>
          </cell>
        </row>
        <row r="1215">
          <cell r="A1215">
            <v>1209</v>
          </cell>
        </row>
        <row r="1216">
          <cell r="A1216">
            <v>1210</v>
          </cell>
        </row>
        <row r="1217">
          <cell r="A1217">
            <v>1211</v>
          </cell>
        </row>
        <row r="1218">
          <cell r="A1218">
            <v>1212</v>
          </cell>
        </row>
        <row r="1219">
          <cell r="A1219">
            <v>1213</v>
          </cell>
        </row>
        <row r="1220">
          <cell r="A1220">
            <v>1214</v>
          </cell>
        </row>
        <row r="1221">
          <cell r="A1221">
            <v>1215</v>
          </cell>
        </row>
        <row r="1222">
          <cell r="A1222">
            <v>1216</v>
          </cell>
        </row>
        <row r="1223">
          <cell r="A1223">
            <v>1217</v>
          </cell>
        </row>
        <row r="1224">
          <cell r="A1224">
            <v>1218</v>
          </cell>
        </row>
        <row r="1225">
          <cell r="A1225">
            <v>1219</v>
          </cell>
        </row>
        <row r="1226">
          <cell r="A1226">
            <v>1220</v>
          </cell>
        </row>
        <row r="1227">
          <cell r="A1227">
            <v>1221</v>
          </cell>
        </row>
        <row r="1228">
          <cell r="A1228">
            <v>1222</v>
          </cell>
        </row>
        <row r="1229">
          <cell r="A1229">
            <v>1223</v>
          </cell>
        </row>
        <row r="1230">
          <cell r="A1230">
            <v>1224</v>
          </cell>
        </row>
        <row r="1231">
          <cell r="A1231">
            <v>1225</v>
          </cell>
        </row>
        <row r="1232">
          <cell r="A1232">
            <v>1226</v>
          </cell>
        </row>
        <row r="1233">
          <cell r="A1233">
            <v>1227</v>
          </cell>
        </row>
        <row r="1234">
          <cell r="A1234">
            <v>1228</v>
          </cell>
        </row>
        <row r="1235">
          <cell r="A1235">
            <v>1229</v>
          </cell>
        </row>
        <row r="1236">
          <cell r="A1236">
            <v>1230</v>
          </cell>
        </row>
        <row r="1237">
          <cell r="A1237">
            <v>1231</v>
          </cell>
        </row>
        <row r="1238">
          <cell r="A1238">
            <v>1232</v>
          </cell>
        </row>
        <row r="1239">
          <cell r="A1239">
            <v>1233</v>
          </cell>
        </row>
        <row r="1240">
          <cell r="A1240">
            <v>1234</v>
          </cell>
        </row>
        <row r="1241">
          <cell r="A1241">
            <v>1235</v>
          </cell>
        </row>
        <row r="1242">
          <cell r="A1242">
            <v>1236</v>
          </cell>
        </row>
        <row r="1243">
          <cell r="A1243">
            <v>1237</v>
          </cell>
        </row>
        <row r="1244">
          <cell r="A1244">
            <v>1238</v>
          </cell>
        </row>
        <row r="1245">
          <cell r="A1245">
            <v>1239</v>
          </cell>
        </row>
        <row r="1246">
          <cell r="A1246">
            <v>1240</v>
          </cell>
        </row>
        <row r="1247">
          <cell r="A1247">
            <v>1241</v>
          </cell>
        </row>
        <row r="1248">
          <cell r="A1248">
            <v>1242</v>
          </cell>
        </row>
        <row r="1249">
          <cell r="A1249">
            <v>1243</v>
          </cell>
        </row>
        <row r="1250">
          <cell r="A1250">
            <v>1244</v>
          </cell>
        </row>
        <row r="1251">
          <cell r="A1251">
            <v>1245</v>
          </cell>
        </row>
        <row r="1252">
          <cell r="A1252">
            <v>1246</v>
          </cell>
        </row>
        <row r="1253">
          <cell r="A1253">
            <v>1247</v>
          </cell>
        </row>
        <row r="1254">
          <cell r="A1254">
            <v>1248</v>
          </cell>
        </row>
        <row r="1255">
          <cell r="A1255">
            <v>1249</v>
          </cell>
        </row>
        <row r="1256">
          <cell r="A1256">
            <v>1250</v>
          </cell>
        </row>
        <row r="1257">
          <cell r="A1257">
            <v>1251</v>
          </cell>
        </row>
        <row r="1258">
          <cell r="A1258">
            <v>1252</v>
          </cell>
        </row>
        <row r="1259">
          <cell r="A1259">
            <v>1253</v>
          </cell>
        </row>
        <row r="1260">
          <cell r="A1260">
            <v>1254</v>
          </cell>
        </row>
        <row r="1261">
          <cell r="A1261">
            <v>1255</v>
          </cell>
        </row>
        <row r="1262">
          <cell r="A1262">
            <v>1256</v>
          </cell>
        </row>
        <row r="1263">
          <cell r="A1263">
            <v>1257</v>
          </cell>
        </row>
        <row r="1264">
          <cell r="A1264">
            <v>1258</v>
          </cell>
        </row>
        <row r="1265">
          <cell r="A1265">
            <v>1259</v>
          </cell>
        </row>
        <row r="1266">
          <cell r="A1266">
            <v>1260</v>
          </cell>
        </row>
        <row r="1267">
          <cell r="A1267">
            <v>1261</v>
          </cell>
        </row>
        <row r="1268">
          <cell r="A1268">
            <v>1262</v>
          </cell>
        </row>
        <row r="1269">
          <cell r="A1269">
            <v>1263</v>
          </cell>
        </row>
        <row r="1270">
          <cell r="A1270">
            <v>1264</v>
          </cell>
        </row>
        <row r="1271">
          <cell r="A1271">
            <v>1265</v>
          </cell>
        </row>
        <row r="1272">
          <cell r="A1272">
            <v>1266</v>
          </cell>
        </row>
        <row r="1273">
          <cell r="A1273">
            <v>1267</v>
          </cell>
        </row>
        <row r="1274">
          <cell r="A1274">
            <v>1268</v>
          </cell>
        </row>
        <row r="1275">
          <cell r="A1275">
            <v>1269</v>
          </cell>
        </row>
        <row r="1276">
          <cell r="A1276">
            <v>1270</v>
          </cell>
        </row>
        <row r="1277">
          <cell r="A1277">
            <v>1271</v>
          </cell>
        </row>
        <row r="1278">
          <cell r="A1278">
            <v>1272</v>
          </cell>
        </row>
        <row r="1279">
          <cell r="A1279">
            <v>1273</v>
          </cell>
        </row>
        <row r="1280">
          <cell r="A1280">
            <v>1274</v>
          </cell>
        </row>
        <row r="1281">
          <cell r="A1281">
            <v>1275</v>
          </cell>
        </row>
        <row r="1282">
          <cell r="A1282">
            <v>1276</v>
          </cell>
        </row>
        <row r="1283">
          <cell r="A1283">
            <v>1277</v>
          </cell>
        </row>
        <row r="1284">
          <cell r="A1284">
            <v>1278</v>
          </cell>
        </row>
        <row r="1285">
          <cell r="A1285">
            <v>1279</v>
          </cell>
        </row>
        <row r="1286">
          <cell r="A1286">
            <v>1280</v>
          </cell>
        </row>
        <row r="1287">
          <cell r="A1287">
            <v>1281</v>
          </cell>
        </row>
        <row r="1288">
          <cell r="A1288">
            <v>1282</v>
          </cell>
        </row>
        <row r="1289">
          <cell r="A1289">
            <v>1283</v>
          </cell>
        </row>
        <row r="1290">
          <cell r="A1290">
            <v>1284</v>
          </cell>
        </row>
        <row r="1291">
          <cell r="A1291">
            <v>1285</v>
          </cell>
        </row>
        <row r="1292">
          <cell r="A1292">
            <v>1286</v>
          </cell>
        </row>
        <row r="1293">
          <cell r="A1293">
            <v>1287</v>
          </cell>
        </row>
        <row r="1294">
          <cell r="A1294">
            <v>1288</v>
          </cell>
        </row>
        <row r="1295">
          <cell r="A1295">
            <v>1289</v>
          </cell>
        </row>
        <row r="1296">
          <cell r="A1296">
            <v>1290</v>
          </cell>
        </row>
        <row r="1297">
          <cell r="A1297">
            <v>1291</v>
          </cell>
        </row>
        <row r="1298">
          <cell r="A1298">
            <v>1292</v>
          </cell>
        </row>
        <row r="1299">
          <cell r="A1299">
            <v>1293</v>
          </cell>
        </row>
        <row r="1300">
          <cell r="A1300">
            <v>1294</v>
          </cell>
        </row>
        <row r="1301">
          <cell r="A1301">
            <v>1295</v>
          </cell>
        </row>
        <row r="1302">
          <cell r="A1302">
            <v>1296</v>
          </cell>
        </row>
        <row r="1303">
          <cell r="A1303">
            <v>1297</v>
          </cell>
        </row>
        <row r="1304">
          <cell r="A1304">
            <v>1298</v>
          </cell>
        </row>
        <row r="1305">
          <cell r="A1305">
            <v>1299</v>
          </cell>
        </row>
        <row r="1306">
          <cell r="A1306">
            <v>1300</v>
          </cell>
        </row>
        <row r="1307">
          <cell r="A1307">
            <v>1301</v>
          </cell>
        </row>
        <row r="1308">
          <cell r="A1308">
            <v>1302</v>
          </cell>
        </row>
        <row r="1309">
          <cell r="A1309">
            <v>1303</v>
          </cell>
        </row>
        <row r="1310">
          <cell r="A1310">
            <v>1304</v>
          </cell>
        </row>
        <row r="1311">
          <cell r="A1311">
            <v>1305</v>
          </cell>
        </row>
        <row r="1312">
          <cell r="A1312">
            <v>1306</v>
          </cell>
        </row>
        <row r="1313">
          <cell r="A1313">
            <v>1307</v>
          </cell>
        </row>
        <row r="1314">
          <cell r="A1314">
            <v>1308</v>
          </cell>
        </row>
        <row r="1315">
          <cell r="A1315">
            <v>1309</v>
          </cell>
        </row>
        <row r="1316">
          <cell r="A1316">
            <v>1310</v>
          </cell>
        </row>
        <row r="1317">
          <cell r="A1317">
            <v>1311</v>
          </cell>
        </row>
        <row r="1318">
          <cell r="A1318">
            <v>1312</v>
          </cell>
        </row>
        <row r="1319">
          <cell r="A1319">
            <v>1313</v>
          </cell>
        </row>
        <row r="1320">
          <cell r="A1320">
            <v>1314</v>
          </cell>
        </row>
        <row r="1321">
          <cell r="A1321">
            <v>1315</v>
          </cell>
        </row>
        <row r="1322">
          <cell r="A1322">
            <v>1316</v>
          </cell>
        </row>
        <row r="1323">
          <cell r="A1323">
            <v>1317</v>
          </cell>
        </row>
        <row r="1324">
          <cell r="A1324">
            <v>1318</v>
          </cell>
        </row>
        <row r="1325">
          <cell r="A1325">
            <v>1319</v>
          </cell>
        </row>
        <row r="1326">
          <cell r="A1326">
            <v>1320</v>
          </cell>
        </row>
        <row r="1327">
          <cell r="A1327">
            <v>1321</v>
          </cell>
        </row>
        <row r="1328">
          <cell r="A1328">
            <v>1322</v>
          </cell>
        </row>
        <row r="1329">
          <cell r="A1329">
            <v>1323</v>
          </cell>
        </row>
        <row r="1330">
          <cell r="A1330">
            <v>1324</v>
          </cell>
        </row>
        <row r="1331">
          <cell r="A1331">
            <v>1325</v>
          </cell>
        </row>
        <row r="1332">
          <cell r="A1332">
            <v>1326</v>
          </cell>
        </row>
        <row r="1333">
          <cell r="A1333">
            <v>1327</v>
          </cell>
        </row>
        <row r="1334">
          <cell r="A1334">
            <v>1328</v>
          </cell>
        </row>
        <row r="1335">
          <cell r="A1335">
            <v>1329</v>
          </cell>
        </row>
        <row r="1336">
          <cell r="A1336">
            <v>1330</v>
          </cell>
        </row>
        <row r="1337">
          <cell r="A1337">
            <v>1331</v>
          </cell>
        </row>
        <row r="1338">
          <cell r="A1338">
            <v>1332</v>
          </cell>
        </row>
        <row r="1339">
          <cell r="A1339">
            <v>1333</v>
          </cell>
        </row>
        <row r="1340">
          <cell r="A1340">
            <v>1334</v>
          </cell>
        </row>
        <row r="1341">
          <cell r="A1341">
            <v>1335</v>
          </cell>
        </row>
        <row r="1342">
          <cell r="A1342">
            <v>1336</v>
          </cell>
        </row>
        <row r="1343">
          <cell r="A1343">
            <v>1337</v>
          </cell>
        </row>
        <row r="1344">
          <cell r="A1344">
            <v>1338</v>
          </cell>
        </row>
        <row r="1345">
          <cell r="A1345">
            <v>1339</v>
          </cell>
        </row>
        <row r="1346">
          <cell r="A1346">
            <v>1340</v>
          </cell>
        </row>
        <row r="1347">
          <cell r="A1347">
            <v>1341</v>
          </cell>
        </row>
        <row r="1348">
          <cell r="A1348">
            <v>1342</v>
          </cell>
        </row>
        <row r="1349">
          <cell r="A1349">
            <v>1343</v>
          </cell>
        </row>
        <row r="1350">
          <cell r="A1350">
            <v>1344</v>
          </cell>
        </row>
        <row r="1351">
          <cell r="A1351">
            <v>1345</v>
          </cell>
        </row>
        <row r="1352">
          <cell r="A1352">
            <v>1346</v>
          </cell>
        </row>
        <row r="1353">
          <cell r="A1353">
            <v>1347</v>
          </cell>
        </row>
        <row r="1354">
          <cell r="A1354">
            <v>1348</v>
          </cell>
        </row>
        <row r="1355">
          <cell r="A1355">
            <v>1349</v>
          </cell>
        </row>
        <row r="1356">
          <cell r="A1356">
            <v>1350</v>
          </cell>
        </row>
        <row r="1357">
          <cell r="A1357">
            <v>1351</v>
          </cell>
        </row>
        <row r="1358">
          <cell r="A1358">
            <v>1352</v>
          </cell>
        </row>
        <row r="1359">
          <cell r="A1359">
            <v>1353</v>
          </cell>
        </row>
        <row r="1360">
          <cell r="A1360">
            <v>1354</v>
          </cell>
        </row>
        <row r="1361">
          <cell r="A1361">
            <v>1355</v>
          </cell>
        </row>
        <row r="1362">
          <cell r="A1362">
            <v>1356</v>
          </cell>
        </row>
        <row r="1363">
          <cell r="A1363">
            <v>1357</v>
          </cell>
        </row>
        <row r="1364">
          <cell r="A1364">
            <v>1358</v>
          </cell>
        </row>
        <row r="1365">
          <cell r="A1365">
            <v>1359</v>
          </cell>
        </row>
        <row r="1366">
          <cell r="A1366">
            <v>1360</v>
          </cell>
        </row>
        <row r="1367">
          <cell r="A1367">
            <v>1361</v>
          </cell>
        </row>
        <row r="1368">
          <cell r="A1368">
            <v>1362</v>
          </cell>
        </row>
        <row r="1369">
          <cell r="A1369">
            <v>1363</v>
          </cell>
        </row>
        <row r="1370">
          <cell r="A1370">
            <v>1364</v>
          </cell>
        </row>
        <row r="1371">
          <cell r="A1371">
            <v>1365</v>
          </cell>
        </row>
        <row r="1372">
          <cell r="A1372">
            <v>1366</v>
          </cell>
        </row>
        <row r="1373">
          <cell r="A1373">
            <v>1367</v>
          </cell>
        </row>
        <row r="1374">
          <cell r="A1374">
            <v>1368</v>
          </cell>
        </row>
        <row r="1375">
          <cell r="A1375">
            <v>1369</v>
          </cell>
        </row>
        <row r="1376">
          <cell r="A1376">
            <v>1370</v>
          </cell>
        </row>
        <row r="1377">
          <cell r="A1377">
            <v>1371</v>
          </cell>
        </row>
        <row r="1378">
          <cell r="A1378">
            <v>1372</v>
          </cell>
        </row>
        <row r="1379">
          <cell r="A1379">
            <v>1373</v>
          </cell>
        </row>
        <row r="1380">
          <cell r="A1380">
            <v>1374</v>
          </cell>
        </row>
        <row r="1381">
          <cell r="A1381">
            <v>1375</v>
          </cell>
        </row>
        <row r="1382">
          <cell r="A1382">
            <v>1376</v>
          </cell>
        </row>
        <row r="1383">
          <cell r="A1383">
            <v>1377</v>
          </cell>
        </row>
        <row r="1384">
          <cell r="A1384">
            <v>1378</v>
          </cell>
        </row>
        <row r="1385">
          <cell r="A1385">
            <v>1379</v>
          </cell>
        </row>
        <row r="1386">
          <cell r="A1386">
            <v>1380</v>
          </cell>
        </row>
        <row r="1387">
          <cell r="A1387">
            <v>1381</v>
          </cell>
        </row>
        <row r="1388">
          <cell r="A1388">
            <v>1382</v>
          </cell>
        </row>
        <row r="1389">
          <cell r="A1389">
            <v>1383</v>
          </cell>
        </row>
        <row r="1390">
          <cell r="A1390">
            <v>1384</v>
          </cell>
        </row>
        <row r="1391">
          <cell r="A1391">
            <v>1385</v>
          </cell>
        </row>
        <row r="1392">
          <cell r="A1392">
            <v>1386</v>
          </cell>
        </row>
        <row r="1393">
          <cell r="A1393">
            <v>1387</v>
          </cell>
        </row>
        <row r="1394">
          <cell r="A1394">
            <v>1388</v>
          </cell>
        </row>
        <row r="1395">
          <cell r="A1395">
            <v>1389</v>
          </cell>
        </row>
        <row r="1396">
          <cell r="A1396">
            <v>1390</v>
          </cell>
        </row>
        <row r="1397">
          <cell r="A1397">
            <v>1391</v>
          </cell>
        </row>
        <row r="1398">
          <cell r="A1398">
            <v>1392</v>
          </cell>
        </row>
        <row r="1399">
          <cell r="A1399">
            <v>1393</v>
          </cell>
        </row>
        <row r="1400">
          <cell r="A1400">
            <v>1394</v>
          </cell>
        </row>
        <row r="1401">
          <cell r="A1401">
            <v>1395</v>
          </cell>
        </row>
        <row r="1402">
          <cell r="A1402">
            <v>1396</v>
          </cell>
        </row>
        <row r="1403">
          <cell r="A1403">
            <v>1397</v>
          </cell>
        </row>
        <row r="1404">
          <cell r="A1404">
            <v>1398</v>
          </cell>
        </row>
        <row r="1405">
          <cell r="A1405">
            <v>1399</v>
          </cell>
        </row>
        <row r="1406">
          <cell r="A1406">
            <v>1400</v>
          </cell>
        </row>
        <row r="1407">
          <cell r="A1407">
            <v>1401</v>
          </cell>
        </row>
        <row r="1408">
          <cell r="A1408">
            <v>1402</v>
          </cell>
        </row>
        <row r="1409">
          <cell r="A1409">
            <v>1403</v>
          </cell>
        </row>
        <row r="1410">
          <cell r="A1410">
            <v>1404</v>
          </cell>
        </row>
        <row r="1411">
          <cell r="A1411">
            <v>1405</v>
          </cell>
        </row>
        <row r="1412">
          <cell r="A1412">
            <v>1406</v>
          </cell>
        </row>
        <row r="1413">
          <cell r="A1413">
            <v>1407</v>
          </cell>
        </row>
        <row r="1414">
          <cell r="A1414">
            <v>1408</v>
          </cell>
        </row>
        <row r="1415">
          <cell r="A1415">
            <v>1409</v>
          </cell>
        </row>
        <row r="1416">
          <cell r="A1416">
            <v>1410</v>
          </cell>
        </row>
        <row r="1417">
          <cell r="A1417">
            <v>1411</v>
          </cell>
        </row>
        <row r="1418">
          <cell r="A1418">
            <v>1412</v>
          </cell>
        </row>
        <row r="1419">
          <cell r="A1419">
            <v>1413</v>
          </cell>
        </row>
        <row r="1420">
          <cell r="A1420">
            <v>1414</v>
          </cell>
        </row>
        <row r="1421">
          <cell r="A1421">
            <v>1415</v>
          </cell>
        </row>
        <row r="1422">
          <cell r="A1422">
            <v>1416</v>
          </cell>
        </row>
        <row r="1423">
          <cell r="A1423">
            <v>1417</v>
          </cell>
        </row>
        <row r="1424">
          <cell r="A1424">
            <v>1418</v>
          </cell>
        </row>
        <row r="1425">
          <cell r="A1425">
            <v>1419</v>
          </cell>
        </row>
        <row r="1426">
          <cell r="A1426">
            <v>1420</v>
          </cell>
        </row>
        <row r="1427">
          <cell r="A1427">
            <v>1421</v>
          </cell>
        </row>
        <row r="1428">
          <cell r="A1428">
            <v>1422</v>
          </cell>
        </row>
        <row r="1429">
          <cell r="A1429">
            <v>1423</v>
          </cell>
        </row>
        <row r="1430">
          <cell r="A1430">
            <v>1424</v>
          </cell>
        </row>
        <row r="1431">
          <cell r="A1431">
            <v>1425</v>
          </cell>
        </row>
        <row r="1432">
          <cell r="A1432">
            <v>1426</v>
          </cell>
        </row>
        <row r="1433">
          <cell r="A1433">
            <v>1427</v>
          </cell>
        </row>
        <row r="1434">
          <cell r="A1434">
            <v>1428</v>
          </cell>
        </row>
        <row r="1435">
          <cell r="A1435">
            <v>1429</v>
          </cell>
        </row>
        <row r="1436">
          <cell r="A1436">
            <v>1430</v>
          </cell>
        </row>
        <row r="1437">
          <cell r="A1437">
            <v>1431</v>
          </cell>
        </row>
        <row r="1438">
          <cell r="A1438">
            <v>1432</v>
          </cell>
        </row>
        <row r="1439">
          <cell r="A1439">
            <v>1433</v>
          </cell>
        </row>
        <row r="1440">
          <cell r="A1440">
            <v>1434</v>
          </cell>
        </row>
        <row r="1441">
          <cell r="A1441">
            <v>1435</v>
          </cell>
        </row>
        <row r="1442">
          <cell r="A1442">
            <v>1436</v>
          </cell>
        </row>
        <row r="1443">
          <cell r="A1443">
            <v>1437</v>
          </cell>
        </row>
        <row r="1444">
          <cell r="A1444">
            <v>1438</v>
          </cell>
        </row>
        <row r="1445">
          <cell r="A1445">
            <v>1439</v>
          </cell>
        </row>
        <row r="1446">
          <cell r="A1446">
            <v>1440</v>
          </cell>
        </row>
        <row r="1447">
          <cell r="A1447">
            <v>1441</v>
          </cell>
        </row>
        <row r="1448">
          <cell r="A1448">
            <v>1442</v>
          </cell>
        </row>
        <row r="1449">
          <cell r="A1449">
            <v>1443</v>
          </cell>
        </row>
        <row r="1450">
          <cell r="A1450">
            <v>1444</v>
          </cell>
        </row>
        <row r="1451">
          <cell r="A1451">
            <v>1445</v>
          </cell>
        </row>
        <row r="1452">
          <cell r="A1452">
            <v>1446</v>
          </cell>
        </row>
        <row r="1453">
          <cell r="A1453">
            <v>1447</v>
          </cell>
        </row>
        <row r="1454">
          <cell r="A1454">
            <v>1448</v>
          </cell>
        </row>
        <row r="1455">
          <cell r="A1455">
            <v>1449</v>
          </cell>
        </row>
        <row r="1456">
          <cell r="A1456">
            <v>1450</v>
          </cell>
        </row>
        <row r="1457">
          <cell r="A1457">
            <v>1451</v>
          </cell>
        </row>
        <row r="1458">
          <cell r="A1458">
            <v>1452</v>
          </cell>
        </row>
        <row r="1459">
          <cell r="A1459">
            <v>1453</v>
          </cell>
        </row>
        <row r="1460">
          <cell r="A1460">
            <v>1454</v>
          </cell>
        </row>
        <row r="1461">
          <cell r="A1461">
            <v>1455</v>
          </cell>
        </row>
        <row r="1462">
          <cell r="A1462">
            <v>1456</v>
          </cell>
        </row>
        <row r="1463">
          <cell r="A1463">
            <v>1457</v>
          </cell>
        </row>
        <row r="1464">
          <cell r="A1464">
            <v>1458</v>
          </cell>
        </row>
        <row r="1465">
          <cell r="A1465">
            <v>1459</v>
          </cell>
        </row>
        <row r="1466">
          <cell r="A1466">
            <v>1460</v>
          </cell>
        </row>
        <row r="1467">
          <cell r="A1467">
            <v>1461</v>
          </cell>
        </row>
        <row r="1468">
          <cell r="A1468">
            <v>1462</v>
          </cell>
        </row>
        <row r="1469">
          <cell r="A1469">
            <v>1463</v>
          </cell>
        </row>
        <row r="1470">
          <cell r="A1470">
            <v>1464</v>
          </cell>
        </row>
        <row r="1471">
          <cell r="A1471">
            <v>1465</v>
          </cell>
        </row>
        <row r="1472">
          <cell r="A1472">
            <v>1466</v>
          </cell>
        </row>
        <row r="1473">
          <cell r="A1473">
            <v>1467</v>
          </cell>
        </row>
        <row r="1474">
          <cell r="A1474">
            <v>1468</v>
          </cell>
        </row>
        <row r="1475">
          <cell r="A1475">
            <v>1469</v>
          </cell>
        </row>
        <row r="1476">
          <cell r="A1476">
            <v>1470</v>
          </cell>
        </row>
        <row r="1477">
          <cell r="A1477">
            <v>1471</v>
          </cell>
        </row>
        <row r="1478">
          <cell r="A1478">
            <v>1472</v>
          </cell>
        </row>
        <row r="1479">
          <cell r="A1479">
            <v>1473</v>
          </cell>
        </row>
        <row r="1480">
          <cell r="A1480">
            <v>1474</v>
          </cell>
        </row>
        <row r="1481">
          <cell r="A1481">
            <v>1475</v>
          </cell>
        </row>
        <row r="1482">
          <cell r="A1482">
            <v>1476</v>
          </cell>
        </row>
        <row r="1483">
          <cell r="A1483">
            <v>1477</v>
          </cell>
        </row>
        <row r="1484">
          <cell r="A1484">
            <v>1478</v>
          </cell>
        </row>
        <row r="1485">
          <cell r="A1485">
            <v>1479</v>
          </cell>
        </row>
        <row r="1486">
          <cell r="A1486">
            <v>1480</v>
          </cell>
        </row>
        <row r="1487">
          <cell r="A1487">
            <v>1481</v>
          </cell>
        </row>
        <row r="1488">
          <cell r="A1488">
            <v>1482</v>
          </cell>
        </row>
        <row r="1489">
          <cell r="A1489">
            <v>1483</v>
          </cell>
        </row>
        <row r="1490">
          <cell r="A1490">
            <v>1484</v>
          </cell>
        </row>
        <row r="1491">
          <cell r="A1491">
            <v>1485</v>
          </cell>
        </row>
        <row r="1492">
          <cell r="A1492">
            <v>1486</v>
          </cell>
        </row>
        <row r="1493">
          <cell r="A1493">
            <v>1487</v>
          </cell>
        </row>
        <row r="1494">
          <cell r="A1494">
            <v>1488</v>
          </cell>
        </row>
        <row r="1495">
          <cell r="A1495">
            <v>1489</v>
          </cell>
        </row>
        <row r="1496">
          <cell r="A1496">
            <v>1490</v>
          </cell>
        </row>
        <row r="1497">
          <cell r="A1497">
            <v>1491</v>
          </cell>
        </row>
        <row r="1498">
          <cell r="A1498">
            <v>1492</v>
          </cell>
        </row>
        <row r="1499">
          <cell r="A1499">
            <v>1493</v>
          </cell>
        </row>
        <row r="1500">
          <cell r="A1500">
            <v>1494</v>
          </cell>
        </row>
        <row r="1501">
          <cell r="A1501">
            <v>1495</v>
          </cell>
        </row>
        <row r="1502">
          <cell r="A1502">
            <v>1496</v>
          </cell>
        </row>
        <row r="1503">
          <cell r="A1503">
            <v>1497</v>
          </cell>
        </row>
        <row r="1504">
          <cell r="A1504">
            <v>1498</v>
          </cell>
        </row>
        <row r="1505">
          <cell r="A1505">
            <v>1499</v>
          </cell>
        </row>
        <row r="1506">
          <cell r="A1506">
            <v>1500</v>
          </cell>
        </row>
        <row r="1507">
          <cell r="A1507">
            <v>1501</v>
          </cell>
        </row>
        <row r="1508">
          <cell r="A1508">
            <v>1502</v>
          </cell>
        </row>
        <row r="1509">
          <cell r="A1509">
            <v>1503</v>
          </cell>
        </row>
        <row r="1510">
          <cell r="A1510">
            <v>1504</v>
          </cell>
        </row>
        <row r="1511">
          <cell r="A1511">
            <v>1505</v>
          </cell>
        </row>
        <row r="1512">
          <cell r="A1512">
            <v>1506</v>
          </cell>
        </row>
        <row r="1513">
          <cell r="A1513">
            <v>1507</v>
          </cell>
        </row>
        <row r="1514">
          <cell r="A1514">
            <v>1508</v>
          </cell>
        </row>
        <row r="1515">
          <cell r="A1515">
            <v>1509</v>
          </cell>
        </row>
        <row r="1516">
          <cell r="A1516">
            <v>1510</v>
          </cell>
        </row>
        <row r="1517">
          <cell r="A1517">
            <v>1511</v>
          </cell>
        </row>
        <row r="1518">
          <cell r="A1518">
            <v>1512</v>
          </cell>
        </row>
        <row r="1519">
          <cell r="A1519">
            <v>1513</v>
          </cell>
        </row>
        <row r="1520">
          <cell r="A1520">
            <v>1514</v>
          </cell>
        </row>
        <row r="1521">
          <cell r="A1521">
            <v>1515</v>
          </cell>
        </row>
        <row r="1522">
          <cell r="A1522">
            <v>1516</v>
          </cell>
        </row>
        <row r="1523">
          <cell r="A1523">
            <v>1517</v>
          </cell>
        </row>
        <row r="1524">
          <cell r="A1524">
            <v>1518</v>
          </cell>
        </row>
        <row r="1525">
          <cell r="A1525">
            <v>1519</v>
          </cell>
        </row>
        <row r="1526">
          <cell r="A1526">
            <v>1520</v>
          </cell>
        </row>
        <row r="1527">
          <cell r="A1527">
            <v>1521</v>
          </cell>
        </row>
        <row r="1528">
          <cell r="A1528">
            <v>1522</v>
          </cell>
        </row>
        <row r="1529">
          <cell r="A1529">
            <v>1523</v>
          </cell>
        </row>
        <row r="1530">
          <cell r="A1530">
            <v>1524</v>
          </cell>
        </row>
        <row r="1531">
          <cell r="A1531">
            <v>1525</v>
          </cell>
        </row>
        <row r="1532">
          <cell r="A1532">
            <v>1526</v>
          </cell>
        </row>
        <row r="1533">
          <cell r="A1533">
            <v>1527</v>
          </cell>
        </row>
        <row r="1534">
          <cell r="A1534">
            <v>1528</v>
          </cell>
        </row>
        <row r="1535">
          <cell r="A1535">
            <v>1529</v>
          </cell>
        </row>
        <row r="1536">
          <cell r="A1536">
            <v>1530</v>
          </cell>
        </row>
        <row r="1537">
          <cell r="A1537">
            <v>1531</v>
          </cell>
        </row>
        <row r="1538">
          <cell r="A1538">
            <v>1532</v>
          </cell>
        </row>
        <row r="1539">
          <cell r="A1539">
            <v>1533</v>
          </cell>
        </row>
        <row r="1540">
          <cell r="A1540">
            <v>1534</v>
          </cell>
        </row>
        <row r="1541">
          <cell r="A1541">
            <v>1535</v>
          </cell>
        </row>
        <row r="1542">
          <cell r="A1542">
            <v>1536</v>
          </cell>
        </row>
        <row r="1543">
          <cell r="A1543">
            <v>1537</v>
          </cell>
        </row>
        <row r="1544">
          <cell r="A1544">
            <v>1538</v>
          </cell>
        </row>
        <row r="1545">
          <cell r="A1545">
            <v>1539</v>
          </cell>
        </row>
        <row r="1546">
          <cell r="A1546">
            <v>1540</v>
          </cell>
        </row>
        <row r="1547">
          <cell r="A1547">
            <v>1541</v>
          </cell>
        </row>
        <row r="1548">
          <cell r="A1548">
            <v>1542</v>
          </cell>
        </row>
        <row r="1549">
          <cell r="A1549">
            <v>1543</v>
          </cell>
        </row>
        <row r="1550">
          <cell r="A1550">
            <v>1544</v>
          </cell>
        </row>
        <row r="1551">
          <cell r="A1551">
            <v>1545</v>
          </cell>
        </row>
        <row r="1552">
          <cell r="A1552">
            <v>1546</v>
          </cell>
        </row>
        <row r="1553">
          <cell r="A1553">
            <v>1547</v>
          </cell>
        </row>
        <row r="1554">
          <cell r="A1554">
            <v>1548</v>
          </cell>
        </row>
        <row r="1555">
          <cell r="A1555">
            <v>1549</v>
          </cell>
        </row>
        <row r="1556">
          <cell r="A1556">
            <v>1550</v>
          </cell>
        </row>
        <row r="1557">
          <cell r="A1557">
            <v>1551</v>
          </cell>
        </row>
        <row r="1558">
          <cell r="A1558">
            <v>1552</v>
          </cell>
        </row>
        <row r="1559">
          <cell r="A1559">
            <v>1553</v>
          </cell>
        </row>
        <row r="1560">
          <cell r="A1560">
            <v>1554</v>
          </cell>
        </row>
        <row r="1561">
          <cell r="A1561">
            <v>1555</v>
          </cell>
        </row>
        <row r="1562">
          <cell r="A1562">
            <v>1556</v>
          </cell>
        </row>
        <row r="1563">
          <cell r="A1563">
            <v>1557</v>
          </cell>
        </row>
        <row r="1564">
          <cell r="A1564">
            <v>1558</v>
          </cell>
        </row>
        <row r="1565">
          <cell r="A1565">
            <v>1559</v>
          </cell>
        </row>
        <row r="1566">
          <cell r="A1566">
            <v>1560</v>
          </cell>
        </row>
        <row r="1567">
          <cell r="A1567">
            <v>1561</v>
          </cell>
        </row>
        <row r="1568">
          <cell r="A1568">
            <v>1562</v>
          </cell>
        </row>
        <row r="1569">
          <cell r="A1569">
            <v>1563</v>
          </cell>
        </row>
        <row r="1570">
          <cell r="A1570">
            <v>1564</v>
          </cell>
        </row>
        <row r="1571">
          <cell r="A1571">
            <v>1565</v>
          </cell>
        </row>
        <row r="1572">
          <cell r="A1572">
            <v>1566</v>
          </cell>
        </row>
        <row r="1573">
          <cell r="A1573">
            <v>1567</v>
          </cell>
        </row>
        <row r="1574">
          <cell r="A1574">
            <v>1568</v>
          </cell>
        </row>
        <row r="1575">
          <cell r="A1575">
            <v>1569</v>
          </cell>
        </row>
        <row r="1576">
          <cell r="A1576">
            <v>1570</v>
          </cell>
        </row>
        <row r="1577">
          <cell r="A1577">
            <v>1571</v>
          </cell>
        </row>
        <row r="1578">
          <cell r="A1578">
            <v>1572</v>
          </cell>
        </row>
        <row r="1579">
          <cell r="A1579">
            <v>1573</v>
          </cell>
        </row>
        <row r="1580">
          <cell r="A1580">
            <v>1574</v>
          </cell>
        </row>
        <row r="1581">
          <cell r="A1581">
            <v>1575</v>
          </cell>
        </row>
        <row r="1582">
          <cell r="A1582">
            <v>1576</v>
          </cell>
        </row>
        <row r="1583">
          <cell r="A1583">
            <v>1577</v>
          </cell>
        </row>
        <row r="1584">
          <cell r="A1584">
            <v>1578</v>
          </cell>
        </row>
        <row r="1585">
          <cell r="A1585">
            <v>1579</v>
          </cell>
        </row>
        <row r="1586">
          <cell r="A1586">
            <v>1580</v>
          </cell>
        </row>
        <row r="1587">
          <cell r="A1587">
            <v>1581</v>
          </cell>
        </row>
        <row r="1588">
          <cell r="A1588">
            <v>1582</v>
          </cell>
        </row>
        <row r="1589">
          <cell r="A1589">
            <v>1583</v>
          </cell>
        </row>
        <row r="1590">
          <cell r="A1590">
            <v>1584</v>
          </cell>
        </row>
        <row r="1591">
          <cell r="A1591">
            <v>1585</v>
          </cell>
        </row>
        <row r="1592">
          <cell r="A1592">
            <v>1586</v>
          </cell>
        </row>
        <row r="1593">
          <cell r="A1593">
            <v>1587</v>
          </cell>
        </row>
        <row r="1594">
          <cell r="A1594">
            <v>1588</v>
          </cell>
        </row>
        <row r="1595">
          <cell r="A1595">
            <v>1589</v>
          </cell>
        </row>
        <row r="1596">
          <cell r="A1596">
            <v>1590</v>
          </cell>
        </row>
        <row r="1597">
          <cell r="A1597">
            <v>1591</v>
          </cell>
        </row>
        <row r="1598">
          <cell r="A1598">
            <v>1592</v>
          </cell>
        </row>
        <row r="1599">
          <cell r="A1599">
            <v>1593</v>
          </cell>
        </row>
        <row r="1600">
          <cell r="A1600">
            <v>1594</v>
          </cell>
        </row>
        <row r="1601">
          <cell r="A1601">
            <v>1595</v>
          </cell>
        </row>
        <row r="1602">
          <cell r="A1602">
            <v>1596</v>
          </cell>
        </row>
        <row r="1603">
          <cell r="A1603">
            <v>1597</v>
          </cell>
        </row>
        <row r="1604">
          <cell r="A1604">
            <v>1598</v>
          </cell>
        </row>
        <row r="1605">
          <cell r="A1605">
            <v>1599</v>
          </cell>
        </row>
        <row r="1606">
          <cell r="A1606">
            <v>1600</v>
          </cell>
        </row>
        <row r="1607">
          <cell r="A1607">
            <v>1601</v>
          </cell>
        </row>
        <row r="1608">
          <cell r="A1608">
            <v>1602</v>
          </cell>
        </row>
        <row r="1609">
          <cell r="A1609">
            <v>1603</v>
          </cell>
        </row>
        <row r="1610">
          <cell r="A1610">
            <v>1604</v>
          </cell>
        </row>
        <row r="1611">
          <cell r="A1611">
            <v>1605</v>
          </cell>
        </row>
        <row r="1612">
          <cell r="A1612">
            <v>1606</v>
          </cell>
        </row>
        <row r="1613">
          <cell r="A1613">
            <v>1607</v>
          </cell>
        </row>
        <row r="1614">
          <cell r="A1614">
            <v>1608</v>
          </cell>
        </row>
        <row r="1615">
          <cell r="A1615">
            <v>1609</v>
          </cell>
        </row>
        <row r="1616">
          <cell r="A1616">
            <v>1610</v>
          </cell>
        </row>
        <row r="1617">
          <cell r="A1617">
            <v>1611</v>
          </cell>
        </row>
        <row r="1618">
          <cell r="A1618">
            <v>1612</v>
          </cell>
        </row>
        <row r="1619">
          <cell r="A1619">
            <v>1613</v>
          </cell>
        </row>
        <row r="1620">
          <cell r="A1620">
            <v>1614</v>
          </cell>
        </row>
        <row r="1621">
          <cell r="A1621">
            <v>1615</v>
          </cell>
        </row>
        <row r="1622">
          <cell r="A1622">
            <v>1616</v>
          </cell>
        </row>
        <row r="1623">
          <cell r="A1623">
            <v>1617</v>
          </cell>
        </row>
        <row r="1624">
          <cell r="A1624">
            <v>1618</v>
          </cell>
        </row>
        <row r="1625">
          <cell r="A1625">
            <v>1619</v>
          </cell>
        </row>
        <row r="1626">
          <cell r="A1626">
            <v>1620</v>
          </cell>
        </row>
        <row r="1627">
          <cell r="A1627">
            <v>1621</v>
          </cell>
        </row>
        <row r="1628">
          <cell r="A1628">
            <v>1622</v>
          </cell>
        </row>
        <row r="1629">
          <cell r="A1629">
            <v>1623</v>
          </cell>
        </row>
        <row r="1630">
          <cell r="A1630">
            <v>1624</v>
          </cell>
        </row>
        <row r="1631">
          <cell r="A1631">
            <v>1625</v>
          </cell>
        </row>
        <row r="1632">
          <cell r="A1632">
            <v>1626</v>
          </cell>
        </row>
        <row r="1633">
          <cell r="A1633">
            <v>1627</v>
          </cell>
        </row>
        <row r="1634">
          <cell r="A1634">
            <v>1628</v>
          </cell>
        </row>
        <row r="1635">
          <cell r="A1635">
            <v>1629</v>
          </cell>
        </row>
        <row r="1636">
          <cell r="A1636">
            <v>1630</v>
          </cell>
        </row>
        <row r="1637">
          <cell r="A1637">
            <v>1631</v>
          </cell>
        </row>
        <row r="1638">
          <cell r="A1638">
            <v>1632</v>
          </cell>
        </row>
        <row r="1639">
          <cell r="A1639">
            <v>1633</v>
          </cell>
        </row>
        <row r="1640">
          <cell r="A1640">
            <v>1634</v>
          </cell>
        </row>
        <row r="1641">
          <cell r="A1641">
            <v>1635</v>
          </cell>
        </row>
        <row r="1642">
          <cell r="A1642">
            <v>1636</v>
          </cell>
        </row>
        <row r="1643">
          <cell r="A1643">
            <v>1637</v>
          </cell>
        </row>
        <row r="1644">
          <cell r="A1644">
            <v>1638</v>
          </cell>
        </row>
        <row r="1645">
          <cell r="A1645">
            <v>1639</v>
          </cell>
        </row>
        <row r="1646">
          <cell r="A1646">
            <v>1640</v>
          </cell>
        </row>
        <row r="1647">
          <cell r="A1647">
            <v>1641</v>
          </cell>
        </row>
        <row r="1648">
          <cell r="A1648">
            <v>1642</v>
          </cell>
        </row>
        <row r="1649">
          <cell r="A1649">
            <v>1643</v>
          </cell>
        </row>
        <row r="1650">
          <cell r="A1650">
            <v>1644</v>
          </cell>
        </row>
        <row r="1651">
          <cell r="A1651">
            <v>1645</v>
          </cell>
        </row>
        <row r="1652">
          <cell r="A1652">
            <v>1646</v>
          </cell>
        </row>
        <row r="1653">
          <cell r="A1653">
            <v>1647</v>
          </cell>
        </row>
        <row r="1654">
          <cell r="A1654">
            <v>1648</v>
          </cell>
        </row>
        <row r="1655">
          <cell r="A1655">
            <v>1649</v>
          </cell>
        </row>
        <row r="1656">
          <cell r="A1656">
            <v>1650</v>
          </cell>
        </row>
        <row r="1657">
          <cell r="A1657">
            <v>1651</v>
          </cell>
        </row>
        <row r="1658">
          <cell r="A1658">
            <v>1652</v>
          </cell>
        </row>
        <row r="1659">
          <cell r="A1659">
            <v>1653</v>
          </cell>
        </row>
        <row r="1660">
          <cell r="A1660">
            <v>1654</v>
          </cell>
        </row>
        <row r="1661">
          <cell r="A1661">
            <v>1655</v>
          </cell>
        </row>
        <row r="1662">
          <cell r="A1662">
            <v>1656</v>
          </cell>
        </row>
        <row r="1663">
          <cell r="A1663">
            <v>1657</v>
          </cell>
        </row>
        <row r="1664">
          <cell r="A1664">
            <v>1658</v>
          </cell>
        </row>
        <row r="1665">
          <cell r="A1665">
            <v>1659</v>
          </cell>
        </row>
        <row r="1666">
          <cell r="A1666">
            <v>1660</v>
          </cell>
        </row>
        <row r="1667">
          <cell r="A1667">
            <v>1661</v>
          </cell>
        </row>
        <row r="1668">
          <cell r="A1668">
            <v>1662</v>
          </cell>
        </row>
        <row r="1669">
          <cell r="A1669">
            <v>1663</v>
          </cell>
        </row>
        <row r="1670">
          <cell r="A1670">
            <v>1664</v>
          </cell>
        </row>
        <row r="1671">
          <cell r="A1671">
            <v>1665</v>
          </cell>
        </row>
        <row r="1672">
          <cell r="A1672">
            <v>1666</v>
          </cell>
        </row>
        <row r="1673">
          <cell r="A1673">
            <v>1667</v>
          </cell>
        </row>
        <row r="1674">
          <cell r="A1674">
            <v>1668</v>
          </cell>
        </row>
        <row r="1675">
          <cell r="A1675">
            <v>1669</v>
          </cell>
        </row>
        <row r="1676">
          <cell r="A1676">
            <v>1670</v>
          </cell>
        </row>
        <row r="1677">
          <cell r="A1677">
            <v>1671</v>
          </cell>
        </row>
        <row r="1678">
          <cell r="A1678">
            <v>1672</v>
          </cell>
        </row>
        <row r="1679">
          <cell r="A1679">
            <v>1673</v>
          </cell>
        </row>
        <row r="1680">
          <cell r="A1680">
            <v>1674</v>
          </cell>
        </row>
        <row r="1681">
          <cell r="A1681">
            <v>1675</v>
          </cell>
        </row>
        <row r="1682">
          <cell r="A1682">
            <v>1676</v>
          </cell>
        </row>
        <row r="1683">
          <cell r="A1683">
            <v>1677</v>
          </cell>
        </row>
        <row r="1684">
          <cell r="A1684">
            <v>1678</v>
          </cell>
        </row>
        <row r="1685">
          <cell r="A1685">
            <v>1679</v>
          </cell>
        </row>
        <row r="1686">
          <cell r="A1686">
            <v>1680</v>
          </cell>
        </row>
        <row r="1687">
          <cell r="A1687">
            <v>1681</v>
          </cell>
        </row>
        <row r="1688">
          <cell r="A1688">
            <v>1682</v>
          </cell>
        </row>
        <row r="1689">
          <cell r="A1689">
            <v>1683</v>
          </cell>
        </row>
        <row r="1690">
          <cell r="A1690">
            <v>1684</v>
          </cell>
        </row>
        <row r="1691">
          <cell r="A1691">
            <v>1685</v>
          </cell>
        </row>
        <row r="1692">
          <cell r="A1692">
            <v>1686</v>
          </cell>
        </row>
        <row r="1693">
          <cell r="A1693">
            <v>1687</v>
          </cell>
        </row>
        <row r="1694">
          <cell r="A1694">
            <v>1688</v>
          </cell>
        </row>
        <row r="1695">
          <cell r="A1695">
            <v>1689</v>
          </cell>
        </row>
        <row r="1696">
          <cell r="A1696">
            <v>1690</v>
          </cell>
        </row>
        <row r="1697">
          <cell r="A1697">
            <v>1691</v>
          </cell>
        </row>
        <row r="1698">
          <cell r="A1698">
            <v>1692</v>
          </cell>
        </row>
        <row r="1699">
          <cell r="A1699">
            <v>1693</v>
          </cell>
        </row>
        <row r="1700">
          <cell r="A1700">
            <v>1694</v>
          </cell>
        </row>
        <row r="1701">
          <cell r="A1701">
            <v>1695</v>
          </cell>
        </row>
        <row r="1702">
          <cell r="A1702">
            <v>1696</v>
          </cell>
        </row>
        <row r="1703">
          <cell r="A1703">
            <v>1697</v>
          </cell>
        </row>
        <row r="1704">
          <cell r="A1704">
            <v>1698</v>
          </cell>
        </row>
        <row r="1705">
          <cell r="A1705">
            <v>1699</v>
          </cell>
        </row>
        <row r="1706">
          <cell r="A1706">
            <v>1700</v>
          </cell>
        </row>
        <row r="1707">
          <cell r="A1707">
            <v>1701</v>
          </cell>
        </row>
        <row r="1708">
          <cell r="A1708">
            <v>1702</v>
          </cell>
        </row>
        <row r="1709">
          <cell r="A1709">
            <v>1703</v>
          </cell>
        </row>
        <row r="1710">
          <cell r="A1710">
            <v>1704</v>
          </cell>
        </row>
        <row r="1711">
          <cell r="A1711">
            <v>1705</v>
          </cell>
        </row>
        <row r="1712">
          <cell r="A1712">
            <v>1706</v>
          </cell>
        </row>
        <row r="1713">
          <cell r="A1713">
            <v>1707</v>
          </cell>
        </row>
        <row r="1714">
          <cell r="A1714">
            <v>1708</v>
          </cell>
        </row>
        <row r="1715">
          <cell r="A1715">
            <v>1709</v>
          </cell>
        </row>
        <row r="1716">
          <cell r="A1716">
            <v>1710</v>
          </cell>
        </row>
        <row r="1717">
          <cell r="A1717">
            <v>1711</v>
          </cell>
        </row>
        <row r="1718">
          <cell r="A1718">
            <v>1712</v>
          </cell>
        </row>
        <row r="1719">
          <cell r="A1719">
            <v>1713</v>
          </cell>
        </row>
        <row r="1720">
          <cell r="A1720">
            <v>1714</v>
          </cell>
        </row>
        <row r="1721">
          <cell r="A1721">
            <v>1715</v>
          </cell>
        </row>
        <row r="1722">
          <cell r="A1722">
            <v>1716</v>
          </cell>
        </row>
        <row r="1723">
          <cell r="A1723">
            <v>1717</v>
          </cell>
        </row>
        <row r="1724">
          <cell r="A1724">
            <v>1718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7574C-6FB8-4E03-A4F3-54D71EC54882}">
  <dimension ref="A1:A8"/>
  <sheetViews>
    <sheetView workbookViewId="0">
      <selection activeCell="A8" sqref="A8"/>
    </sheetView>
  </sheetViews>
  <sheetFormatPr defaultColWidth="0" defaultRowHeight="15" zeroHeight="1" x14ac:dyDescent="0.25"/>
  <cols>
    <col min="1" max="1" width="97.42578125" customWidth="1"/>
    <col min="2" max="16384" width="9.140625" hidden="1"/>
  </cols>
  <sheetData>
    <row r="1" spans="1:1" x14ac:dyDescent="0.25">
      <c r="A1" t="s">
        <v>81</v>
      </c>
    </row>
    <row r="2" spans="1:1" ht="21.75" x14ac:dyDescent="0.25">
      <c r="A2" s="33" t="s">
        <v>82</v>
      </c>
    </row>
    <row r="3" spans="1:1" ht="21.75" x14ac:dyDescent="0.25">
      <c r="A3" s="33" t="s">
        <v>83</v>
      </c>
    </row>
    <row r="4" spans="1:1" ht="131.25" customHeight="1" x14ac:dyDescent="0.25">
      <c r="A4" s="78"/>
    </row>
    <row r="5" spans="1:1" ht="21.75" x14ac:dyDescent="0.25">
      <c r="A5" s="33" t="s">
        <v>84</v>
      </c>
    </row>
    <row r="6" spans="1:1" ht="43.5" x14ac:dyDescent="0.25">
      <c r="A6" s="34" t="s">
        <v>85</v>
      </c>
    </row>
    <row r="7" spans="1:1" x14ac:dyDescent="0.25"/>
    <row r="8" spans="1:1" ht="21.75" x14ac:dyDescent="0.25">
      <c r="A8" s="33" t="s">
        <v>86</v>
      </c>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80027-4302-4B7A-BD91-9118C9D19074}">
  <dimension ref="A1:AQ78"/>
  <sheetViews>
    <sheetView topLeftCell="A38" workbookViewId="0">
      <selection activeCell="A46" sqref="A46"/>
    </sheetView>
  </sheetViews>
  <sheetFormatPr defaultColWidth="0" defaultRowHeight="14.25" zeroHeight="1" x14ac:dyDescent="0.2"/>
  <cols>
    <col min="1" max="1" width="50.85546875" style="1" customWidth="1"/>
    <col min="2" max="2" width="86.42578125" style="1" customWidth="1"/>
    <col min="3" max="3" width="14.42578125" style="1" customWidth="1"/>
    <col min="4" max="5" width="15.42578125" style="1" bestFit="1" customWidth="1"/>
    <col min="6" max="17" width="14.42578125" style="1" customWidth="1"/>
    <col min="18" max="18" width="23.85546875" style="1" bestFit="1" customWidth="1"/>
    <col min="19" max="19" width="14.7109375" style="1" bestFit="1" customWidth="1"/>
    <col min="20" max="20" width="15.140625" style="1" bestFit="1" customWidth="1"/>
    <col min="21" max="21" width="15.140625" style="1" customWidth="1"/>
    <col min="22" max="23" width="15.85546875" style="1" bestFit="1" customWidth="1"/>
    <col min="24" max="24" width="26.85546875" style="1" bestFit="1" customWidth="1"/>
    <col min="25" max="26" width="15.140625" style="1" bestFit="1" customWidth="1"/>
    <col min="27" max="27" width="26.7109375" style="1" bestFit="1" customWidth="1"/>
    <col min="28" max="29" width="15.140625" style="1" bestFit="1" customWidth="1"/>
    <col min="30" max="30" width="14.85546875" style="1" customWidth="1"/>
    <col min="31" max="31" width="15.140625" style="1" bestFit="1" customWidth="1"/>
    <col min="32" max="40" width="14.42578125" style="1" customWidth="1"/>
    <col min="41" max="41" width="16.5703125" style="1" customWidth="1"/>
    <col min="42" max="43" width="0" style="1" hidden="1"/>
    <col min="44" max="16384" width="8.7109375" style="1" hidden="1"/>
  </cols>
  <sheetData>
    <row r="1" spans="1:43" ht="15.75" x14ac:dyDescent="0.2">
      <c r="A1" s="43" t="s">
        <v>0</v>
      </c>
    </row>
    <row r="2" spans="1:43" ht="15" x14ac:dyDescent="0.2">
      <c r="A2" s="2"/>
    </row>
    <row r="3" spans="1:43" ht="188.25" customHeight="1" x14ac:dyDescent="0.2">
      <c r="A3" s="15" t="s">
        <v>1</v>
      </c>
      <c r="B3" s="37"/>
      <c r="C3" s="37"/>
      <c r="D3" s="37"/>
      <c r="E3" s="37"/>
    </row>
    <row r="4" spans="1:43" ht="15.75" thickBot="1" x14ac:dyDescent="0.3">
      <c r="A4" s="3"/>
      <c r="B4" s="3"/>
      <c r="C4" s="3"/>
      <c r="D4" s="3"/>
      <c r="E4" s="3"/>
      <c r="F4" s="57" t="s">
        <v>2</v>
      </c>
    </row>
    <row r="5" spans="1:43" s="4" customFormat="1" ht="15.75" thickBot="1" x14ac:dyDescent="0.3">
      <c r="C5" s="5"/>
      <c r="F5" s="58" t="s">
        <v>3</v>
      </c>
      <c r="G5" s="7"/>
      <c r="H5" s="7"/>
      <c r="I5" s="7"/>
      <c r="J5" s="7"/>
      <c r="K5" s="8"/>
      <c r="L5" s="6" t="s">
        <v>4</v>
      </c>
      <c r="M5" s="7"/>
      <c r="N5" s="7"/>
      <c r="O5" s="7"/>
      <c r="P5" s="7"/>
      <c r="Q5" s="7"/>
      <c r="R5" s="7"/>
      <c r="S5" s="7"/>
      <c r="T5" s="7"/>
      <c r="U5" s="7"/>
      <c r="V5" s="7"/>
      <c r="W5" s="8"/>
      <c r="X5" s="58" t="s">
        <v>5</v>
      </c>
      <c r="Y5" s="7"/>
      <c r="Z5" s="7"/>
      <c r="AA5" s="7"/>
      <c r="AB5" s="7"/>
      <c r="AC5" s="7"/>
      <c r="AD5" s="7"/>
      <c r="AE5" s="7"/>
      <c r="AF5" s="7"/>
      <c r="AG5" s="7"/>
      <c r="AH5" s="7"/>
      <c r="AI5" s="8"/>
      <c r="AJ5" s="58" t="s">
        <v>6</v>
      </c>
      <c r="AK5" s="7"/>
      <c r="AL5" s="7"/>
      <c r="AM5" s="7"/>
      <c r="AN5" s="7"/>
      <c r="AO5" s="8"/>
    </row>
    <row r="6" spans="1:43" s="4" customFormat="1" ht="18" thickBot="1" x14ac:dyDescent="0.3">
      <c r="C6" s="57" t="s">
        <v>7</v>
      </c>
      <c r="F6" s="6" t="s">
        <v>8</v>
      </c>
      <c r="G6" s="7"/>
      <c r="H6" s="9"/>
      <c r="I6" s="75" t="s">
        <v>9</v>
      </c>
      <c r="J6" s="7"/>
      <c r="K6" s="8"/>
      <c r="L6" s="58" t="s">
        <v>10</v>
      </c>
      <c r="M6" s="7"/>
      <c r="N6" s="9"/>
      <c r="O6" s="75" t="s">
        <v>11</v>
      </c>
      <c r="P6" s="7"/>
      <c r="Q6" s="9"/>
      <c r="R6" s="75" t="s">
        <v>12</v>
      </c>
      <c r="S6" s="7"/>
      <c r="T6" s="9"/>
      <c r="U6" s="75" t="s">
        <v>87</v>
      </c>
      <c r="V6" s="7"/>
      <c r="W6" s="8"/>
      <c r="X6" s="58" t="s">
        <v>88</v>
      </c>
      <c r="Y6" s="7"/>
      <c r="Z6" s="9"/>
      <c r="AA6" s="75" t="s">
        <v>89</v>
      </c>
      <c r="AB6" s="7"/>
      <c r="AC6" s="9"/>
      <c r="AD6" s="75" t="s">
        <v>90</v>
      </c>
      <c r="AE6" s="7"/>
      <c r="AF6" s="9"/>
      <c r="AG6" s="75" t="s">
        <v>17</v>
      </c>
      <c r="AH6" s="7"/>
      <c r="AI6" s="8"/>
      <c r="AJ6" s="58" t="s">
        <v>18</v>
      </c>
      <c r="AK6" s="7"/>
      <c r="AL6" s="9"/>
      <c r="AM6" s="75" t="s">
        <v>19</v>
      </c>
      <c r="AN6" s="7"/>
      <c r="AO6" s="8"/>
    </row>
    <row r="7" spans="1:43" s="10" customFormat="1" ht="30" x14ac:dyDescent="0.25">
      <c r="B7" s="49" t="s">
        <v>20</v>
      </c>
      <c r="C7" s="50" t="s">
        <v>21</v>
      </c>
      <c r="D7" s="50" t="s">
        <v>22</v>
      </c>
      <c r="E7" s="50" t="s">
        <v>23</v>
      </c>
      <c r="F7" s="59" t="s">
        <v>21</v>
      </c>
      <c r="G7" s="60" t="s">
        <v>22</v>
      </c>
      <c r="H7" s="61" t="s">
        <v>23</v>
      </c>
      <c r="I7" s="60" t="s">
        <v>21</v>
      </c>
      <c r="J7" s="60" t="s">
        <v>22</v>
      </c>
      <c r="K7" s="62" t="s">
        <v>23</v>
      </c>
      <c r="L7" s="59" t="s">
        <v>21</v>
      </c>
      <c r="M7" s="60" t="s">
        <v>22</v>
      </c>
      <c r="N7" s="61" t="s">
        <v>23</v>
      </c>
      <c r="O7" s="60" t="s">
        <v>21</v>
      </c>
      <c r="P7" s="60" t="s">
        <v>22</v>
      </c>
      <c r="Q7" s="61" t="s">
        <v>23</v>
      </c>
      <c r="R7" s="60" t="s">
        <v>21</v>
      </c>
      <c r="S7" s="60" t="s">
        <v>22</v>
      </c>
      <c r="T7" s="61" t="s">
        <v>23</v>
      </c>
      <c r="U7" s="60" t="s">
        <v>21</v>
      </c>
      <c r="V7" s="60" t="s">
        <v>22</v>
      </c>
      <c r="W7" s="62" t="s">
        <v>23</v>
      </c>
      <c r="X7" s="59" t="s">
        <v>21</v>
      </c>
      <c r="Y7" s="60" t="s">
        <v>22</v>
      </c>
      <c r="Z7" s="61" t="s">
        <v>23</v>
      </c>
      <c r="AA7" s="60" t="s">
        <v>21</v>
      </c>
      <c r="AB7" s="60" t="s">
        <v>22</v>
      </c>
      <c r="AC7" s="61" t="s">
        <v>23</v>
      </c>
      <c r="AD7" s="60" t="s">
        <v>21</v>
      </c>
      <c r="AE7" s="60" t="s">
        <v>22</v>
      </c>
      <c r="AF7" s="61" t="s">
        <v>23</v>
      </c>
      <c r="AG7" s="60" t="s">
        <v>21</v>
      </c>
      <c r="AH7" s="60" t="s">
        <v>22</v>
      </c>
      <c r="AI7" s="62" t="s">
        <v>23</v>
      </c>
      <c r="AJ7" s="59" t="s">
        <v>21</v>
      </c>
      <c r="AK7" s="60" t="s">
        <v>22</v>
      </c>
      <c r="AL7" s="61" t="s">
        <v>23</v>
      </c>
      <c r="AM7" s="60" t="s">
        <v>21</v>
      </c>
      <c r="AN7" s="60" t="s">
        <v>22</v>
      </c>
      <c r="AO7" s="62" t="s">
        <v>23</v>
      </c>
    </row>
    <row r="8" spans="1:43" ht="14.25" customHeight="1" x14ac:dyDescent="0.2">
      <c r="A8" s="44" t="s">
        <v>24</v>
      </c>
      <c r="B8" s="51" t="s">
        <v>25</v>
      </c>
      <c r="C8" s="52">
        <f>+SUM(F8,I8,L8,O8,R8,U8,X8,AA8,AD8,AG8,AJ8,AM8)</f>
        <v>295133000</v>
      </c>
      <c r="D8" s="52">
        <f t="shared" ref="D8:E23" si="0">+SUM(G8,J8,M8,P8,S8,V8,Y8,AB8,AE8,AH8,AK8,AN8)</f>
        <v>0</v>
      </c>
      <c r="E8" s="52">
        <f t="shared" si="0"/>
        <v>295133000</v>
      </c>
      <c r="F8" s="63">
        <v>0</v>
      </c>
      <c r="G8" s="64">
        <v>0</v>
      </c>
      <c r="H8" s="65">
        <v>0</v>
      </c>
      <c r="I8" s="64">
        <v>0</v>
      </c>
      <c r="J8" s="64">
        <v>0</v>
      </c>
      <c r="K8" s="66">
        <v>0</v>
      </c>
      <c r="L8" s="63">
        <v>0</v>
      </c>
      <c r="M8" s="64">
        <v>0</v>
      </c>
      <c r="N8" s="65">
        <v>0</v>
      </c>
      <c r="O8" s="64">
        <v>103475</v>
      </c>
      <c r="P8" s="64">
        <v>0</v>
      </c>
      <c r="Q8" s="65">
        <v>103475</v>
      </c>
      <c r="R8" s="64">
        <v>493525</v>
      </c>
      <c r="S8" s="64">
        <v>0</v>
      </c>
      <c r="T8" s="65">
        <v>493525</v>
      </c>
      <c r="U8" s="64">
        <v>2122564</v>
      </c>
      <c r="V8" s="64">
        <v>0</v>
      </c>
      <c r="W8" s="66">
        <v>2122564</v>
      </c>
      <c r="X8" s="63">
        <v>30095311</v>
      </c>
      <c r="Y8" s="64">
        <v>0</v>
      </c>
      <c r="Z8" s="65">
        <v>30095311</v>
      </c>
      <c r="AA8" s="64">
        <v>43718549</v>
      </c>
      <c r="AB8" s="64">
        <v>0</v>
      </c>
      <c r="AC8" s="65">
        <v>43718549</v>
      </c>
      <c r="AD8" s="64">
        <v>61968575.999999993</v>
      </c>
      <c r="AE8" s="64">
        <v>0</v>
      </c>
      <c r="AF8" s="65">
        <v>61968575.999999993</v>
      </c>
      <c r="AG8" s="64">
        <v>52210333</v>
      </c>
      <c r="AH8" s="64">
        <v>0</v>
      </c>
      <c r="AI8" s="66">
        <v>52210333</v>
      </c>
      <c r="AJ8" s="63">
        <v>52210333</v>
      </c>
      <c r="AK8" s="64">
        <v>0</v>
      </c>
      <c r="AL8" s="65">
        <v>52210333</v>
      </c>
      <c r="AM8" s="64">
        <v>52210334</v>
      </c>
      <c r="AN8" s="64">
        <v>0</v>
      </c>
      <c r="AO8" s="66">
        <v>52210334</v>
      </c>
      <c r="AQ8" s="35"/>
    </row>
    <row r="9" spans="1:43" ht="14.25" customHeight="1" x14ac:dyDescent="0.2">
      <c r="A9" s="38"/>
      <c r="B9" s="51" t="s">
        <v>26</v>
      </c>
      <c r="C9" s="52">
        <f t="shared" ref="C9:E34" si="1">+SUM(F9,I9,L9,O9,R9,U9,X9,AA9,AD9,AG9,AJ9,AM9)</f>
        <v>150000000</v>
      </c>
      <c r="D9" s="52">
        <f t="shared" si="0"/>
        <v>0</v>
      </c>
      <c r="E9" s="52">
        <f t="shared" si="0"/>
        <v>150000000</v>
      </c>
      <c r="F9" s="63">
        <v>0</v>
      </c>
      <c r="G9" s="64">
        <v>0</v>
      </c>
      <c r="H9" s="65">
        <v>0</v>
      </c>
      <c r="I9" s="64">
        <v>0</v>
      </c>
      <c r="J9" s="64">
        <v>0</v>
      </c>
      <c r="K9" s="66">
        <v>0</v>
      </c>
      <c r="L9" s="63">
        <v>0</v>
      </c>
      <c r="M9" s="64">
        <v>0</v>
      </c>
      <c r="N9" s="65">
        <v>0</v>
      </c>
      <c r="O9" s="64">
        <v>0</v>
      </c>
      <c r="P9" s="64">
        <v>0</v>
      </c>
      <c r="Q9" s="65">
        <v>0</v>
      </c>
      <c r="R9" s="64">
        <v>0</v>
      </c>
      <c r="S9" s="64">
        <v>0</v>
      </c>
      <c r="T9" s="65">
        <v>0</v>
      </c>
      <c r="U9" s="64">
        <v>0</v>
      </c>
      <c r="V9" s="64">
        <v>0</v>
      </c>
      <c r="W9" s="66">
        <v>0</v>
      </c>
      <c r="X9" s="63">
        <v>25000000</v>
      </c>
      <c r="Y9" s="64">
        <v>0</v>
      </c>
      <c r="Z9" s="65">
        <v>25000000</v>
      </c>
      <c r="AA9" s="64">
        <v>25000000</v>
      </c>
      <c r="AB9" s="64">
        <v>0</v>
      </c>
      <c r="AC9" s="65">
        <v>25000000</v>
      </c>
      <c r="AD9" s="64">
        <v>25000000</v>
      </c>
      <c r="AE9" s="64">
        <v>0</v>
      </c>
      <c r="AF9" s="65">
        <v>25000000</v>
      </c>
      <c r="AG9" s="64">
        <v>25000000</v>
      </c>
      <c r="AH9" s="64">
        <v>0</v>
      </c>
      <c r="AI9" s="66">
        <v>25000000</v>
      </c>
      <c r="AJ9" s="63">
        <v>25000000</v>
      </c>
      <c r="AK9" s="64">
        <v>0</v>
      </c>
      <c r="AL9" s="65">
        <v>25000000</v>
      </c>
      <c r="AM9" s="64">
        <v>25000000</v>
      </c>
      <c r="AN9" s="64">
        <v>0</v>
      </c>
      <c r="AO9" s="66">
        <v>25000000</v>
      </c>
      <c r="AQ9" s="35"/>
    </row>
    <row r="10" spans="1:43" ht="14.25" customHeight="1" x14ac:dyDescent="0.2">
      <c r="A10" s="38"/>
      <c r="B10" s="51" t="s">
        <v>27</v>
      </c>
      <c r="C10" s="52">
        <f t="shared" si="1"/>
        <v>121817153.00000001</v>
      </c>
      <c r="D10" s="52">
        <f t="shared" si="0"/>
        <v>173182846.99999997</v>
      </c>
      <c r="E10" s="52">
        <f t="shared" si="0"/>
        <v>294999999.99999994</v>
      </c>
      <c r="F10" s="63">
        <v>0</v>
      </c>
      <c r="G10" s="64">
        <v>0</v>
      </c>
      <c r="H10" s="65">
        <v>0</v>
      </c>
      <c r="I10" s="64">
        <v>0</v>
      </c>
      <c r="J10" s="64">
        <v>0</v>
      </c>
      <c r="K10" s="66">
        <v>0</v>
      </c>
      <c r="L10" s="63">
        <v>0</v>
      </c>
      <c r="M10" s="64">
        <v>0</v>
      </c>
      <c r="N10" s="65">
        <v>0</v>
      </c>
      <c r="O10" s="64">
        <v>118669743</v>
      </c>
      <c r="P10" s="64">
        <v>168709257</v>
      </c>
      <c r="Q10" s="65">
        <v>287379000</v>
      </c>
      <c r="R10" s="64">
        <v>2826</v>
      </c>
      <c r="S10" s="64">
        <v>4174</v>
      </c>
      <c r="T10" s="65">
        <v>7000</v>
      </c>
      <c r="U10" s="64">
        <v>816</v>
      </c>
      <c r="V10" s="64">
        <v>1184</v>
      </c>
      <c r="W10" s="66">
        <v>2000</v>
      </c>
      <c r="X10" s="63">
        <v>1047922.6666666666</v>
      </c>
      <c r="Y10" s="64">
        <v>1489410.6666666667</v>
      </c>
      <c r="Z10" s="65">
        <v>2537333.3333333335</v>
      </c>
      <c r="AA10" s="64">
        <v>1047922.6666666666</v>
      </c>
      <c r="AB10" s="64">
        <v>1489410.6666666667</v>
      </c>
      <c r="AC10" s="65">
        <v>2537333.3333333335</v>
      </c>
      <c r="AD10" s="64">
        <v>1047922.666666667</v>
      </c>
      <c r="AE10" s="64">
        <v>1489410.6666666665</v>
      </c>
      <c r="AF10" s="65">
        <v>2537333.3333333335</v>
      </c>
      <c r="AG10" s="64">
        <v>0</v>
      </c>
      <c r="AH10" s="64">
        <v>0</v>
      </c>
      <c r="AI10" s="66">
        <v>0</v>
      </c>
      <c r="AJ10" s="63">
        <v>0</v>
      </c>
      <c r="AK10" s="64">
        <v>0</v>
      </c>
      <c r="AL10" s="65">
        <v>0</v>
      </c>
      <c r="AM10" s="64">
        <v>0</v>
      </c>
      <c r="AN10" s="64">
        <v>0</v>
      </c>
      <c r="AO10" s="66">
        <v>0</v>
      </c>
      <c r="AQ10" s="35"/>
    </row>
    <row r="11" spans="1:43" ht="14.25" customHeight="1" x14ac:dyDescent="0.2">
      <c r="A11" s="38"/>
      <c r="B11" s="51" t="s">
        <v>28</v>
      </c>
      <c r="C11" s="52">
        <f t="shared" si="1"/>
        <v>5489999.9999999991</v>
      </c>
      <c r="D11" s="52">
        <f t="shared" si="0"/>
        <v>7009999.9999999991</v>
      </c>
      <c r="E11" s="52">
        <f t="shared" si="0"/>
        <v>12499999.999999998</v>
      </c>
      <c r="F11" s="63">
        <v>0</v>
      </c>
      <c r="G11" s="64">
        <v>0</v>
      </c>
      <c r="H11" s="65">
        <v>0</v>
      </c>
      <c r="I11" s="64">
        <v>0</v>
      </c>
      <c r="J11" s="64">
        <v>0</v>
      </c>
      <c r="K11" s="66">
        <v>0</v>
      </c>
      <c r="L11" s="63">
        <v>0</v>
      </c>
      <c r="M11" s="64">
        <v>0</v>
      </c>
      <c r="N11" s="65">
        <v>0</v>
      </c>
      <c r="O11" s="64">
        <v>0</v>
      </c>
      <c r="P11" s="64">
        <v>0</v>
      </c>
      <c r="Q11" s="65">
        <v>0</v>
      </c>
      <c r="R11" s="64">
        <v>0</v>
      </c>
      <c r="S11" s="64">
        <v>0</v>
      </c>
      <c r="T11" s="65">
        <v>0</v>
      </c>
      <c r="U11" s="64">
        <v>0</v>
      </c>
      <c r="V11" s="64">
        <v>0</v>
      </c>
      <c r="W11" s="66">
        <v>0</v>
      </c>
      <c r="X11" s="63">
        <v>83333.333333333328</v>
      </c>
      <c r="Y11" s="64">
        <v>83333.333333333328</v>
      </c>
      <c r="Z11" s="65">
        <v>166666.66666666666</v>
      </c>
      <c r="AA11" s="64">
        <v>5385833.333333333</v>
      </c>
      <c r="AB11" s="64">
        <v>6905833.333333333</v>
      </c>
      <c r="AC11" s="65">
        <v>12291666.666666666</v>
      </c>
      <c r="AD11" s="64">
        <v>20833.333333333343</v>
      </c>
      <c r="AE11" s="64">
        <v>20833.333333333343</v>
      </c>
      <c r="AF11" s="65">
        <v>41666.666666666686</v>
      </c>
      <c r="AG11" s="64">
        <v>0</v>
      </c>
      <c r="AH11" s="64">
        <v>0</v>
      </c>
      <c r="AI11" s="66">
        <v>0</v>
      </c>
      <c r="AJ11" s="63">
        <v>0</v>
      </c>
      <c r="AK11" s="64">
        <v>0</v>
      </c>
      <c r="AL11" s="65">
        <v>0</v>
      </c>
      <c r="AM11" s="64">
        <v>0</v>
      </c>
      <c r="AN11" s="64">
        <v>0</v>
      </c>
      <c r="AO11" s="66">
        <v>0</v>
      </c>
      <c r="AQ11" s="35"/>
    </row>
    <row r="12" spans="1:43" ht="14.25" customHeight="1" x14ac:dyDescent="0.2">
      <c r="A12" s="38"/>
      <c r="B12" s="51" t="s">
        <v>29</v>
      </c>
      <c r="C12" s="52">
        <f t="shared" si="1"/>
        <v>75000000</v>
      </c>
      <c r="D12" s="52">
        <f t="shared" si="0"/>
        <v>0</v>
      </c>
      <c r="E12" s="52">
        <f t="shared" si="0"/>
        <v>75000000</v>
      </c>
      <c r="F12" s="63">
        <v>0</v>
      </c>
      <c r="G12" s="64">
        <v>0</v>
      </c>
      <c r="H12" s="65">
        <v>0</v>
      </c>
      <c r="I12" s="64">
        <v>0</v>
      </c>
      <c r="J12" s="64">
        <v>0</v>
      </c>
      <c r="K12" s="66">
        <v>0</v>
      </c>
      <c r="L12" s="63">
        <v>0</v>
      </c>
      <c r="M12" s="64">
        <v>0</v>
      </c>
      <c r="N12" s="65">
        <v>0</v>
      </c>
      <c r="O12" s="64">
        <v>145000</v>
      </c>
      <c r="P12" s="64">
        <v>0</v>
      </c>
      <c r="Q12" s="65">
        <v>145000</v>
      </c>
      <c r="R12" s="64">
        <v>386000</v>
      </c>
      <c r="S12" s="64">
        <v>0</v>
      </c>
      <c r="T12" s="65">
        <v>386000</v>
      </c>
      <c r="U12" s="64">
        <v>6505455</v>
      </c>
      <c r="V12" s="64">
        <v>0</v>
      </c>
      <c r="W12" s="66">
        <v>6505455</v>
      </c>
      <c r="X12" s="63">
        <v>11602258</v>
      </c>
      <c r="Y12" s="64">
        <v>0</v>
      </c>
      <c r="Z12" s="65">
        <v>11602258</v>
      </c>
      <c r="AA12" s="64">
        <v>11351257</v>
      </c>
      <c r="AB12" s="64">
        <v>0</v>
      </c>
      <c r="AC12" s="65">
        <v>11351257</v>
      </c>
      <c r="AD12" s="64">
        <v>11351257</v>
      </c>
      <c r="AE12" s="64">
        <v>0</v>
      </c>
      <c r="AF12" s="65">
        <v>11351257</v>
      </c>
      <c r="AG12" s="64">
        <v>11352258</v>
      </c>
      <c r="AH12" s="64">
        <v>0</v>
      </c>
      <c r="AI12" s="66">
        <v>11352258</v>
      </c>
      <c r="AJ12" s="63">
        <v>11127257</v>
      </c>
      <c r="AK12" s="64">
        <v>0</v>
      </c>
      <c r="AL12" s="65">
        <v>11127257</v>
      </c>
      <c r="AM12" s="64">
        <v>11179258</v>
      </c>
      <c r="AN12" s="64">
        <v>0</v>
      </c>
      <c r="AO12" s="66">
        <v>11179258</v>
      </c>
      <c r="AQ12" s="35"/>
    </row>
    <row r="13" spans="1:43" ht="14.25" customHeight="1" x14ac:dyDescent="0.2">
      <c r="A13" s="38"/>
      <c r="B13" s="51" t="s">
        <v>30</v>
      </c>
      <c r="C13" s="52">
        <f t="shared" si="1"/>
        <v>50000000</v>
      </c>
      <c r="D13" s="52">
        <f t="shared" si="0"/>
        <v>50000000</v>
      </c>
      <c r="E13" s="52">
        <f t="shared" si="0"/>
        <v>100000000</v>
      </c>
      <c r="F13" s="63">
        <v>0</v>
      </c>
      <c r="G13" s="64">
        <v>0</v>
      </c>
      <c r="H13" s="65">
        <v>0</v>
      </c>
      <c r="I13" s="64">
        <v>0</v>
      </c>
      <c r="J13" s="64">
        <v>0</v>
      </c>
      <c r="K13" s="66">
        <v>0</v>
      </c>
      <c r="L13" s="63">
        <v>0</v>
      </c>
      <c r="M13" s="64">
        <v>0</v>
      </c>
      <c r="N13" s="65">
        <v>0</v>
      </c>
      <c r="O13" s="64">
        <v>0</v>
      </c>
      <c r="P13" s="64">
        <v>0</v>
      </c>
      <c r="Q13" s="65">
        <v>0</v>
      </c>
      <c r="R13" s="64">
        <v>0</v>
      </c>
      <c r="S13" s="64">
        <v>0</v>
      </c>
      <c r="T13" s="65">
        <v>0</v>
      </c>
      <c r="U13" s="64">
        <v>0</v>
      </c>
      <c r="V13" s="64">
        <v>0</v>
      </c>
      <c r="W13" s="66">
        <v>0</v>
      </c>
      <c r="X13" s="63">
        <v>16667000</v>
      </c>
      <c r="Y13" s="64">
        <v>16667000</v>
      </c>
      <c r="Z13" s="65">
        <v>33334000</v>
      </c>
      <c r="AA13" s="64">
        <v>16667000</v>
      </c>
      <c r="AB13" s="64">
        <v>16667000</v>
      </c>
      <c r="AC13" s="65">
        <v>33334000</v>
      </c>
      <c r="AD13" s="64">
        <v>16666000</v>
      </c>
      <c r="AE13" s="64">
        <v>16666000</v>
      </c>
      <c r="AF13" s="65">
        <v>33332000</v>
      </c>
      <c r="AG13" s="64">
        <v>0</v>
      </c>
      <c r="AH13" s="64">
        <v>0</v>
      </c>
      <c r="AI13" s="66">
        <v>0</v>
      </c>
      <c r="AJ13" s="63">
        <v>0</v>
      </c>
      <c r="AK13" s="64">
        <v>0</v>
      </c>
      <c r="AL13" s="65">
        <v>0</v>
      </c>
      <c r="AM13" s="64">
        <v>0</v>
      </c>
      <c r="AN13" s="64">
        <v>0</v>
      </c>
      <c r="AO13" s="66">
        <v>0</v>
      </c>
      <c r="AQ13" s="35"/>
    </row>
    <row r="14" spans="1:43" ht="14.25" customHeight="1" x14ac:dyDescent="0.2">
      <c r="A14" s="38"/>
      <c r="B14" s="51" t="s">
        <v>31</v>
      </c>
      <c r="C14" s="52">
        <f t="shared" si="1"/>
        <v>5000000</v>
      </c>
      <c r="D14" s="52">
        <f t="shared" si="0"/>
        <v>0</v>
      </c>
      <c r="E14" s="52">
        <f t="shared" si="0"/>
        <v>5000000</v>
      </c>
      <c r="F14" s="63">
        <v>0</v>
      </c>
      <c r="G14" s="64">
        <v>0</v>
      </c>
      <c r="H14" s="65">
        <v>0</v>
      </c>
      <c r="I14" s="64">
        <v>0</v>
      </c>
      <c r="J14" s="64">
        <v>0</v>
      </c>
      <c r="K14" s="66">
        <v>0</v>
      </c>
      <c r="L14" s="63">
        <v>0</v>
      </c>
      <c r="M14" s="64">
        <v>0</v>
      </c>
      <c r="N14" s="65">
        <v>0</v>
      </c>
      <c r="O14" s="64">
        <v>0</v>
      </c>
      <c r="P14" s="64">
        <v>0</v>
      </c>
      <c r="Q14" s="65">
        <v>0</v>
      </c>
      <c r="R14" s="64">
        <v>0</v>
      </c>
      <c r="S14" s="64">
        <v>0</v>
      </c>
      <c r="T14" s="65">
        <v>0</v>
      </c>
      <c r="U14" s="64">
        <v>94012</v>
      </c>
      <c r="V14" s="64">
        <v>0</v>
      </c>
      <c r="W14" s="66">
        <v>94012</v>
      </c>
      <c r="X14" s="63">
        <v>827329.33333333337</v>
      </c>
      <c r="Y14" s="64">
        <v>0</v>
      </c>
      <c r="Z14" s="65">
        <v>827329.33333333337</v>
      </c>
      <c r="AA14" s="64">
        <v>827329.33333333337</v>
      </c>
      <c r="AB14" s="64">
        <v>0</v>
      </c>
      <c r="AC14" s="65">
        <v>827329.33333333337</v>
      </c>
      <c r="AD14" s="64">
        <v>826329.33333333326</v>
      </c>
      <c r="AE14" s="64">
        <v>0</v>
      </c>
      <c r="AF14" s="65">
        <v>826329.33333333326</v>
      </c>
      <c r="AG14" s="64">
        <v>809000</v>
      </c>
      <c r="AH14" s="64">
        <v>0</v>
      </c>
      <c r="AI14" s="66">
        <v>809000</v>
      </c>
      <c r="AJ14" s="63">
        <v>809000</v>
      </c>
      <c r="AK14" s="64">
        <v>0</v>
      </c>
      <c r="AL14" s="65">
        <v>809000</v>
      </c>
      <c r="AM14" s="64">
        <v>807000</v>
      </c>
      <c r="AN14" s="64">
        <v>0</v>
      </c>
      <c r="AO14" s="66">
        <v>807000</v>
      </c>
      <c r="AQ14" s="35"/>
    </row>
    <row r="15" spans="1:43" ht="14.25" customHeight="1" x14ac:dyDescent="0.2">
      <c r="A15" s="45" t="s">
        <v>32</v>
      </c>
      <c r="B15" s="51" t="s">
        <v>33</v>
      </c>
      <c r="C15" s="52">
        <f t="shared" si="1"/>
        <v>5000000</v>
      </c>
      <c r="D15" s="52">
        <f t="shared" si="0"/>
        <v>0</v>
      </c>
      <c r="E15" s="52">
        <f t="shared" si="0"/>
        <v>5000000</v>
      </c>
      <c r="F15" s="63">
        <v>0</v>
      </c>
      <c r="G15" s="64">
        <v>0</v>
      </c>
      <c r="H15" s="65">
        <v>0</v>
      </c>
      <c r="I15" s="64">
        <v>0</v>
      </c>
      <c r="J15" s="64">
        <v>0</v>
      </c>
      <c r="K15" s="66">
        <v>0</v>
      </c>
      <c r="L15" s="63">
        <v>0</v>
      </c>
      <c r="M15" s="64">
        <v>0</v>
      </c>
      <c r="N15" s="65">
        <v>0</v>
      </c>
      <c r="O15" s="64">
        <v>0</v>
      </c>
      <c r="P15" s="64">
        <v>0</v>
      </c>
      <c r="Q15" s="65">
        <v>0</v>
      </c>
      <c r="R15" s="64">
        <v>0</v>
      </c>
      <c r="S15" s="64">
        <v>0</v>
      </c>
      <c r="T15" s="65">
        <v>0</v>
      </c>
      <c r="U15" s="64">
        <v>594590</v>
      </c>
      <c r="V15" s="64">
        <v>0</v>
      </c>
      <c r="W15" s="66">
        <v>594590</v>
      </c>
      <c r="X15" s="63">
        <v>635136.33333333337</v>
      </c>
      <c r="Y15" s="64">
        <v>0</v>
      </c>
      <c r="Z15" s="65">
        <v>635136.33333333337</v>
      </c>
      <c r="AA15" s="64">
        <v>635136.33333333337</v>
      </c>
      <c r="AB15" s="64">
        <v>0</v>
      </c>
      <c r="AC15" s="65">
        <v>635136.33333333337</v>
      </c>
      <c r="AD15" s="64">
        <v>635137.33333333302</v>
      </c>
      <c r="AE15" s="64">
        <v>0</v>
      </c>
      <c r="AF15" s="65">
        <v>635137.33333333302</v>
      </c>
      <c r="AG15" s="64">
        <v>833333</v>
      </c>
      <c r="AH15" s="64">
        <v>0</v>
      </c>
      <c r="AI15" s="66">
        <v>833333</v>
      </c>
      <c r="AJ15" s="63">
        <v>833333</v>
      </c>
      <c r="AK15" s="64">
        <v>0</v>
      </c>
      <c r="AL15" s="65">
        <v>833333</v>
      </c>
      <c r="AM15" s="64">
        <v>833334</v>
      </c>
      <c r="AN15" s="64">
        <v>0</v>
      </c>
      <c r="AO15" s="66">
        <v>833334</v>
      </c>
      <c r="AQ15" s="35"/>
    </row>
    <row r="16" spans="1:43" ht="14.25" customHeight="1" x14ac:dyDescent="0.2">
      <c r="A16" s="39"/>
      <c r="B16" s="51" t="s">
        <v>34</v>
      </c>
      <c r="C16" s="52">
        <f t="shared" si="1"/>
        <v>25000000</v>
      </c>
      <c r="D16" s="52">
        <f t="shared" si="0"/>
        <v>0</v>
      </c>
      <c r="E16" s="52">
        <f t="shared" si="0"/>
        <v>25000000</v>
      </c>
      <c r="F16" s="63">
        <v>0</v>
      </c>
      <c r="G16" s="64">
        <v>0</v>
      </c>
      <c r="H16" s="65">
        <v>0</v>
      </c>
      <c r="I16" s="64">
        <v>0</v>
      </c>
      <c r="J16" s="64">
        <v>0</v>
      </c>
      <c r="K16" s="66">
        <v>0</v>
      </c>
      <c r="L16" s="63">
        <v>0</v>
      </c>
      <c r="M16" s="64">
        <v>0</v>
      </c>
      <c r="N16" s="65">
        <v>0</v>
      </c>
      <c r="O16" s="64">
        <v>0</v>
      </c>
      <c r="P16" s="64">
        <v>0</v>
      </c>
      <c r="Q16" s="65">
        <v>0</v>
      </c>
      <c r="R16" s="64">
        <v>2248000</v>
      </c>
      <c r="S16" s="64">
        <v>0</v>
      </c>
      <c r="T16" s="65">
        <v>2248000</v>
      </c>
      <c r="U16" s="64">
        <v>851794</v>
      </c>
      <c r="V16" s="64">
        <v>0</v>
      </c>
      <c r="W16" s="66">
        <v>851794</v>
      </c>
      <c r="X16" s="63">
        <v>3989402</v>
      </c>
      <c r="Y16" s="64">
        <v>0</v>
      </c>
      <c r="Z16" s="65">
        <v>3989402</v>
      </c>
      <c r="AA16" s="64">
        <v>3989402</v>
      </c>
      <c r="AB16" s="64">
        <v>0</v>
      </c>
      <c r="AC16" s="65">
        <v>3989402</v>
      </c>
      <c r="AD16" s="64">
        <v>3989402</v>
      </c>
      <c r="AE16" s="64">
        <v>0</v>
      </c>
      <c r="AF16" s="65">
        <v>3989402</v>
      </c>
      <c r="AG16" s="64">
        <v>3310667</v>
      </c>
      <c r="AH16" s="64">
        <v>0</v>
      </c>
      <c r="AI16" s="66">
        <v>3310667</v>
      </c>
      <c r="AJ16" s="63">
        <v>3310667</v>
      </c>
      <c r="AK16" s="64">
        <v>0</v>
      </c>
      <c r="AL16" s="65">
        <v>3310667</v>
      </c>
      <c r="AM16" s="64">
        <v>3310666</v>
      </c>
      <c r="AN16" s="64">
        <v>0</v>
      </c>
      <c r="AO16" s="66">
        <v>3310666</v>
      </c>
      <c r="AQ16" s="35"/>
    </row>
    <row r="17" spans="1:43" ht="14.25" customHeight="1" x14ac:dyDescent="0.2">
      <c r="A17" s="39"/>
      <c r="B17" s="51" t="s">
        <v>35</v>
      </c>
      <c r="C17" s="52">
        <f t="shared" si="1"/>
        <v>26673168</v>
      </c>
      <c r="D17" s="52">
        <f t="shared" si="0"/>
        <v>19126832</v>
      </c>
      <c r="E17" s="52">
        <f t="shared" si="0"/>
        <v>45800000</v>
      </c>
      <c r="F17" s="63">
        <v>0</v>
      </c>
      <c r="G17" s="64">
        <v>0</v>
      </c>
      <c r="H17" s="65">
        <v>0</v>
      </c>
      <c r="I17" s="64">
        <v>2500000</v>
      </c>
      <c r="J17" s="64">
        <v>1667000</v>
      </c>
      <c r="K17" s="66">
        <v>4167000</v>
      </c>
      <c r="L17" s="63">
        <v>2500000</v>
      </c>
      <c r="M17" s="64">
        <v>1667000</v>
      </c>
      <c r="N17" s="65">
        <v>4167000</v>
      </c>
      <c r="O17" s="64">
        <v>2500000</v>
      </c>
      <c r="P17" s="64">
        <v>1667000</v>
      </c>
      <c r="Q17" s="65">
        <v>4167000</v>
      </c>
      <c r="R17" s="64">
        <v>2500000</v>
      </c>
      <c r="S17" s="64">
        <v>1666000</v>
      </c>
      <c r="T17" s="65">
        <v>4166000</v>
      </c>
      <c r="U17" s="64">
        <v>0</v>
      </c>
      <c r="V17" s="64">
        <v>0</v>
      </c>
      <c r="W17" s="66">
        <v>0</v>
      </c>
      <c r="X17" s="63">
        <v>3057722.6666666665</v>
      </c>
      <c r="Y17" s="64">
        <v>2498277.3333333335</v>
      </c>
      <c r="Z17" s="65">
        <v>5556000</v>
      </c>
      <c r="AA17" s="64">
        <v>3057722.6666666665</v>
      </c>
      <c r="AB17" s="64">
        <v>2498277.3333333335</v>
      </c>
      <c r="AC17" s="65">
        <v>5556000</v>
      </c>
      <c r="AD17" s="64">
        <v>3057722.666666667</v>
      </c>
      <c r="AE17" s="64">
        <v>2498277.333333333</v>
      </c>
      <c r="AF17" s="65">
        <v>5556000</v>
      </c>
      <c r="AG17" s="64">
        <v>2500000</v>
      </c>
      <c r="AH17" s="64">
        <v>1655000</v>
      </c>
      <c r="AI17" s="66">
        <v>4155000</v>
      </c>
      <c r="AJ17" s="63">
        <v>2500000</v>
      </c>
      <c r="AK17" s="64">
        <v>1655000</v>
      </c>
      <c r="AL17" s="65">
        <v>4155000</v>
      </c>
      <c r="AM17" s="64">
        <v>2500000</v>
      </c>
      <c r="AN17" s="64">
        <v>1655000</v>
      </c>
      <c r="AO17" s="66">
        <v>4155000</v>
      </c>
      <c r="AQ17" s="35"/>
    </row>
    <row r="18" spans="1:43" ht="14.25" customHeight="1" x14ac:dyDescent="0.2">
      <c r="A18" s="39"/>
      <c r="B18" s="51" t="s">
        <v>36</v>
      </c>
      <c r="C18" s="52">
        <f t="shared" si="1"/>
        <v>40000000</v>
      </c>
      <c r="D18" s="52">
        <f t="shared" si="0"/>
        <v>0</v>
      </c>
      <c r="E18" s="52">
        <f t="shared" si="0"/>
        <v>40000000</v>
      </c>
      <c r="F18" s="63">
        <v>0</v>
      </c>
      <c r="G18" s="64">
        <v>0</v>
      </c>
      <c r="H18" s="65">
        <v>0</v>
      </c>
      <c r="I18" s="64">
        <v>0</v>
      </c>
      <c r="J18" s="64">
        <v>0</v>
      </c>
      <c r="K18" s="66">
        <v>0</v>
      </c>
      <c r="L18" s="63">
        <v>0</v>
      </c>
      <c r="M18" s="64">
        <v>0</v>
      </c>
      <c r="N18" s="65">
        <v>0</v>
      </c>
      <c r="O18" s="64">
        <v>0</v>
      </c>
      <c r="P18" s="64">
        <v>0</v>
      </c>
      <c r="Q18" s="65">
        <v>0</v>
      </c>
      <c r="R18" s="64">
        <v>9053000</v>
      </c>
      <c r="S18" s="64">
        <v>0</v>
      </c>
      <c r="T18" s="65">
        <v>9053000</v>
      </c>
      <c r="U18" s="64">
        <v>7450500</v>
      </c>
      <c r="V18" s="64">
        <v>0</v>
      </c>
      <c r="W18" s="66">
        <v>7450500</v>
      </c>
      <c r="X18" s="63">
        <v>16634500</v>
      </c>
      <c r="Y18" s="64">
        <v>0</v>
      </c>
      <c r="Z18" s="65">
        <v>16634500</v>
      </c>
      <c r="AA18" s="64">
        <v>0</v>
      </c>
      <c r="AB18" s="64">
        <v>0</v>
      </c>
      <c r="AC18" s="65">
        <v>0</v>
      </c>
      <c r="AD18" s="64">
        <v>5566000</v>
      </c>
      <c r="AE18" s="64">
        <v>0</v>
      </c>
      <c r="AF18" s="65">
        <v>5566000</v>
      </c>
      <c r="AG18" s="64">
        <v>475000</v>
      </c>
      <c r="AH18" s="64">
        <v>0</v>
      </c>
      <c r="AI18" s="66">
        <v>475000</v>
      </c>
      <c r="AJ18" s="63">
        <v>220000</v>
      </c>
      <c r="AK18" s="64">
        <v>0</v>
      </c>
      <c r="AL18" s="65">
        <v>220000</v>
      </c>
      <c r="AM18" s="64">
        <v>601000</v>
      </c>
      <c r="AN18" s="64">
        <v>0</v>
      </c>
      <c r="AO18" s="66">
        <v>601000</v>
      </c>
      <c r="AQ18" s="35"/>
    </row>
    <row r="19" spans="1:43" ht="14.1" customHeight="1" x14ac:dyDescent="0.2">
      <c r="A19" s="46" t="s">
        <v>37</v>
      </c>
      <c r="B19" s="51" t="s">
        <v>38</v>
      </c>
      <c r="C19" s="52">
        <f t="shared" si="1"/>
        <v>43210000</v>
      </c>
      <c r="D19" s="52">
        <f t="shared" si="0"/>
        <v>48897000</v>
      </c>
      <c r="E19" s="52">
        <f t="shared" si="0"/>
        <v>92107000</v>
      </c>
      <c r="F19" s="63">
        <v>0</v>
      </c>
      <c r="G19" s="64">
        <v>0</v>
      </c>
      <c r="H19" s="65">
        <v>0</v>
      </c>
      <c r="I19" s="64">
        <v>951000</v>
      </c>
      <c r="J19" s="64">
        <v>951000</v>
      </c>
      <c r="K19" s="66">
        <v>1902000</v>
      </c>
      <c r="L19" s="63">
        <v>2323000</v>
      </c>
      <c r="M19" s="64">
        <v>2323000</v>
      </c>
      <c r="N19" s="65">
        <v>4646000</v>
      </c>
      <c r="O19" s="64">
        <v>5242000</v>
      </c>
      <c r="P19" s="64">
        <v>5242000</v>
      </c>
      <c r="Q19" s="65">
        <v>10484000</v>
      </c>
      <c r="R19" s="64">
        <v>4074000</v>
      </c>
      <c r="S19" s="64">
        <v>4422000</v>
      </c>
      <c r="T19" s="65">
        <v>8496000</v>
      </c>
      <c r="U19" s="64">
        <v>1202803</v>
      </c>
      <c r="V19" s="64">
        <v>1550803</v>
      </c>
      <c r="W19" s="66">
        <v>2753606</v>
      </c>
      <c r="X19" s="63">
        <v>4364399</v>
      </c>
      <c r="Y19" s="64">
        <v>5933065.666666667</v>
      </c>
      <c r="Z19" s="65">
        <v>10297464.666666668</v>
      </c>
      <c r="AA19" s="64">
        <v>5120399</v>
      </c>
      <c r="AB19" s="64">
        <v>6904065.666666667</v>
      </c>
      <c r="AC19" s="65">
        <v>12024464.666666668</v>
      </c>
      <c r="AD19" s="64">
        <v>6575399</v>
      </c>
      <c r="AE19" s="64">
        <v>7175065.666666666</v>
      </c>
      <c r="AF19" s="65">
        <v>13750464.666666666</v>
      </c>
      <c r="AG19" s="64">
        <v>3970000</v>
      </c>
      <c r="AH19" s="64">
        <v>4317000</v>
      </c>
      <c r="AI19" s="66">
        <v>8287000</v>
      </c>
      <c r="AJ19" s="63">
        <v>4452000</v>
      </c>
      <c r="AK19" s="64">
        <v>4799000</v>
      </c>
      <c r="AL19" s="65">
        <v>9251000</v>
      </c>
      <c r="AM19" s="64">
        <v>4935000</v>
      </c>
      <c r="AN19" s="64">
        <v>5280000</v>
      </c>
      <c r="AO19" s="66">
        <v>10215000</v>
      </c>
      <c r="AQ19" s="35"/>
    </row>
    <row r="20" spans="1:43" ht="14.1" customHeight="1" x14ac:dyDescent="0.2">
      <c r="A20" s="40"/>
      <c r="B20" s="51" t="s">
        <v>39</v>
      </c>
      <c r="C20" s="52">
        <f t="shared" si="1"/>
        <v>601896000</v>
      </c>
      <c r="D20" s="52">
        <f t="shared" si="0"/>
        <v>697724000</v>
      </c>
      <c r="E20" s="52">
        <f t="shared" si="0"/>
        <v>1299620000</v>
      </c>
      <c r="F20" s="63">
        <v>0</v>
      </c>
      <c r="G20" s="64">
        <v>0</v>
      </c>
      <c r="H20" s="65">
        <v>0</v>
      </c>
      <c r="I20" s="64">
        <v>0</v>
      </c>
      <c r="J20" s="64">
        <v>0</v>
      </c>
      <c r="K20" s="66">
        <v>0</v>
      </c>
      <c r="L20" s="63">
        <v>0</v>
      </c>
      <c r="M20" s="64">
        <v>0</v>
      </c>
      <c r="N20" s="65">
        <v>0</v>
      </c>
      <c r="O20" s="64">
        <v>0</v>
      </c>
      <c r="P20" s="64">
        <v>0</v>
      </c>
      <c r="Q20" s="65">
        <v>0</v>
      </c>
      <c r="R20" s="64">
        <v>214000</v>
      </c>
      <c r="S20" s="64">
        <v>214000</v>
      </c>
      <c r="T20" s="65">
        <v>428000</v>
      </c>
      <c r="U20" s="64">
        <v>121578</v>
      </c>
      <c r="V20" s="64">
        <v>121578</v>
      </c>
      <c r="W20" s="66">
        <v>243156</v>
      </c>
      <c r="X20" s="63">
        <v>85490474</v>
      </c>
      <c r="Y20" s="64">
        <v>109422474</v>
      </c>
      <c r="Z20" s="65">
        <v>194912948</v>
      </c>
      <c r="AA20" s="64">
        <v>956474</v>
      </c>
      <c r="AB20" s="64">
        <v>956474</v>
      </c>
      <c r="AC20" s="65">
        <v>1912948</v>
      </c>
      <c r="AD20" s="64">
        <v>198494474</v>
      </c>
      <c r="AE20" s="64">
        <v>254418474</v>
      </c>
      <c r="AF20" s="65">
        <v>452912948</v>
      </c>
      <c r="AG20" s="64">
        <v>868375</v>
      </c>
      <c r="AH20" s="64">
        <v>868375</v>
      </c>
      <c r="AI20" s="66">
        <v>1736750</v>
      </c>
      <c r="AJ20" s="63">
        <v>868375</v>
      </c>
      <c r="AK20" s="64">
        <v>868375</v>
      </c>
      <c r="AL20" s="65">
        <v>1736750</v>
      </c>
      <c r="AM20" s="64">
        <v>314882250</v>
      </c>
      <c r="AN20" s="64">
        <v>330854250</v>
      </c>
      <c r="AO20" s="66">
        <v>645736500</v>
      </c>
      <c r="AQ20" s="35"/>
    </row>
    <row r="21" spans="1:43" ht="14.1" customHeight="1" x14ac:dyDescent="0.2">
      <c r="A21" s="40"/>
      <c r="B21" s="51" t="s">
        <v>40</v>
      </c>
      <c r="C21" s="52">
        <f t="shared" si="1"/>
        <v>53400000</v>
      </c>
      <c r="D21" s="52">
        <f t="shared" si="0"/>
        <v>0</v>
      </c>
      <c r="E21" s="52">
        <f t="shared" si="0"/>
        <v>53400000</v>
      </c>
      <c r="F21" s="63">
        <v>0</v>
      </c>
      <c r="G21" s="64">
        <v>0</v>
      </c>
      <c r="H21" s="65">
        <v>0</v>
      </c>
      <c r="I21" s="64">
        <v>0</v>
      </c>
      <c r="J21" s="64">
        <v>0</v>
      </c>
      <c r="K21" s="66">
        <v>0</v>
      </c>
      <c r="L21" s="63">
        <v>0</v>
      </c>
      <c r="M21" s="64">
        <v>0</v>
      </c>
      <c r="N21" s="65">
        <v>0</v>
      </c>
      <c r="O21" s="64">
        <v>0</v>
      </c>
      <c r="P21" s="64">
        <v>0</v>
      </c>
      <c r="Q21" s="65">
        <v>0</v>
      </c>
      <c r="R21" s="64">
        <v>0</v>
      </c>
      <c r="S21" s="64">
        <v>0</v>
      </c>
      <c r="T21" s="65">
        <v>0</v>
      </c>
      <c r="U21" s="64">
        <v>0</v>
      </c>
      <c r="V21" s="64">
        <v>0</v>
      </c>
      <c r="W21" s="66">
        <v>0</v>
      </c>
      <c r="X21" s="63">
        <v>4726000</v>
      </c>
      <c r="Y21" s="64">
        <v>0</v>
      </c>
      <c r="Z21" s="65">
        <v>4726000</v>
      </c>
      <c r="AA21" s="64">
        <v>9492000</v>
      </c>
      <c r="AB21" s="64">
        <v>0</v>
      </c>
      <c r="AC21" s="65">
        <v>9492000</v>
      </c>
      <c r="AD21" s="64">
        <v>12615000</v>
      </c>
      <c r="AE21" s="64">
        <v>0</v>
      </c>
      <c r="AF21" s="65">
        <v>12615000</v>
      </c>
      <c r="AG21" s="64">
        <v>17177000</v>
      </c>
      <c r="AH21" s="64">
        <v>0</v>
      </c>
      <c r="AI21" s="66">
        <v>17177000</v>
      </c>
      <c r="AJ21" s="63">
        <v>9390000</v>
      </c>
      <c r="AK21" s="64">
        <v>0</v>
      </c>
      <c r="AL21" s="65">
        <v>9390000</v>
      </c>
      <c r="AM21" s="64">
        <v>0</v>
      </c>
      <c r="AN21" s="64">
        <v>0</v>
      </c>
      <c r="AO21" s="66">
        <v>0</v>
      </c>
      <c r="AQ21" s="35"/>
    </row>
    <row r="22" spans="1:43" ht="14.45" customHeight="1" x14ac:dyDescent="0.2">
      <c r="A22" s="40"/>
      <c r="B22" s="51" t="s">
        <v>41</v>
      </c>
      <c r="C22" s="52">
        <f t="shared" si="1"/>
        <v>600000</v>
      </c>
      <c r="D22" s="52">
        <f t="shared" si="0"/>
        <v>0</v>
      </c>
      <c r="E22" s="52">
        <f t="shared" si="0"/>
        <v>600000</v>
      </c>
      <c r="F22" s="63">
        <v>0</v>
      </c>
      <c r="G22" s="64">
        <v>0</v>
      </c>
      <c r="H22" s="65">
        <v>0</v>
      </c>
      <c r="I22" s="64">
        <v>0</v>
      </c>
      <c r="J22" s="64">
        <v>0</v>
      </c>
      <c r="K22" s="66">
        <v>0</v>
      </c>
      <c r="L22" s="63">
        <v>0</v>
      </c>
      <c r="M22" s="64">
        <v>0</v>
      </c>
      <c r="N22" s="65">
        <v>0</v>
      </c>
      <c r="O22" s="64">
        <v>0</v>
      </c>
      <c r="P22" s="64">
        <v>0</v>
      </c>
      <c r="Q22" s="65">
        <v>0</v>
      </c>
      <c r="R22" s="64">
        <v>0</v>
      </c>
      <c r="S22" s="64">
        <v>0</v>
      </c>
      <c r="T22" s="65">
        <v>0</v>
      </c>
      <c r="U22" s="64">
        <v>0</v>
      </c>
      <c r="V22" s="64">
        <v>0</v>
      </c>
      <c r="W22" s="66">
        <v>0</v>
      </c>
      <c r="X22" s="63">
        <v>200000</v>
      </c>
      <c r="Y22" s="64">
        <v>0</v>
      </c>
      <c r="Z22" s="65">
        <v>200000</v>
      </c>
      <c r="AA22" s="64">
        <v>200000</v>
      </c>
      <c r="AB22" s="64">
        <v>0</v>
      </c>
      <c r="AC22" s="65">
        <v>200000</v>
      </c>
      <c r="AD22" s="64">
        <v>200000</v>
      </c>
      <c r="AE22" s="64">
        <v>0</v>
      </c>
      <c r="AF22" s="65">
        <v>200000</v>
      </c>
      <c r="AG22" s="64">
        <v>0</v>
      </c>
      <c r="AH22" s="64">
        <v>0</v>
      </c>
      <c r="AI22" s="66">
        <v>0</v>
      </c>
      <c r="AJ22" s="63">
        <v>0</v>
      </c>
      <c r="AK22" s="64">
        <v>0</v>
      </c>
      <c r="AL22" s="65">
        <v>0</v>
      </c>
      <c r="AM22" s="64">
        <v>0</v>
      </c>
      <c r="AN22" s="64">
        <v>0</v>
      </c>
      <c r="AO22" s="66">
        <v>0</v>
      </c>
      <c r="AQ22" s="35"/>
    </row>
    <row r="23" spans="1:43" ht="14.25" customHeight="1" x14ac:dyDescent="0.2">
      <c r="A23" s="47" t="s">
        <v>42</v>
      </c>
      <c r="B23" s="51" t="s">
        <v>43</v>
      </c>
      <c r="C23" s="52">
        <f t="shared" si="1"/>
        <v>5000000</v>
      </c>
      <c r="D23" s="52">
        <f t="shared" si="0"/>
        <v>0</v>
      </c>
      <c r="E23" s="52">
        <f t="shared" si="0"/>
        <v>5000000</v>
      </c>
      <c r="F23" s="63">
        <v>0</v>
      </c>
      <c r="G23" s="64">
        <v>0</v>
      </c>
      <c r="H23" s="65">
        <v>0</v>
      </c>
      <c r="I23" s="64">
        <v>0</v>
      </c>
      <c r="J23" s="64">
        <v>0</v>
      </c>
      <c r="K23" s="66">
        <v>0</v>
      </c>
      <c r="L23" s="63">
        <v>0</v>
      </c>
      <c r="M23" s="64">
        <v>0</v>
      </c>
      <c r="N23" s="65">
        <v>0</v>
      </c>
      <c r="O23" s="64">
        <v>0</v>
      </c>
      <c r="P23" s="64">
        <v>0</v>
      </c>
      <c r="Q23" s="65">
        <v>0</v>
      </c>
      <c r="R23" s="64">
        <v>0</v>
      </c>
      <c r="S23" s="64">
        <v>0</v>
      </c>
      <c r="T23" s="65">
        <v>0</v>
      </c>
      <c r="U23" s="64">
        <v>0</v>
      </c>
      <c r="V23" s="64">
        <v>0</v>
      </c>
      <c r="W23" s="66">
        <v>0</v>
      </c>
      <c r="X23" s="63">
        <v>983000</v>
      </c>
      <c r="Y23" s="64">
        <v>0</v>
      </c>
      <c r="Z23" s="65">
        <v>983000</v>
      </c>
      <c r="AA23" s="64">
        <v>983000</v>
      </c>
      <c r="AB23" s="64">
        <v>0</v>
      </c>
      <c r="AC23" s="65">
        <v>983000</v>
      </c>
      <c r="AD23" s="64">
        <v>983000</v>
      </c>
      <c r="AE23" s="64">
        <v>0</v>
      </c>
      <c r="AF23" s="65">
        <v>983000</v>
      </c>
      <c r="AG23" s="64">
        <v>984000</v>
      </c>
      <c r="AH23" s="64">
        <v>0</v>
      </c>
      <c r="AI23" s="66">
        <v>984000</v>
      </c>
      <c r="AJ23" s="63">
        <v>984000</v>
      </c>
      <c r="AK23" s="64">
        <v>0</v>
      </c>
      <c r="AL23" s="65">
        <v>984000</v>
      </c>
      <c r="AM23" s="64">
        <v>83000</v>
      </c>
      <c r="AN23" s="64">
        <v>0</v>
      </c>
      <c r="AO23" s="66">
        <v>83000</v>
      </c>
      <c r="AQ23" s="35"/>
    </row>
    <row r="24" spans="1:43" ht="14.25" customHeight="1" x14ac:dyDescent="0.2">
      <c r="A24" s="41"/>
      <c r="B24" s="51" t="s">
        <v>44</v>
      </c>
      <c r="C24" s="52">
        <f t="shared" si="1"/>
        <v>106000000</v>
      </c>
      <c r="D24" s="52">
        <f t="shared" si="1"/>
        <v>0</v>
      </c>
      <c r="E24" s="52">
        <f t="shared" si="1"/>
        <v>106000000</v>
      </c>
      <c r="F24" s="63">
        <v>0</v>
      </c>
      <c r="G24" s="64">
        <v>0</v>
      </c>
      <c r="H24" s="65">
        <v>0</v>
      </c>
      <c r="I24" s="64">
        <v>0</v>
      </c>
      <c r="J24" s="64">
        <v>0</v>
      </c>
      <c r="K24" s="66">
        <v>0</v>
      </c>
      <c r="L24" s="63">
        <v>0</v>
      </c>
      <c r="M24" s="64">
        <v>0</v>
      </c>
      <c r="N24" s="65">
        <v>0</v>
      </c>
      <c r="O24" s="64">
        <v>474286</v>
      </c>
      <c r="P24" s="64">
        <v>0</v>
      </c>
      <c r="Q24" s="65">
        <v>474286</v>
      </c>
      <c r="R24" s="64">
        <v>0</v>
      </c>
      <c r="S24" s="64">
        <v>0</v>
      </c>
      <c r="T24" s="65">
        <v>0</v>
      </c>
      <c r="U24" s="64">
        <v>0</v>
      </c>
      <c r="V24" s="64">
        <v>0</v>
      </c>
      <c r="W24" s="66">
        <v>0</v>
      </c>
      <c r="X24" s="63">
        <v>17587620</v>
      </c>
      <c r="Y24" s="64">
        <v>0</v>
      </c>
      <c r="Z24" s="65">
        <v>17587620</v>
      </c>
      <c r="AA24" s="64">
        <v>17587620</v>
      </c>
      <c r="AB24" s="64">
        <v>0</v>
      </c>
      <c r="AC24" s="65">
        <v>17587620</v>
      </c>
      <c r="AD24" s="64">
        <v>17587618</v>
      </c>
      <c r="AE24" s="64">
        <v>0</v>
      </c>
      <c r="AF24" s="65">
        <v>17587618</v>
      </c>
      <c r="AG24" s="64">
        <v>17587620</v>
      </c>
      <c r="AH24" s="64">
        <v>0</v>
      </c>
      <c r="AI24" s="66">
        <v>17587620</v>
      </c>
      <c r="AJ24" s="63">
        <v>17587620</v>
      </c>
      <c r="AK24" s="64">
        <v>0</v>
      </c>
      <c r="AL24" s="65">
        <v>17587620</v>
      </c>
      <c r="AM24" s="64">
        <v>17587616</v>
      </c>
      <c r="AN24" s="64">
        <v>0</v>
      </c>
      <c r="AO24" s="66">
        <v>17587616</v>
      </c>
      <c r="AQ24" s="35"/>
    </row>
    <row r="25" spans="1:43" ht="14.25" customHeight="1" x14ac:dyDescent="0.2">
      <c r="A25" s="41"/>
      <c r="B25" s="51" t="s">
        <v>45</v>
      </c>
      <c r="C25" s="52">
        <f t="shared" si="1"/>
        <v>0</v>
      </c>
      <c r="D25" s="52">
        <f t="shared" si="1"/>
        <v>0</v>
      </c>
      <c r="E25" s="52">
        <f t="shared" si="1"/>
        <v>0</v>
      </c>
      <c r="F25" s="63">
        <v>0</v>
      </c>
      <c r="G25" s="64">
        <v>0</v>
      </c>
      <c r="H25" s="65">
        <v>0</v>
      </c>
      <c r="I25" s="64">
        <v>0</v>
      </c>
      <c r="J25" s="64">
        <v>0</v>
      </c>
      <c r="K25" s="66">
        <v>0</v>
      </c>
      <c r="L25" s="63">
        <v>0</v>
      </c>
      <c r="M25" s="64">
        <v>0</v>
      </c>
      <c r="N25" s="65">
        <v>0</v>
      </c>
      <c r="O25" s="64">
        <v>0</v>
      </c>
      <c r="P25" s="64">
        <v>0</v>
      </c>
      <c r="Q25" s="65">
        <v>0</v>
      </c>
      <c r="R25" s="64">
        <v>0</v>
      </c>
      <c r="S25" s="64">
        <v>0</v>
      </c>
      <c r="T25" s="65">
        <v>0</v>
      </c>
      <c r="U25" s="64">
        <v>0</v>
      </c>
      <c r="V25" s="64">
        <v>0</v>
      </c>
      <c r="W25" s="66">
        <v>0</v>
      </c>
      <c r="X25" s="63">
        <v>0</v>
      </c>
      <c r="Y25" s="64">
        <v>0</v>
      </c>
      <c r="Z25" s="65">
        <v>0</v>
      </c>
      <c r="AA25" s="64">
        <v>0</v>
      </c>
      <c r="AB25" s="64">
        <v>0</v>
      </c>
      <c r="AC25" s="65">
        <v>0</v>
      </c>
      <c r="AD25" s="64">
        <v>0</v>
      </c>
      <c r="AE25" s="64">
        <v>0</v>
      </c>
      <c r="AF25" s="65">
        <v>0</v>
      </c>
      <c r="AG25" s="64">
        <v>0</v>
      </c>
      <c r="AH25" s="64">
        <v>0</v>
      </c>
      <c r="AI25" s="66">
        <v>0</v>
      </c>
      <c r="AJ25" s="63">
        <v>0</v>
      </c>
      <c r="AK25" s="64">
        <v>0</v>
      </c>
      <c r="AL25" s="65">
        <v>0</v>
      </c>
      <c r="AM25" s="64">
        <v>0</v>
      </c>
      <c r="AN25" s="64">
        <v>0</v>
      </c>
      <c r="AO25" s="66">
        <v>0</v>
      </c>
      <c r="AQ25" s="35"/>
    </row>
    <row r="26" spans="1:43" ht="14.25" customHeight="1" x14ac:dyDescent="0.2">
      <c r="A26" s="41"/>
      <c r="B26" s="51" t="s">
        <v>46</v>
      </c>
      <c r="C26" s="52">
        <f t="shared" si="1"/>
        <v>24173416</v>
      </c>
      <c r="D26" s="52">
        <f t="shared" si="1"/>
        <v>17493584</v>
      </c>
      <c r="E26" s="52">
        <f t="shared" si="1"/>
        <v>41667000</v>
      </c>
      <c r="F26" s="63">
        <v>0</v>
      </c>
      <c r="G26" s="64">
        <v>0</v>
      </c>
      <c r="H26" s="65">
        <v>0</v>
      </c>
      <c r="I26" s="64">
        <v>0</v>
      </c>
      <c r="J26" s="64">
        <v>0</v>
      </c>
      <c r="K26" s="66">
        <v>0</v>
      </c>
      <c r="L26" s="63">
        <v>0</v>
      </c>
      <c r="M26" s="64">
        <v>0</v>
      </c>
      <c r="N26" s="65">
        <v>0</v>
      </c>
      <c r="O26" s="64">
        <v>0</v>
      </c>
      <c r="P26" s="64">
        <v>0</v>
      </c>
      <c r="Q26" s="65">
        <v>0</v>
      </c>
      <c r="R26" s="64">
        <v>0</v>
      </c>
      <c r="S26" s="64">
        <v>0</v>
      </c>
      <c r="T26" s="65">
        <v>0</v>
      </c>
      <c r="U26" s="64">
        <v>0</v>
      </c>
      <c r="V26" s="64">
        <v>0</v>
      </c>
      <c r="W26" s="66">
        <v>0</v>
      </c>
      <c r="X26" s="63">
        <v>0</v>
      </c>
      <c r="Y26" s="64">
        <v>0</v>
      </c>
      <c r="Z26" s="65">
        <v>0</v>
      </c>
      <c r="AA26" s="64">
        <v>4586708</v>
      </c>
      <c r="AB26" s="64">
        <v>3746292</v>
      </c>
      <c r="AC26" s="65">
        <v>8333000</v>
      </c>
      <c r="AD26" s="64">
        <v>4586708</v>
      </c>
      <c r="AE26" s="64">
        <v>3746292</v>
      </c>
      <c r="AF26" s="65">
        <v>8333000</v>
      </c>
      <c r="AG26" s="64">
        <v>5000000</v>
      </c>
      <c r="AH26" s="64">
        <v>3333000</v>
      </c>
      <c r="AI26" s="66">
        <v>8333000</v>
      </c>
      <c r="AJ26" s="63">
        <v>5000000</v>
      </c>
      <c r="AK26" s="64">
        <v>3333000</v>
      </c>
      <c r="AL26" s="65">
        <v>8333000</v>
      </c>
      <c r="AM26" s="64">
        <v>5000000</v>
      </c>
      <c r="AN26" s="64">
        <v>3335000</v>
      </c>
      <c r="AO26" s="66">
        <v>8335000</v>
      </c>
      <c r="AQ26" s="35"/>
    </row>
    <row r="27" spans="1:43" ht="14.25" customHeight="1" x14ac:dyDescent="0.2">
      <c r="A27" s="41"/>
      <c r="B27" s="51" t="s">
        <v>47</v>
      </c>
      <c r="C27" s="52">
        <f t="shared" si="1"/>
        <v>12500000</v>
      </c>
      <c r="D27" s="52">
        <f t="shared" si="1"/>
        <v>0</v>
      </c>
      <c r="E27" s="52">
        <f t="shared" si="1"/>
        <v>12500000</v>
      </c>
      <c r="F27" s="63">
        <v>0</v>
      </c>
      <c r="G27" s="64">
        <v>0</v>
      </c>
      <c r="H27" s="65">
        <v>0</v>
      </c>
      <c r="I27" s="64">
        <v>0</v>
      </c>
      <c r="J27" s="64">
        <v>0</v>
      </c>
      <c r="K27" s="66">
        <v>0</v>
      </c>
      <c r="L27" s="63">
        <v>0</v>
      </c>
      <c r="M27" s="64">
        <v>0</v>
      </c>
      <c r="N27" s="65">
        <v>0</v>
      </c>
      <c r="O27" s="64">
        <v>0</v>
      </c>
      <c r="P27" s="64">
        <v>0</v>
      </c>
      <c r="Q27" s="65">
        <v>0</v>
      </c>
      <c r="R27" s="64">
        <v>0</v>
      </c>
      <c r="S27" s="64">
        <v>0</v>
      </c>
      <c r="T27" s="65">
        <v>0</v>
      </c>
      <c r="U27" s="64">
        <v>0</v>
      </c>
      <c r="V27" s="64">
        <v>0</v>
      </c>
      <c r="W27" s="66">
        <v>0</v>
      </c>
      <c r="X27" s="63">
        <v>0</v>
      </c>
      <c r="Y27" s="64">
        <v>0</v>
      </c>
      <c r="Z27" s="65">
        <v>0</v>
      </c>
      <c r="AA27" s="64">
        <v>0</v>
      </c>
      <c r="AB27" s="64">
        <v>0</v>
      </c>
      <c r="AC27" s="65">
        <v>0</v>
      </c>
      <c r="AD27" s="64">
        <v>3125000</v>
      </c>
      <c r="AE27" s="64">
        <v>0</v>
      </c>
      <c r="AF27" s="65">
        <v>3125000</v>
      </c>
      <c r="AG27" s="64">
        <v>3125000</v>
      </c>
      <c r="AH27" s="64">
        <v>0</v>
      </c>
      <c r="AI27" s="66">
        <v>3125000</v>
      </c>
      <c r="AJ27" s="63">
        <v>3125000</v>
      </c>
      <c r="AK27" s="64">
        <v>0</v>
      </c>
      <c r="AL27" s="65">
        <v>3125000</v>
      </c>
      <c r="AM27" s="64">
        <v>3125000</v>
      </c>
      <c r="AN27" s="64">
        <v>0</v>
      </c>
      <c r="AO27" s="66">
        <v>3125000</v>
      </c>
      <c r="AQ27" s="35"/>
    </row>
    <row r="28" spans="1:43" ht="14.25" customHeight="1" x14ac:dyDescent="0.2">
      <c r="A28" s="41"/>
      <c r="B28" s="51" t="s">
        <v>48</v>
      </c>
      <c r="C28" s="52">
        <f t="shared" si="1"/>
        <v>75918896</v>
      </c>
      <c r="D28" s="52">
        <f t="shared" si="1"/>
        <v>45181104</v>
      </c>
      <c r="E28" s="52">
        <f t="shared" si="1"/>
        <v>121100000</v>
      </c>
      <c r="F28" s="63">
        <v>0</v>
      </c>
      <c r="G28" s="64">
        <v>0</v>
      </c>
      <c r="H28" s="65">
        <v>0</v>
      </c>
      <c r="I28" s="64">
        <v>0</v>
      </c>
      <c r="J28" s="64">
        <v>0</v>
      </c>
      <c r="K28" s="66">
        <v>0</v>
      </c>
      <c r="L28" s="63">
        <v>0</v>
      </c>
      <c r="M28" s="64">
        <v>0</v>
      </c>
      <c r="N28" s="65">
        <v>0</v>
      </c>
      <c r="O28" s="64">
        <v>0</v>
      </c>
      <c r="P28" s="64">
        <v>0</v>
      </c>
      <c r="Q28" s="65">
        <v>0</v>
      </c>
      <c r="R28" s="64">
        <v>17128000</v>
      </c>
      <c r="S28" s="64">
        <v>9404000</v>
      </c>
      <c r="T28" s="65">
        <v>26532000</v>
      </c>
      <c r="U28" s="64">
        <v>0</v>
      </c>
      <c r="V28" s="64">
        <v>0</v>
      </c>
      <c r="W28" s="66">
        <v>0</v>
      </c>
      <c r="X28" s="63">
        <v>10396965.333333334</v>
      </c>
      <c r="Y28" s="64">
        <v>6892368</v>
      </c>
      <c r="Z28" s="65">
        <v>17289333.333333336</v>
      </c>
      <c r="AA28" s="64">
        <v>10396965.333333334</v>
      </c>
      <c r="AB28" s="64">
        <v>6892368</v>
      </c>
      <c r="AC28" s="65">
        <v>17289333.333333336</v>
      </c>
      <c r="AD28" s="64">
        <v>10396965.333333332</v>
      </c>
      <c r="AE28" s="64">
        <v>6892368</v>
      </c>
      <c r="AF28" s="65">
        <v>17289333.333333332</v>
      </c>
      <c r="AG28" s="64">
        <v>9200000</v>
      </c>
      <c r="AH28" s="64">
        <v>5033333</v>
      </c>
      <c r="AI28" s="66">
        <v>14233333</v>
      </c>
      <c r="AJ28" s="63">
        <v>9200000</v>
      </c>
      <c r="AK28" s="64">
        <v>5033333</v>
      </c>
      <c r="AL28" s="65">
        <v>14233333</v>
      </c>
      <c r="AM28" s="64">
        <v>9200000</v>
      </c>
      <c r="AN28" s="64">
        <v>5033334</v>
      </c>
      <c r="AO28" s="66">
        <v>14233334</v>
      </c>
      <c r="AQ28" s="35"/>
    </row>
    <row r="29" spans="1:43" ht="14.25" customHeight="1" x14ac:dyDescent="0.2">
      <c r="A29" s="41"/>
      <c r="B29" s="51" t="s">
        <v>49</v>
      </c>
      <c r="C29" s="52">
        <f t="shared" si="1"/>
        <v>965430367</v>
      </c>
      <c r="D29" s="52">
        <f t="shared" si="1"/>
        <v>573135175</v>
      </c>
      <c r="E29" s="52">
        <f t="shared" si="1"/>
        <v>1538565542</v>
      </c>
      <c r="F29" s="63">
        <v>0</v>
      </c>
      <c r="G29" s="64">
        <v>0</v>
      </c>
      <c r="H29" s="65">
        <v>0</v>
      </c>
      <c r="I29" s="64">
        <v>0</v>
      </c>
      <c r="J29" s="64">
        <v>0</v>
      </c>
      <c r="K29" s="66">
        <v>0</v>
      </c>
      <c r="L29" s="63">
        <v>0</v>
      </c>
      <c r="M29" s="64">
        <v>0</v>
      </c>
      <c r="N29" s="65">
        <v>0</v>
      </c>
      <c r="O29" s="64">
        <v>0</v>
      </c>
      <c r="P29" s="64">
        <v>0</v>
      </c>
      <c r="Q29" s="65">
        <v>0</v>
      </c>
      <c r="R29" s="64">
        <v>86347600</v>
      </c>
      <c r="S29" s="64">
        <v>55254400</v>
      </c>
      <c r="T29" s="65">
        <v>141602000</v>
      </c>
      <c r="U29" s="64">
        <v>720914</v>
      </c>
      <c r="V29" s="64">
        <v>180229</v>
      </c>
      <c r="W29" s="66">
        <v>901143</v>
      </c>
      <c r="X29" s="63">
        <v>105796850</v>
      </c>
      <c r="Y29" s="64">
        <v>84924102.333333328</v>
      </c>
      <c r="Z29" s="65">
        <v>190720952.33333331</v>
      </c>
      <c r="AA29" s="64">
        <v>164060502</v>
      </c>
      <c r="AB29" s="64">
        <v>131596207.33333333</v>
      </c>
      <c r="AC29" s="65">
        <v>295656709.33333337</v>
      </c>
      <c r="AD29" s="64">
        <v>164060500.99999997</v>
      </c>
      <c r="AE29" s="64">
        <v>131596206.33333333</v>
      </c>
      <c r="AF29" s="65">
        <v>295656707.33333331</v>
      </c>
      <c r="AG29" s="64">
        <v>148148000</v>
      </c>
      <c r="AH29" s="64">
        <v>56528011</v>
      </c>
      <c r="AI29" s="66">
        <v>204676011</v>
      </c>
      <c r="AJ29" s="63">
        <v>148148000</v>
      </c>
      <c r="AK29" s="64">
        <v>56528011</v>
      </c>
      <c r="AL29" s="65">
        <v>204676011</v>
      </c>
      <c r="AM29" s="64">
        <v>148148000</v>
      </c>
      <c r="AN29" s="64">
        <v>56528008</v>
      </c>
      <c r="AO29" s="66">
        <v>204676008</v>
      </c>
      <c r="AQ29" s="35"/>
    </row>
    <row r="30" spans="1:43" ht="14.25" customHeight="1" x14ac:dyDescent="0.2">
      <c r="A30" s="41"/>
      <c r="B30" s="51" t="s">
        <v>50</v>
      </c>
      <c r="C30" s="52">
        <f t="shared" si="1"/>
        <v>18892000</v>
      </c>
      <c r="D30" s="52">
        <f t="shared" si="1"/>
        <v>31281000</v>
      </c>
      <c r="E30" s="52">
        <f t="shared" si="1"/>
        <v>50173000</v>
      </c>
      <c r="F30" s="63">
        <v>0</v>
      </c>
      <c r="G30" s="64">
        <v>0</v>
      </c>
      <c r="H30" s="65">
        <v>0</v>
      </c>
      <c r="I30" s="64">
        <v>0</v>
      </c>
      <c r="J30" s="64">
        <v>0</v>
      </c>
      <c r="K30" s="66">
        <v>0</v>
      </c>
      <c r="L30" s="63">
        <v>0</v>
      </c>
      <c r="M30" s="64">
        <v>0</v>
      </c>
      <c r="N30" s="65">
        <v>0</v>
      </c>
      <c r="O30" s="64">
        <v>0</v>
      </c>
      <c r="P30" s="64">
        <v>0</v>
      </c>
      <c r="Q30" s="65">
        <v>0</v>
      </c>
      <c r="R30" s="64">
        <v>3535000</v>
      </c>
      <c r="S30" s="64">
        <v>0</v>
      </c>
      <c r="T30" s="65">
        <v>3535000</v>
      </c>
      <c r="U30" s="64">
        <v>0</v>
      </c>
      <c r="V30" s="64">
        <v>0</v>
      </c>
      <c r="W30" s="66">
        <v>0</v>
      </c>
      <c r="X30" s="63">
        <v>990000</v>
      </c>
      <c r="Y30" s="64">
        <v>858000</v>
      </c>
      <c r="Z30" s="65">
        <v>1848000</v>
      </c>
      <c r="AA30" s="64">
        <v>3668000</v>
      </c>
      <c r="AB30" s="64">
        <v>4165000</v>
      </c>
      <c r="AC30" s="65">
        <v>7833000</v>
      </c>
      <c r="AD30" s="64">
        <v>2376000</v>
      </c>
      <c r="AE30" s="64">
        <v>2873000</v>
      </c>
      <c r="AF30" s="65">
        <v>5249000</v>
      </c>
      <c r="AG30" s="64">
        <v>2775000</v>
      </c>
      <c r="AH30" s="64">
        <v>7795000</v>
      </c>
      <c r="AI30" s="66">
        <v>10570000</v>
      </c>
      <c r="AJ30" s="63">
        <v>2774000</v>
      </c>
      <c r="AK30" s="64">
        <v>7795000</v>
      </c>
      <c r="AL30" s="65">
        <v>10569000</v>
      </c>
      <c r="AM30" s="64">
        <v>2774000</v>
      </c>
      <c r="AN30" s="64">
        <v>7795000</v>
      </c>
      <c r="AO30" s="66">
        <v>10569000</v>
      </c>
      <c r="AQ30" s="35"/>
    </row>
    <row r="31" spans="1:43" ht="14.25" customHeight="1" x14ac:dyDescent="0.2">
      <c r="A31" s="48" t="s">
        <v>51</v>
      </c>
      <c r="B31" s="51" t="s">
        <v>52</v>
      </c>
      <c r="C31" s="52">
        <f t="shared" si="1"/>
        <v>4000000</v>
      </c>
      <c r="D31" s="52">
        <f t="shared" si="1"/>
        <v>0</v>
      </c>
      <c r="E31" s="52">
        <f t="shared" si="1"/>
        <v>4000000</v>
      </c>
      <c r="F31" s="63">
        <v>0</v>
      </c>
      <c r="G31" s="64">
        <v>0</v>
      </c>
      <c r="H31" s="65">
        <v>0</v>
      </c>
      <c r="I31" s="64">
        <v>0</v>
      </c>
      <c r="J31" s="64">
        <v>0</v>
      </c>
      <c r="K31" s="66">
        <v>0</v>
      </c>
      <c r="L31" s="63">
        <v>0</v>
      </c>
      <c r="M31" s="64">
        <v>0</v>
      </c>
      <c r="N31" s="65">
        <v>0</v>
      </c>
      <c r="O31" s="64">
        <v>0</v>
      </c>
      <c r="P31" s="64">
        <v>0</v>
      </c>
      <c r="Q31" s="65">
        <v>0</v>
      </c>
      <c r="R31" s="64">
        <v>500000</v>
      </c>
      <c r="S31" s="64">
        <v>0</v>
      </c>
      <c r="T31" s="65">
        <v>500000</v>
      </c>
      <c r="U31" s="64">
        <v>12939</v>
      </c>
      <c r="V31" s="64">
        <v>0</v>
      </c>
      <c r="W31" s="66">
        <v>12939</v>
      </c>
      <c r="X31" s="63">
        <v>662353.66666666663</v>
      </c>
      <c r="Y31" s="64">
        <v>0</v>
      </c>
      <c r="Z31" s="65">
        <v>662353.66666666663</v>
      </c>
      <c r="AA31" s="64">
        <v>662353.66666666663</v>
      </c>
      <c r="AB31" s="64">
        <v>0</v>
      </c>
      <c r="AC31" s="65">
        <v>662353.66666666663</v>
      </c>
      <c r="AD31" s="64">
        <v>662353.66666666674</v>
      </c>
      <c r="AE31" s="64">
        <v>0</v>
      </c>
      <c r="AF31" s="65">
        <v>662353.66666666674</v>
      </c>
      <c r="AG31" s="64">
        <v>500000</v>
      </c>
      <c r="AH31" s="64">
        <v>0</v>
      </c>
      <c r="AI31" s="66">
        <v>500000</v>
      </c>
      <c r="AJ31" s="63">
        <v>500000</v>
      </c>
      <c r="AK31" s="64">
        <v>0</v>
      </c>
      <c r="AL31" s="65">
        <v>500000</v>
      </c>
      <c r="AM31" s="64">
        <v>500000</v>
      </c>
      <c r="AN31" s="64">
        <v>0</v>
      </c>
      <c r="AO31" s="66">
        <v>500000</v>
      </c>
      <c r="AQ31" s="35"/>
    </row>
    <row r="32" spans="1:43" ht="14.25" customHeight="1" x14ac:dyDescent="0.2">
      <c r="A32" s="36"/>
      <c r="B32" s="51" t="s">
        <v>53</v>
      </c>
      <c r="C32" s="52">
        <f t="shared" si="1"/>
        <v>6000000</v>
      </c>
      <c r="D32" s="52">
        <f t="shared" si="1"/>
        <v>1500000</v>
      </c>
      <c r="E32" s="52">
        <f t="shared" si="1"/>
        <v>7500000</v>
      </c>
      <c r="F32" s="63">
        <v>0</v>
      </c>
      <c r="G32" s="64">
        <v>0</v>
      </c>
      <c r="H32" s="65">
        <v>0</v>
      </c>
      <c r="I32" s="64">
        <v>0</v>
      </c>
      <c r="J32" s="64">
        <v>0</v>
      </c>
      <c r="K32" s="66">
        <v>0</v>
      </c>
      <c r="L32" s="63">
        <v>0</v>
      </c>
      <c r="M32" s="64">
        <v>0</v>
      </c>
      <c r="N32" s="65">
        <v>0</v>
      </c>
      <c r="O32" s="64">
        <v>0</v>
      </c>
      <c r="P32" s="64">
        <v>0</v>
      </c>
      <c r="Q32" s="65">
        <v>0</v>
      </c>
      <c r="R32" s="64">
        <v>469786</v>
      </c>
      <c r="S32" s="64">
        <v>117447</v>
      </c>
      <c r="T32" s="65">
        <v>587233</v>
      </c>
      <c r="U32" s="64">
        <v>320518</v>
      </c>
      <c r="V32" s="64">
        <v>80129</v>
      </c>
      <c r="W32" s="66">
        <v>400647</v>
      </c>
      <c r="X32" s="63">
        <v>1736564.6666666667</v>
      </c>
      <c r="Y32" s="64">
        <v>434141</v>
      </c>
      <c r="Z32" s="65">
        <v>2170705.666666667</v>
      </c>
      <c r="AA32" s="64">
        <v>1736564.6666666667</v>
      </c>
      <c r="AB32" s="64">
        <v>434141</v>
      </c>
      <c r="AC32" s="65">
        <v>2170705.666666667</v>
      </c>
      <c r="AD32" s="64">
        <v>1736566.6666666665</v>
      </c>
      <c r="AE32" s="64">
        <v>434142</v>
      </c>
      <c r="AF32" s="65">
        <v>2170708.6666666665</v>
      </c>
      <c r="AG32" s="64">
        <v>0</v>
      </c>
      <c r="AH32" s="64">
        <v>0</v>
      </c>
      <c r="AI32" s="66">
        <v>0</v>
      </c>
      <c r="AJ32" s="63">
        <v>0</v>
      </c>
      <c r="AK32" s="64">
        <v>0</v>
      </c>
      <c r="AL32" s="65">
        <v>0</v>
      </c>
      <c r="AM32" s="64">
        <v>0</v>
      </c>
      <c r="AN32" s="64">
        <v>0</v>
      </c>
      <c r="AO32" s="66">
        <v>0</v>
      </c>
      <c r="AQ32" s="35"/>
    </row>
    <row r="33" spans="1:43" ht="14.25" customHeight="1" x14ac:dyDescent="0.2">
      <c r="A33" s="36"/>
      <c r="B33" s="51" t="s">
        <v>54</v>
      </c>
      <c r="C33" s="52">
        <f t="shared" si="1"/>
        <v>50000000</v>
      </c>
      <c r="D33" s="52">
        <f t="shared" si="1"/>
        <v>0</v>
      </c>
      <c r="E33" s="52">
        <f t="shared" si="1"/>
        <v>50000000</v>
      </c>
      <c r="F33" s="63">
        <v>0</v>
      </c>
      <c r="G33" s="64">
        <v>0</v>
      </c>
      <c r="H33" s="65">
        <v>0</v>
      </c>
      <c r="I33" s="64">
        <v>0</v>
      </c>
      <c r="J33" s="64">
        <v>0</v>
      </c>
      <c r="K33" s="66">
        <v>0</v>
      </c>
      <c r="L33" s="63">
        <v>0</v>
      </c>
      <c r="M33" s="64">
        <v>0</v>
      </c>
      <c r="N33" s="65">
        <v>0</v>
      </c>
      <c r="O33" s="64">
        <v>0</v>
      </c>
      <c r="P33" s="64">
        <v>0</v>
      </c>
      <c r="Q33" s="65">
        <v>0</v>
      </c>
      <c r="R33" s="64">
        <v>0</v>
      </c>
      <c r="S33" s="64">
        <v>0</v>
      </c>
      <c r="T33" s="65">
        <v>0</v>
      </c>
      <c r="U33" s="64">
        <v>18128</v>
      </c>
      <c r="V33" s="64">
        <v>0</v>
      </c>
      <c r="W33" s="66">
        <v>18128</v>
      </c>
      <c r="X33" s="63">
        <v>9943957.333333334</v>
      </c>
      <c r="Y33" s="64">
        <v>0</v>
      </c>
      <c r="Z33" s="65">
        <v>9943957.333333334</v>
      </c>
      <c r="AA33" s="64">
        <v>9943957.333333334</v>
      </c>
      <c r="AB33" s="64">
        <v>0</v>
      </c>
      <c r="AC33" s="65">
        <v>9943957.333333334</v>
      </c>
      <c r="AD33" s="64">
        <v>9943957.333333334</v>
      </c>
      <c r="AE33" s="64">
        <v>0</v>
      </c>
      <c r="AF33" s="65">
        <v>9943957.333333334</v>
      </c>
      <c r="AG33" s="64">
        <v>9950000</v>
      </c>
      <c r="AH33" s="64">
        <v>0</v>
      </c>
      <c r="AI33" s="66">
        <v>9950000</v>
      </c>
      <c r="AJ33" s="63">
        <v>9950000</v>
      </c>
      <c r="AK33" s="64">
        <v>0</v>
      </c>
      <c r="AL33" s="65">
        <v>9950000</v>
      </c>
      <c r="AM33" s="64">
        <v>250000</v>
      </c>
      <c r="AN33" s="64">
        <v>0</v>
      </c>
      <c r="AO33" s="66">
        <v>250000</v>
      </c>
      <c r="AQ33" s="35"/>
    </row>
    <row r="34" spans="1:43" ht="14.25" customHeight="1" x14ac:dyDescent="0.2">
      <c r="A34" s="36"/>
      <c r="B34" s="53" t="s">
        <v>55</v>
      </c>
      <c r="C34" s="54">
        <f t="shared" si="1"/>
        <v>40000000</v>
      </c>
      <c r="D34" s="54">
        <f t="shared" si="1"/>
        <v>0</v>
      </c>
      <c r="E34" s="54">
        <f t="shared" si="1"/>
        <v>40000000</v>
      </c>
      <c r="F34" s="67">
        <v>0</v>
      </c>
      <c r="G34" s="68">
        <v>0</v>
      </c>
      <c r="H34" s="69">
        <v>0</v>
      </c>
      <c r="I34" s="68">
        <v>0</v>
      </c>
      <c r="J34" s="68">
        <v>0</v>
      </c>
      <c r="K34" s="70">
        <v>0</v>
      </c>
      <c r="L34" s="67">
        <v>0</v>
      </c>
      <c r="M34" s="68">
        <v>0</v>
      </c>
      <c r="N34" s="69">
        <v>0</v>
      </c>
      <c r="O34" s="68">
        <v>0</v>
      </c>
      <c r="P34" s="68">
        <v>0</v>
      </c>
      <c r="Q34" s="69">
        <v>0</v>
      </c>
      <c r="R34" s="68">
        <v>0</v>
      </c>
      <c r="S34" s="68">
        <v>0</v>
      </c>
      <c r="T34" s="69">
        <v>0</v>
      </c>
      <c r="U34" s="68">
        <v>0</v>
      </c>
      <c r="V34" s="68">
        <v>0</v>
      </c>
      <c r="W34" s="70">
        <v>0</v>
      </c>
      <c r="X34" s="67">
        <v>7933333</v>
      </c>
      <c r="Y34" s="68">
        <v>0</v>
      </c>
      <c r="Z34" s="69">
        <v>7933333</v>
      </c>
      <c r="AA34" s="68">
        <v>7933333</v>
      </c>
      <c r="AB34" s="68">
        <v>0</v>
      </c>
      <c r="AC34" s="69">
        <v>7933333</v>
      </c>
      <c r="AD34" s="68">
        <v>7933334</v>
      </c>
      <c r="AE34" s="68">
        <v>0</v>
      </c>
      <c r="AF34" s="69">
        <v>7933334</v>
      </c>
      <c r="AG34" s="68">
        <v>7933333</v>
      </c>
      <c r="AH34" s="68">
        <v>0</v>
      </c>
      <c r="AI34" s="70">
        <v>7933333</v>
      </c>
      <c r="AJ34" s="67">
        <v>7933333</v>
      </c>
      <c r="AK34" s="68">
        <v>0</v>
      </c>
      <c r="AL34" s="69">
        <v>7933333</v>
      </c>
      <c r="AM34" s="68">
        <v>333334</v>
      </c>
      <c r="AN34" s="68">
        <v>0</v>
      </c>
      <c r="AO34" s="70">
        <v>333334</v>
      </c>
      <c r="AQ34" s="35"/>
    </row>
    <row r="35" spans="1:43" s="4" customFormat="1" ht="15.75" thickBot="1" x14ac:dyDescent="0.3">
      <c r="B35" s="55" t="s">
        <v>56</v>
      </c>
      <c r="C35" s="56">
        <f>+SUM(C8:C34)</f>
        <v>2806134000</v>
      </c>
      <c r="D35" s="56">
        <f>+SUM(D8:D34)</f>
        <v>1664531542</v>
      </c>
      <c r="E35" s="56">
        <f>+SUM(E8:E34)</f>
        <v>4470665542</v>
      </c>
      <c r="F35" s="71">
        <f>+SUM(F8:F34)</f>
        <v>0</v>
      </c>
      <c r="G35" s="72">
        <f t="shared" ref="G35:AO35" si="2">+SUM(G8:G34)</f>
        <v>0</v>
      </c>
      <c r="H35" s="73">
        <f t="shared" si="2"/>
        <v>0</v>
      </c>
      <c r="I35" s="72">
        <f t="shared" si="2"/>
        <v>3451000</v>
      </c>
      <c r="J35" s="72">
        <f t="shared" si="2"/>
        <v>2618000</v>
      </c>
      <c r="K35" s="74">
        <f t="shared" si="2"/>
        <v>6069000</v>
      </c>
      <c r="L35" s="71">
        <f t="shared" si="2"/>
        <v>4823000</v>
      </c>
      <c r="M35" s="72">
        <f t="shared" si="2"/>
        <v>3990000</v>
      </c>
      <c r="N35" s="73">
        <f t="shared" si="2"/>
        <v>8813000</v>
      </c>
      <c r="O35" s="72">
        <f t="shared" si="2"/>
        <v>127134504</v>
      </c>
      <c r="P35" s="72">
        <f t="shared" si="2"/>
        <v>175618257</v>
      </c>
      <c r="Q35" s="73">
        <f t="shared" si="2"/>
        <v>302752761</v>
      </c>
      <c r="R35" s="72">
        <f t="shared" si="2"/>
        <v>126951737</v>
      </c>
      <c r="S35" s="72">
        <f t="shared" si="2"/>
        <v>71082021</v>
      </c>
      <c r="T35" s="73">
        <f t="shared" si="2"/>
        <v>198033758</v>
      </c>
      <c r="U35" s="72">
        <f t="shared" si="2"/>
        <v>20016611</v>
      </c>
      <c r="V35" s="72">
        <f t="shared" si="2"/>
        <v>1933923</v>
      </c>
      <c r="W35" s="74">
        <f t="shared" si="2"/>
        <v>21950534</v>
      </c>
      <c r="X35" s="71">
        <f t="shared" si="2"/>
        <v>360451432.33333331</v>
      </c>
      <c r="Y35" s="72">
        <f t="shared" si="2"/>
        <v>229202172.33333331</v>
      </c>
      <c r="Z35" s="73">
        <f t="shared" si="2"/>
        <v>589653604.66666663</v>
      </c>
      <c r="AA35" s="72">
        <f t="shared" si="2"/>
        <v>349008029.33333331</v>
      </c>
      <c r="AB35" s="72">
        <f t="shared" si="2"/>
        <v>182255069.33333331</v>
      </c>
      <c r="AC35" s="73">
        <f t="shared" si="2"/>
        <v>531263098.66666669</v>
      </c>
      <c r="AD35" s="72">
        <f t="shared" si="2"/>
        <v>571406057.33333325</v>
      </c>
      <c r="AE35" s="72">
        <f t="shared" si="2"/>
        <v>427810069.33333331</v>
      </c>
      <c r="AF35" s="73">
        <f t="shared" si="2"/>
        <v>999216126.66666663</v>
      </c>
      <c r="AG35" s="72">
        <f t="shared" si="2"/>
        <v>323708919</v>
      </c>
      <c r="AH35" s="72">
        <f t="shared" si="2"/>
        <v>79529719</v>
      </c>
      <c r="AI35" s="74">
        <f t="shared" si="2"/>
        <v>403238638</v>
      </c>
      <c r="AJ35" s="71">
        <f t="shared" si="2"/>
        <v>315922918</v>
      </c>
      <c r="AK35" s="72">
        <f t="shared" si="2"/>
        <v>80011719</v>
      </c>
      <c r="AL35" s="73">
        <f t="shared" si="2"/>
        <v>395934637</v>
      </c>
      <c r="AM35" s="72">
        <f t="shared" si="2"/>
        <v>603259792</v>
      </c>
      <c r="AN35" s="72">
        <f t="shared" si="2"/>
        <v>410480592</v>
      </c>
      <c r="AO35" s="74">
        <f t="shared" si="2"/>
        <v>1013740384</v>
      </c>
      <c r="AQ35" s="35"/>
    </row>
    <row r="36" spans="1:43" x14ac:dyDescent="0.2"/>
    <row r="37" spans="1:43" x14ac:dyDescent="0.2">
      <c r="A37" s="76" t="s">
        <v>91</v>
      </c>
    </row>
    <row r="38" spans="1:43" x14ac:dyDescent="0.2">
      <c r="A38" s="76" t="s">
        <v>92</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row>
    <row r="39" spans="1:43" x14ac:dyDescent="0.2">
      <c r="A39" s="76" t="s">
        <v>93</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row>
    <row r="40" spans="1:43" ht="15" x14ac:dyDescent="0.25">
      <c r="A40" s="4"/>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row r="41" spans="1:43" ht="147.6" customHeight="1" x14ac:dyDescent="0.2">
      <c r="A41" s="77" t="s">
        <v>57</v>
      </c>
      <c r="B41" s="77"/>
      <c r="C41" s="77"/>
      <c r="D41" s="77"/>
      <c r="E41" s="77"/>
    </row>
    <row r="42" spans="1:43" ht="15.75" thickBot="1" x14ac:dyDescent="0.3">
      <c r="A42" s="3"/>
      <c r="B42" s="3"/>
      <c r="C42" s="3"/>
      <c r="D42" s="3"/>
      <c r="E42" s="3"/>
      <c r="F42" s="57" t="s">
        <v>2</v>
      </c>
    </row>
    <row r="43" spans="1:43" s="4" customFormat="1" ht="15.75" thickBot="1" x14ac:dyDescent="0.3">
      <c r="C43" s="5"/>
      <c r="F43" s="58" t="s">
        <v>3</v>
      </c>
      <c r="G43" s="7"/>
      <c r="H43" s="7"/>
      <c r="I43" s="7"/>
      <c r="J43" s="7"/>
      <c r="K43" s="8"/>
      <c r="L43" s="58" t="s">
        <v>4</v>
      </c>
      <c r="M43" s="7"/>
      <c r="N43" s="7"/>
      <c r="O43" s="7"/>
      <c r="P43" s="7"/>
      <c r="Q43" s="7"/>
      <c r="R43" s="7"/>
      <c r="S43" s="7"/>
      <c r="T43" s="7"/>
      <c r="U43" s="7"/>
      <c r="V43" s="7"/>
      <c r="W43" s="8"/>
      <c r="X43" s="58" t="s">
        <v>5</v>
      </c>
      <c r="Y43" s="7"/>
      <c r="Z43" s="7"/>
      <c r="AA43" s="7"/>
      <c r="AB43" s="7"/>
      <c r="AC43" s="7"/>
      <c r="AD43" s="7"/>
      <c r="AE43" s="7"/>
      <c r="AF43" s="7"/>
      <c r="AG43" s="7"/>
      <c r="AH43" s="7"/>
      <c r="AI43" s="8"/>
      <c r="AJ43" s="58" t="s">
        <v>6</v>
      </c>
      <c r="AK43" s="7"/>
      <c r="AL43" s="7"/>
      <c r="AM43" s="7"/>
      <c r="AN43" s="7"/>
      <c r="AO43" s="8"/>
    </row>
    <row r="44" spans="1:43" s="4" customFormat="1" ht="15.75" thickBot="1" x14ac:dyDescent="0.3">
      <c r="C44" s="57" t="s">
        <v>7</v>
      </c>
      <c r="F44" s="58" t="s">
        <v>8</v>
      </c>
      <c r="G44" s="7"/>
      <c r="H44" s="9"/>
      <c r="I44" s="75" t="s">
        <v>9</v>
      </c>
      <c r="J44" s="7"/>
      <c r="K44" s="8"/>
      <c r="L44" s="58" t="s">
        <v>10</v>
      </c>
      <c r="M44" s="7"/>
      <c r="N44" s="9"/>
      <c r="O44" s="75" t="s">
        <v>11</v>
      </c>
      <c r="P44" s="7"/>
      <c r="Q44" s="9"/>
      <c r="R44" s="75" t="s">
        <v>12</v>
      </c>
      <c r="S44" s="7"/>
      <c r="T44" s="9"/>
      <c r="U44" s="75" t="s">
        <v>13</v>
      </c>
      <c r="V44" s="7"/>
      <c r="W44" s="8"/>
      <c r="X44" s="58" t="s">
        <v>14</v>
      </c>
      <c r="Y44" s="7"/>
      <c r="Z44" s="9"/>
      <c r="AA44" s="75" t="s">
        <v>15</v>
      </c>
      <c r="AB44" s="7"/>
      <c r="AC44" s="9"/>
      <c r="AD44" s="75" t="s">
        <v>16</v>
      </c>
      <c r="AE44" s="7"/>
      <c r="AF44" s="9"/>
      <c r="AG44" s="75" t="s">
        <v>17</v>
      </c>
      <c r="AH44" s="7"/>
      <c r="AI44" s="8"/>
      <c r="AJ44" s="58" t="s">
        <v>18</v>
      </c>
      <c r="AK44" s="7"/>
      <c r="AL44" s="9"/>
      <c r="AM44" s="75" t="s">
        <v>19</v>
      </c>
      <c r="AN44" s="7"/>
      <c r="AO44" s="8"/>
    </row>
    <row r="45" spans="1:43" s="10" customFormat="1" ht="30" x14ac:dyDescent="0.25">
      <c r="B45" s="49" t="s">
        <v>20</v>
      </c>
      <c r="C45" s="50" t="s">
        <v>21</v>
      </c>
      <c r="D45" s="50" t="s">
        <v>22</v>
      </c>
      <c r="E45" s="50" t="s">
        <v>23</v>
      </c>
      <c r="F45" s="59" t="s">
        <v>21</v>
      </c>
      <c r="G45" s="60" t="s">
        <v>22</v>
      </c>
      <c r="H45" s="61" t="s">
        <v>23</v>
      </c>
      <c r="I45" s="60" t="s">
        <v>21</v>
      </c>
      <c r="J45" s="60" t="s">
        <v>22</v>
      </c>
      <c r="K45" s="62" t="s">
        <v>23</v>
      </c>
      <c r="L45" s="59" t="s">
        <v>21</v>
      </c>
      <c r="M45" s="60" t="s">
        <v>22</v>
      </c>
      <c r="N45" s="61" t="s">
        <v>23</v>
      </c>
      <c r="O45" s="60" t="s">
        <v>21</v>
      </c>
      <c r="P45" s="60" t="s">
        <v>22</v>
      </c>
      <c r="Q45" s="61" t="s">
        <v>23</v>
      </c>
      <c r="R45" s="60" t="s">
        <v>21</v>
      </c>
      <c r="S45" s="60" t="s">
        <v>22</v>
      </c>
      <c r="T45" s="61" t="s">
        <v>23</v>
      </c>
      <c r="U45" s="60" t="s">
        <v>21</v>
      </c>
      <c r="V45" s="60" t="s">
        <v>22</v>
      </c>
      <c r="W45" s="62" t="s">
        <v>23</v>
      </c>
      <c r="X45" s="59" t="s">
        <v>21</v>
      </c>
      <c r="Y45" s="60" t="s">
        <v>22</v>
      </c>
      <c r="Z45" s="61" t="s">
        <v>23</v>
      </c>
      <c r="AA45" s="60" t="s">
        <v>21</v>
      </c>
      <c r="AB45" s="60" t="s">
        <v>22</v>
      </c>
      <c r="AC45" s="61" t="s">
        <v>23</v>
      </c>
      <c r="AD45" s="60" t="s">
        <v>21</v>
      </c>
      <c r="AE45" s="60" t="s">
        <v>22</v>
      </c>
      <c r="AF45" s="61" t="s">
        <v>23</v>
      </c>
      <c r="AG45" s="60" t="s">
        <v>21</v>
      </c>
      <c r="AH45" s="60" t="s">
        <v>22</v>
      </c>
      <c r="AI45" s="62" t="s">
        <v>23</v>
      </c>
      <c r="AJ45" s="59" t="s">
        <v>21</v>
      </c>
      <c r="AK45" s="60" t="s">
        <v>22</v>
      </c>
      <c r="AL45" s="61" t="s">
        <v>23</v>
      </c>
      <c r="AM45" s="60" t="s">
        <v>21</v>
      </c>
      <c r="AN45" s="60" t="s">
        <v>22</v>
      </c>
      <c r="AO45" s="62" t="s">
        <v>23</v>
      </c>
    </row>
    <row r="46" spans="1:43" ht="14.25" customHeight="1" x14ac:dyDescent="0.2">
      <c r="A46" s="44" t="s">
        <v>24</v>
      </c>
      <c r="B46" s="51" t="s">
        <v>25</v>
      </c>
      <c r="C46" s="52">
        <v>0</v>
      </c>
      <c r="D46" s="52">
        <v>0</v>
      </c>
      <c r="E46" s="52">
        <v>0</v>
      </c>
      <c r="F46" s="63">
        <v>0</v>
      </c>
      <c r="G46" s="64">
        <v>0</v>
      </c>
      <c r="H46" s="65">
        <v>0</v>
      </c>
      <c r="I46" s="64">
        <v>0</v>
      </c>
      <c r="J46" s="64">
        <v>0</v>
      </c>
      <c r="K46" s="66">
        <v>0</v>
      </c>
      <c r="L46" s="63">
        <v>0</v>
      </c>
      <c r="M46" s="64">
        <v>0</v>
      </c>
      <c r="N46" s="65">
        <v>0</v>
      </c>
      <c r="O46" s="64">
        <v>100475</v>
      </c>
      <c r="P46" s="64">
        <v>0</v>
      </c>
      <c r="Q46" s="65">
        <v>100475</v>
      </c>
      <c r="R46" s="64">
        <v>-888783</v>
      </c>
      <c r="S46" s="64">
        <v>0</v>
      </c>
      <c r="T46" s="65">
        <v>-888783</v>
      </c>
      <c r="U46" s="64">
        <v>-34577861</v>
      </c>
      <c r="V46" s="64">
        <v>0</v>
      </c>
      <c r="W46" s="66">
        <v>-34577861</v>
      </c>
      <c r="X46" s="63">
        <v>-6605114</v>
      </c>
      <c r="Y46" s="64">
        <v>0</v>
      </c>
      <c r="Z46" s="65">
        <v>-6605114</v>
      </c>
      <c r="AA46" s="64">
        <v>7018124</v>
      </c>
      <c r="AB46" s="64">
        <v>0</v>
      </c>
      <c r="AC46" s="65">
        <v>7018124</v>
      </c>
      <c r="AD46" s="64">
        <v>25268150.999999993</v>
      </c>
      <c r="AE46" s="64">
        <v>0</v>
      </c>
      <c r="AF46" s="65">
        <v>25268150.999999993</v>
      </c>
      <c r="AG46" s="64">
        <v>3228333</v>
      </c>
      <c r="AH46" s="64">
        <v>0</v>
      </c>
      <c r="AI46" s="66">
        <v>3228333</v>
      </c>
      <c r="AJ46" s="63">
        <v>3228337</v>
      </c>
      <c r="AK46" s="64">
        <v>0</v>
      </c>
      <c r="AL46" s="65">
        <v>3228337</v>
      </c>
      <c r="AM46" s="64">
        <v>3228338</v>
      </c>
      <c r="AN46" s="64">
        <v>0</v>
      </c>
      <c r="AO46" s="66">
        <v>3228338</v>
      </c>
      <c r="AQ46" s="35"/>
    </row>
    <row r="47" spans="1:43" ht="14.25" customHeight="1" x14ac:dyDescent="0.2">
      <c r="A47" s="38"/>
      <c r="B47" s="51" t="s">
        <v>26</v>
      </c>
      <c r="C47" s="52">
        <v>0</v>
      </c>
      <c r="D47" s="52">
        <v>0</v>
      </c>
      <c r="E47" s="52">
        <v>0</v>
      </c>
      <c r="F47" s="63">
        <v>0</v>
      </c>
      <c r="G47" s="64">
        <v>0</v>
      </c>
      <c r="H47" s="65">
        <v>0</v>
      </c>
      <c r="I47" s="64">
        <v>0</v>
      </c>
      <c r="J47" s="64">
        <v>0</v>
      </c>
      <c r="K47" s="66">
        <v>0</v>
      </c>
      <c r="L47" s="63">
        <v>0</v>
      </c>
      <c r="M47" s="64">
        <v>0</v>
      </c>
      <c r="N47" s="65">
        <v>0</v>
      </c>
      <c r="O47" s="64">
        <v>0</v>
      </c>
      <c r="P47" s="64">
        <v>0</v>
      </c>
      <c r="Q47" s="65">
        <v>0</v>
      </c>
      <c r="R47" s="64">
        <v>0</v>
      </c>
      <c r="S47" s="64">
        <v>0</v>
      </c>
      <c r="T47" s="65">
        <v>0</v>
      </c>
      <c r="U47" s="64">
        <v>0</v>
      </c>
      <c r="V47" s="64">
        <v>0</v>
      </c>
      <c r="W47" s="66">
        <v>0</v>
      </c>
      <c r="X47" s="63">
        <v>0</v>
      </c>
      <c r="Y47" s="64">
        <v>0</v>
      </c>
      <c r="Z47" s="65">
        <v>0</v>
      </c>
      <c r="AA47" s="64">
        <v>0</v>
      </c>
      <c r="AB47" s="64">
        <v>0</v>
      </c>
      <c r="AC47" s="65">
        <v>0</v>
      </c>
      <c r="AD47" s="64">
        <v>0</v>
      </c>
      <c r="AE47" s="64">
        <v>0</v>
      </c>
      <c r="AF47" s="65">
        <v>0</v>
      </c>
      <c r="AG47" s="64">
        <v>0</v>
      </c>
      <c r="AH47" s="64">
        <v>0</v>
      </c>
      <c r="AI47" s="66">
        <v>0</v>
      </c>
      <c r="AJ47" s="63">
        <v>0</v>
      </c>
      <c r="AK47" s="64">
        <v>0</v>
      </c>
      <c r="AL47" s="65">
        <v>0</v>
      </c>
      <c r="AM47" s="64">
        <v>0</v>
      </c>
      <c r="AN47" s="64">
        <v>0</v>
      </c>
      <c r="AO47" s="66">
        <v>0</v>
      </c>
      <c r="AQ47" s="35"/>
    </row>
    <row r="48" spans="1:43" ht="14.25" customHeight="1" x14ac:dyDescent="0.2">
      <c r="A48" s="38"/>
      <c r="B48" s="51" t="s">
        <v>27</v>
      </c>
      <c r="C48" s="52">
        <v>-7392846.9999999851</v>
      </c>
      <c r="D48" s="52">
        <v>7392846.9999999702</v>
      </c>
      <c r="E48" s="52">
        <v>0</v>
      </c>
      <c r="F48" s="63">
        <v>0</v>
      </c>
      <c r="G48" s="64">
        <v>0</v>
      </c>
      <c r="H48" s="65">
        <v>0</v>
      </c>
      <c r="I48" s="64">
        <v>0</v>
      </c>
      <c r="J48" s="64">
        <v>0</v>
      </c>
      <c r="K48" s="66">
        <v>0</v>
      </c>
      <c r="L48" s="63">
        <v>0</v>
      </c>
      <c r="M48" s="64">
        <v>0</v>
      </c>
      <c r="N48" s="65">
        <v>0</v>
      </c>
      <c r="O48" s="64">
        <v>-7196257</v>
      </c>
      <c r="P48" s="64">
        <v>7210257</v>
      </c>
      <c r="Q48" s="65">
        <v>14000</v>
      </c>
      <c r="R48" s="64">
        <v>-3341174</v>
      </c>
      <c r="S48" s="64">
        <v>-4286826</v>
      </c>
      <c r="T48" s="65">
        <v>-7628000</v>
      </c>
      <c r="U48" s="64">
        <v>816</v>
      </c>
      <c r="V48" s="64">
        <v>1184</v>
      </c>
      <c r="W48" s="66">
        <v>2000</v>
      </c>
      <c r="X48" s="63">
        <v>1047922.6666666666</v>
      </c>
      <c r="Y48" s="64">
        <v>1489410.6666666667</v>
      </c>
      <c r="Z48" s="65">
        <v>2537333.3333333335</v>
      </c>
      <c r="AA48" s="64">
        <v>1047922.6666666666</v>
      </c>
      <c r="AB48" s="64">
        <v>1489410.6666666667</v>
      </c>
      <c r="AC48" s="65">
        <v>2537333.3333333335</v>
      </c>
      <c r="AD48" s="64">
        <v>1047922.666666667</v>
      </c>
      <c r="AE48" s="64">
        <v>1489410.6666666665</v>
      </c>
      <c r="AF48" s="65">
        <v>2537333.3333333335</v>
      </c>
      <c r="AG48" s="64">
        <v>0</v>
      </c>
      <c r="AH48" s="64">
        <v>0</v>
      </c>
      <c r="AI48" s="66">
        <v>0</v>
      </c>
      <c r="AJ48" s="63">
        <v>0</v>
      </c>
      <c r="AK48" s="64">
        <v>0</v>
      </c>
      <c r="AL48" s="65">
        <v>0</v>
      </c>
      <c r="AM48" s="64">
        <v>0</v>
      </c>
      <c r="AN48" s="64">
        <v>0</v>
      </c>
      <c r="AO48" s="66">
        <v>0</v>
      </c>
      <c r="AQ48" s="35"/>
    </row>
    <row r="49" spans="1:43" ht="14.25" customHeight="1" x14ac:dyDescent="0.2">
      <c r="A49" s="38"/>
      <c r="B49" s="51" t="s">
        <v>28</v>
      </c>
      <c r="C49" s="52">
        <v>-760000.00000000093</v>
      </c>
      <c r="D49" s="52">
        <v>759999.99999999907</v>
      </c>
      <c r="E49" s="52">
        <v>0</v>
      </c>
      <c r="F49" s="63">
        <v>0</v>
      </c>
      <c r="G49" s="64">
        <v>0</v>
      </c>
      <c r="H49" s="65">
        <v>0</v>
      </c>
      <c r="I49" s="64">
        <v>0</v>
      </c>
      <c r="J49" s="64">
        <v>0</v>
      </c>
      <c r="K49" s="66">
        <v>0</v>
      </c>
      <c r="L49" s="63">
        <v>0</v>
      </c>
      <c r="M49" s="64">
        <v>0</v>
      </c>
      <c r="N49" s="65">
        <v>0</v>
      </c>
      <c r="O49" s="64">
        <v>0</v>
      </c>
      <c r="P49" s="64">
        <v>0</v>
      </c>
      <c r="Q49" s="65">
        <v>0</v>
      </c>
      <c r="R49" s="64">
        <v>0</v>
      </c>
      <c r="S49" s="64">
        <v>0</v>
      </c>
      <c r="T49" s="65">
        <v>0</v>
      </c>
      <c r="U49" s="64">
        <v>-3125000</v>
      </c>
      <c r="V49" s="64">
        <v>-3125000</v>
      </c>
      <c r="W49" s="66">
        <v>-6250000</v>
      </c>
      <c r="X49" s="63">
        <v>-3041666.6666666665</v>
      </c>
      <c r="Y49" s="64">
        <v>-3041666.6666666665</v>
      </c>
      <c r="Z49" s="65">
        <v>-6083333.333333333</v>
      </c>
      <c r="AA49" s="64">
        <v>5385833.333333333</v>
      </c>
      <c r="AB49" s="64">
        <v>6905833.333333333</v>
      </c>
      <c r="AC49" s="65">
        <v>12291666.666666666</v>
      </c>
      <c r="AD49" s="64">
        <v>20833.333333333343</v>
      </c>
      <c r="AE49" s="64">
        <v>20833.333333333343</v>
      </c>
      <c r="AF49" s="65">
        <v>41666.666666666686</v>
      </c>
      <c r="AG49" s="64">
        <v>0</v>
      </c>
      <c r="AH49" s="64">
        <v>0</v>
      </c>
      <c r="AI49" s="66">
        <v>0</v>
      </c>
      <c r="AJ49" s="63">
        <v>0</v>
      </c>
      <c r="AK49" s="64">
        <v>0</v>
      </c>
      <c r="AL49" s="65">
        <v>0</v>
      </c>
      <c r="AM49" s="64">
        <v>0</v>
      </c>
      <c r="AN49" s="64">
        <v>0</v>
      </c>
      <c r="AO49" s="66">
        <v>0</v>
      </c>
      <c r="AQ49" s="35"/>
    </row>
    <row r="50" spans="1:43" ht="14.25" customHeight="1" x14ac:dyDescent="0.2">
      <c r="A50" s="38"/>
      <c r="B50" s="51" t="s">
        <v>29</v>
      </c>
      <c r="C50" s="52">
        <v>0</v>
      </c>
      <c r="D50" s="52">
        <v>0</v>
      </c>
      <c r="E50" s="52">
        <v>0</v>
      </c>
      <c r="F50" s="63">
        <v>0</v>
      </c>
      <c r="G50" s="64">
        <v>0</v>
      </c>
      <c r="H50" s="65">
        <v>0</v>
      </c>
      <c r="I50" s="64">
        <v>0</v>
      </c>
      <c r="J50" s="64">
        <v>0</v>
      </c>
      <c r="K50" s="66">
        <v>0</v>
      </c>
      <c r="L50" s="63">
        <v>0</v>
      </c>
      <c r="M50" s="64">
        <v>0</v>
      </c>
      <c r="N50" s="65">
        <v>0</v>
      </c>
      <c r="O50" s="64">
        <v>0</v>
      </c>
      <c r="P50" s="64">
        <v>0</v>
      </c>
      <c r="Q50" s="65">
        <v>0</v>
      </c>
      <c r="R50" s="64">
        <v>0</v>
      </c>
      <c r="S50" s="64">
        <v>0</v>
      </c>
      <c r="T50" s="65">
        <v>0</v>
      </c>
      <c r="U50" s="64">
        <v>-4039545</v>
      </c>
      <c r="V50" s="64">
        <v>0</v>
      </c>
      <c r="W50" s="66">
        <v>-4039545</v>
      </c>
      <c r="X50" s="63">
        <v>673258</v>
      </c>
      <c r="Y50" s="64">
        <v>0</v>
      </c>
      <c r="Z50" s="65">
        <v>673258</v>
      </c>
      <c r="AA50" s="64">
        <v>673257</v>
      </c>
      <c r="AB50" s="64">
        <v>0</v>
      </c>
      <c r="AC50" s="65">
        <v>673257</v>
      </c>
      <c r="AD50" s="64">
        <v>673257</v>
      </c>
      <c r="AE50" s="64">
        <v>0</v>
      </c>
      <c r="AF50" s="65">
        <v>673257</v>
      </c>
      <c r="AG50" s="64">
        <v>673258</v>
      </c>
      <c r="AH50" s="64">
        <v>0</v>
      </c>
      <c r="AI50" s="66">
        <v>673258</v>
      </c>
      <c r="AJ50" s="63">
        <v>673257</v>
      </c>
      <c r="AK50" s="64">
        <v>0</v>
      </c>
      <c r="AL50" s="65">
        <v>673257</v>
      </c>
      <c r="AM50" s="64">
        <v>673258</v>
      </c>
      <c r="AN50" s="64">
        <v>0</v>
      </c>
      <c r="AO50" s="66">
        <v>673258</v>
      </c>
      <c r="AQ50" s="35"/>
    </row>
    <row r="51" spans="1:43" ht="14.25" customHeight="1" x14ac:dyDescent="0.2">
      <c r="A51" s="38"/>
      <c r="B51" s="51" t="s">
        <v>30</v>
      </c>
      <c r="C51" s="52">
        <v>0</v>
      </c>
      <c r="D51" s="52">
        <v>0</v>
      </c>
      <c r="E51" s="52">
        <v>0</v>
      </c>
      <c r="F51" s="63">
        <v>0</v>
      </c>
      <c r="G51" s="64">
        <v>0</v>
      </c>
      <c r="H51" s="65">
        <v>0</v>
      </c>
      <c r="I51" s="64">
        <v>0</v>
      </c>
      <c r="J51" s="64">
        <v>0</v>
      </c>
      <c r="K51" s="66">
        <v>0</v>
      </c>
      <c r="L51" s="63">
        <v>0</v>
      </c>
      <c r="M51" s="64">
        <v>0</v>
      </c>
      <c r="N51" s="65">
        <v>0</v>
      </c>
      <c r="O51" s="64">
        <v>0</v>
      </c>
      <c r="P51" s="64">
        <v>0</v>
      </c>
      <c r="Q51" s="65">
        <v>0</v>
      </c>
      <c r="R51" s="64">
        <v>-25000000</v>
      </c>
      <c r="S51" s="64">
        <v>-25000000</v>
      </c>
      <c r="T51" s="65">
        <v>-50000000</v>
      </c>
      <c r="U51" s="64">
        <v>-6250000</v>
      </c>
      <c r="V51" s="64">
        <v>-6250000</v>
      </c>
      <c r="W51" s="66">
        <v>-12500000</v>
      </c>
      <c r="X51" s="63">
        <v>10417000</v>
      </c>
      <c r="Y51" s="64">
        <v>10417000</v>
      </c>
      <c r="Z51" s="65">
        <v>20834000</v>
      </c>
      <c r="AA51" s="64">
        <v>10417000</v>
      </c>
      <c r="AB51" s="64">
        <v>10417000</v>
      </c>
      <c r="AC51" s="65">
        <v>20834000</v>
      </c>
      <c r="AD51" s="64">
        <v>10416000</v>
      </c>
      <c r="AE51" s="64">
        <v>10416000</v>
      </c>
      <c r="AF51" s="65">
        <v>20832000</v>
      </c>
      <c r="AG51" s="64">
        <v>0</v>
      </c>
      <c r="AH51" s="64">
        <v>0</v>
      </c>
      <c r="AI51" s="66">
        <v>0</v>
      </c>
      <c r="AJ51" s="63">
        <v>0</v>
      </c>
      <c r="AK51" s="64">
        <v>0</v>
      </c>
      <c r="AL51" s="65">
        <v>0</v>
      </c>
      <c r="AM51" s="64">
        <v>0</v>
      </c>
      <c r="AN51" s="64">
        <v>0</v>
      </c>
      <c r="AO51" s="66">
        <v>0</v>
      </c>
      <c r="AQ51" s="35"/>
    </row>
    <row r="52" spans="1:43" ht="14.25" customHeight="1" x14ac:dyDescent="0.2">
      <c r="A52" s="38"/>
      <c r="B52" s="51" t="s">
        <v>31</v>
      </c>
      <c r="C52" s="52">
        <v>0</v>
      </c>
      <c r="D52" s="52">
        <v>0</v>
      </c>
      <c r="E52" s="52">
        <v>0</v>
      </c>
      <c r="F52" s="63">
        <v>0</v>
      </c>
      <c r="G52" s="64">
        <v>0</v>
      </c>
      <c r="H52" s="65">
        <v>0</v>
      </c>
      <c r="I52" s="64">
        <v>0</v>
      </c>
      <c r="J52" s="64">
        <v>0</v>
      </c>
      <c r="K52" s="66">
        <v>0</v>
      </c>
      <c r="L52" s="63">
        <v>0</v>
      </c>
      <c r="M52" s="64">
        <v>0</v>
      </c>
      <c r="N52" s="65">
        <v>0</v>
      </c>
      <c r="O52" s="64">
        <v>0</v>
      </c>
      <c r="P52" s="64">
        <v>0</v>
      </c>
      <c r="Q52" s="65">
        <v>0</v>
      </c>
      <c r="R52" s="64">
        <v>-515000</v>
      </c>
      <c r="S52" s="64">
        <v>0</v>
      </c>
      <c r="T52" s="65">
        <v>-515000</v>
      </c>
      <c r="U52" s="64">
        <v>-549988</v>
      </c>
      <c r="V52" s="64">
        <v>0</v>
      </c>
      <c r="W52" s="66">
        <v>-549988</v>
      </c>
      <c r="X52" s="63">
        <v>183329.33333333337</v>
      </c>
      <c r="Y52" s="64">
        <v>0</v>
      </c>
      <c r="Z52" s="65">
        <v>183329.33333333337</v>
      </c>
      <c r="AA52" s="64">
        <v>183329.33333333337</v>
      </c>
      <c r="AB52" s="64">
        <v>0</v>
      </c>
      <c r="AC52" s="65">
        <v>183329.33333333337</v>
      </c>
      <c r="AD52" s="64">
        <v>183329.33333333326</v>
      </c>
      <c r="AE52" s="64">
        <v>0</v>
      </c>
      <c r="AF52" s="65">
        <v>183329.33333333326</v>
      </c>
      <c r="AG52" s="64">
        <v>172000</v>
      </c>
      <c r="AH52" s="64">
        <v>0</v>
      </c>
      <c r="AI52" s="66">
        <v>172000</v>
      </c>
      <c r="AJ52" s="63">
        <v>172000</v>
      </c>
      <c r="AK52" s="64">
        <v>0</v>
      </c>
      <c r="AL52" s="65">
        <v>172000</v>
      </c>
      <c r="AM52" s="64">
        <v>171000</v>
      </c>
      <c r="AN52" s="64">
        <v>0</v>
      </c>
      <c r="AO52" s="66">
        <v>171000</v>
      </c>
      <c r="AQ52" s="35"/>
    </row>
    <row r="53" spans="1:43" ht="14.25" customHeight="1" x14ac:dyDescent="0.2">
      <c r="A53" s="45" t="s">
        <v>32</v>
      </c>
      <c r="B53" s="51" t="s">
        <v>33</v>
      </c>
      <c r="C53" s="52">
        <v>0</v>
      </c>
      <c r="D53" s="52">
        <v>0</v>
      </c>
      <c r="E53" s="52">
        <v>0</v>
      </c>
      <c r="F53" s="63">
        <v>0</v>
      </c>
      <c r="G53" s="64">
        <v>0</v>
      </c>
      <c r="H53" s="65">
        <v>0</v>
      </c>
      <c r="I53" s="64">
        <v>0</v>
      </c>
      <c r="J53" s="64">
        <v>0</v>
      </c>
      <c r="K53" s="66">
        <v>0</v>
      </c>
      <c r="L53" s="63">
        <v>0</v>
      </c>
      <c r="M53" s="64">
        <v>0</v>
      </c>
      <c r="N53" s="65">
        <v>0</v>
      </c>
      <c r="O53" s="64">
        <v>0</v>
      </c>
      <c r="P53" s="64">
        <v>0</v>
      </c>
      <c r="Q53" s="65">
        <v>0</v>
      </c>
      <c r="R53" s="64">
        <v>0</v>
      </c>
      <c r="S53" s="64">
        <v>0</v>
      </c>
      <c r="T53" s="65">
        <v>0</v>
      </c>
      <c r="U53" s="64">
        <v>594590</v>
      </c>
      <c r="V53" s="64">
        <v>0</v>
      </c>
      <c r="W53" s="66">
        <v>594590</v>
      </c>
      <c r="X53" s="63">
        <v>-198196.66666666663</v>
      </c>
      <c r="Y53" s="64">
        <v>0</v>
      </c>
      <c r="Z53" s="65">
        <v>-198196.66666666663</v>
      </c>
      <c r="AA53" s="64">
        <v>-198196.66666666663</v>
      </c>
      <c r="AB53" s="64">
        <v>0</v>
      </c>
      <c r="AC53" s="65">
        <v>-198196.66666666663</v>
      </c>
      <c r="AD53" s="64">
        <v>-198196.66666666698</v>
      </c>
      <c r="AE53" s="64">
        <v>0</v>
      </c>
      <c r="AF53" s="65">
        <v>-198196.66666666698</v>
      </c>
      <c r="AG53" s="64">
        <v>0</v>
      </c>
      <c r="AH53" s="64">
        <v>0</v>
      </c>
      <c r="AI53" s="66">
        <v>0</v>
      </c>
      <c r="AJ53" s="63">
        <v>0</v>
      </c>
      <c r="AK53" s="64">
        <v>0</v>
      </c>
      <c r="AL53" s="65">
        <v>0</v>
      </c>
      <c r="AM53" s="64">
        <v>0</v>
      </c>
      <c r="AN53" s="64">
        <v>0</v>
      </c>
      <c r="AO53" s="66">
        <v>0</v>
      </c>
      <c r="AQ53" s="35"/>
    </row>
    <row r="54" spans="1:43" ht="14.25" customHeight="1" x14ac:dyDescent="0.2">
      <c r="A54" s="39"/>
      <c r="B54" s="51" t="s">
        <v>34</v>
      </c>
      <c r="C54" s="52">
        <v>0</v>
      </c>
      <c r="D54" s="52">
        <v>0</v>
      </c>
      <c r="E54" s="52">
        <v>0</v>
      </c>
      <c r="F54" s="63">
        <v>0</v>
      </c>
      <c r="G54" s="64">
        <v>0</v>
      </c>
      <c r="H54" s="65">
        <v>0</v>
      </c>
      <c r="I54" s="64">
        <v>0</v>
      </c>
      <c r="J54" s="64">
        <v>0</v>
      </c>
      <c r="K54" s="66">
        <v>0</v>
      </c>
      <c r="L54" s="63">
        <v>0</v>
      </c>
      <c r="M54" s="64">
        <v>0</v>
      </c>
      <c r="N54" s="65">
        <v>0</v>
      </c>
      <c r="O54" s="64">
        <v>0</v>
      </c>
      <c r="P54" s="64">
        <v>0</v>
      </c>
      <c r="Q54" s="65">
        <v>0</v>
      </c>
      <c r="R54" s="64">
        <v>0</v>
      </c>
      <c r="S54" s="64">
        <v>0</v>
      </c>
      <c r="T54" s="65">
        <v>0</v>
      </c>
      <c r="U54" s="64">
        <v>-2353206</v>
      </c>
      <c r="V54" s="64">
        <v>0</v>
      </c>
      <c r="W54" s="66">
        <v>-2353206</v>
      </c>
      <c r="X54" s="63">
        <v>784402</v>
      </c>
      <c r="Y54" s="64">
        <v>0</v>
      </c>
      <c r="Z54" s="65">
        <v>784402</v>
      </c>
      <c r="AA54" s="64">
        <v>784402</v>
      </c>
      <c r="AB54" s="64">
        <v>0</v>
      </c>
      <c r="AC54" s="65">
        <v>784402</v>
      </c>
      <c r="AD54" s="64">
        <v>784402</v>
      </c>
      <c r="AE54" s="64">
        <v>0</v>
      </c>
      <c r="AF54" s="65">
        <v>784402</v>
      </c>
      <c r="AG54" s="64">
        <v>0</v>
      </c>
      <c r="AH54" s="64">
        <v>0</v>
      </c>
      <c r="AI54" s="66">
        <v>0</v>
      </c>
      <c r="AJ54" s="63">
        <v>0</v>
      </c>
      <c r="AK54" s="64">
        <v>0</v>
      </c>
      <c r="AL54" s="65">
        <v>0</v>
      </c>
      <c r="AM54" s="64">
        <v>0</v>
      </c>
      <c r="AN54" s="64">
        <v>0</v>
      </c>
      <c r="AO54" s="66">
        <v>0</v>
      </c>
      <c r="AQ54" s="35"/>
    </row>
    <row r="55" spans="1:43" ht="14.25" customHeight="1" x14ac:dyDescent="0.2">
      <c r="A55" s="39"/>
      <c r="B55" s="51" t="s">
        <v>35</v>
      </c>
      <c r="C55" s="52">
        <v>-826832</v>
      </c>
      <c r="D55" s="52">
        <v>826832</v>
      </c>
      <c r="E55" s="52">
        <v>0</v>
      </c>
      <c r="F55" s="63">
        <v>0</v>
      </c>
      <c r="G55" s="64">
        <v>0</v>
      </c>
      <c r="H55" s="65">
        <v>0</v>
      </c>
      <c r="I55" s="64">
        <v>2500000</v>
      </c>
      <c r="J55" s="64">
        <v>1667000</v>
      </c>
      <c r="K55" s="66">
        <v>4167000</v>
      </c>
      <c r="L55" s="63">
        <v>2500000</v>
      </c>
      <c r="M55" s="64">
        <v>1667000</v>
      </c>
      <c r="N55" s="65">
        <v>4167000</v>
      </c>
      <c r="O55" s="64">
        <v>2500000</v>
      </c>
      <c r="P55" s="64">
        <v>1667000</v>
      </c>
      <c r="Q55" s="65">
        <v>4167000</v>
      </c>
      <c r="R55" s="64">
        <v>-5000000</v>
      </c>
      <c r="S55" s="64">
        <v>-3334000</v>
      </c>
      <c r="T55" s="65">
        <v>-8334000</v>
      </c>
      <c r="U55" s="64">
        <v>-2499500</v>
      </c>
      <c r="V55" s="64">
        <v>-1667250</v>
      </c>
      <c r="W55" s="66">
        <v>-4166750</v>
      </c>
      <c r="X55" s="63">
        <v>558222.66666666651</v>
      </c>
      <c r="Y55" s="64">
        <v>831027.33333333349</v>
      </c>
      <c r="Z55" s="65">
        <v>1389250</v>
      </c>
      <c r="AA55" s="64">
        <v>558222.66666666651</v>
      </c>
      <c r="AB55" s="64">
        <v>831027.33333333349</v>
      </c>
      <c r="AC55" s="65">
        <v>1389250</v>
      </c>
      <c r="AD55" s="64">
        <v>558222.66666666698</v>
      </c>
      <c r="AE55" s="64">
        <v>831027.33333333302</v>
      </c>
      <c r="AF55" s="65">
        <v>1389250</v>
      </c>
      <c r="AG55" s="64">
        <v>-834000</v>
      </c>
      <c r="AH55" s="64">
        <v>-555333</v>
      </c>
      <c r="AI55" s="66">
        <v>-1389333</v>
      </c>
      <c r="AJ55" s="63">
        <v>-834000</v>
      </c>
      <c r="AK55" s="64">
        <v>-555333</v>
      </c>
      <c r="AL55" s="65">
        <v>-1389333</v>
      </c>
      <c r="AM55" s="64">
        <v>-834000</v>
      </c>
      <c r="AN55" s="64">
        <v>-555334</v>
      </c>
      <c r="AO55" s="66">
        <v>-1389334</v>
      </c>
      <c r="AQ55" s="35"/>
    </row>
    <row r="56" spans="1:43" ht="14.25" customHeight="1" x14ac:dyDescent="0.2">
      <c r="A56" s="39"/>
      <c r="B56" s="51" t="s">
        <v>36</v>
      </c>
      <c r="C56" s="52">
        <v>0</v>
      </c>
      <c r="D56" s="52">
        <v>0</v>
      </c>
      <c r="E56" s="52">
        <v>0</v>
      </c>
      <c r="F56" s="63">
        <v>0</v>
      </c>
      <c r="G56" s="64">
        <v>0</v>
      </c>
      <c r="H56" s="65">
        <v>0</v>
      </c>
      <c r="I56" s="64">
        <v>0</v>
      </c>
      <c r="J56" s="64">
        <v>0</v>
      </c>
      <c r="K56" s="66">
        <v>0</v>
      </c>
      <c r="L56" s="63">
        <v>0</v>
      </c>
      <c r="M56" s="64">
        <v>0</v>
      </c>
      <c r="N56" s="65">
        <v>0</v>
      </c>
      <c r="O56" s="64">
        <v>0</v>
      </c>
      <c r="P56" s="64">
        <v>0</v>
      </c>
      <c r="Q56" s="65">
        <v>0</v>
      </c>
      <c r="R56" s="64">
        <v>0</v>
      </c>
      <c r="S56" s="64">
        <v>0</v>
      </c>
      <c r="T56" s="65">
        <v>0</v>
      </c>
      <c r="U56" s="64">
        <v>0</v>
      </c>
      <c r="V56" s="64">
        <v>0</v>
      </c>
      <c r="W56" s="66">
        <v>0</v>
      </c>
      <c r="X56" s="63">
        <v>9184000</v>
      </c>
      <c r="Y56" s="64">
        <v>0</v>
      </c>
      <c r="Z56" s="65">
        <v>9184000</v>
      </c>
      <c r="AA56" s="64">
        <v>-7450500</v>
      </c>
      <c r="AB56" s="64">
        <v>0</v>
      </c>
      <c r="AC56" s="65">
        <v>-7450500</v>
      </c>
      <c r="AD56" s="64">
        <v>-1884500</v>
      </c>
      <c r="AE56" s="64">
        <v>0</v>
      </c>
      <c r="AF56" s="65">
        <v>-1884500</v>
      </c>
      <c r="AG56" s="64">
        <v>-670000</v>
      </c>
      <c r="AH56" s="64">
        <v>0</v>
      </c>
      <c r="AI56" s="66">
        <v>-670000</v>
      </c>
      <c r="AJ56" s="63">
        <v>220000</v>
      </c>
      <c r="AK56" s="64">
        <v>0</v>
      </c>
      <c r="AL56" s="65">
        <v>220000</v>
      </c>
      <c r="AM56" s="64">
        <v>601000</v>
      </c>
      <c r="AN56" s="64">
        <v>0</v>
      </c>
      <c r="AO56" s="66">
        <v>601000</v>
      </c>
      <c r="AQ56" s="35"/>
    </row>
    <row r="57" spans="1:43" ht="14.1" customHeight="1" x14ac:dyDescent="0.2">
      <c r="A57" s="46" t="s">
        <v>37</v>
      </c>
      <c r="B57" s="51" t="s">
        <v>38</v>
      </c>
      <c r="C57" s="52">
        <v>-63113000</v>
      </c>
      <c r="D57" s="52">
        <v>-60801000</v>
      </c>
      <c r="E57" s="52">
        <v>-123914000</v>
      </c>
      <c r="F57" s="63">
        <v>0</v>
      </c>
      <c r="G57" s="64">
        <v>0</v>
      </c>
      <c r="H57" s="65">
        <v>0</v>
      </c>
      <c r="I57" s="64">
        <v>0</v>
      </c>
      <c r="J57" s="64">
        <v>0</v>
      </c>
      <c r="K57" s="66">
        <v>0</v>
      </c>
      <c r="L57" s="63">
        <v>0</v>
      </c>
      <c r="M57" s="64">
        <v>0</v>
      </c>
      <c r="N57" s="65">
        <v>0</v>
      </c>
      <c r="O57" s="64">
        <v>0</v>
      </c>
      <c r="P57" s="64">
        <v>0</v>
      </c>
      <c r="Q57" s="65">
        <v>0</v>
      </c>
      <c r="R57" s="64">
        <v>0</v>
      </c>
      <c r="S57" s="64">
        <v>0</v>
      </c>
      <c r="T57" s="65">
        <v>0</v>
      </c>
      <c r="U57" s="64">
        <v>-8949197</v>
      </c>
      <c r="V57" s="64">
        <v>-8949197</v>
      </c>
      <c r="W57" s="66">
        <v>-17898394</v>
      </c>
      <c r="X57" s="63">
        <v>-5787601</v>
      </c>
      <c r="Y57" s="64">
        <v>-4566934.333333333</v>
      </c>
      <c r="Z57" s="65">
        <v>-10354535.333333332</v>
      </c>
      <c r="AA57" s="64">
        <v>-5030601</v>
      </c>
      <c r="AB57" s="64">
        <v>-3594934.333333333</v>
      </c>
      <c r="AC57" s="65">
        <v>-8625535.3333333321</v>
      </c>
      <c r="AD57" s="64">
        <v>-3576601</v>
      </c>
      <c r="AE57" s="64">
        <v>-3324934.333333334</v>
      </c>
      <c r="AF57" s="65">
        <v>-6901535.333333334</v>
      </c>
      <c r="AG57" s="64">
        <v>-13939000</v>
      </c>
      <c r="AH57" s="64">
        <v>-13937000</v>
      </c>
      <c r="AI57" s="66">
        <v>-27876000</v>
      </c>
      <c r="AJ57" s="63">
        <v>-13457000</v>
      </c>
      <c r="AK57" s="64">
        <v>-13455000</v>
      </c>
      <c r="AL57" s="65">
        <v>-26912000</v>
      </c>
      <c r="AM57" s="64">
        <v>-12373000</v>
      </c>
      <c r="AN57" s="64">
        <v>-12973000</v>
      </c>
      <c r="AO57" s="66">
        <v>-25346000</v>
      </c>
      <c r="AQ57" s="35"/>
    </row>
    <row r="58" spans="1:43" ht="14.1" customHeight="1" x14ac:dyDescent="0.2">
      <c r="A58" s="40"/>
      <c r="B58" s="51" t="s">
        <v>39</v>
      </c>
      <c r="C58" s="52">
        <v>-48104000</v>
      </c>
      <c r="D58" s="52">
        <v>47724000</v>
      </c>
      <c r="E58" s="52">
        <v>-380000</v>
      </c>
      <c r="F58" s="63">
        <v>0</v>
      </c>
      <c r="G58" s="64">
        <v>0</v>
      </c>
      <c r="H58" s="65">
        <v>0</v>
      </c>
      <c r="I58" s="64">
        <v>0</v>
      </c>
      <c r="J58" s="64">
        <v>0</v>
      </c>
      <c r="K58" s="66">
        <v>0</v>
      </c>
      <c r="L58" s="63">
        <v>0</v>
      </c>
      <c r="M58" s="64">
        <v>0</v>
      </c>
      <c r="N58" s="65">
        <v>0</v>
      </c>
      <c r="O58" s="64">
        <v>0</v>
      </c>
      <c r="P58" s="64">
        <v>0</v>
      </c>
      <c r="Q58" s="65">
        <v>0</v>
      </c>
      <c r="R58" s="64">
        <v>14000</v>
      </c>
      <c r="S58" s="64">
        <v>14000</v>
      </c>
      <c r="T58" s="65">
        <v>28000</v>
      </c>
      <c r="U58" s="64">
        <v>-107655422</v>
      </c>
      <c r="V58" s="64">
        <v>-107655422</v>
      </c>
      <c r="W58" s="66">
        <v>-215310844</v>
      </c>
      <c r="X58" s="63">
        <v>84622099</v>
      </c>
      <c r="Y58" s="64">
        <v>108554099</v>
      </c>
      <c r="Z58" s="65">
        <v>193176198</v>
      </c>
      <c r="AA58" s="64">
        <v>88099</v>
      </c>
      <c r="AB58" s="64">
        <v>88099</v>
      </c>
      <c r="AC58" s="65">
        <v>176198</v>
      </c>
      <c r="AD58" s="64">
        <v>-17114776</v>
      </c>
      <c r="AE58" s="64">
        <v>38809224</v>
      </c>
      <c r="AF58" s="65">
        <v>21694448</v>
      </c>
      <c r="AG58" s="64">
        <v>0</v>
      </c>
      <c r="AH58" s="64">
        <v>0</v>
      </c>
      <c r="AI58" s="66">
        <v>0</v>
      </c>
      <c r="AJ58" s="63">
        <v>0</v>
      </c>
      <c r="AK58" s="64">
        <v>0</v>
      </c>
      <c r="AL58" s="65">
        <v>0</v>
      </c>
      <c r="AM58" s="64">
        <v>-8058000</v>
      </c>
      <c r="AN58" s="64">
        <v>7914000</v>
      </c>
      <c r="AO58" s="66">
        <v>-144000</v>
      </c>
      <c r="AQ58" s="35"/>
    </row>
    <row r="59" spans="1:43" ht="14.1" customHeight="1" x14ac:dyDescent="0.2">
      <c r="A59" s="40"/>
      <c r="B59" s="51" t="s">
        <v>40</v>
      </c>
      <c r="C59" s="52">
        <v>0</v>
      </c>
      <c r="D59" s="52">
        <v>0</v>
      </c>
      <c r="E59" s="52">
        <v>0</v>
      </c>
      <c r="F59" s="63">
        <v>0</v>
      </c>
      <c r="G59" s="64">
        <v>0</v>
      </c>
      <c r="H59" s="65">
        <v>0</v>
      </c>
      <c r="I59" s="64">
        <v>0</v>
      </c>
      <c r="J59" s="64">
        <v>0</v>
      </c>
      <c r="K59" s="66">
        <v>0</v>
      </c>
      <c r="L59" s="63">
        <v>0</v>
      </c>
      <c r="M59" s="64">
        <v>0</v>
      </c>
      <c r="N59" s="65">
        <v>0</v>
      </c>
      <c r="O59" s="64">
        <v>0</v>
      </c>
      <c r="P59" s="64">
        <v>0</v>
      </c>
      <c r="Q59" s="65">
        <v>0</v>
      </c>
      <c r="R59" s="64">
        <v>0</v>
      </c>
      <c r="S59" s="64">
        <v>0</v>
      </c>
      <c r="T59" s="65">
        <v>0</v>
      </c>
      <c r="U59" s="64">
        <v>-26700000</v>
      </c>
      <c r="V59" s="64">
        <v>0</v>
      </c>
      <c r="W59" s="66">
        <v>-26700000</v>
      </c>
      <c r="X59" s="63">
        <v>-21974000</v>
      </c>
      <c r="Y59" s="64">
        <v>0</v>
      </c>
      <c r="Z59" s="65">
        <v>-21974000</v>
      </c>
      <c r="AA59" s="64">
        <v>9492000</v>
      </c>
      <c r="AB59" s="64">
        <v>0</v>
      </c>
      <c r="AC59" s="65">
        <v>9492000</v>
      </c>
      <c r="AD59" s="64">
        <v>12615000</v>
      </c>
      <c r="AE59" s="64">
        <v>0</v>
      </c>
      <c r="AF59" s="65">
        <v>12615000</v>
      </c>
      <c r="AG59" s="64">
        <v>17177000</v>
      </c>
      <c r="AH59" s="64">
        <v>0</v>
      </c>
      <c r="AI59" s="66">
        <v>17177000</v>
      </c>
      <c r="AJ59" s="63">
        <v>9390000</v>
      </c>
      <c r="AK59" s="64">
        <v>0</v>
      </c>
      <c r="AL59" s="65">
        <v>9390000</v>
      </c>
      <c r="AM59" s="64">
        <v>0</v>
      </c>
      <c r="AN59" s="64">
        <v>0</v>
      </c>
      <c r="AO59" s="66">
        <v>0</v>
      </c>
      <c r="AQ59" s="35"/>
    </row>
    <row r="60" spans="1:43" ht="14.45" customHeight="1" x14ac:dyDescent="0.2">
      <c r="A60" s="40"/>
      <c r="B60" s="51" t="s">
        <v>41</v>
      </c>
      <c r="C60" s="52">
        <v>0</v>
      </c>
      <c r="D60" s="52">
        <v>0</v>
      </c>
      <c r="E60" s="52">
        <v>0</v>
      </c>
      <c r="F60" s="63">
        <v>0</v>
      </c>
      <c r="G60" s="64">
        <v>0</v>
      </c>
      <c r="H60" s="65">
        <v>0</v>
      </c>
      <c r="I60" s="64">
        <v>0</v>
      </c>
      <c r="J60" s="64">
        <v>0</v>
      </c>
      <c r="K60" s="66">
        <v>0</v>
      </c>
      <c r="L60" s="63">
        <v>0</v>
      </c>
      <c r="M60" s="64">
        <v>0</v>
      </c>
      <c r="N60" s="65">
        <v>0</v>
      </c>
      <c r="O60" s="64">
        <v>0</v>
      </c>
      <c r="P60" s="64">
        <v>0</v>
      </c>
      <c r="Q60" s="65">
        <v>0</v>
      </c>
      <c r="R60" s="64">
        <v>0</v>
      </c>
      <c r="S60" s="64">
        <v>0</v>
      </c>
      <c r="T60" s="65">
        <v>0</v>
      </c>
      <c r="U60" s="64">
        <v>0</v>
      </c>
      <c r="V60" s="64">
        <v>0</v>
      </c>
      <c r="W60" s="66">
        <v>0</v>
      </c>
      <c r="X60" s="63">
        <v>-200000</v>
      </c>
      <c r="Y60" s="64">
        <v>0</v>
      </c>
      <c r="Z60" s="65">
        <v>-200000</v>
      </c>
      <c r="AA60" s="64">
        <v>0</v>
      </c>
      <c r="AB60" s="64">
        <v>0</v>
      </c>
      <c r="AC60" s="65">
        <v>0</v>
      </c>
      <c r="AD60" s="64">
        <v>200000</v>
      </c>
      <c r="AE60" s="64">
        <v>0</v>
      </c>
      <c r="AF60" s="65">
        <v>200000</v>
      </c>
      <c r="AG60" s="64">
        <v>0</v>
      </c>
      <c r="AH60" s="64">
        <v>0</v>
      </c>
      <c r="AI60" s="66">
        <v>0</v>
      </c>
      <c r="AJ60" s="63">
        <v>0</v>
      </c>
      <c r="AK60" s="64">
        <v>0</v>
      </c>
      <c r="AL60" s="65">
        <v>0</v>
      </c>
      <c r="AM60" s="64">
        <v>0</v>
      </c>
      <c r="AN60" s="64">
        <v>0</v>
      </c>
      <c r="AO60" s="66">
        <v>0</v>
      </c>
      <c r="AQ60" s="35"/>
    </row>
    <row r="61" spans="1:43" ht="14.25" customHeight="1" x14ac:dyDescent="0.2">
      <c r="A61" s="47" t="s">
        <v>42</v>
      </c>
      <c r="B61" s="51" t="s">
        <v>43</v>
      </c>
      <c r="C61" s="52">
        <v>0</v>
      </c>
      <c r="D61" s="52">
        <v>0</v>
      </c>
      <c r="E61" s="52">
        <v>0</v>
      </c>
      <c r="F61" s="63">
        <v>0</v>
      </c>
      <c r="G61" s="64">
        <v>0</v>
      </c>
      <c r="H61" s="65">
        <v>0</v>
      </c>
      <c r="I61" s="64">
        <v>0</v>
      </c>
      <c r="J61" s="64">
        <v>0</v>
      </c>
      <c r="K61" s="66">
        <v>0</v>
      </c>
      <c r="L61" s="63">
        <v>0</v>
      </c>
      <c r="M61" s="64">
        <v>0</v>
      </c>
      <c r="N61" s="65">
        <v>0</v>
      </c>
      <c r="O61" s="64">
        <v>0</v>
      </c>
      <c r="P61" s="64">
        <v>0</v>
      </c>
      <c r="Q61" s="65">
        <v>0</v>
      </c>
      <c r="R61" s="64">
        <v>0</v>
      </c>
      <c r="S61" s="64">
        <v>0</v>
      </c>
      <c r="T61" s="65">
        <v>0</v>
      </c>
      <c r="U61" s="64">
        <v>0</v>
      </c>
      <c r="V61" s="64">
        <v>0</v>
      </c>
      <c r="W61" s="66">
        <v>0</v>
      </c>
      <c r="X61" s="63">
        <v>0</v>
      </c>
      <c r="Y61" s="64">
        <v>0</v>
      </c>
      <c r="Z61" s="65">
        <v>0</v>
      </c>
      <c r="AA61" s="64">
        <v>0</v>
      </c>
      <c r="AB61" s="64">
        <v>0</v>
      </c>
      <c r="AC61" s="65">
        <v>0</v>
      </c>
      <c r="AD61" s="64">
        <v>0</v>
      </c>
      <c r="AE61" s="64">
        <v>0</v>
      </c>
      <c r="AF61" s="65">
        <v>0</v>
      </c>
      <c r="AG61" s="64">
        <v>0</v>
      </c>
      <c r="AH61" s="64">
        <v>0</v>
      </c>
      <c r="AI61" s="66">
        <v>0</v>
      </c>
      <c r="AJ61" s="63">
        <v>0</v>
      </c>
      <c r="AK61" s="64">
        <v>0</v>
      </c>
      <c r="AL61" s="65">
        <v>0</v>
      </c>
      <c r="AM61" s="64">
        <v>0</v>
      </c>
      <c r="AN61" s="64">
        <v>0</v>
      </c>
      <c r="AO61" s="66">
        <v>0</v>
      </c>
      <c r="AQ61" s="35"/>
    </row>
    <row r="62" spans="1:43" ht="14.25" customHeight="1" x14ac:dyDescent="0.2">
      <c r="A62" s="41"/>
      <c r="B62" s="51" t="s">
        <v>44</v>
      </c>
      <c r="C62" s="52">
        <v>0</v>
      </c>
      <c r="D62" s="52">
        <v>0</v>
      </c>
      <c r="E62" s="52">
        <v>0</v>
      </c>
      <c r="F62" s="63">
        <v>0</v>
      </c>
      <c r="G62" s="64">
        <v>0</v>
      </c>
      <c r="H62" s="65">
        <v>0</v>
      </c>
      <c r="I62" s="64">
        <v>0</v>
      </c>
      <c r="J62" s="64">
        <v>0</v>
      </c>
      <c r="K62" s="66">
        <v>0</v>
      </c>
      <c r="L62" s="63">
        <v>0</v>
      </c>
      <c r="M62" s="64">
        <v>0</v>
      </c>
      <c r="N62" s="65">
        <v>0</v>
      </c>
      <c r="O62" s="64">
        <v>-725714</v>
      </c>
      <c r="P62" s="64">
        <v>0</v>
      </c>
      <c r="Q62" s="65">
        <v>-725714</v>
      </c>
      <c r="R62" s="64">
        <v>0</v>
      </c>
      <c r="S62" s="64">
        <v>0</v>
      </c>
      <c r="T62" s="65">
        <v>0</v>
      </c>
      <c r="U62" s="64">
        <v>0</v>
      </c>
      <c r="V62" s="64">
        <v>0</v>
      </c>
      <c r="W62" s="66">
        <v>0</v>
      </c>
      <c r="X62" s="63">
        <v>120953</v>
      </c>
      <c r="Y62" s="64">
        <v>0</v>
      </c>
      <c r="Z62" s="65">
        <v>120953</v>
      </c>
      <c r="AA62" s="64">
        <v>120953</v>
      </c>
      <c r="AB62" s="64">
        <v>0</v>
      </c>
      <c r="AC62" s="65">
        <v>120953</v>
      </c>
      <c r="AD62" s="64">
        <v>120952</v>
      </c>
      <c r="AE62" s="64">
        <v>0</v>
      </c>
      <c r="AF62" s="65">
        <v>120952</v>
      </c>
      <c r="AG62" s="64">
        <v>120953</v>
      </c>
      <c r="AH62" s="64">
        <v>0</v>
      </c>
      <c r="AI62" s="66">
        <v>120953</v>
      </c>
      <c r="AJ62" s="63">
        <v>120953</v>
      </c>
      <c r="AK62" s="64">
        <v>0</v>
      </c>
      <c r="AL62" s="65">
        <v>120953</v>
      </c>
      <c r="AM62" s="64">
        <v>120950</v>
      </c>
      <c r="AN62" s="64">
        <v>0</v>
      </c>
      <c r="AO62" s="66">
        <v>120950</v>
      </c>
      <c r="AQ62" s="35"/>
    </row>
    <row r="63" spans="1:43" ht="14.25" customHeight="1" x14ac:dyDescent="0.2">
      <c r="A63" s="41"/>
      <c r="B63" s="51" t="s">
        <v>45</v>
      </c>
      <c r="C63" s="52">
        <v>-9000000</v>
      </c>
      <c r="D63" s="52">
        <v>0</v>
      </c>
      <c r="E63" s="52">
        <v>-9000000</v>
      </c>
      <c r="F63" s="63">
        <v>0</v>
      </c>
      <c r="G63" s="64">
        <v>0</v>
      </c>
      <c r="H63" s="65">
        <v>0</v>
      </c>
      <c r="I63" s="64">
        <v>0</v>
      </c>
      <c r="J63" s="64">
        <v>0</v>
      </c>
      <c r="K63" s="66">
        <v>0</v>
      </c>
      <c r="L63" s="63">
        <v>0</v>
      </c>
      <c r="M63" s="64">
        <v>0</v>
      </c>
      <c r="N63" s="65">
        <v>0</v>
      </c>
      <c r="O63" s="64">
        <v>0</v>
      </c>
      <c r="P63" s="64">
        <v>0</v>
      </c>
      <c r="Q63" s="65">
        <v>0</v>
      </c>
      <c r="R63" s="64">
        <v>0</v>
      </c>
      <c r="S63" s="64">
        <v>0</v>
      </c>
      <c r="T63" s="65">
        <v>0</v>
      </c>
      <c r="U63" s="64">
        <v>0</v>
      </c>
      <c r="V63" s="64">
        <v>0</v>
      </c>
      <c r="W63" s="66">
        <v>0</v>
      </c>
      <c r="X63" s="63">
        <v>-1501000</v>
      </c>
      <c r="Y63" s="64">
        <v>0</v>
      </c>
      <c r="Z63" s="65">
        <v>-1501000</v>
      </c>
      <c r="AA63" s="64">
        <v>-1501000</v>
      </c>
      <c r="AB63" s="64">
        <v>0</v>
      </c>
      <c r="AC63" s="65">
        <v>-1501000</v>
      </c>
      <c r="AD63" s="64">
        <v>-1501000</v>
      </c>
      <c r="AE63" s="64">
        <v>0</v>
      </c>
      <c r="AF63" s="65">
        <v>-1501000</v>
      </c>
      <c r="AG63" s="64">
        <v>-1499000</v>
      </c>
      <c r="AH63" s="64">
        <v>0</v>
      </c>
      <c r="AI63" s="66">
        <v>-1499000</v>
      </c>
      <c r="AJ63" s="63">
        <v>-1499000</v>
      </c>
      <c r="AK63" s="64">
        <v>0</v>
      </c>
      <c r="AL63" s="65">
        <v>-1499000</v>
      </c>
      <c r="AM63" s="64">
        <v>-1499000</v>
      </c>
      <c r="AN63" s="64">
        <v>0</v>
      </c>
      <c r="AO63" s="66">
        <v>-1499000</v>
      </c>
      <c r="AQ63" s="35"/>
    </row>
    <row r="64" spans="1:43" ht="14.25" customHeight="1" x14ac:dyDescent="0.2">
      <c r="A64" s="41"/>
      <c r="B64" s="51" t="s">
        <v>46</v>
      </c>
      <c r="C64" s="52">
        <v>-826584</v>
      </c>
      <c r="D64" s="52">
        <v>826584</v>
      </c>
      <c r="E64" s="52">
        <v>0</v>
      </c>
      <c r="F64" s="63">
        <v>0</v>
      </c>
      <c r="G64" s="64">
        <v>0</v>
      </c>
      <c r="H64" s="65">
        <v>0</v>
      </c>
      <c r="I64" s="64">
        <v>0</v>
      </c>
      <c r="J64" s="64">
        <v>0</v>
      </c>
      <c r="K64" s="66">
        <v>0</v>
      </c>
      <c r="L64" s="63">
        <v>0</v>
      </c>
      <c r="M64" s="64">
        <v>0</v>
      </c>
      <c r="N64" s="65">
        <v>0</v>
      </c>
      <c r="O64" s="64">
        <v>0</v>
      </c>
      <c r="P64" s="64">
        <v>0</v>
      </c>
      <c r="Q64" s="65">
        <v>0</v>
      </c>
      <c r="R64" s="64">
        <v>-18750000</v>
      </c>
      <c r="S64" s="64">
        <v>-12500000</v>
      </c>
      <c r="T64" s="65">
        <v>-31250000</v>
      </c>
      <c r="U64" s="64">
        <v>-1562500</v>
      </c>
      <c r="V64" s="64">
        <v>-1041750</v>
      </c>
      <c r="W64" s="66">
        <v>-2604250</v>
      </c>
      <c r="X64" s="63">
        <v>-1562500</v>
      </c>
      <c r="Y64" s="64">
        <v>-1041750</v>
      </c>
      <c r="Z64" s="65">
        <v>-2604250</v>
      </c>
      <c r="AA64" s="64">
        <v>3024208</v>
      </c>
      <c r="AB64" s="64">
        <v>2704542</v>
      </c>
      <c r="AC64" s="65">
        <v>5728750</v>
      </c>
      <c r="AD64" s="64">
        <v>3024208</v>
      </c>
      <c r="AE64" s="64">
        <v>2704542</v>
      </c>
      <c r="AF64" s="65">
        <v>5728750</v>
      </c>
      <c r="AG64" s="64">
        <v>5000000</v>
      </c>
      <c r="AH64" s="64">
        <v>3333000</v>
      </c>
      <c r="AI64" s="66">
        <v>8333000</v>
      </c>
      <c r="AJ64" s="63">
        <v>5000000</v>
      </c>
      <c r="AK64" s="64">
        <v>3333000</v>
      </c>
      <c r="AL64" s="65">
        <v>8333000</v>
      </c>
      <c r="AM64" s="64">
        <v>5000000</v>
      </c>
      <c r="AN64" s="64">
        <v>3335000</v>
      </c>
      <c r="AO64" s="66">
        <v>8335000</v>
      </c>
      <c r="AQ64" s="35"/>
    </row>
    <row r="65" spans="1:43" ht="14.25" customHeight="1" x14ac:dyDescent="0.2">
      <c r="A65" s="41"/>
      <c r="B65" s="51" t="s">
        <v>47</v>
      </c>
      <c r="C65" s="52">
        <v>0</v>
      </c>
      <c r="D65" s="52">
        <v>0</v>
      </c>
      <c r="E65" s="52">
        <v>0</v>
      </c>
      <c r="F65" s="63">
        <v>0</v>
      </c>
      <c r="G65" s="64">
        <v>0</v>
      </c>
      <c r="H65" s="65">
        <v>0</v>
      </c>
      <c r="I65" s="64">
        <v>0</v>
      </c>
      <c r="J65" s="64">
        <v>0</v>
      </c>
      <c r="K65" s="66">
        <v>0</v>
      </c>
      <c r="L65" s="63">
        <v>0</v>
      </c>
      <c r="M65" s="64">
        <v>0</v>
      </c>
      <c r="N65" s="65">
        <v>0</v>
      </c>
      <c r="O65" s="64">
        <v>0</v>
      </c>
      <c r="P65" s="64">
        <v>0</v>
      </c>
      <c r="Q65" s="65">
        <v>0</v>
      </c>
      <c r="R65" s="64">
        <v>0</v>
      </c>
      <c r="S65" s="64">
        <v>0</v>
      </c>
      <c r="T65" s="65">
        <v>0</v>
      </c>
      <c r="U65" s="64">
        <v>-6250000</v>
      </c>
      <c r="V65" s="64">
        <v>0</v>
      </c>
      <c r="W65" s="66">
        <v>-6250000</v>
      </c>
      <c r="X65" s="63">
        <v>-6250000</v>
      </c>
      <c r="Y65" s="64">
        <v>0</v>
      </c>
      <c r="Z65" s="65">
        <v>-6250000</v>
      </c>
      <c r="AA65" s="64">
        <v>0</v>
      </c>
      <c r="AB65" s="64">
        <v>0</v>
      </c>
      <c r="AC65" s="65">
        <v>0</v>
      </c>
      <c r="AD65" s="64">
        <v>3125000</v>
      </c>
      <c r="AE65" s="64">
        <v>0</v>
      </c>
      <c r="AF65" s="65">
        <v>3125000</v>
      </c>
      <c r="AG65" s="64">
        <v>3125000</v>
      </c>
      <c r="AH65" s="64">
        <v>0</v>
      </c>
      <c r="AI65" s="66">
        <v>3125000</v>
      </c>
      <c r="AJ65" s="63">
        <v>3125000</v>
      </c>
      <c r="AK65" s="64">
        <v>0</v>
      </c>
      <c r="AL65" s="65">
        <v>3125000</v>
      </c>
      <c r="AM65" s="64">
        <v>3125000</v>
      </c>
      <c r="AN65" s="64">
        <v>0</v>
      </c>
      <c r="AO65" s="66">
        <v>3125000</v>
      </c>
      <c r="AQ65" s="35"/>
    </row>
    <row r="66" spans="1:43" ht="14.25" customHeight="1" x14ac:dyDescent="0.2">
      <c r="A66" s="41"/>
      <c r="B66" s="51" t="s">
        <v>48</v>
      </c>
      <c r="C66" s="52">
        <v>-2281104</v>
      </c>
      <c r="D66" s="52">
        <v>2281104</v>
      </c>
      <c r="E66" s="52">
        <v>0</v>
      </c>
      <c r="F66" s="63">
        <v>0</v>
      </c>
      <c r="G66" s="64">
        <v>0</v>
      </c>
      <c r="H66" s="65">
        <v>0</v>
      </c>
      <c r="I66" s="64">
        <v>0</v>
      </c>
      <c r="J66" s="64">
        <v>0</v>
      </c>
      <c r="K66" s="66">
        <v>0</v>
      </c>
      <c r="L66" s="63">
        <v>0</v>
      </c>
      <c r="M66" s="64">
        <v>0</v>
      </c>
      <c r="N66" s="65">
        <v>0</v>
      </c>
      <c r="O66" s="64">
        <v>0</v>
      </c>
      <c r="P66" s="64">
        <v>0</v>
      </c>
      <c r="Q66" s="65">
        <v>0</v>
      </c>
      <c r="R66" s="64">
        <v>4268000</v>
      </c>
      <c r="S66" s="64">
        <v>2358000</v>
      </c>
      <c r="T66" s="65">
        <v>6626000</v>
      </c>
      <c r="U66" s="64">
        <v>-7345000</v>
      </c>
      <c r="V66" s="64">
        <v>-4030000</v>
      </c>
      <c r="W66" s="66">
        <v>-11375000</v>
      </c>
      <c r="X66" s="63">
        <v>3051965.333333334</v>
      </c>
      <c r="Y66" s="64">
        <v>2862368</v>
      </c>
      <c r="Z66" s="65">
        <v>5914333.3333333358</v>
      </c>
      <c r="AA66" s="64">
        <v>3051965.333333334</v>
      </c>
      <c r="AB66" s="64">
        <v>2862368</v>
      </c>
      <c r="AC66" s="65">
        <v>5914333.3333333358</v>
      </c>
      <c r="AD66" s="64">
        <v>3052965.3333333321</v>
      </c>
      <c r="AE66" s="64">
        <v>2861368</v>
      </c>
      <c r="AF66" s="65">
        <v>5914333.3333333321</v>
      </c>
      <c r="AG66" s="64">
        <v>-2787000</v>
      </c>
      <c r="AH66" s="64">
        <v>-1544667</v>
      </c>
      <c r="AI66" s="66">
        <v>-4331667</v>
      </c>
      <c r="AJ66" s="63">
        <v>-2787000</v>
      </c>
      <c r="AK66" s="64">
        <v>-1544667</v>
      </c>
      <c r="AL66" s="65">
        <v>-4331667</v>
      </c>
      <c r="AM66" s="64">
        <v>-2787000</v>
      </c>
      <c r="AN66" s="64">
        <v>-1543666</v>
      </c>
      <c r="AO66" s="66">
        <v>-4330666</v>
      </c>
      <c r="AQ66" s="35"/>
    </row>
    <row r="67" spans="1:43" ht="14.25" customHeight="1" x14ac:dyDescent="0.2">
      <c r="A67" s="41"/>
      <c r="B67" s="51" t="s">
        <v>49</v>
      </c>
      <c r="C67" s="52">
        <v>85036367</v>
      </c>
      <c r="D67" s="52">
        <v>120457175</v>
      </c>
      <c r="E67" s="52">
        <v>205493542</v>
      </c>
      <c r="F67" s="63">
        <v>0</v>
      </c>
      <c r="G67" s="64">
        <v>0</v>
      </c>
      <c r="H67" s="65">
        <v>0</v>
      </c>
      <c r="I67" s="64">
        <v>0</v>
      </c>
      <c r="J67" s="64">
        <v>0</v>
      </c>
      <c r="K67" s="66">
        <v>0</v>
      </c>
      <c r="L67" s="63">
        <v>0</v>
      </c>
      <c r="M67" s="64">
        <v>0</v>
      </c>
      <c r="N67" s="65">
        <v>0</v>
      </c>
      <c r="O67" s="64">
        <v>0</v>
      </c>
      <c r="P67" s="64">
        <v>0</v>
      </c>
      <c r="Q67" s="65">
        <v>0</v>
      </c>
      <c r="R67" s="64">
        <v>58064600</v>
      </c>
      <c r="S67" s="64">
        <v>36961400</v>
      </c>
      <c r="T67" s="65">
        <v>95026000</v>
      </c>
      <c r="U67" s="64">
        <v>-55846086</v>
      </c>
      <c r="V67" s="64">
        <v>-36406771</v>
      </c>
      <c r="W67" s="66">
        <v>-92252857</v>
      </c>
      <c r="X67" s="63">
        <v>20333850</v>
      </c>
      <c r="Y67" s="64">
        <v>28683102.333333328</v>
      </c>
      <c r="Z67" s="65">
        <v>49016952.333333313</v>
      </c>
      <c r="AA67" s="64">
        <v>78597502</v>
      </c>
      <c r="AB67" s="64">
        <v>75355207.333333328</v>
      </c>
      <c r="AC67" s="65">
        <v>153952709.33333337</v>
      </c>
      <c r="AD67" s="64">
        <v>78597500.99999997</v>
      </c>
      <c r="AE67" s="64">
        <v>75355206.333333328</v>
      </c>
      <c r="AF67" s="65">
        <v>153952707.33333331</v>
      </c>
      <c r="AG67" s="64">
        <v>-36207000</v>
      </c>
      <c r="AH67" s="64">
        <v>-22249989</v>
      </c>
      <c r="AI67" s="66">
        <v>-58456989</v>
      </c>
      <c r="AJ67" s="63">
        <v>-36207000</v>
      </c>
      <c r="AK67" s="64">
        <v>-22249989</v>
      </c>
      <c r="AL67" s="65">
        <v>-58456989</v>
      </c>
      <c r="AM67" s="64">
        <v>-22297000</v>
      </c>
      <c r="AN67" s="64">
        <v>-14990992</v>
      </c>
      <c r="AO67" s="66">
        <v>-37287992</v>
      </c>
      <c r="AQ67" s="35"/>
    </row>
    <row r="68" spans="1:43" ht="14.25" customHeight="1" x14ac:dyDescent="0.2">
      <c r="A68" s="41"/>
      <c r="B68" s="51" t="s">
        <v>50</v>
      </c>
      <c r="C68" s="52">
        <v>-12772000</v>
      </c>
      <c r="D68" s="52">
        <v>-22318000</v>
      </c>
      <c r="E68" s="52">
        <v>-35090000</v>
      </c>
      <c r="F68" s="63">
        <v>0</v>
      </c>
      <c r="G68" s="64">
        <v>0</v>
      </c>
      <c r="H68" s="65">
        <v>0</v>
      </c>
      <c r="I68" s="64">
        <v>0</v>
      </c>
      <c r="J68" s="64">
        <v>0</v>
      </c>
      <c r="K68" s="66">
        <v>0</v>
      </c>
      <c r="L68" s="63">
        <v>0</v>
      </c>
      <c r="M68" s="64">
        <v>0</v>
      </c>
      <c r="N68" s="65">
        <v>0</v>
      </c>
      <c r="O68" s="64">
        <v>0</v>
      </c>
      <c r="P68" s="64">
        <v>0</v>
      </c>
      <c r="Q68" s="65">
        <v>0</v>
      </c>
      <c r="R68" s="64">
        <v>-197000</v>
      </c>
      <c r="S68" s="64">
        <v>-94000</v>
      </c>
      <c r="T68" s="65">
        <v>-291000</v>
      </c>
      <c r="U68" s="64">
        <v>-4292500</v>
      </c>
      <c r="V68" s="64">
        <v>-7375000</v>
      </c>
      <c r="W68" s="66">
        <v>-11667500</v>
      </c>
      <c r="X68" s="63">
        <v>-3302500</v>
      </c>
      <c r="Y68" s="64">
        <v>-6517000</v>
      </c>
      <c r="Z68" s="65">
        <v>-9819500</v>
      </c>
      <c r="AA68" s="64">
        <v>-624500</v>
      </c>
      <c r="AB68" s="64">
        <v>-3210000</v>
      </c>
      <c r="AC68" s="65">
        <v>-3834500</v>
      </c>
      <c r="AD68" s="64">
        <v>-1916500</v>
      </c>
      <c r="AE68" s="64">
        <v>-4502000</v>
      </c>
      <c r="AF68" s="65">
        <v>-6418500</v>
      </c>
      <c r="AG68" s="64">
        <v>-812334</v>
      </c>
      <c r="AH68" s="64">
        <v>-206667</v>
      </c>
      <c r="AI68" s="66">
        <v>-1019001</v>
      </c>
      <c r="AJ68" s="63">
        <v>-813334</v>
      </c>
      <c r="AK68" s="64">
        <v>-206667</v>
      </c>
      <c r="AL68" s="65">
        <v>-1020001</v>
      </c>
      <c r="AM68" s="64">
        <v>-813332</v>
      </c>
      <c r="AN68" s="64">
        <v>-206666</v>
      </c>
      <c r="AO68" s="66">
        <v>-1019998</v>
      </c>
      <c r="AQ68" s="35"/>
    </row>
    <row r="69" spans="1:43" ht="14.25" customHeight="1" x14ac:dyDescent="0.2">
      <c r="A69" s="48" t="s">
        <v>51</v>
      </c>
      <c r="B69" s="51" t="s">
        <v>52</v>
      </c>
      <c r="C69" s="52">
        <v>0</v>
      </c>
      <c r="D69" s="52">
        <v>0</v>
      </c>
      <c r="E69" s="52">
        <v>0</v>
      </c>
      <c r="F69" s="63">
        <v>0</v>
      </c>
      <c r="G69" s="64">
        <v>0</v>
      </c>
      <c r="H69" s="65">
        <v>0</v>
      </c>
      <c r="I69" s="64">
        <v>0</v>
      </c>
      <c r="J69" s="64">
        <v>0</v>
      </c>
      <c r="K69" s="66">
        <v>0</v>
      </c>
      <c r="L69" s="63">
        <v>0</v>
      </c>
      <c r="M69" s="64">
        <v>0</v>
      </c>
      <c r="N69" s="65">
        <v>0</v>
      </c>
      <c r="O69" s="64">
        <v>0</v>
      </c>
      <c r="P69" s="64">
        <v>0</v>
      </c>
      <c r="Q69" s="65">
        <v>0</v>
      </c>
      <c r="R69" s="64">
        <v>0</v>
      </c>
      <c r="S69" s="64">
        <v>0</v>
      </c>
      <c r="T69" s="65">
        <v>0</v>
      </c>
      <c r="U69" s="64">
        <v>-487061</v>
      </c>
      <c r="V69" s="64">
        <v>0</v>
      </c>
      <c r="W69" s="66">
        <v>-487061</v>
      </c>
      <c r="X69" s="63">
        <v>162353.66666666663</v>
      </c>
      <c r="Y69" s="64">
        <v>0</v>
      </c>
      <c r="Z69" s="65">
        <v>162353.66666666663</v>
      </c>
      <c r="AA69" s="64">
        <v>162353.66666666663</v>
      </c>
      <c r="AB69" s="64">
        <v>0</v>
      </c>
      <c r="AC69" s="65">
        <v>162353.66666666663</v>
      </c>
      <c r="AD69" s="64">
        <v>162353.66666666674</v>
      </c>
      <c r="AE69" s="64">
        <v>0</v>
      </c>
      <c r="AF69" s="65">
        <v>162353.66666666674</v>
      </c>
      <c r="AG69" s="64">
        <v>0</v>
      </c>
      <c r="AH69" s="64">
        <v>0</v>
      </c>
      <c r="AI69" s="66">
        <v>0</v>
      </c>
      <c r="AJ69" s="63">
        <v>0</v>
      </c>
      <c r="AK69" s="64">
        <v>0</v>
      </c>
      <c r="AL69" s="65">
        <v>0</v>
      </c>
      <c r="AM69" s="64">
        <v>0</v>
      </c>
      <c r="AN69" s="64">
        <v>0</v>
      </c>
      <c r="AO69" s="66">
        <v>0</v>
      </c>
      <c r="AQ69" s="35"/>
    </row>
    <row r="70" spans="1:43" ht="14.25" customHeight="1" x14ac:dyDescent="0.2">
      <c r="A70" s="36"/>
      <c r="B70" s="51" t="s">
        <v>53</v>
      </c>
      <c r="C70" s="52">
        <v>0</v>
      </c>
      <c r="D70" s="52">
        <v>0</v>
      </c>
      <c r="E70" s="52">
        <v>0</v>
      </c>
      <c r="F70" s="63">
        <v>0</v>
      </c>
      <c r="G70" s="64">
        <v>0</v>
      </c>
      <c r="H70" s="65">
        <v>0</v>
      </c>
      <c r="I70" s="64">
        <v>0</v>
      </c>
      <c r="J70" s="64">
        <v>0</v>
      </c>
      <c r="K70" s="66">
        <v>0</v>
      </c>
      <c r="L70" s="63">
        <v>0</v>
      </c>
      <c r="M70" s="64">
        <v>0</v>
      </c>
      <c r="N70" s="65">
        <v>0</v>
      </c>
      <c r="O70" s="64">
        <v>0</v>
      </c>
      <c r="P70" s="64">
        <v>0</v>
      </c>
      <c r="Q70" s="65">
        <v>0</v>
      </c>
      <c r="R70" s="64">
        <v>-229214</v>
      </c>
      <c r="S70" s="64">
        <v>-57553</v>
      </c>
      <c r="T70" s="65">
        <v>-286767</v>
      </c>
      <c r="U70" s="64">
        <v>-863482</v>
      </c>
      <c r="V70" s="64">
        <v>-215871</v>
      </c>
      <c r="W70" s="66">
        <v>-1079353</v>
      </c>
      <c r="X70" s="63">
        <v>190564.66666666674</v>
      </c>
      <c r="Y70" s="64">
        <v>47141</v>
      </c>
      <c r="Z70" s="65">
        <v>237705.66666666698</v>
      </c>
      <c r="AA70" s="64">
        <v>717564.66666666674</v>
      </c>
      <c r="AB70" s="64">
        <v>180141</v>
      </c>
      <c r="AC70" s="65">
        <v>897705.66666666698</v>
      </c>
      <c r="AD70" s="64">
        <v>184566.66666666651</v>
      </c>
      <c r="AE70" s="64">
        <v>46142</v>
      </c>
      <c r="AF70" s="65">
        <v>230708.66666666651</v>
      </c>
      <c r="AG70" s="64">
        <v>0</v>
      </c>
      <c r="AH70" s="64">
        <v>0</v>
      </c>
      <c r="AI70" s="66">
        <v>0</v>
      </c>
      <c r="AJ70" s="63">
        <v>0</v>
      </c>
      <c r="AK70" s="64">
        <v>0</v>
      </c>
      <c r="AL70" s="65">
        <v>0</v>
      </c>
      <c r="AM70" s="64">
        <v>0</v>
      </c>
      <c r="AN70" s="64">
        <v>0</v>
      </c>
      <c r="AO70" s="66">
        <v>0</v>
      </c>
      <c r="AQ70" s="35"/>
    </row>
    <row r="71" spans="1:43" ht="14.25" customHeight="1" x14ac:dyDescent="0.2">
      <c r="A71" s="36"/>
      <c r="B71" s="51" t="s">
        <v>54</v>
      </c>
      <c r="C71" s="52">
        <v>0</v>
      </c>
      <c r="D71" s="52">
        <v>0</v>
      </c>
      <c r="E71" s="52">
        <v>0</v>
      </c>
      <c r="F71" s="63">
        <v>0</v>
      </c>
      <c r="G71" s="64">
        <v>0</v>
      </c>
      <c r="H71" s="65">
        <v>0</v>
      </c>
      <c r="I71" s="64">
        <v>0</v>
      </c>
      <c r="J71" s="64">
        <v>0</v>
      </c>
      <c r="K71" s="66">
        <v>0</v>
      </c>
      <c r="L71" s="63">
        <v>0</v>
      </c>
      <c r="M71" s="64">
        <v>0</v>
      </c>
      <c r="N71" s="65">
        <v>0</v>
      </c>
      <c r="O71" s="64">
        <v>0</v>
      </c>
      <c r="P71" s="64">
        <v>0</v>
      </c>
      <c r="Q71" s="65">
        <v>0</v>
      </c>
      <c r="R71" s="64">
        <v>0</v>
      </c>
      <c r="S71" s="64">
        <v>0</v>
      </c>
      <c r="T71" s="65">
        <v>0</v>
      </c>
      <c r="U71" s="64">
        <v>18128</v>
      </c>
      <c r="V71" s="64">
        <v>0</v>
      </c>
      <c r="W71" s="66">
        <v>18128</v>
      </c>
      <c r="X71" s="63">
        <v>-6042.6666666660458</v>
      </c>
      <c r="Y71" s="64">
        <v>0</v>
      </c>
      <c r="Z71" s="65">
        <v>-6042.6666666660458</v>
      </c>
      <c r="AA71" s="64">
        <v>-6042.6666666660458</v>
      </c>
      <c r="AB71" s="64">
        <v>0</v>
      </c>
      <c r="AC71" s="65">
        <v>-6042.6666666660458</v>
      </c>
      <c r="AD71" s="64">
        <v>-6042.6666666660458</v>
      </c>
      <c r="AE71" s="64">
        <v>0</v>
      </c>
      <c r="AF71" s="65">
        <v>-6042.6666666660458</v>
      </c>
      <c r="AG71" s="64">
        <v>0</v>
      </c>
      <c r="AH71" s="64">
        <v>0</v>
      </c>
      <c r="AI71" s="66">
        <v>0</v>
      </c>
      <c r="AJ71" s="63">
        <v>0</v>
      </c>
      <c r="AK71" s="64">
        <v>0</v>
      </c>
      <c r="AL71" s="65">
        <v>0</v>
      </c>
      <c r="AM71" s="64">
        <v>0</v>
      </c>
      <c r="AN71" s="64">
        <v>0</v>
      </c>
      <c r="AO71" s="66">
        <v>0</v>
      </c>
      <c r="AQ71" s="35"/>
    </row>
    <row r="72" spans="1:43" ht="14.25" customHeight="1" x14ac:dyDescent="0.2">
      <c r="A72" s="36"/>
      <c r="B72" s="53" t="s">
        <v>55</v>
      </c>
      <c r="C72" s="54">
        <v>0</v>
      </c>
      <c r="D72" s="54">
        <v>0</v>
      </c>
      <c r="E72" s="54">
        <v>0</v>
      </c>
      <c r="F72" s="67">
        <v>0</v>
      </c>
      <c r="G72" s="68">
        <v>0</v>
      </c>
      <c r="H72" s="69">
        <v>0</v>
      </c>
      <c r="I72" s="68">
        <v>0</v>
      </c>
      <c r="J72" s="68">
        <v>0</v>
      </c>
      <c r="K72" s="70">
        <v>0</v>
      </c>
      <c r="L72" s="67">
        <v>0</v>
      </c>
      <c r="M72" s="68">
        <v>0</v>
      </c>
      <c r="N72" s="69">
        <v>0</v>
      </c>
      <c r="O72" s="68">
        <v>0</v>
      </c>
      <c r="P72" s="68">
        <v>0</v>
      </c>
      <c r="Q72" s="69">
        <v>0</v>
      </c>
      <c r="R72" s="68">
        <v>0</v>
      </c>
      <c r="S72" s="68">
        <v>0</v>
      </c>
      <c r="T72" s="69">
        <v>0</v>
      </c>
      <c r="U72" s="68">
        <v>0</v>
      </c>
      <c r="V72" s="68">
        <v>0</v>
      </c>
      <c r="W72" s="70">
        <v>0</v>
      </c>
      <c r="X72" s="67">
        <v>0</v>
      </c>
      <c r="Y72" s="68">
        <v>0</v>
      </c>
      <c r="Z72" s="69">
        <v>0</v>
      </c>
      <c r="AA72" s="68">
        <v>0</v>
      </c>
      <c r="AB72" s="68">
        <v>0</v>
      </c>
      <c r="AC72" s="69">
        <v>0</v>
      </c>
      <c r="AD72" s="68">
        <v>0</v>
      </c>
      <c r="AE72" s="68">
        <v>0</v>
      </c>
      <c r="AF72" s="69">
        <v>0</v>
      </c>
      <c r="AG72" s="68">
        <v>0</v>
      </c>
      <c r="AH72" s="68">
        <v>0</v>
      </c>
      <c r="AI72" s="70">
        <v>0</v>
      </c>
      <c r="AJ72" s="67">
        <v>0</v>
      </c>
      <c r="AK72" s="68">
        <v>0</v>
      </c>
      <c r="AL72" s="69">
        <v>0</v>
      </c>
      <c r="AM72" s="68">
        <v>0</v>
      </c>
      <c r="AN72" s="68">
        <v>0</v>
      </c>
      <c r="AO72" s="70">
        <v>0</v>
      </c>
      <c r="AQ72" s="35"/>
    </row>
    <row r="73" spans="1:43" s="4" customFormat="1" ht="15.75" thickBot="1" x14ac:dyDescent="0.3">
      <c r="B73" s="55" t="s">
        <v>56</v>
      </c>
      <c r="C73" s="56">
        <v>-60040000</v>
      </c>
      <c r="D73" s="56">
        <v>97149542</v>
      </c>
      <c r="E73" s="56">
        <v>37109542</v>
      </c>
      <c r="F73" s="71">
        <v>0</v>
      </c>
      <c r="G73" s="72">
        <v>0</v>
      </c>
      <c r="H73" s="73">
        <v>0</v>
      </c>
      <c r="I73" s="72">
        <v>2500000</v>
      </c>
      <c r="J73" s="72">
        <v>1667000</v>
      </c>
      <c r="K73" s="74">
        <v>4167000</v>
      </c>
      <c r="L73" s="71">
        <v>2500000</v>
      </c>
      <c r="M73" s="72">
        <v>1667000</v>
      </c>
      <c r="N73" s="73">
        <v>4167000</v>
      </c>
      <c r="O73" s="72">
        <v>-5321496</v>
      </c>
      <c r="P73" s="72">
        <v>8877257</v>
      </c>
      <c r="Q73" s="73">
        <v>3555761</v>
      </c>
      <c r="R73" s="72">
        <v>8425429</v>
      </c>
      <c r="S73" s="72">
        <v>-5938979</v>
      </c>
      <c r="T73" s="73">
        <v>2486450</v>
      </c>
      <c r="U73" s="72">
        <v>-272732814</v>
      </c>
      <c r="V73" s="72">
        <v>-176715077</v>
      </c>
      <c r="W73" s="74">
        <v>-449447891</v>
      </c>
      <c r="X73" s="71">
        <v>80901299.333333313</v>
      </c>
      <c r="Y73" s="72">
        <v>137716797.33333331</v>
      </c>
      <c r="Z73" s="73">
        <v>218618096.66666663</v>
      </c>
      <c r="AA73" s="72">
        <v>104710396.33333331</v>
      </c>
      <c r="AB73" s="72">
        <v>94028694.333333313</v>
      </c>
      <c r="AC73" s="73">
        <v>198739090.66666669</v>
      </c>
      <c r="AD73" s="72">
        <v>115638548.33333325</v>
      </c>
      <c r="AE73" s="72">
        <v>124706819.33333331</v>
      </c>
      <c r="AF73" s="73">
        <v>240345367.66666663</v>
      </c>
      <c r="AG73" s="72">
        <v>-27251790</v>
      </c>
      <c r="AH73" s="72">
        <v>-35160656</v>
      </c>
      <c r="AI73" s="74">
        <v>-62412446</v>
      </c>
      <c r="AJ73" s="71">
        <v>-33667787</v>
      </c>
      <c r="AK73" s="72">
        <v>-34678656</v>
      </c>
      <c r="AL73" s="73">
        <v>-68346443</v>
      </c>
      <c r="AM73" s="72">
        <v>-35741786</v>
      </c>
      <c r="AN73" s="72">
        <v>-19020658</v>
      </c>
      <c r="AO73" s="74">
        <v>-54762444</v>
      </c>
      <c r="AQ73" s="35"/>
    </row>
    <row r="76" spans="1:43" hidden="1" x14ac:dyDescent="0.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row>
    <row r="78" spans="1:43" hidden="1" x14ac:dyDescent="0.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row>
  </sheetData>
  <sheetProtection sheet="1" objects="1" scenarios="1"/>
  <mergeCells count="1">
    <mergeCell ref="A41:E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EC00-EE7D-4B48-A2CB-0C1982B6A93B}">
  <dimension ref="A1:I18"/>
  <sheetViews>
    <sheetView tabSelected="1" workbookViewId="0">
      <selection activeCell="A6" sqref="A6"/>
    </sheetView>
  </sheetViews>
  <sheetFormatPr defaultColWidth="0" defaultRowHeight="15" zeroHeight="1" x14ac:dyDescent="0.25"/>
  <cols>
    <col min="1" max="1" width="52.5703125" style="42" customWidth="1"/>
    <col min="2" max="9" width="17.85546875" style="42" customWidth="1"/>
    <col min="10" max="16384" width="9.140625" hidden="1"/>
  </cols>
  <sheetData>
    <row r="1" spans="1:9" ht="15.75" x14ac:dyDescent="0.25">
      <c r="A1" s="13" t="s">
        <v>58</v>
      </c>
      <c r="B1" s="14"/>
      <c r="C1" s="14"/>
      <c r="D1" s="14"/>
      <c r="E1" s="14"/>
      <c r="F1" s="14"/>
      <c r="G1" s="14"/>
      <c r="H1" s="14"/>
      <c r="I1" s="14"/>
    </row>
    <row r="2" spans="1:9" x14ac:dyDescent="0.25">
      <c r="A2" s="2"/>
      <c r="B2"/>
      <c r="C2"/>
      <c r="D2"/>
      <c r="E2"/>
      <c r="F2"/>
      <c r="G2"/>
      <c r="H2"/>
      <c r="I2"/>
    </row>
    <row r="3" spans="1:9" ht="105" x14ac:dyDescent="0.25">
      <c r="A3" s="15" t="s">
        <v>59</v>
      </c>
      <c r="B3" s="3"/>
      <c r="C3" s="3"/>
      <c r="D3" s="3"/>
      <c r="E3" s="3"/>
      <c r="F3" s="3"/>
      <c r="G3" s="3"/>
      <c r="H3" s="3"/>
      <c r="I3" s="3"/>
    </row>
    <row r="4" spans="1:9" ht="15.75" thickBot="1" x14ac:dyDescent="0.3">
      <c r="A4"/>
      <c r="B4"/>
      <c r="C4"/>
      <c r="D4"/>
      <c r="E4"/>
      <c r="F4"/>
      <c r="G4"/>
      <c r="H4"/>
      <c r="I4"/>
    </row>
    <row r="5" spans="1:9" ht="48" thickBot="1" x14ac:dyDescent="0.3">
      <c r="A5"/>
      <c r="B5" s="16" t="s">
        <v>60</v>
      </c>
      <c r="C5" s="17"/>
      <c r="D5" s="18" t="s">
        <v>4</v>
      </c>
      <c r="E5" s="19"/>
      <c r="F5" s="19"/>
      <c r="G5" s="20"/>
      <c r="H5" s="21"/>
      <c r="I5"/>
    </row>
    <row r="6" spans="1:9" ht="32.25" thickBot="1" x14ac:dyDescent="0.3">
      <c r="A6" s="22" t="s">
        <v>61</v>
      </c>
      <c r="B6" s="16" t="s">
        <v>62</v>
      </c>
      <c r="C6" s="23" t="s">
        <v>63</v>
      </c>
      <c r="D6" s="16" t="s">
        <v>64</v>
      </c>
      <c r="E6" s="23" t="s">
        <v>65</v>
      </c>
      <c r="F6" s="16" t="s">
        <v>66</v>
      </c>
      <c r="G6" s="16" t="s">
        <v>67</v>
      </c>
      <c r="H6" s="16" t="s">
        <v>68</v>
      </c>
      <c r="I6" s="23" t="s">
        <v>56</v>
      </c>
    </row>
    <row r="7" spans="1:9" ht="15.75" x14ac:dyDescent="0.25">
      <c r="A7" s="24" t="s">
        <v>69</v>
      </c>
      <c r="B7" s="25">
        <v>0</v>
      </c>
      <c r="C7" s="25">
        <v>0</v>
      </c>
      <c r="D7" s="25">
        <v>0</v>
      </c>
      <c r="E7" s="25">
        <v>328000</v>
      </c>
      <c r="F7" s="25">
        <v>17029000</v>
      </c>
      <c r="G7" s="25">
        <v>0</v>
      </c>
      <c r="H7" s="26">
        <v>0</v>
      </c>
      <c r="I7" s="27">
        <f>+SUM(B7:H7)</f>
        <v>17357000</v>
      </c>
    </row>
    <row r="8" spans="1:9" ht="30" x14ac:dyDescent="0.25">
      <c r="A8" s="24" t="s">
        <v>70</v>
      </c>
      <c r="B8" s="25">
        <v>0</v>
      </c>
      <c r="C8" s="25">
        <v>0</v>
      </c>
      <c r="D8" s="25">
        <v>336248000</v>
      </c>
      <c r="E8" s="25">
        <v>85169000</v>
      </c>
      <c r="F8" s="25">
        <v>98800000</v>
      </c>
      <c r="G8" s="25">
        <v>12565000</v>
      </c>
      <c r="H8" s="26">
        <v>0</v>
      </c>
      <c r="I8" s="27">
        <f t="shared" ref="I8:I17" si="0">+SUM(B8:H8)</f>
        <v>532782000</v>
      </c>
    </row>
    <row r="9" spans="1:9" ht="30" x14ac:dyDescent="0.25">
      <c r="A9" s="24" t="s">
        <v>71</v>
      </c>
      <c r="B9" s="25">
        <v>0</v>
      </c>
      <c r="C9" s="25">
        <v>0</v>
      </c>
      <c r="D9" s="25">
        <v>63141000</v>
      </c>
      <c r="E9" s="25">
        <v>10478000</v>
      </c>
      <c r="F9" s="25">
        <v>20399000</v>
      </c>
      <c r="G9" s="25">
        <v>0</v>
      </c>
      <c r="H9" s="26">
        <v>0</v>
      </c>
      <c r="I9" s="27">
        <f t="shared" si="0"/>
        <v>94018000</v>
      </c>
    </row>
    <row r="10" spans="1:9" ht="45.75" x14ac:dyDescent="0.25">
      <c r="A10" s="28" t="s">
        <v>72</v>
      </c>
      <c r="B10" s="25">
        <v>0</v>
      </c>
      <c r="C10" s="25">
        <v>0</v>
      </c>
      <c r="D10" s="25">
        <v>652410000</v>
      </c>
      <c r="E10" s="25">
        <v>265635000</v>
      </c>
      <c r="F10" s="25">
        <v>76447000</v>
      </c>
      <c r="G10" s="25">
        <v>30959000</v>
      </c>
      <c r="H10" s="26">
        <v>262000</v>
      </c>
      <c r="I10" s="27">
        <f t="shared" si="0"/>
        <v>1025713000</v>
      </c>
    </row>
    <row r="11" spans="1:9" ht="30" x14ac:dyDescent="0.25">
      <c r="A11" s="24" t="s">
        <v>73</v>
      </c>
      <c r="B11" s="25">
        <v>0</v>
      </c>
      <c r="C11" s="25">
        <v>0</v>
      </c>
      <c r="D11" s="25">
        <v>64685000</v>
      </c>
      <c r="E11" s="25">
        <v>24379000</v>
      </c>
      <c r="F11" s="25">
        <v>725000</v>
      </c>
      <c r="G11" s="25">
        <v>414000</v>
      </c>
      <c r="H11" s="26">
        <v>0</v>
      </c>
      <c r="I11" s="27">
        <f t="shared" si="0"/>
        <v>90203000</v>
      </c>
    </row>
    <row r="12" spans="1:9" ht="30" x14ac:dyDescent="0.25">
      <c r="A12" s="24" t="s">
        <v>74</v>
      </c>
      <c r="B12" s="25">
        <v>0</v>
      </c>
      <c r="C12" s="25">
        <v>0</v>
      </c>
      <c r="D12" s="25">
        <v>316281000</v>
      </c>
      <c r="E12" s="25">
        <v>143845000</v>
      </c>
      <c r="F12" s="25">
        <v>27907000</v>
      </c>
      <c r="G12" s="25">
        <v>23488000</v>
      </c>
      <c r="H12" s="26">
        <v>164000</v>
      </c>
      <c r="I12" s="27">
        <f t="shared" si="0"/>
        <v>511685000</v>
      </c>
    </row>
    <row r="13" spans="1:9" ht="15.75" x14ac:dyDescent="0.25">
      <c r="A13" s="24" t="s">
        <v>75</v>
      </c>
      <c r="B13" s="25">
        <v>0</v>
      </c>
      <c r="C13" s="25">
        <v>0</v>
      </c>
      <c r="D13" s="25">
        <v>11119000</v>
      </c>
      <c r="E13" s="25">
        <v>5012000</v>
      </c>
      <c r="F13" s="25">
        <v>1045000</v>
      </c>
      <c r="G13" s="25">
        <v>185000</v>
      </c>
      <c r="H13" s="26">
        <v>19000</v>
      </c>
      <c r="I13" s="27">
        <f t="shared" si="0"/>
        <v>17380000</v>
      </c>
    </row>
    <row r="14" spans="1:9" ht="30" x14ac:dyDescent="0.25">
      <c r="A14" s="24" t="s">
        <v>76</v>
      </c>
      <c r="B14" s="25">
        <v>0</v>
      </c>
      <c r="C14" s="25">
        <v>0</v>
      </c>
      <c r="D14" s="25">
        <v>12016000</v>
      </c>
      <c r="E14" s="25">
        <v>52968000</v>
      </c>
      <c r="F14" s="25">
        <v>10048000</v>
      </c>
      <c r="G14" s="25">
        <v>3010000</v>
      </c>
      <c r="H14" s="26">
        <v>0</v>
      </c>
      <c r="I14" s="27">
        <f t="shared" si="0"/>
        <v>78042000</v>
      </c>
    </row>
    <row r="15" spans="1:9" ht="15.75" x14ac:dyDescent="0.25">
      <c r="A15" s="24" t="s">
        <v>77</v>
      </c>
      <c r="B15" s="25">
        <v>0</v>
      </c>
      <c r="C15" s="25">
        <v>0</v>
      </c>
      <c r="D15" s="25">
        <v>330000</v>
      </c>
      <c r="E15" s="25">
        <v>205000</v>
      </c>
      <c r="F15" s="25">
        <v>439000</v>
      </c>
      <c r="G15" s="25">
        <v>575000</v>
      </c>
      <c r="H15" s="26">
        <v>0</v>
      </c>
      <c r="I15" s="27">
        <f t="shared" si="0"/>
        <v>1549000</v>
      </c>
    </row>
    <row r="16" spans="1:9" ht="30" x14ac:dyDescent="0.25">
      <c r="A16" s="29" t="s">
        <v>78</v>
      </c>
      <c r="B16" s="25">
        <v>0</v>
      </c>
      <c r="C16" s="25">
        <v>0</v>
      </c>
      <c r="D16" s="25">
        <v>0</v>
      </c>
      <c r="E16" s="25">
        <v>0</v>
      </c>
      <c r="F16" s="25">
        <v>0</v>
      </c>
      <c r="G16" s="25">
        <v>0</v>
      </c>
      <c r="H16" s="26">
        <v>139303000</v>
      </c>
      <c r="I16" s="27">
        <f t="shared" si="0"/>
        <v>139303000</v>
      </c>
    </row>
    <row r="17" spans="1:9" ht="16.5" thickBot="1" x14ac:dyDescent="0.3">
      <c r="A17" s="29" t="s">
        <v>79</v>
      </c>
      <c r="B17" s="25">
        <v>0</v>
      </c>
      <c r="C17" s="25">
        <v>0</v>
      </c>
      <c r="D17" s="25">
        <v>0</v>
      </c>
      <c r="E17" s="25">
        <v>142000</v>
      </c>
      <c r="F17" s="25">
        <v>270399000</v>
      </c>
      <c r="G17" s="25">
        <v>27561000</v>
      </c>
      <c r="H17" s="26">
        <v>0</v>
      </c>
      <c r="I17" s="27">
        <f t="shared" si="0"/>
        <v>298102000</v>
      </c>
    </row>
    <row r="18" spans="1:9" ht="16.5" thickBot="1" x14ac:dyDescent="0.3">
      <c r="A18" s="30" t="s">
        <v>80</v>
      </c>
      <c r="B18" s="31">
        <v>0</v>
      </c>
      <c r="C18" s="31">
        <v>0</v>
      </c>
      <c r="D18" s="31">
        <f t="shared" ref="D18:I18" si="1">+SUM(D7:D17)</f>
        <v>1456230000</v>
      </c>
      <c r="E18" s="31">
        <f t="shared" si="1"/>
        <v>588161000</v>
      </c>
      <c r="F18" s="31">
        <f t="shared" si="1"/>
        <v>523238000</v>
      </c>
      <c r="G18" s="31">
        <f t="shared" si="1"/>
        <v>98757000</v>
      </c>
      <c r="H18" s="31">
        <f t="shared" si="1"/>
        <v>139748000</v>
      </c>
      <c r="I18" s="32">
        <f t="shared" si="1"/>
        <v>2806134000</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DHCSDOC-2129867196-5603</_dlc_DocId>
    <_dlc_DocIdUrl xmlns="69bc34b3-1921-46c7-8c7a-d18363374b4b">
      <Url>https://dhcscagovauthoring/provgovpart/_layouts/15/DocIdRedir.aspx?ID=DHCSDOC-2129867196-5603</Url>
      <Description>DHCSDOC-2129867196-5603</Description>
    </_dlc_DocIdUrl>
  </documentManagement>
</p:properties>
</file>

<file path=customXml/itemProps1.xml><?xml version="1.0" encoding="utf-8"?>
<ds:datastoreItem xmlns:ds="http://schemas.openxmlformats.org/officeDocument/2006/customXml" ds:itemID="{0709072D-CB32-4171-B88C-74C5AAC2B50E}"/>
</file>

<file path=customXml/itemProps2.xml><?xml version="1.0" encoding="utf-8"?>
<ds:datastoreItem xmlns:ds="http://schemas.openxmlformats.org/officeDocument/2006/customXml" ds:itemID="{2DFD7399-DAE1-46EC-B316-BCDC9DEE3EA3}"/>
</file>

<file path=customXml/itemProps3.xml><?xml version="1.0" encoding="utf-8"?>
<ds:datastoreItem xmlns:ds="http://schemas.openxmlformats.org/officeDocument/2006/customXml" ds:itemID="{8E83579E-1EEF-44D4-8CD2-CBA5D05821B2}"/>
</file>

<file path=customXml/itemProps4.xml><?xml version="1.0" encoding="utf-8"?>
<ds:datastoreItem xmlns:ds="http://schemas.openxmlformats.org/officeDocument/2006/customXml" ds:itemID="{B5636FB4-BBE1-45FA-8EAB-6758673BD8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Page</vt:lpstr>
      <vt:lpstr>Spending Plan Projection</vt:lpstr>
      <vt:lpstr>Claiming Projection</vt:lpstr>
      <vt:lpstr>TitleRegion1.a8.ao35.2</vt:lpstr>
      <vt:lpstr>TitleRegion2.a46.ao73.2</vt:lpstr>
      <vt:lpstr>TitleRegion3.a6.i18.3</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HCBS-Spending-Plan-Q3-FFY-2022-2023</dc:title>
  <dc:creator>Woolsey, Ryan@DHCS</dc:creator>
  <cp:keywords/>
  <cp:lastModifiedBy>Her, Bao@DHCS</cp:lastModifiedBy>
  <dcterms:created xsi:type="dcterms:W3CDTF">2022-12-29T23:33:08Z</dcterms:created>
  <dcterms:modified xsi:type="dcterms:W3CDTF">2023-02-03T00:16:38Z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0e2c6884-c078-4bdc-957a-dcab94ee7da0</vt:lpwstr>
  </property>
  <property fmtid="{D5CDD505-2E9C-101B-9397-08002B2CF9AE}" pid="4" name="Division">
    <vt:lpwstr>48;#Office of Compliance|df3a80cf-a038-4ff0-82ec-a84c6bd32647</vt:lpwstr>
  </property>
</Properties>
</file>