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xl/tables/table1.xml" ContentType="application/vnd.openxmlformats-officedocument.spreadsheetml.table+xml"/>
  <Override PartName="/xl/tables/table2.xml" ContentType="application/vnd.openxmlformats-officedocument.spreadsheetml.table+xml"/>
  <Override PartName="/docProps/app.xml" ContentType="application/vnd.openxmlformats-officedocument.extended-properties+xml"/>
  <Override PartName="/xl/tables/table3.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FFSRDD\1. LTC Sect\2. LTC Reimb Unit\5_Website\1_AB 1629 Website\2022-05-04 Rates Update\"/>
    </mc:Choice>
  </mc:AlternateContent>
  <bookViews>
    <workbookView xWindow="-105" yWindow="-105" windowWidth="19425" windowHeight="10425"/>
  </bookViews>
  <sheets>
    <sheet name="2022 FSSA CBU" sheetId="1" r:id="rId1"/>
    <sheet name="OTHER" sheetId="2" r:id="rId2"/>
    <sheet name="CHOWS" sheetId="3" r:id="rId3"/>
  </sheets>
  <definedNames>
    <definedName name="TitleRegion1.A3.AE76.1">'2022 FSSA CBU'!$A$3:$AE$3</definedName>
    <definedName name="TitleRegion1.A3.E10.2">Table5[#Headers]</definedName>
    <definedName name="TitleRegion1.A3.E10.3">Table4[#Headers]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<sst xmlns="http://schemas.openxmlformats.org/spreadsheetml/2006/main" count="164" uniqueCount="154">
  <si>
    <t>Rate Period Calendar Year 2022  Freestanding Adult Subacute Facility Cost Build Up</t>
  </si>
  <si>
    <t>OSHPD ID</t>
  </si>
  <si>
    <t>NPI</t>
  </si>
  <si>
    <t>FACILITY NAME</t>
  </si>
  <si>
    <t>END DATE</t>
  </si>
  <si>
    <t>TOTAL AUDITED DAYS</t>
  </si>
  <si>
    <t>DIRECT LABOR PD</t>
  </si>
  <si>
    <t>DIRECT LABOR PER DIEM CAP</t>
  </si>
  <si>
    <t>FINAL DIRECT LABOR PER DIEM</t>
  </si>
  <si>
    <t>INDIRECT LABOR PER DIEM</t>
  </si>
  <si>
    <t>INDIRECT LABOR PER DIEM CAP</t>
  </si>
  <si>
    <t>FINAL INDIRECT LABOR PER DIEM</t>
  </si>
  <si>
    <t>DIRECT/ INDIRECT NON-LABOR PER DIEM</t>
  </si>
  <si>
    <t>DIRECT/INDIRECT NON-LABOR PER DIEM CAP</t>
  </si>
  <si>
    <t>FINAL DIRECT/ INDIRECT NON-LABOR PER DIEM</t>
  </si>
  <si>
    <t>ADMIN PER DIEM</t>
  </si>
  <si>
    <t>ADMIN PER DIEM CAP</t>
  </si>
  <si>
    <t>FINAL ADMIN PER DIEM</t>
  </si>
  <si>
    <t>LIABILITY INSURANCE (PLI) PER DIEM</t>
  </si>
  <si>
    <t>LIABILITY INSURANCE PER DIEM CAP</t>
  </si>
  <si>
    <t>FINAL LIABILITY INSURANCE PER DIEM</t>
  </si>
  <si>
    <t>FRVS</t>
  </si>
  <si>
    <t>FINAL PROPERTY TAX PER DIEM</t>
  </si>
  <si>
    <t>FINAL LICENSE FEE PER DIEM</t>
  </si>
  <si>
    <t>FINAL CAREGIVER TRAINING PER DIEM</t>
  </si>
  <si>
    <t>QA FEE</t>
  </si>
  <si>
    <t>CY 2022 ADD-ONS</t>
  </si>
  <si>
    <t>VENT EQUIPMENT PER DIEM</t>
  </si>
  <si>
    <t xml:space="preserve">PRE RATCHETED NON-VENT RATE W/PLI 75TH PERCENTILE </t>
  </si>
  <si>
    <t xml:space="preserve">PRE RATCHETED VENT RATE W/PLI 75TH PERCENTILE </t>
  </si>
  <si>
    <t>FINAL NON-VENT RATE WITH OVERALL PROGRAM CAP (1.02687389)</t>
  </si>
  <si>
    <t>FINAL VENT RATE WITH OVERALL PROGRAM CAP (1.03423422)</t>
  </si>
  <si>
    <t>A</t>
  </si>
  <si>
    <t>B</t>
  </si>
  <si>
    <t>C</t>
  </si>
  <si>
    <t>D</t>
  </si>
  <si>
    <t>E</t>
  </si>
  <si>
    <t>F</t>
  </si>
  <si>
    <t>G</t>
  </si>
  <si>
    <t>H</t>
  </si>
  <si>
    <t>I</t>
  </si>
  <si>
    <t>J</t>
  </si>
  <si>
    <t>K</t>
  </si>
  <si>
    <t>L</t>
  </si>
  <si>
    <t>M</t>
  </si>
  <si>
    <t>N</t>
  </si>
  <si>
    <t>O</t>
  </si>
  <si>
    <t>P</t>
  </si>
  <si>
    <t>Q</t>
  </si>
  <si>
    <t>R</t>
  </si>
  <si>
    <t>S</t>
  </si>
  <si>
    <t>T</t>
  </si>
  <si>
    <t>U</t>
  </si>
  <si>
    <t>V</t>
  </si>
  <si>
    <t>W</t>
  </si>
  <si>
    <t>X</t>
  </si>
  <si>
    <t>Y</t>
  </si>
  <si>
    <t>Z</t>
  </si>
  <si>
    <t>AA</t>
  </si>
  <si>
    <t>AB = H+K+N+Q+T+U+V+W+X+Y+Z</t>
  </si>
  <si>
    <t>AC = AA + AB</t>
  </si>
  <si>
    <t>AD=AB*1.02687389</t>
  </si>
  <si>
    <t>AE=AC*1.03423422</t>
  </si>
  <si>
    <t>A GRACE SUB ACUTE &amp; SKILLED CARE</t>
  </si>
  <si>
    <t>ALAMEDA HEALTHCARE &amp; WELLNESS CENTER</t>
  </si>
  <si>
    <t>ALL SAINTS HEALTHCARE</t>
  </si>
  <si>
    <t>EASTLAND SUBACUTE AND REHAB CENTER</t>
  </si>
  <si>
    <t>BAY AREA HEALTHCARE CENTER</t>
  </si>
  <si>
    <t>BEACHWOOD POST - ACUTE &amp; REHAB</t>
  </si>
  <si>
    <t>BRIARCREST NURSING CENTER</t>
  </si>
  <si>
    <t>BUENA PARK NURSING CENTER</t>
  </si>
  <si>
    <t>CALIFORNIA HEALTHCARE &amp; REHAB CENTER</t>
  </si>
  <si>
    <t>CAPITAL TRANSITIONAL CARE</t>
  </si>
  <si>
    <t>CARMEL MOUNTAIN REHABILITATION &amp; HEALTHCARE CENTER</t>
  </si>
  <si>
    <t>CASA BONITA CONVALESCENT HOSPITAL</t>
  </si>
  <si>
    <t>CHAPMAN CARE CENTER</t>
  </si>
  <si>
    <t>COLONIAL CARE CENTER</t>
  </si>
  <si>
    <t>COMMUNITY CARE CENTER</t>
  </si>
  <si>
    <t>COMMUNITY EXTENDED CARE HOSPITAL OF MONTCLAIR</t>
  </si>
  <si>
    <t>COUNTRY OAKS CARE CENTER</t>
  </si>
  <si>
    <t>COVINA REHABILITATION CENTER</t>
  </si>
  <si>
    <t xml:space="preserve"> AVOCADO POST ACUTE</t>
  </si>
  <si>
    <t>FOUNTAIN VIEW SUBACUTE AND NURSING CENTER</t>
  </si>
  <si>
    <t>FRENCH PARK CARE CENTER</t>
  </si>
  <si>
    <t>GARDEN PARK CARE CENTER</t>
  </si>
  <si>
    <t>GOLDEN HILL SUBACUTE &amp; REHABILITATION CENTER</t>
  </si>
  <si>
    <t>HORIZON HEALTH &amp; SUBACUTE CARE</t>
  </si>
  <si>
    <t>HUNTINGTON VALLEY HEALTHCARE CENTER</t>
  </si>
  <si>
    <t>IMPERIAL CREST HEALTH CARE CENTER</t>
  </si>
  <si>
    <t>INDIO NURSING AND REHABILITATION CENTER</t>
  </si>
  <si>
    <t>INLAND VALLEY CARE &amp; REHABILITATION  CENTER</t>
  </si>
  <si>
    <t>INTERCOMMUNITY HEALTHCARE &amp; REHAB CENTER</t>
  </si>
  <si>
    <t>JACOB HEALTH CARE CENTER</t>
  </si>
  <si>
    <t>LEGACY POST-ACUTE REHABILITATION CENTER</t>
  </si>
  <si>
    <t>LONGWOOD MANOR CONVALESCENT HOSPITAL</t>
  </si>
  <si>
    <t>MARINA POINTE HEALTHCARE &amp; SUBACUTE</t>
  </si>
  <si>
    <t>MISSION CARE CENTER</t>
  </si>
  <si>
    <t>MOUNTAIN VIEW CONVALESCENT HOSPITAL</t>
  </si>
  <si>
    <t>NEW VISTA POST ACUTE CARE CENTER</t>
  </si>
  <si>
    <t>NEWPORT SUBACUTE HEALTHCARE CENTER</t>
  </si>
  <si>
    <t>NORTH VALLEY NURSING CENTER</t>
  </si>
  <si>
    <t>NORWALK MEADOWS NURSING CENTER</t>
  </si>
  <si>
    <t>PACIFIC CARE  NURSING CENTER</t>
  </si>
  <si>
    <t>PACIFIC HAVEN SUBACUTE AND HEALTHCARE CENTER</t>
  </si>
  <si>
    <t>AFFINITY HEALTHCARE CENTER</t>
  </si>
  <si>
    <t>PARK ANAHEIM HEALTHCARE CENTER</t>
  </si>
  <si>
    <t>PARK AVENUE HEALTHCARE &amp; WELLNESS CENTER</t>
  </si>
  <si>
    <t>PROVIDENCE ALL SAINTS SUBACUTE</t>
  </si>
  <si>
    <t>RECHE CANYON REGIONAL REHAB CENTER</t>
  </si>
  <si>
    <t>RIO HONDO CONVALESCENT HOSPITAL</t>
  </si>
  <si>
    <t>SACRAMENTO SUB-ACUTE</t>
  </si>
  <si>
    <t>WHITTER PACIFIC CARE CENTER</t>
  </si>
  <si>
    <t>SHERMAN VILLAGE HEALTHCARE CENTER</t>
  </si>
  <si>
    <t>SIMI VALLEY CARE CENTER</t>
  </si>
  <si>
    <t>STUDIO CITY REHABILITATION CENTER</t>
  </si>
  <si>
    <t>SUNRAY HEALTHCARE CENTER</t>
  </si>
  <si>
    <t>SUNSET MANOR CONVALESCENT HOSPITAL</t>
  </si>
  <si>
    <t>PARKWEST HEALTHCARE CENTER</t>
  </si>
  <si>
    <t>TOPANGA TERRACE CONVALESCENT CENTER</t>
  </si>
  <si>
    <t>UPLAND REHABILITATION AND CARE CENTER</t>
  </si>
  <si>
    <t>VILLA LAS PALMAS HEALTHCARE CENTER</t>
  </si>
  <si>
    <t>WESTERN CONVALESCENT HOSPITAL</t>
  </si>
  <si>
    <t>WESTLAKE CONVALESCENT HOSPITAL</t>
  </si>
  <si>
    <t>WINDSOR ELMHAVEN CARE CENTER</t>
  </si>
  <si>
    <t>WINDSOR GARDENS REHABILITATION CENTER OF SALINAS</t>
  </si>
  <si>
    <t>WINDSOR ROSEWOOD CARE CENTER</t>
  </si>
  <si>
    <t>SOMERSET SUBACUTE AND CARE</t>
  </si>
  <si>
    <t>SAN DIEGO POST-ACUTE CENTER</t>
  </si>
  <si>
    <t>WALNUT CREEK SKILLED NURSING</t>
  </si>
  <si>
    <t>HEALTHCARE CENTER OF ORANGE</t>
  </si>
  <si>
    <t>RIVER BEND NURSING CENTER</t>
  </si>
  <si>
    <t>WILLOWS POST ACUTE</t>
  </si>
  <si>
    <t>NEW ORANGE HILLS</t>
  </si>
  <si>
    <t>CAMELLIA GARDENS CARE CENTER</t>
  </si>
  <si>
    <t>REGENCY OAKS POST ACUTE CARE CENTER</t>
  </si>
  <si>
    <t>Use the tab key to move sequentially through the cells</t>
  </si>
  <si>
    <t>Rate Period Calendar Year 2022  Freestanding Adult Subacute Facility Cost Build Up Other Facilities</t>
  </si>
  <si>
    <t>FINAL NON-VENT RATE</t>
  </si>
  <si>
    <t>FINAL VENT RATE</t>
  </si>
  <si>
    <t>SAN GABRIEL CONVALESCENT CENTER</t>
  </si>
  <si>
    <t xml:space="preserve">ASISTENCIA VILLA REHABILITATION AND CARE CENTER </t>
  </si>
  <si>
    <t>PALM SPRINGS HEALTHCARE &amp; REHABILITATION CENTER</t>
  </si>
  <si>
    <t>DRIFTWOOD HEALTHCARE CENTER - HAYWARD</t>
  </si>
  <si>
    <t>THE ELLISON JOHN TRANSITIONAL CARE CENTER</t>
  </si>
  <si>
    <t>ROSEVILLE POINT HEALTH &amp; WELLNESS CENTER</t>
  </si>
  <si>
    <t>GREENFIELD CARE CENTER OF FILLMORE, LLC</t>
  </si>
  <si>
    <t>Rate Period Calendar Year 2022  Freestanding Adult Subacute Facility Cost Build Up CHOW Facilities</t>
  </si>
  <si>
    <t>AMBERWOOD GARDENS</t>
  </si>
  <si>
    <t>GOLDEN LEGACY CARE CENTER</t>
  </si>
  <si>
    <t>GLADSTONE CARE &amp; REHAB CENTER</t>
  </si>
  <si>
    <t>COUNTRY VILLA BELMONT HEIGHTS HLTHCR CTR</t>
  </si>
  <si>
    <t>COUNTRY VILLA NURSING &amp; REHAB CENTER</t>
  </si>
  <si>
    <t>COUNTRY VILLA SHERATON NURSING AND REHAB CENTER</t>
  </si>
  <si>
    <t>ROSE GARDEN HEALTHCARE CENTER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</si>
</sst>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409]#,##0.00_);\([$$-409]#,##0.00\)"/>
    <numFmt numFmtId="165" formatCode="0.0"/>
    <numFmt numFmtId="166" formatCode="[$$-409]#,##0_);\([$$-409]#,##0\)"/>
    <numFmt numFmtId="167" formatCode="_(* #,##0_);_(* \(#,##0\);_(* &quot;-&quot;??_);_(@_)"/>
  </numFmts>
  <fonts count="11" x14ac:knownFonts="1">
    <font>
      <sz val="11"/>
      <color theme="1"/>
      <name val="Calibri"/>
      <family val="2"/>
      <scheme val="minor"/>
    </font>
    <font>
      <sz val="11"/>
      <color theme="1"/>
      <name val="Calibri"/>
      <family val="2"/>
      <scheme val="minor"/>
    </font>
    <font>
      <b/>
      <sz val="12"/>
      <color rgb="FF000000"/>
      <name val="Arial"/>
      <family val="2"/>
    </font>
    <font>
      <sz val="11"/>
      <color theme="1"/>
      <name val="Calibri"/>
      <family val="2"/>
    </font>
    <font>
      <b/>
      <sz val="12"/>
      <color rgb="FFFFFFFF"/>
      <name val="Arial"/>
      <family val="2"/>
    </font>
    <font>
      <sz val="12"/>
      <color rgb="FF000000"/>
      <name val="Arial"/>
      <family val="2"/>
    </font>
    <font>
      <b/>
      <sz val="12"/>
      <color theme="0"/>
      <name val="Arial"/>
      <family val="2"/>
    </font>
    <font>
      <b/>
      <sz val="12"/>
      <color theme="1"/>
      <name val="Arial"/>
      <family val="2"/>
    </font>
    <font>
      <sz val="12"/>
      <color theme="1"/>
      <name val="Arial"/>
      <family val="2"/>
    </font>
    <font>
      <b/>
      <sz val="10"/>
      <color theme="1"/>
      <name val="Times New Roman"/>
      <family val="1"/>
    </font>
    <font>
      <sz val="10"/>
      <color theme="1"/>
      <name val="Times New Roman"/>
      <family val="1"/>
    </font>
  </fonts>
  <fills count="4">
    <fill>
      <patternFill patternType="none"/>
    </fill>
    <fill>
      <patternFill patternType="gray125"/>
    </fill>
    <fill>
      <patternFill patternType="solid">
        <fgColor rgb="FF17305A"/>
        <bgColor rgb="FF000000"/>
      </patternFill>
    </fill>
    <fill>
      <patternFill patternType="solid">
        <fgColor rgb="FF17305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1">
    <xf numFmtId="0" fontId="0" fillId="0" borderId="0" xfId="0"/>
    <xf numFmtId="0" fontId="2" fillId="0" borderId="0" xfId="0" applyFont="1" applyAlignment="1" applyProtection="1">
      <alignment horizontal="left" vertical="center"/>
      <protection locked="0"/>
    </xf>
    <xf numFmtId="0" fontId="3" fillId="0" borderId="0" xfId="0" applyFont="1"/>
    <xf numFmtId="0" fontId="4" fillId="2" borderId="0" xfId="0" applyFont="1" applyFill="1" applyAlignment="1" applyProtection="1">
      <alignment horizontal="center" vertical="center" wrapText="1"/>
      <protection locked="0"/>
    </xf>
    <xf numFmtId="0" fontId="4" fillId="2" borderId="0" xfId="0" applyFont="1" applyFill="1" applyAlignment="1" applyProtection="1">
      <alignment horizontal="center" vertical="center"/>
      <protection locked="0"/>
    </xf>
    <xf numFmtId="0" fontId="5" fillId="0" borderId="1" xfId="0" applyFont="1" applyBorder="1" applyAlignment="1">
      <alignment horizontal="left"/>
    </xf>
    <xf numFmtId="1" fontId="5" fillId="0" borderId="1" xfId="0" applyNumberFormat="1" applyFont="1" applyBorder="1" applyAlignment="1">
      <alignment horizontal="right"/>
    </xf>
    <xf numFmtId="0" fontId="5" fillId="0" borderId="1" xfId="0" applyFont="1" applyBorder="1"/>
    <xf numFmtId="14" fontId="5" fillId="0" borderId="1" xfId="0" applyNumberFormat="1" applyFont="1" applyBorder="1"/>
    <xf numFmtId="3" fontId="5" fillId="0" borderId="1" xfId="1" applyNumberFormat="1" applyFont="1" applyFill="1" applyBorder="1"/>
    <xf numFmtId="164" fontId="5" fillId="0" borderId="1" xfId="0" applyNumberFormat="1" applyFont="1" applyBorder="1"/>
    <xf numFmtId="0" fontId="6" fillId="0" borderId="0" xfId="0" applyFont="1" applyAlignment="1" applyProtection="1">
      <alignment vertical="center"/>
      <protection locked="0"/>
    </xf>
    <xf numFmtId="0" fontId="7" fillId="0" borderId="0" xfId="0" applyFont="1" applyAlignment="1" applyProtection="1">
      <alignment vertical="center"/>
      <protection locked="0"/>
    </xf>
    <xf numFmtId="0" fontId="6" fillId="3" borderId="0" xfId="0" applyFont="1" applyFill="1" applyAlignment="1" applyProtection="1">
      <alignment horizontal="center" vertical="center" wrapText="1"/>
      <protection locked="0"/>
    </xf>
    <xf numFmtId="0" fontId="8" fillId="0" borderId="0" xfId="0" applyFont="1"/>
    <xf numFmtId="0" fontId="8" fillId="0" borderId="1" xfId="0" applyFont="1" applyBorder="1"/>
    <xf numFmtId="44" fontId="8" fillId="0" borderId="1" xfId="0" applyNumberFormat="1" applyFont="1" applyBorder="1"/>
    <xf numFmtId="1" fontId="9" fillId="0" borderId="0" xfId="0" quotePrefix="1" applyNumberFormat="1" applyFont="1" applyAlignment="1">
      <alignment horizontal="center" vertical="center" wrapText="1"/>
    </xf>
    <xf numFmtId="165" fontId="9" fillId="0" borderId="0" xfId="0" quotePrefix="1" applyNumberFormat="1" applyFont="1" applyAlignment="1">
      <alignment horizontal="center" vertical="center" wrapText="1"/>
    </xf>
    <xf numFmtId="166" fontId="10" fillId="0" borderId="0" xfId="0" applyNumberFormat="1" applyFont="1"/>
    <xf numFmtId="9" fontId="10" fillId="0" borderId="0" xfId="2" applyFont="1" applyFill="1"/>
    <xf numFmtId="0" fontId="10" fillId="0" borderId="0" xfId="0" applyFont="1"/>
    <xf numFmtId="165" fontId="10" fillId="0" borderId="0" xfId="0" applyNumberFormat="1" applyFont="1"/>
    <xf numFmtId="167" fontId="10" fillId="0" borderId="0" xfId="0" applyNumberFormat="1" applyFont="1"/>
    <xf numFmtId="0" fontId="5" fillId="0" borderId="2" xfId="0" applyFont="1" applyBorder="1" applyAlignment="1">
      <alignment horizontal="left"/>
    </xf>
    <xf numFmtId="1" fontId="5" fillId="0" borderId="2" xfId="0" applyNumberFormat="1" applyFont="1" applyBorder="1" applyAlignment="1">
      <alignment horizontal="right"/>
    </xf>
    <xf numFmtId="0" fontId="5" fillId="0" borderId="2" xfId="0" applyFont="1" applyBorder="1"/>
    <xf numFmtId="14" fontId="5" fillId="0" borderId="2" xfId="0" applyNumberFormat="1" applyFont="1" applyBorder="1"/>
    <xf numFmtId="3" fontId="5" fillId="0" borderId="2" xfId="1" applyNumberFormat="1" applyFont="1" applyFill="1" applyBorder="1"/>
    <xf numFmtId="164" fontId="5" fillId="0" borderId="2" xfId="0" applyNumberFormat="1" applyFont="1" applyBorder="1"/>
    <xf numFmtId="0" fontId="6" fillId="3" borderId="0" xfId="0" applyFont="1" applyFill="1" applyBorder="1" applyAlignment="1" applyProtection="1">
      <alignment horizontal="center" vertical="center"/>
      <protection locked="0"/>
    </xf>
    <xf numFmtId="0" fontId="8" fillId="0" borderId="3" xfId="0" applyFont="1" applyBorder="1" applyProtection="1">
      <protection locked="0"/>
    </xf>
    <xf numFmtId="1" fontId="8" fillId="0" borderId="1" xfId="0" applyNumberFormat="1" applyFont="1" applyBorder="1" applyAlignment="1" applyProtection="1">
      <alignment horizontal="right"/>
      <protection locked="0"/>
    </xf>
    <xf numFmtId="0" fontId="8" fillId="0" borderId="1" xfId="0" applyFont="1" applyBorder="1" applyProtection="1">
      <protection locked="0"/>
    </xf>
    <xf numFmtId="164" fontId="8" fillId="0" borderId="1" xfId="0" applyNumberFormat="1" applyFont="1" applyBorder="1" applyProtection="1">
      <protection locked="0"/>
    </xf>
    <xf numFmtId="164" fontId="8" fillId="0" borderId="4" xfId="0" applyNumberFormat="1" applyFont="1" applyBorder="1" applyProtection="1">
      <protection locked="0"/>
    </xf>
    <xf numFmtId="0" fontId="8" fillId="0" borderId="5" xfId="0" applyFont="1" applyBorder="1" applyProtection="1">
      <protection locked="0"/>
    </xf>
    <xf numFmtId="1" fontId="8" fillId="0" borderId="2" xfId="0" applyNumberFormat="1" applyFont="1" applyBorder="1" applyAlignment="1" applyProtection="1">
      <alignment horizontal="right"/>
      <protection locked="0"/>
    </xf>
    <xf numFmtId="0" fontId="8" fillId="0" borderId="2" xfId="0" applyFont="1" applyBorder="1" applyProtection="1">
      <protection locked="0"/>
    </xf>
    <xf numFmtId="164" fontId="8" fillId="0" borderId="2" xfId="0" applyNumberFormat="1" applyFont="1" applyBorder="1" applyProtection="1">
      <protection locked="0"/>
    </xf>
    <xf numFmtId="164" fontId="8" fillId="0" borderId="6" xfId="0" applyNumberFormat="1" applyFont="1" applyBorder="1" applyProtection="1">
      <protection locked="0"/>
    </xf>
  </cellXfs>
  <cellStyles count="3">
    <cellStyle name="Currency" xfId="1" builtinId="4"/>
    <cellStyle name="Normal" xfId="0" builtinId="0"/>
    <cellStyle name="Percent" xfId="2" builtinId="5"/>
  </cellStyles>
  <dxfs count="54">
    <dxf>
      <protection locked="0" hidden="0"/>
    </dxf>
    <dxf>
      <font>
        <b/>
        <i val="0"/>
        <strike val="0"/>
        <condense val="0"/>
        <extend val="0"/>
        <outline val="0"/>
        <shadow val="0"/>
        <u val="none"/>
        <vertAlign val="baseline"/>
        <sz val="12"/>
        <color theme="0"/>
        <name val="Arial"/>
        <scheme val="none"/>
      </font>
      <fill>
        <patternFill patternType="solid">
          <fgColor indexed="64"/>
          <bgColor rgb="FF17305A"/>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2"/>
        <color theme="1"/>
        <name val="Arial"/>
        <scheme val="none"/>
      </font>
      <numFmt numFmtId="164" formatCode="[$$-409]#,##0.00_);\([$$-409]#,##0.0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1"/>
        <name val="Arial"/>
        <scheme val="none"/>
      </font>
      <border diagonalUp="0" diagonalDown="0">
        <left/>
        <right style="thin">
          <color indexed="64"/>
        </right>
        <top style="thin">
          <color indexed="64"/>
        </top>
        <bottom style="thin">
          <color indexed="64"/>
        </bottom>
        <vertical/>
        <horizontal/>
      </border>
      <protection locked="0" hidden="0"/>
    </dxf>
    <dxf>
      <border diagonalUp="0" diagonalDown="0">
        <left/>
        <right/>
        <top/>
        <bottom style="thin">
          <color indexed="64"/>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Arial"/>
        <scheme val="none"/>
      </font>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numFmt numFmtId="34" formatCode="_(&quot;$&quot;* #,##0.00_);_(&quot;$&quot;* \(#,##0.00\);_(&quot;$&quot;*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dxf>
    <dxf>
      <font>
        <b/>
        <i val="0"/>
        <strike val="0"/>
        <condense val="0"/>
        <extend val="0"/>
        <outline val="0"/>
        <shadow val="0"/>
        <u val="none"/>
        <vertAlign val="baseline"/>
        <sz val="12"/>
        <color theme="0"/>
        <name val="Arial"/>
        <scheme val="none"/>
      </font>
      <fill>
        <patternFill patternType="solid">
          <fgColor indexed="64"/>
          <bgColor rgb="FF17305A"/>
        </patternFill>
      </fill>
      <alignment horizontal="center" vertical="center" textRotation="0" wrapText="1" indent="0" justifyLastLine="0" shrinkToFit="0" readingOrder="0"/>
      <protection locked="0" hidden="0"/>
    </dxf>
    <dxf>
      <font>
        <color rgb="FF9C0006"/>
      </font>
      <fill>
        <patternFill>
          <bgColor rgb="FFFFC7CE"/>
        </patternFill>
      </fill>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64" formatCode="[$$-409]#,##0.00_);\([$$-409]#,##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3" formatCode="#,##0"/>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9" formatCode="m/d/yyyy"/>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rgb="FF000000"/>
        <name val="Arial"/>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2"/>
        <color rgb="FF000000"/>
        <name val="Arial"/>
        <scheme val="none"/>
      </font>
    </dxf>
    <dxf>
      <font>
        <b/>
        <i val="0"/>
        <strike val="0"/>
        <condense val="0"/>
        <extend val="0"/>
        <outline val="0"/>
        <shadow val="0"/>
        <u val="none"/>
        <vertAlign val="baseline"/>
        <sz val="12"/>
        <color rgb="FFFFFFFF"/>
        <name val="Arial"/>
        <scheme val="none"/>
      </font>
      <fill>
        <patternFill patternType="solid">
          <fgColor rgb="FF000000"/>
          <bgColor rgb="FF17305A"/>
        </patternFill>
      </fill>
      <alignment horizontal="center" vertical="center"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id="3" name="Table3" displayName="Table3" ref="A3:AE76" totalsRowShown="0" headerRowDxfId="53" dataDxfId="52" tableBorderDxfId="51">
  <tableColumns count="31">
    <tableColumn id="1" name="OSHPD ID" dataDxfId="50"/>
    <tableColumn id="2" name="NPI" dataDxfId="49"/>
    <tableColumn id="3" name="FACILITY NAME" dataDxfId="48"/>
    <tableColumn id="4" name="END DATE" dataDxfId="47"/>
    <tableColumn id="5" name="TOTAL AUDITED DAYS" dataDxfId="46" dataCellStyle="Currency"/>
    <tableColumn id="6" name="DIRECT LABOR PD" dataDxfId="45"/>
    <tableColumn id="7" name="DIRECT LABOR PER DIEM CAP" dataDxfId="44"/>
    <tableColumn id="8" name="FINAL DIRECT LABOR PER DIEM" dataDxfId="43"/>
    <tableColumn id="9" name="INDIRECT LABOR PER DIEM" dataDxfId="42"/>
    <tableColumn id="10" name="INDIRECT LABOR PER DIEM CAP" dataDxfId="41"/>
    <tableColumn id="11" name="FINAL INDIRECT LABOR PER DIEM" dataDxfId="40"/>
    <tableColumn id="12" name="DIRECT/ INDIRECT NON-LABOR PER DIEM" dataDxfId="39"/>
    <tableColumn id="13" name="DIRECT/INDIRECT NON-LABOR PER DIEM CAP" dataDxfId="38"/>
    <tableColumn id="14" name="FINAL DIRECT/ INDIRECT NON-LABOR PER DIEM" dataDxfId="37"/>
    <tableColumn id="15" name="ADMIN PER DIEM" dataDxfId="36"/>
    <tableColumn id="16" name="ADMIN PER DIEM CAP" dataDxfId="35"/>
    <tableColumn id="17" name="FINAL ADMIN PER DIEM" dataDxfId="34"/>
    <tableColumn id="18" name="LIABILITY INSURANCE (PLI) PER DIEM" dataDxfId="33"/>
    <tableColumn id="19" name="LIABILITY INSURANCE PER DIEM CAP" dataDxfId="32"/>
    <tableColumn id="20" name="FINAL LIABILITY INSURANCE PER DIEM" dataDxfId="31"/>
    <tableColumn id="21" name="FRVS" dataDxfId="30"/>
    <tableColumn id="22" name="FINAL PROPERTY TAX PER DIEM" dataDxfId="29"/>
    <tableColumn id="23" name="FINAL LICENSE FEE PER DIEM" dataDxfId="28"/>
    <tableColumn id="24" name="FINAL CAREGIVER TRAINING PER DIEM" dataDxfId="27"/>
    <tableColumn id="25" name="QA FEE" dataDxfId="26"/>
    <tableColumn id="26" name="CY 2022 ADD-ONS" dataDxfId="25"/>
    <tableColumn id="27" name="VENT EQUIPMENT PER DIEM" dataDxfId="24"/>
    <tableColumn id="28" name="PRE RATCHETED NON-VENT RATE W/PLI 75TH PERCENTILE " dataDxfId="23"/>
    <tableColumn id="29" name="PRE RATCHETED VENT RATE W/PLI 75TH PERCENTILE " dataDxfId="22"/>
    <tableColumn id="30" name="FINAL NON-VENT RATE WITH OVERALL PROGRAM CAP (1.02687389)" dataDxfId="21"/>
    <tableColumn id="31" name="FINAL VENT RATE WITH OVERALL PROGRAM CAP (1.03423422)" dataDxfId="20"/>
  </tableColumns>
  <tableStyleInfo name="TableStyleLight8" showFirstColumn="0" showLastColumn="0" showRowStripes="1" showColumnStripes="0"/>
</table>
</file>

<file path=xl/tables/table2.xml><?xml version="1.0" encoding="utf-8"?>
<table xmlns="http://schemas.openxmlformats.org/spreadsheetml/2006/main" id="4" name="Table4" displayName="Table4" ref="A3:E10" totalsRowShown="0" headerRowDxfId="18">
  <tableColumns count="5">
    <tableColumn id="1" name="OSHPD ID" dataDxfId="17"/>
    <tableColumn id="2" name="NPI" dataDxfId="16"/>
    <tableColumn id="3" name="FACILITY NAME" dataDxfId="15"/>
    <tableColumn id="4" name="FINAL NON-VENT RATE" dataDxfId="14"/>
    <tableColumn id="5" name="FINAL VENT RATE" dataDxfId="13"/>
  </tableColumns>
  <tableStyleInfo name="TableStyleLight8" showFirstColumn="0" showLastColumn="0" showRowStripes="1" showColumnStripes="0"/>
</table>
</file>

<file path=xl/tables/table3.xml><?xml version="1.0" encoding="utf-8"?>
<table xmlns="http://schemas.openxmlformats.org/spreadsheetml/2006/main" id="5" name="Table5" displayName="Table5" ref="A3:E10" totalsRowShown="0" headerRowDxfId="1" dataDxfId="0" tableBorderDxfId="7">
  <tableColumns count="5">
    <tableColumn id="1" name="OSHPD ID" dataDxfId="6"/>
    <tableColumn id="2" name="NPI" dataDxfId="5"/>
    <tableColumn id="3" name="FACILITY NAME" dataDxfId="4"/>
    <tableColumn id="4" name="FINAL NON-VENT RATE" dataDxfId="3"/>
    <tableColumn id="5" name="FINAL VENT RATE" dataDxfId="2"/>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6"/>
  <sheetViews>
    <sheetView tabSelected="1" workbookViewId="0"/>
  </sheetViews>
  <sheetFormatPr defaultColWidth="0" defaultRowHeight="15" zeroHeight="1" x14ac:dyDescent="0.25"/>
  <cols>
    <col min="1" max="1" width="13.28515625" customWidth="1"/>
    <col min="2" max="2" width="17.7109375" customWidth="1"/>
    <col min="3" max="3" width="71.85546875" customWidth="1"/>
    <col min="4" max="4" width="23.5703125" customWidth="1"/>
    <col min="5" max="5" width="26.85546875" customWidth="1"/>
    <col min="6" max="6" width="23.5703125" customWidth="1"/>
    <col min="7" max="7" width="35.5703125" customWidth="1"/>
    <col min="8" max="8" width="37.5703125" customWidth="1"/>
    <col min="9" max="9" width="32.5703125" customWidth="1"/>
    <col min="10" max="10" width="37.85546875" customWidth="1"/>
    <col min="11" max="11" width="39.7109375" customWidth="1"/>
    <col min="12" max="14" width="46.7109375" customWidth="1"/>
    <col min="15" max="15" width="23.5703125" customWidth="1"/>
    <col min="16" max="16" width="26.42578125" customWidth="1"/>
    <col min="17" max="17" width="28.42578125" customWidth="1"/>
    <col min="18" max="18" width="43.5703125" customWidth="1"/>
    <col min="19" max="19" width="43.140625" customWidth="1"/>
    <col min="20" max="20" width="45.140625" customWidth="1"/>
    <col min="21" max="21" width="23.5703125" customWidth="1"/>
    <col min="22" max="22" width="38" customWidth="1"/>
    <col min="23" max="23" width="35.5703125" customWidth="1"/>
    <col min="24" max="24" width="45.28515625" customWidth="1"/>
    <col min="25" max="26" width="23.5703125" customWidth="1"/>
    <col min="27" max="27" width="33.5703125" customWidth="1"/>
    <col min="28" max="31" width="46.7109375" customWidth="1"/>
    <col min="32" max="16384" width="8.7109375" hidden="1"/>
  </cols>
  <sheetData>
    <row r="1" spans="1:31" ht="15.75" x14ac:dyDescent="0.25">
      <c r="A1" s="11" t="s">
        <v>135</v>
      </c>
    </row>
    <row r="2" spans="1:31" ht="15.75" x14ac:dyDescent="0.25">
      <c r="A2" s="1" t="s">
        <v>0</v>
      </c>
      <c r="B2" s="2"/>
      <c r="C2" s="2"/>
      <c r="D2" s="2"/>
      <c r="E2" s="2"/>
      <c r="F2" s="2"/>
      <c r="G2" s="2"/>
      <c r="H2" s="2"/>
      <c r="I2" s="2"/>
      <c r="J2" s="2"/>
      <c r="K2" s="2"/>
      <c r="L2" s="2"/>
      <c r="M2" s="2"/>
      <c r="N2" s="2"/>
      <c r="O2" s="2"/>
      <c r="P2" s="2"/>
      <c r="Q2" s="2"/>
      <c r="R2" s="2"/>
      <c r="S2" s="2"/>
      <c r="T2" s="2"/>
      <c r="U2" s="2"/>
      <c r="V2" s="2"/>
      <c r="W2" s="2"/>
      <c r="X2" s="2"/>
      <c r="Y2" s="2"/>
      <c r="Z2" s="2"/>
      <c r="AA2" s="2"/>
      <c r="AB2" s="2"/>
      <c r="AC2" s="2"/>
      <c r="AD2" s="2"/>
      <c r="AE2" s="2"/>
    </row>
    <row r="3" spans="1:31" ht="31.5" x14ac:dyDescent="0.25">
      <c r="A3" s="3" t="s">
        <v>1</v>
      </c>
      <c r="B3" s="3" t="s">
        <v>2</v>
      </c>
      <c r="C3" s="3" t="s">
        <v>3</v>
      </c>
      <c r="D3" s="3" t="s">
        <v>4</v>
      </c>
      <c r="E3" s="3" t="s">
        <v>5</v>
      </c>
      <c r="F3" s="3" t="s">
        <v>6</v>
      </c>
      <c r="G3" s="3" t="s">
        <v>7</v>
      </c>
      <c r="H3" s="3" t="s">
        <v>8</v>
      </c>
      <c r="I3" s="3" t="s">
        <v>9</v>
      </c>
      <c r="J3" s="3" t="s">
        <v>10</v>
      </c>
      <c r="K3" s="3" t="s">
        <v>11</v>
      </c>
      <c r="L3" s="3" t="s">
        <v>12</v>
      </c>
      <c r="M3" s="3" t="s">
        <v>13</v>
      </c>
      <c r="N3" s="3" t="s">
        <v>14</v>
      </c>
      <c r="O3" s="3" t="s">
        <v>15</v>
      </c>
      <c r="P3" s="3" t="s">
        <v>16</v>
      </c>
      <c r="Q3" s="3" t="s">
        <v>17</v>
      </c>
      <c r="R3" s="3" t="s">
        <v>18</v>
      </c>
      <c r="S3" s="3" t="s">
        <v>19</v>
      </c>
      <c r="T3" s="3" t="s">
        <v>20</v>
      </c>
      <c r="U3" s="3" t="s">
        <v>21</v>
      </c>
      <c r="V3" s="3" t="s">
        <v>22</v>
      </c>
      <c r="W3" s="3" t="s">
        <v>23</v>
      </c>
      <c r="X3" s="3" t="s">
        <v>24</v>
      </c>
      <c r="Y3" s="3" t="s">
        <v>25</v>
      </c>
      <c r="Z3" s="3" t="s">
        <v>26</v>
      </c>
      <c r="AA3" s="3" t="s">
        <v>27</v>
      </c>
      <c r="AB3" s="3" t="s">
        <v>28</v>
      </c>
      <c r="AC3" s="3" t="s">
        <v>29</v>
      </c>
      <c r="AD3" s="3" t="s">
        <v>30</v>
      </c>
      <c r="AE3" s="3" t="s">
        <v>31</v>
      </c>
    </row>
    <row r="4" spans="1:31" ht="15.75" x14ac:dyDescent="0.25">
      <c r="A4" s="4" t="s">
        <v>32</v>
      </c>
      <c r="B4" s="4" t="s">
        <v>33</v>
      </c>
      <c r="C4" s="4" t="s">
        <v>34</v>
      </c>
      <c r="D4" s="4" t="s">
        <v>35</v>
      </c>
      <c r="E4" s="3" t="s">
        <v>36</v>
      </c>
      <c r="F4" s="3" t="s">
        <v>37</v>
      </c>
      <c r="G4" s="3" t="s">
        <v>38</v>
      </c>
      <c r="H4" s="3" t="s">
        <v>39</v>
      </c>
      <c r="I4" s="3" t="s">
        <v>40</v>
      </c>
      <c r="J4" s="3" t="s">
        <v>41</v>
      </c>
      <c r="K4" s="3" t="s">
        <v>42</v>
      </c>
      <c r="L4" s="3" t="s">
        <v>43</v>
      </c>
      <c r="M4" s="3" t="s">
        <v>44</v>
      </c>
      <c r="N4" s="3" t="s">
        <v>45</v>
      </c>
      <c r="O4" s="3" t="s">
        <v>46</v>
      </c>
      <c r="P4" s="3" t="s">
        <v>47</v>
      </c>
      <c r="Q4" s="3" t="s">
        <v>48</v>
      </c>
      <c r="R4" s="3" t="s">
        <v>49</v>
      </c>
      <c r="S4" s="3" t="s">
        <v>50</v>
      </c>
      <c r="T4" s="3" t="s">
        <v>51</v>
      </c>
      <c r="U4" s="3" t="s">
        <v>52</v>
      </c>
      <c r="V4" s="3" t="s">
        <v>53</v>
      </c>
      <c r="W4" s="3" t="s">
        <v>54</v>
      </c>
      <c r="X4" s="3" t="s">
        <v>55</v>
      </c>
      <c r="Y4" s="3" t="s">
        <v>56</v>
      </c>
      <c r="Z4" s="3" t="s">
        <v>57</v>
      </c>
      <c r="AA4" s="3" t="s">
        <v>58</v>
      </c>
      <c r="AB4" s="3" t="s">
        <v>59</v>
      </c>
      <c r="AC4" s="3" t="s">
        <v>60</v>
      </c>
      <c r="AD4" s="3" t="s">
        <v>61</v>
      </c>
      <c r="AE4" s="3" t="s">
        <v>62</v>
      </c>
    </row>
    <row r="5" spans="1:31" ht="15.75" x14ac:dyDescent="0.25">
      <c r="A5" s="5">
        <v>206430789</v>
      </c>
      <c r="B5" s="6">
        <v>1962648626</v>
      </c>
      <c r="C5" s="7" t="s">
        <v>63</v>
      </c>
      <c r="D5" s="8">
        <v>43830</v>
      </c>
      <c r="E5" s="9">
        <v>23327</v>
      </c>
      <c r="F5" s="10">
        <v>236.50358638859706</v>
      </c>
      <c r="G5" s="10">
        <v>423.94908083788567</v>
      </c>
      <c r="H5" s="10">
        <v>236.50358638859706</v>
      </c>
      <c r="I5" s="10">
        <v>29.546606392032679</v>
      </c>
      <c r="J5" s="10">
        <v>50.603264628809939</v>
      </c>
      <c r="K5" s="10">
        <v>29.546606392032679</v>
      </c>
      <c r="L5" s="10">
        <v>90.815332540918234</v>
      </c>
      <c r="M5" s="10">
        <v>63.581037073137949</v>
      </c>
      <c r="N5" s="10">
        <v>63.581037073137949</v>
      </c>
      <c r="O5" s="10">
        <v>30.570667387576627</v>
      </c>
      <c r="P5" s="10">
        <v>64.862262189109444</v>
      </c>
      <c r="Q5" s="10">
        <v>30.570667387576627</v>
      </c>
      <c r="R5" s="10">
        <v>4.8575915662536966</v>
      </c>
      <c r="S5" s="10">
        <v>8.9656625921648541</v>
      </c>
      <c r="T5" s="10">
        <v>4.8575915662536966</v>
      </c>
      <c r="U5" s="10">
        <v>11.717469084381056</v>
      </c>
      <c r="V5" s="10">
        <v>1.2810245638246796</v>
      </c>
      <c r="W5" s="10">
        <v>3.0302224889612894</v>
      </c>
      <c r="X5" s="10">
        <v>0</v>
      </c>
      <c r="Y5" s="10">
        <v>16.96</v>
      </c>
      <c r="Z5" s="10">
        <v>2.84</v>
      </c>
      <c r="AA5" s="10">
        <v>49.590704881347428</v>
      </c>
      <c r="AB5" s="10">
        <v>400.88820494476499</v>
      </c>
      <c r="AC5" s="10">
        <v>450.47890982611244</v>
      </c>
      <c r="AD5" s="10">
        <v>411.66162852661972</v>
      </c>
      <c r="AE5" s="10">
        <v>465.90070203050743</v>
      </c>
    </row>
    <row r="6" spans="1:31" ht="15.75" x14ac:dyDescent="0.25">
      <c r="A6" s="5">
        <v>206010953</v>
      </c>
      <c r="B6" s="6">
        <v>1578885778</v>
      </c>
      <c r="C6" s="7" t="s">
        <v>64</v>
      </c>
      <c r="D6" s="8">
        <v>43708</v>
      </c>
      <c r="E6" s="9">
        <v>8666</v>
      </c>
      <c r="F6" s="10">
        <v>386.2437947499177</v>
      </c>
      <c r="G6" s="10">
        <v>423.94908083788567</v>
      </c>
      <c r="H6" s="10">
        <v>386.2437947499177</v>
      </c>
      <c r="I6" s="10">
        <v>30.790613819624259</v>
      </c>
      <c r="J6" s="10">
        <v>50.603264628809939</v>
      </c>
      <c r="K6" s="10">
        <v>30.790613819624259</v>
      </c>
      <c r="L6" s="10">
        <v>55.942884600969307</v>
      </c>
      <c r="M6" s="10">
        <v>63.581037073137949</v>
      </c>
      <c r="N6" s="10">
        <v>55.942884600969307</v>
      </c>
      <c r="O6" s="10">
        <v>82.447398111470122</v>
      </c>
      <c r="P6" s="10">
        <v>64.862262189109444</v>
      </c>
      <c r="Q6" s="10">
        <v>64.862262189109444</v>
      </c>
      <c r="R6" s="10">
        <v>6.0038334571890148</v>
      </c>
      <c r="S6" s="10">
        <v>8.9656625921648541</v>
      </c>
      <c r="T6" s="10">
        <v>6.0038334571890148</v>
      </c>
      <c r="U6" s="10">
        <v>10.642289253358834</v>
      </c>
      <c r="V6" s="10">
        <v>3.4003846450151975</v>
      </c>
      <c r="W6" s="10">
        <v>3.1779367643664895</v>
      </c>
      <c r="X6" s="10">
        <v>0</v>
      </c>
      <c r="Y6" s="10">
        <v>16.96</v>
      </c>
      <c r="Z6" s="10">
        <v>2.84</v>
      </c>
      <c r="AA6" s="10">
        <v>49.590704881347428</v>
      </c>
      <c r="AB6" s="10">
        <v>580.86399947955022</v>
      </c>
      <c r="AC6" s="10">
        <v>630.45470436089761</v>
      </c>
      <c r="AD6" s="10">
        <v>596.4740718953891</v>
      </c>
      <c r="AE6" s="10">
        <v>652.03782675100035</v>
      </c>
    </row>
    <row r="7" spans="1:31" ht="15.75" x14ac:dyDescent="0.25">
      <c r="A7" s="5">
        <v>206190021</v>
      </c>
      <c r="B7" s="6">
        <v>1477645927</v>
      </c>
      <c r="C7" s="7" t="s">
        <v>65</v>
      </c>
      <c r="D7" s="8">
        <v>43646</v>
      </c>
      <c r="E7" s="9">
        <v>26369</v>
      </c>
      <c r="F7" s="10">
        <v>369.5495113554266</v>
      </c>
      <c r="G7" s="10">
        <v>423.94908083788567</v>
      </c>
      <c r="H7" s="10">
        <v>369.5495113554266</v>
      </c>
      <c r="I7" s="10">
        <v>48.060900820743562</v>
      </c>
      <c r="J7" s="10">
        <v>50.603264628809939</v>
      </c>
      <c r="K7" s="10">
        <v>48.060900820743562</v>
      </c>
      <c r="L7" s="10">
        <v>124.35212484447646</v>
      </c>
      <c r="M7" s="10">
        <v>63.581037073137949</v>
      </c>
      <c r="N7" s="10">
        <v>63.581037073137949</v>
      </c>
      <c r="O7" s="10">
        <v>63.576842137661643</v>
      </c>
      <c r="P7" s="10">
        <v>64.862262189109444</v>
      </c>
      <c r="Q7" s="10">
        <v>63.576842137661643</v>
      </c>
      <c r="R7" s="10">
        <v>2.7380437595661569</v>
      </c>
      <c r="S7" s="10">
        <v>8.9656625921648541</v>
      </c>
      <c r="T7" s="10">
        <v>2.7380437595661569</v>
      </c>
      <c r="U7" s="10">
        <v>10.492958721272416</v>
      </c>
      <c r="V7" s="10">
        <v>2.6261238575943757</v>
      </c>
      <c r="W7" s="10">
        <v>4.6387803860593877</v>
      </c>
      <c r="X7" s="10">
        <v>0</v>
      </c>
      <c r="Y7" s="10">
        <v>16.96</v>
      </c>
      <c r="Z7" s="10">
        <v>2.84</v>
      </c>
      <c r="AA7" s="10">
        <v>49.590704881347428</v>
      </c>
      <c r="AB7" s="10">
        <v>585.06419811146213</v>
      </c>
      <c r="AC7" s="10">
        <v>634.65490299280953</v>
      </c>
      <c r="AD7" s="10">
        <v>600.78714618298602</v>
      </c>
      <c r="AE7" s="10">
        <v>656.38181588920588</v>
      </c>
    </row>
    <row r="8" spans="1:31" ht="15.75" x14ac:dyDescent="0.25">
      <c r="A8" s="5">
        <v>206190507</v>
      </c>
      <c r="B8" s="6">
        <v>1265804397</v>
      </c>
      <c r="C8" s="7" t="s">
        <v>66</v>
      </c>
      <c r="D8" s="8">
        <v>43830</v>
      </c>
      <c r="E8" s="9">
        <v>6220</v>
      </c>
      <c r="F8" s="10">
        <v>368.12061899127161</v>
      </c>
      <c r="G8" s="10">
        <v>423.94908083788567</v>
      </c>
      <c r="H8" s="10">
        <v>368.12061899127161</v>
      </c>
      <c r="I8" s="10">
        <v>27.858260508136055</v>
      </c>
      <c r="J8" s="10">
        <v>50.603264628809939</v>
      </c>
      <c r="K8" s="10">
        <v>27.858260508136055</v>
      </c>
      <c r="L8" s="10">
        <v>40.870143699999993</v>
      </c>
      <c r="M8" s="10">
        <v>63.581037073137949</v>
      </c>
      <c r="N8" s="10">
        <v>40.870143699999993</v>
      </c>
      <c r="O8" s="10">
        <v>50.914226999999997</v>
      </c>
      <c r="P8" s="10">
        <v>64.862262189109444</v>
      </c>
      <c r="Q8" s="10">
        <v>50.914226999999997</v>
      </c>
      <c r="R8" s="10">
        <v>6.8696649999999995</v>
      </c>
      <c r="S8" s="10">
        <v>8.9656625921648541</v>
      </c>
      <c r="T8" s="10">
        <v>6.8696649999999995</v>
      </c>
      <c r="U8" s="10">
        <v>9.9553688057613048</v>
      </c>
      <c r="V8" s="10">
        <v>1.9955948553280545</v>
      </c>
      <c r="W8" s="10">
        <v>4.4247588424437296</v>
      </c>
      <c r="X8" s="10">
        <v>0</v>
      </c>
      <c r="Y8" s="10">
        <v>16.96</v>
      </c>
      <c r="Z8" s="10">
        <v>2.84</v>
      </c>
      <c r="AA8" s="10">
        <v>49.590704881347428</v>
      </c>
      <c r="AB8" s="10">
        <v>530.8086377029407</v>
      </c>
      <c r="AC8" s="10">
        <v>580.39934258428809</v>
      </c>
      <c r="AD8" s="10">
        <v>545.07352807473148</v>
      </c>
      <c r="AE8" s="10">
        <v>600.26885891826566</v>
      </c>
    </row>
    <row r="9" spans="1:31" ht="15.75" x14ac:dyDescent="0.25">
      <c r="A9" s="5">
        <v>206010808</v>
      </c>
      <c r="B9" s="6">
        <v>1639431471</v>
      </c>
      <c r="C9" s="7" t="s">
        <v>67</v>
      </c>
      <c r="D9" s="8">
        <v>43830</v>
      </c>
      <c r="E9" s="9">
        <v>12238</v>
      </c>
      <c r="F9" s="10">
        <v>472.66748867923127</v>
      </c>
      <c r="G9" s="10">
        <v>423.94908083788567</v>
      </c>
      <c r="H9" s="10">
        <v>423.94908083788567</v>
      </c>
      <c r="I9" s="10">
        <v>65.161416552927662</v>
      </c>
      <c r="J9" s="10">
        <v>50.603264628809939</v>
      </c>
      <c r="K9" s="10">
        <v>50.603264628809939</v>
      </c>
      <c r="L9" s="10">
        <v>125.25844843601895</v>
      </c>
      <c r="M9" s="10">
        <v>63.581037073137949</v>
      </c>
      <c r="N9" s="10">
        <v>63.581037073137949</v>
      </c>
      <c r="O9" s="10">
        <v>115.80880039810425</v>
      </c>
      <c r="P9" s="10">
        <v>64.862262189109444</v>
      </c>
      <c r="Q9" s="10">
        <v>64.862262189109444</v>
      </c>
      <c r="R9" s="10">
        <v>4.9691005165876776</v>
      </c>
      <c r="S9" s="10">
        <v>8.9656625921648541</v>
      </c>
      <c r="T9" s="10">
        <v>4.9691005165876776</v>
      </c>
      <c r="U9" s="10">
        <v>11.498450970654309</v>
      </c>
      <c r="V9" s="10">
        <v>3.2538829874530806</v>
      </c>
      <c r="W9" s="10">
        <v>3.4505638176172577</v>
      </c>
      <c r="X9" s="10">
        <v>0</v>
      </c>
      <c r="Y9" s="10">
        <v>16.96</v>
      </c>
      <c r="Z9" s="10">
        <v>2.84</v>
      </c>
      <c r="AA9" s="10">
        <v>49.590704881347428</v>
      </c>
      <c r="AB9" s="10">
        <v>645.9676430212553</v>
      </c>
      <c r="AC9" s="10">
        <v>695.55834790260269</v>
      </c>
      <c r="AD9" s="10">
        <v>663.32730327715933</v>
      </c>
      <c r="AE9" s="10">
        <v>719.37024247393072</v>
      </c>
    </row>
    <row r="10" spans="1:31" ht="15.75" x14ac:dyDescent="0.25">
      <c r="A10" s="5">
        <v>206190087</v>
      </c>
      <c r="B10" s="6">
        <v>1295119212</v>
      </c>
      <c r="C10" s="7" t="s">
        <v>68</v>
      </c>
      <c r="D10" s="8">
        <v>43830</v>
      </c>
      <c r="E10" s="9">
        <v>15774</v>
      </c>
      <c r="F10" s="10">
        <v>343.74032435487663</v>
      </c>
      <c r="G10" s="10">
        <v>423.94908083788567</v>
      </c>
      <c r="H10" s="10">
        <v>343.74032435487663</v>
      </c>
      <c r="I10" s="10">
        <v>27.173052007220697</v>
      </c>
      <c r="J10" s="10">
        <v>50.603264628809939</v>
      </c>
      <c r="K10" s="10">
        <v>27.173052007220697</v>
      </c>
      <c r="L10" s="10">
        <v>47.093821723849373</v>
      </c>
      <c r="M10" s="10">
        <v>63.581037073137949</v>
      </c>
      <c r="N10" s="10">
        <v>47.093821723849373</v>
      </c>
      <c r="O10" s="10">
        <v>73.178410685558518</v>
      </c>
      <c r="P10" s="10">
        <v>64.862262189109444</v>
      </c>
      <c r="Q10" s="10">
        <v>64.862262189109444</v>
      </c>
      <c r="R10" s="10">
        <v>9.8489275337897801</v>
      </c>
      <c r="S10" s="10">
        <v>8.9656625921648541</v>
      </c>
      <c r="T10" s="10">
        <v>8.9656625921648541</v>
      </c>
      <c r="U10" s="10">
        <v>10.423271139632087</v>
      </c>
      <c r="V10" s="10">
        <v>1.9453493090114999</v>
      </c>
      <c r="W10" s="10">
        <v>5.331241283124128</v>
      </c>
      <c r="X10" s="10">
        <v>0</v>
      </c>
      <c r="Y10" s="10">
        <v>16.96</v>
      </c>
      <c r="Z10" s="10">
        <v>2.84</v>
      </c>
      <c r="AA10" s="10">
        <v>49.590704881347428</v>
      </c>
      <c r="AB10" s="10">
        <v>529.33498459898874</v>
      </c>
      <c r="AC10" s="10">
        <v>578.92568948033613</v>
      </c>
      <c r="AD10" s="10">
        <v>543.56027218649763</v>
      </c>
      <c r="AE10" s="10">
        <v>598.74475645596465</v>
      </c>
    </row>
    <row r="11" spans="1:31" ht="15.75" x14ac:dyDescent="0.25">
      <c r="A11" s="5">
        <v>206190064</v>
      </c>
      <c r="B11" s="6">
        <v>1548255284</v>
      </c>
      <c r="C11" s="7" t="s">
        <v>69</v>
      </c>
      <c r="D11" s="8">
        <v>43830</v>
      </c>
      <c r="E11" s="9">
        <v>8179</v>
      </c>
      <c r="F11" s="10">
        <v>324.04541186020617</v>
      </c>
      <c r="G11" s="10">
        <v>423.94908083788567</v>
      </c>
      <c r="H11" s="10">
        <v>324.04541186020617</v>
      </c>
      <c r="I11" s="10">
        <v>28.581521315602544</v>
      </c>
      <c r="J11" s="10">
        <v>50.603264628809939</v>
      </c>
      <c r="K11" s="10">
        <v>28.581521315602544</v>
      </c>
      <c r="L11" s="10">
        <v>48.298682447487465</v>
      </c>
      <c r="M11" s="10">
        <v>63.581037073137949</v>
      </c>
      <c r="N11" s="10">
        <v>48.298682447487465</v>
      </c>
      <c r="O11" s="10">
        <v>55.950581126299056</v>
      </c>
      <c r="P11" s="10">
        <v>64.862262189109444</v>
      </c>
      <c r="Q11" s="10">
        <v>55.950581126299056</v>
      </c>
      <c r="R11" s="10">
        <v>7.3989476520357007</v>
      </c>
      <c r="S11" s="10">
        <v>8.9656625921648541</v>
      </c>
      <c r="T11" s="10">
        <v>7.3989476520357007</v>
      </c>
      <c r="U11" s="10">
        <v>10.174386919488056</v>
      </c>
      <c r="V11" s="10">
        <v>2.8882699596854624</v>
      </c>
      <c r="W11" s="10">
        <v>4.4866120552634801</v>
      </c>
      <c r="X11" s="10">
        <v>0</v>
      </c>
      <c r="Y11" s="10">
        <v>16.96</v>
      </c>
      <c r="Z11" s="10">
        <v>2.84</v>
      </c>
      <c r="AA11" s="10">
        <v>49.590704881347428</v>
      </c>
      <c r="AB11" s="10">
        <v>501.6244133360679</v>
      </c>
      <c r="AC11" s="10">
        <v>551.21511821741535</v>
      </c>
      <c r="AD11" s="10">
        <v>515.10501021372727</v>
      </c>
      <c r="AE11" s="10">
        <v>570.08553551697617</v>
      </c>
    </row>
    <row r="12" spans="1:31" ht="15.75" x14ac:dyDescent="0.25">
      <c r="A12" s="5">
        <v>206301171</v>
      </c>
      <c r="B12" s="6">
        <v>1497742167</v>
      </c>
      <c r="C12" s="7" t="s">
        <v>70</v>
      </c>
      <c r="D12" s="8">
        <v>43830</v>
      </c>
      <c r="E12" s="9">
        <v>13955</v>
      </c>
      <c r="F12" s="10">
        <v>400.51039523300739</v>
      </c>
      <c r="G12" s="10">
        <v>423.94908083788567</v>
      </c>
      <c r="H12" s="10">
        <v>400.51039523300739</v>
      </c>
      <c r="I12" s="10">
        <v>33.626213589809169</v>
      </c>
      <c r="J12" s="10">
        <v>50.603264628809939</v>
      </c>
      <c r="K12" s="10">
        <v>33.626213589809169</v>
      </c>
      <c r="L12" s="10">
        <v>54.662153557004658</v>
      </c>
      <c r="M12" s="10">
        <v>63.581037073137949</v>
      </c>
      <c r="N12" s="10">
        <v>54.662153557004658</v>
      </c>
      <c r="O12" s="10">
        <v>55.419363074596916</v>
      </c>
      <c r="P12" s="10">
        <v>64.862262189109444</v>
      </c>
      <c r="Q12" s="10">
        <v>55.419363074596916</v>
      </c>
      <c r="R12" s="10">
        <v>4.4335154905051946</v>
      </c>
      <c r="S12" s="10">
        <v>8.9656625921648541</v>
      </c>
      <c r="T12" s="10">
        <v>4.4335154905051946</v>
      </c>
      <c r="U12" s="10">
        <v>9.6865738480057502</v>
      </c>
      <c r="V12" s="10">
        <v>1.2485288427228378</v>
      </c>
      <c r="W12" s="10">
        <v>2.6970978144034397</v>
      </c>
      <c r="X12" s="10">
        <v>0</v>
      </c>
      <c r="Y12" s="10">
        <v>16.96</v>
      </c>
      <c r="Z12" s="10">
        <v>2.84</v>
      </c>
      <c r="AA12" s="10">
        <v>49.590704881347428</v>
      </c>
      <c r="AB12" s="10">
        <v>582.08384145005562</v>
      </c>
      <c r="AC12" s="10">
        <v>631.67454633140301</v>
      </c>
      <c r="AD12" s="10">
        <v>597.72669575892371</v>
      </c>
      <c r="AE12" s="10">
        <v>653.29942905474434</v>
      </c>
    </row>
    <row r="13" spans="1:31" ht="15.75" x14ac:dyDescent="0.25">
      <c r="A13" s="5">
        <v>206190082</v>
      </c>
      <c r="B13" s="6">
        <v>1932286671</v>
      </c>
      <c r="C13" s="7" t="s">
        <v>71</v>
      </c>
      <c r="D13" s="8">
        <v>43830</v>
      </c>
      <c r="E13" s="9">
        <v>19959</v>
      </c>
      <c r="F13" s="10">
        <v>348.62505665887392</v>
      </c>
      <c r="G13" s="10">
        <v>423.94908083788567</v>
      </c>
      <c r="H13" s="10">
        <v>348.62505665887392</v>
      </c>
      <c r="I13" s="10">
        <v>28.499247518183768</v>
      </c>
      <c r="J13" s="10">
        <v>50.603264628809939</v>
      </c>
      <c r="K13" s="10">
        <v>28.499247518183768</v>
      </c>
      <c r="L13" s="10">
        <v>48.995762913572825</v>
      </c>
      <c r="M13" s="10">
        <v>63.581037073137949</v>
      </c>
      <c r="N13" s="10">
        <v>48.995762913572825</v>
      </c>
      <c r="O13" s="10">
        <v>42.32600116138083</v>
      </c>
      <c r="P13" s="10">
        <v>64.862262189109444</v>
      </c>
      <c r="Q13" s="10">
        <v>42.32600116138083</v>
      </c>
      <c r="R13" s="10">
        <v>5.6432179882759659</v>
      </c>
      <c r="S13" s="10">
        <v>8.9656625921648541</v>
      </c>
      <c r="T13" s="10">
        <v>5.6432179882759659</v>
      </c>
      <c r="U13" s="10">
        <v>9.8956365929267367</v>
      </c>
      <c r="V13" s="10">
        <v>1.1642527180852296</v>
      </c>
      <c r="W13" s="10">
        <v>4.5198156220251517</v>
      </c>
      <c r="X13" s="10">
        <v>0</v>
      </c>
      <c r="Y13" s="10">
        <v>16.96</v>
      </c>
      <c r="Z13" s="10">
        <v>2.84</v>
      </c>
      <c r="AA13" s="10">
        <v>49.590704881347428</v>
      </c>
      <c r="AB13" s="10">
        <v>509.46899117332435</v>
      </c>
      <c r="AC13" s="10">
        <v>559.0596960546718</v>
      </c>
      <c r="AD13" s="10">
        <v>523.16040233491412</v>
      </c>
      <c r="AE13" s="10">
        <v>578.19866632463493</v>
      </c>
    </row>
    <row r="14" spans="1:31" ht="15.75" x14ac:dyDescent="0.25">
      <c r="A14" s="5">
        <v>206342204</v>
      </c>
      <c r="B14" s="6">
        <v>1134261142</v>
      </c>
      <c r="C14" s="7" t="s">
        <v>72</v>
      </c>
      <c r="D14" s="8">
        <v>43830</v>
      </c>
      <c r="E14" s="9">
        <v>8380</v>
      </c>
      <c r="F14" s="10">
        <v>320.63743693316133</v>
      </c>
      <c r="G14" s="10">
        <v>423.94908083788567</v>
      </c>
      <c r="H14" s="10">
        <v>320.63743693316133</v>
      </c>
      <c r="I14" s="10">
        <v>35.633040637254304</v>
      </c>
      <c r="J14" s="10">
        <v>50.603264628809939</v>
      </c>
      <c r="K14" s="10">
        <v>35.633040637254304</v>
      </c>
      <c r="L14" s="10">
        <v>51.645454497374693</v>
      </c>
      <c r="M14" s="10">
        <v>63.581037073137949</v>
      </c>
      <c r="N14" s="10">
        <v>51.645454497374693</v>
      </c>
      <c r="O14" s="10">
        <v>67.562857279236269</v>
      </c>
      <c r="P14" s="10">
        <v>64.862262189109444</v>
      </c>
      <c r="Q14" s="10">
        <v>64.862262189109444</v>
      </c>
      <c r="R14" s="10">
        <v>9.5069322050119318</v>
      </c>
      <c r="S14" s="10">
        <v>8.9656625921648541</v>
      </c>
      <c r="T14" s="10">
        <v>8.9656625921648541</v>
      </c>
      <c r="U14" s="10">
        <v>10.114654706653486</v>
      </c>
      <c r="V14" s="10">
        <v>1.6580525059853581</v>
      </c>
      <c r="W14" s="10">
        <v>2.6291169451073984</v>
      </c>
      <c r="X14" s="10">
        <v>0</v>
      </c>
      <c r="Y14" s="10">
        <v>16.96</v>
      </c>
      <c r="Z14" s="10">
        <v>2.84</v>
      </c>
      <c r="AA14" s="10">
        <v>49.590704881347428</v>
      </c>
      <c r="AB14" s="10">
        <v>515.9456810068109</v>
      </c>
      <c r="AC14" s="10">
        <v>565.53638588815829</v>
      </c>
      <c r="AD14" s="10">
        <v>529.81114598720546</v>
      </c>
      <c r="AE14" s="10">
        <v>584.89708055543645</v>
      </c>
    </row>
    <row r="15" spans="1:31" ht="15.75" x14ac:dyDescent="0.25">
      <c r="A15" s="5">
        <v>206374028</v>
      </c>
      <c r="B15" s="6">
        <v>1083727093</v>
      </c>
      <c r="C15" s="7" t="s">
        <v>73</v>
      </c>
      <c r="D15" s="8">
        <v>43830</v>
      </c>
      <c r="E15" s="9">
        <v>16217</v>
      </c>
      <c r="F15" s="10">
        <v>423.94908083788567</v>
      </c>
      <c r="G15" s="10">
        <v>423.94908083788567</v>
      </c>
      <c r="H15" s="10">
        <v>423.94908083788567</v>
      </c>
      <c r="I15" s="10">
        <v>22.65916509016601</v>
      </c>
      <c r="J15" s="10">
        <v>50.603264628809939</v>
      </c>
      <c r="K15" s="10">
        <v>22.65916509016601</v>
      </c>
      <c r="L15" s="10">
        <v>72.938606736634398</v>
      </c>
      <c r="M15" s="10">
        <v>63.581037073137949</v>
      </c>
      <c r="N15" s="10">
        <v>63.581037073137949</v>
      </c>
      <c r="O15" s="10">
        <v>91.491802582351838</v>
      </c>
      <c r="P15" s="10">
        <v>64.862262189109444</v>
      </c>
      <c r="Q15" s="10">
        <v>64.862262189109444</v>
      </c>
      <c r="R15" s="10">
        <v>4.8366999990133808</v>
      </c>
      <c r="S15" s="10">
        <v>8.9656625921648541</v>
      </c>
      <c r="T15" s="10">
        <v>4.8366999990133808</v>
      </c>
      <c r="U15" s="10">
        <v>12.105728467805747</v>
      </c>
      <c r="V15" s="10">
        <v>2.5349929087047789</v>
      </c>
      <c r="W15" s="10">
        <v>2.7171486711475614</v>
      </c>
      <c r="X15" s="10">
        <v>0</v>
      </c>
      <c r="Y15" s="10">
        <v>16.96</v>
      </c>
      <c r="Z15" s="10">
        <v>2.84</v>
      </c>
      <c r="AA15" s="10">
        <v>49.590704881347428</v>
      </c>
      <c r="AB15" s="10">
        <v>617.04611523697065</v>
      </c>
      <c r="AC15" s="10">
        <v>666.63682011831804</v>
      </c>
      <c r="AD15" s="10">
        <v>633.62854167653575</v>
      </c>
      <c r="AE15" s="10">
        <v>689.45860886672301</v>
      </c>
    </row>
    <row r="16" spans="1:31" ht="15.75" x14ac:dyDescent="0.25">
      <c r="A16" s="5">
        <v>206190700</v>
      </c>
      <c r="B16" s="6">
        <v>1730269234</v>
      </c>
      <c r="C16" s="7" t="s">
        <v>74</v>
      </c>
      <c r="D16" s="8">
        <v>43830</v>
      </c>
      <c r="E16" s="9">
        <v>10090</v>
      </c>
      <c r="F16" s="10">
        <v>327.58005375654733</v>
      </c>
      <c r="G16" s="10">
        <v>423.94908083788567</v>
      </c>
      <c r="H16" s="10">
        <v>327.58005375654733</v>
      </c>
      <c r="I16" s="10">
        <v>25.831190494514246</v>
      </c>
      <c r="J16" s="10">
        <v>50.603264628809939</v>
      </c>
      <c r="K16" s="10">
        <v>25.831190494514246</v>
      </c>
      <c r="L16" s="10">
        <v>42.587188837661046</v>
      </c>
      <c r="M16" s="10">
        <v>63.581037073137949</v>
      </c>
      <c r="N16" s="10">
        <v>42.587188837661046</v>
      </c>
      <c r="O16" s="10">
        <v>44.024495649752225</v>
      </c>
      <c r="P16" s="10">
        <v>64.862262189109444</v>
      </c>
      <c r="Q16" s="10">
        <v>44.024495649752225</v>
      </c>
      <c r="R16" s="10">
        <v>5.39556982259663</v>
      </c>
      <c r="S16" s="10">
        <v>8.9656625921648541</v>
      </c>
      <c r="T16" s="10">
        <v>5.39556982259663</v>
      </c>
      <c r="U16" s="10">
        <v>9.8060382736748863</v>
      </c>
      <c r="V16" s="10">
        <v>0.79767888999911996</v>
      </c>
      <c r="W16" s="10">
        <v>4.3945490584737366</v>
      </c>
      <c r="X16" s="10">
        <v>0</v>
      </c>
      <c r="Y16" s="10">
        <v>16.96</v>
      </c>
      <c r="Z16" s="10">
        <v>2.84</v>
      </c>
      <c r="AA16" s="10">
        <v>49.590704881347428</v>
      </c>
      <c r="AB16" s="10">
        <v>480.21676478321928</v>
      </c>
      <c r="AC16" s="10">
        <v>529.80746966456672</v>
      </c>
      <c r="AD16" s="10">
        <v>493.1220549721146</v>
      </c>
      <c r="AE16" s="10">
        <v>547.94501290417611</v>
      </c>
    </row>
    <row r="17" spans="1:31" ht="15.75" x14ac:dyDescent="0.25">
      <c r="A17" s="5">
        <v>206301141</v>
      </c>
      <c r="B17" s="6">
        <v>1437146032</v>
      </c>
      <c r="C17" s="7" t="s">
        <v>75</v>
      </c>
      <c r="D17" s="8">
        <v>43830</v>
      </c>
      <c r="E17" s="9">
        <v>11414</v>
      </c>
      <c r="F17" s="10">
        <v>363.37328638748977</v>
      </c>
      <c r="G17" s="10">
        <v>423.94908083788567</v>
      </c>
      <c r="H17" s="10">
        <v>363.37328638748977</v>
      </c>
      <c r="I17" s="10">
        <v>38.138659271175591</v>
      </c>
      <c r="J17" s="10">
        <v>50.603264628809939</v>
      </c>
      <c r="K17" s="10">
        <v>38.138659271175591</v>
      </c>
      <c r="L17" s="10">
        <v>44.074015064657438</v>
      </c>
      <c r="M17" s="10">
        <v>63.581037073137949</v>
      </c>
      <c r="N17" s="10">
        <v>44.074015064657438</v>
      </c>
      <c r="O17" s="10">
        <v>55.283334605572101</v>
      </c>
      <c r="P17" s="10">
        <v>64.862262189109444</v>
      </c>
      <c r="Q17" s="10">
        <v>55.283334605572101</v>
      </c>
      <c r="R17" s="10">
        <v>3.7593458207464514</v>
      </c>
      <c r="S17" s="10">
        <v>8.9656625921648541</v>
      </c>
      <c r="T17" s="10">
        <v>3.7593458207464514</v>
      </c>
      <c r="U17" s="10">
        <v>9.6865738480057502</v>
      </c>
      <c r="V17" s="10">
        <v>0.95199404241484142</v>
      </c>
      <c r="W17" s="10">
        <v>2.6541089889609251</v>
      </c>
      <c r="X17" s="10">
        <v>0</v>
      </c>
      <c r="Y17" s="10">
        <v>16.96</v>
      </c>
      <c r="Z17" s="10">
        <v>2.84</v>
      </c>
      <c r="AA17" s="10">
        <v>49.590704881347428</v>
      </c>
      <c r="AB17" s="10">
        <v>537.72131802902288</v>
      </c>
      <c r="AC17" s="10">
        <v>587.31202291037027</v>
      </c>
      <c r="AD17" s="10">
        <v>552.17197897804749</v>
      </c>
      <c r="AE17" s="10">
        <v>607.41818943426551</v>
      </c>
    </row>
    <row r="18" spans="1:31" ht="15.75" x14ac:dyDescent="0.25">
      <c r="A18" s="5">
        <v>206190190</v>
      </c>
      <c r="B18" s="6">
        <v>1639257165</v>
      </c>
      <c r="C18" s="7" t="s">
        <v>76</v>
      </c>
      <c r="D18" s="8">
        <v>43830</v>
      </c>
      <c r="E18" s="9">
        <v>12624</v>
      </c>
      <c r="F18" s="10">
        <v>330.7266532931755</v>
      </c>
      <c r="G18" s="10">
        <v>423.94908083788567</v>
      </c>
      <c r="H18" s="10">
        <v>330.7266532931755</v>
      </c>
      <c r="I18" s="10">
        <v>20.941918724972503</v>
      </c>
      <c r="J18" s="10">
        <v>50.603264628809939</v>
      </c>
      <c r="K18" s="10">
        <v>20.941918724972503</v>
      </c>
      <c r="L18" s="10">
        <v>42.321913266951832</v>
      </c>
      <c r="M18" s="10">
        <v>63.581037073137949</v>
      </c>
      <c r="N18" s="10">
        <v>42.321913266951832</v>
      </c>
      <c r="O18" s="10">
        <v>44.116978611216723</v>
      </c>
      <c r="P18" s="10">
        <v>64.862262189109444</v>
      </c>
      <c r="Q18" s="10">
        <v>44.116978611216723</v>
      </c>
      <c r="R18" s="10">
        <v>6.1410573898922678</v>
      </c>
      <c r="S18" s="10">
        <v>8.9656625921648541</v>
      </c>
      <c r="T18" s="10">
        <v>6.1410573898922678</v>
      </c>
      <c r="U18" s="10">
        <v>9.5173325783078084</v>
      </c>
      <c r="V18" s="10">
        <v>1.0520231305568994</v>
      </c>
      <c r="W18" s="10">
        <v>4.3602661596958177</v>
      </c>
      <c r="X18" s="10">
        <v>0</v>
      </c>
      <c r="Y18" s="10">
        <v>16.96</v>
      </c>
      <c r="Z18" s="10">
        <v>2.84</v>
      </c>
      <c r="AA18" s="10">
        <v>49.590704881347428</v>
      </c>
      <c r="AB18" s="10">
        <v>478.97814315476927</v>
      </c>
      <c r="AC18" s="10">
        <v>528.56884803611672</v>
      </c>
      <c r="AD18" s="10">
        <v>491.85014676826438</v>
      </c>
      <c r="AE18" s="10">
        <v>546.66398803562504</v>
      </c>
    </row>
    <row r="19" spans="1:31" ht="15.75" x14ac:dyDescent="0.25">
      <c r="A19" s="5">
        <v>206370684</v>
      </c>
      <c r="B19" s="6">
        <v>1225028327</v>
      </c>
      <c r="C19" s="7" t="s">
        <v>77</v>
      </c>
      <c r="D19" s="8">
        <v>43830</v>
      </c>
      <c r="E19" s="9">
        <v>10360</v>
      </c>
      <c r="F19" s="10">
        <v>347.13517461605602</v>
      </c>
      <c r="G19" s="10">
        <v>423.94908083788567</v>
      </c>
      <c r="H19" s="10">
        <v>347.13517461605602</v>
      </c>
      <c r="I19" s="10">
        <v>33.307098307631676</v>
      </c>
      <c r="J19" s="10">
        <v>50.603264628809939</v>
      </c>
      <c r="K19" s="10">
        <v>33.307098307631676</v>
      </c>
      <c r="L19" s="10">
        <v>48.945681202316599</v>
      </c>
      <c r="M19" s="10">
        <v>63.581037073137949</v>
      </c>
      <c r="N19" s="10">
        <v>48.945681202316599</v>
      </c>
      <c r="O19" s="10">
        <v>73.349798068146711</v>
      </c>
      <c r="P19" s="10">
        <v>64.862262189109444</v>
      </c>
      <c r="Q19" s="10">
        <v>64.862262189109444</v>
      </c>
      <c r="R19" s="10">
        <v>17.973568124710422</v>
      </c>
      <c r="S19" s="10">
        <v>8.9656625921648541</v>
      </c>
      <c r="T19" s="10">
        <v>8.9656625921648541</v>
      </c>
      <c r="U19" s="10">
        <v>9.8060382736748863</v>
      </c>
      <c r="V19" s="10">
        <v>2.9731158301494882</v>
      </c>
      <c r="W19" s="10">
        <v>2.6583011583011582</v>
      </c>
      <c r="X19" s="10">
        <v>0</v>
      </c>
      <c r="Y19" s="10">
        <v>16.96</v>
      </c>
      <c r="Z19" s="10">
        <v>2.84</v>
      </c>
      <c r="AA19" s="10">
        <v>49.590704881347428</v>
      </c>
      <c r="AB19" s="10">
        <v>538.45333416940423</v>
      </c>
      <c r="AC19" s="10">
        <v>588.04403905075162</v>
      </c>
      <c r="AD19" s="10">
        <v>552.92366723612099</v>
      </c>
      <c r="AE19" s="10">
        <v>608.17526557315284</v>
      </c>
    </row>
    <row r="20" spans="1:31" ht="15.75" x14ac:dyDescent="0.25">
      <c r="A20" s="5">
        <v>206361350</v>
      </c>
      <c r="B20" s="6">
        <v>1851388458</v>
      </c>
      <c r="C20" s="7" t="s">
        <v>78</v>
      </c>
      <c r="D20" s="8">
        <v>43830</v>
      </c>
      <c r="E20" s="9">
        <v>13696</v>
      </c>
      <c r="F20" s="10">
        <v>370.98571166896716</v>
      </c>
      <c r="G20" s="10">
        <v>423.94908083788567</v>
      </c>
      <c r="H20" s="10">
        <v>370.98571166896716</v>
      </c>
      <c r="I20" s="10">
        <v>31.854997001605184</v>
      </c>
      <c r="J20" s="10">
        <v>50.603264628809939</v>
      </c>
      <c r="K20" s="10">
        <v>31.854997001605184</v>
      </c>
      <c r="L20" s="10">
        <v>47.882420200204436</v>
      </c>
      <c r="M20" s="10">
        <v>63.581037073137949</v>
      </c>
      <c r="N20" s="10">
        <v>47.882420200204436</v>
      </c>
      <c r="O20" s="10">
        <v>52.921329441880836</v>
      </c>
      <c r="P20" s="10">
        <v>64.862262189109444</v>
      </c>
      <c r="Q20" s="10">
        <v>52.921329441880836</v>
      </c>
      <c r="R20" s="10">
        <v>4.011576919684579</v>
      </c>
      <c r="S20" s="10">
        <v>8.9656625921648541</v>
      </c>
      <c r="T20" s="10">
        <v>4.011576919684579</v>
      </c>
      <c r="U20" s="10">
        <v>9.7363506920345557</v>
      </c>
      <c r="V20" s="10">
        <v>1.0734667056196261</v>
      </c>
      <c r="W20" s="10">
        <v>2.68107476635514</v>
      </c>
      <c r="X20" s="10">
        <v>0</v>
      </c>
      <c r="Y20" s="10">
        <v>16.96</v>
      </c>
      <c r="Z20" s="10">
        <v>2.84</v>
      </c>
      <c r="AA20" s="10">
        <v>49.590704881347428</v>
      </c>
      <c r="AB20" s="10">
        <v>540.9469273963515</v>
      </c>
      <c r="AC20" s="10">
        <v>590.53763227769889</v>
      </c>
      <c r="AD20" s="10">
        <v>555.48427300108608</v>
      </c>
      <c r="AE20" s="10">
        <v>610.75422500870491</v>
      </c>
    </row>
    <row r="21" spans="1:31" ht="15.75" x14ac:dyDescent="0.25">
      <c r="A21" s="5">
        <v>206190627</v>
      </c>
      <c r="B21" s="6">
        <v>1992960363</v>
      </c>
      <c r="C21" s="7" t="s">
        <v>79</v>
      </c>
      <c r="D21" s="8">
        <v>43830</v>
      </c>
      <c r="E21" s="9">
        <v>13668</v>
      </c>
      <c r="F21" s="10">
        <v>271.16461018683185</v>
      </c>
      <c r="G21" s="10">
        <v>423.94908083788567</v>
      </c>
      <c r="H21" s="10">
        <v>271.16461018683185</v>
      </c>
      <c r="I21" s="10">
        <v>24.174146344678316</v>
      </c>
      <c r="J21" s="10">
        <v>50.603264628809939</v>
      </c>
      <c r="K21" s="10">
        <v>24.174146344678316</v>
      </c>
      <c r="L21" s="10">
        <v>65.254510573602573</v>
      </c>
      <c r="M21" s="10">
        <v>63.581037073137949</v>
      </c>
      <c r="N21" s="10">
        <v>63.581037073137949</v>
      </c>
      <c r="O21" s="10">
        <v>59.600355095697978</v>
      </c>
      <c r="P21" s="10">
        <v>64.862262189109444</v>
      </c>
      <c r="Q21" s="10">
        <v>59.600355095697978</v>
      </c>
      <c r="R21" s="10">
        <v>4.3544534392742165</v>
      </c>
      <c r="S21" s="10">
        <v>8.9656625921648541</v>
      </c>
      <c r="T21" s="10">
        <v>4.3544534392742165</v>
      </c>
      <c r="U21" s="10">
        <v>9.945413436955544</v>
      </c>
      <c r="V21" s="10">
        <v>1.5822446590755632</v>
      </c>
      <c r="W21" s="10">
        <v>4.4746853965466782</v>
      </c>
      <c r="X21" s="10">
        <v>0</v>
      </c>
      <c r="Y21" s="10">
        <v>16.96</v>
      </c>
      <c r="Z21" s="10">
        <v>2.84</v>
      </c>
      <c r="AA21" s="10">
        <v>49.590704881347428</v>
      </c>
      <c r="AB21" s="10">
        <v>458.67694563219811</v>
      </c>
      <c r="AC21" s="10">
        <v>508.26765051354556</v>
      </c>
      <c r="AD21" s="10">
        <v>471.00337719485253</v>
      </c>
      <c r="AE21" s="10">
        <v>525.66779493642571</v>
      </c>
    </row>
    <row r="22" spans="1:31" ht="15.75" x14ac:dyDescent="0.25">
      <c r="A22" s="5">
        <v>206190329</v>
      </c>
      <c r="B22" s="6">
        <v>1992885958</v>
      </c>
      <c r="C22" s="7" t="s">
        <v>80</v>
      </c>
      <c r="D22" s="8">
        <v>43830</v>
      </c>
      <c r="E22" s="9">
        <v>7504</v>
      </c>
      <c r="F22" s="10">
        <v>372.62959998423941</v>
      </c>
      <c r="G22" s="10">
        <v>423.94908083788567</v>
      </c>
      <c r="H22" s="10">
        <v>372.62959998423941</v>
      </c>
      <c r="I22" s="10">
        <v>34.955209301297963</v>
      </c>
      <c r="J22" s="10">
        <v>50.603264628809939</v>
      </c>
      <c r="K22" s="10">
        <v>34.955209301297963</v>
      </c>
      <c r="L22" s="10">
        <v>40.824828010927504</v>
      </c>
      <c r="M22" s="10">
        <v>63.581037073137949</v>
      </c>
      <c r="N22" s="10">
        <v>40.824828010927504</v>
      </c>
      <c r="O22" s="10">
        <v>50.573619433901911</v>
      </c>
      <c r="P22" s="10">
        <v>64.862262189109444</v>
      </c>
      <c r="Q22" s="10">
        <v>50.573619433901911</v>
      </c>
      <c r="R22" s="10">
        <v>5.8968707513326226</v>
      </c>
      <c r="S22" s="10">
        <v>8.9656625921648541</v>
      </c>
      <c r="T22" s="10">
        <v>5.8968707513326226</v>
      </c>
      <c r="U22" s="10">
        <v>9.8359043800921704</v>
      </c>
      <c r="V22" s="10">
        <v>1.202246801719367</v>
      </c>
      <c r="W22" s="10">
        <v>4.4826759061833688</v>
      </c>
      <c r="X22" s="10">
        <v>0</v>
      </c>
      <c r="Y22" s="10">
        <v>16.96</v>
      </c>
      <c r="Z22" s="10">
        <v>2.84</v>
      </c>
      <c r="AA22" s="10">
        <v>49.590704881347428</v>
      </c>
      <c r="AB22" s="10">
        <v>540.20095456969432</v>
      </c>
      <c r="AC22" s="10">
        <v>589.79165945104171</v>
      </c>
      <c r="AD22" s="10">
        <v>554.71825298635258</v>
      </c>
      <c r="AE22" s="10">
        <v>609.98271438733207</v>
      </c>
    </row>
    <row r="23" spans="1:31" ht="15.75" x14ac:dyDescent="0.25">
      <c r="A23" s="5">
        <v>206370853</v>
      </c>
      <c r="B23" s="6">
        <v>1568484517</v>
      </c>
      <c r="C23" s="7" t="s">
        <v>81</v>
      </c>
      <c r="D23" s="8">
        <v>43830</v>
      </c>
      <c r="E23" s="9">
        <v>11851</v>
      </c>
      <c r="F23" s="10">
        <v>331.9438004226642</v>
      </c>
      <c r="G23" s="10">
        <v>423.94908083788567</v>
      </c>
      <c r="H23" s="10">
        <v>331.9438004226642</v>
      </c>
      <c r="I23" s="10">
        <v>23.802402840077164</v>
      </c>
      <c r="J23" s="10">
        <v>50.603264628809939</v>
      </c>
      <c r="K23" s="10">
        <v>23.802402840077164</v>
      </c>
      <c r="L23" s="10">
        <v>55.498006683824144</v>
      </c>
      <c r="M23" s="10">
        <v>63.581037073137949</v>
      </c>
      <c r="N23" s="10">
        <v>55.498006683824144</v>
      </c>
      <c r="O23" s="10">
        <v>72.907716248924132</v>
      </c>
      <c r="P23" s="10">
        <v>64.862262189109444</v>
      </c>
      <c r="Q23" s="10">
        <v>64.862262189109444</v>
      </c>
      <c r="R23" s="10">
        <v>19.594678943380305</v>
      </c>
      <c r="S23" s="10">
        <v>8.9656625921648541</v>
      </c>
      <c r="T23" s="10">
        <v>8.9656625921648541</v>
      </c>
      <c r="U23" s="10">
        <v>9.3978681526386723</v>
      </c>
      <c r="V23" s="10">
        <v>2.602728883667969</v>
      </c>
      <c r="W23" s="10">
        <v>2.6337017973166823</v>
      </c>
      <c r="X23" s="10">
        <v>0</v>
      </c>
      <c r="Y23" s="10">
        <v>16.96</v>
      </c>
      <c r="Z23" s="10">
        <v>2.84</v>
      </c>
      <c r="AA23" s="10">
        <v>49.590704881347428</v>
      </c>
      <c r="AB23" s="10">
        <v>519.50643356146315</v>
      </c>
      <c r="AC23" s="10">
        <v>569.09713844281055</v>
      </c>
      <c r="AD23" s="10">
        <v>533.46758979709614</v>
      </c>
      <c r="AE23" s="10">
        <v>588.57973268139233</v>
      </c>
    </row>
    <row r="24" spans="1:31" ht="15.75" x14ac:dyDescent="0.25">
      <c r="A24" s="5">
        <v>206190302</v>
      </c>
      <c r="B24" s="6">
        <v>1194767871</v>
      </c>
      <c r="C24" s="7" t="s">
        <v>82</v>
      </c>
      <c r="D24" s="8">
        <v>43830</v>
      </c>
      <c r="E24" s="9">
        <v>8074</v>
      </c>
      <c r="F24" s="10">
        <v>379.52789941728042</v>
      </c>
      <c r="G24" s="10">
        <v>423.94908083788567</v>
      </c>
      <c r="H24" s="10">
        <v>379.52789941728042</v>
      </c>
      <c r="I24" s="10">
        <v>28.653498722051964</v>
      </c>
      <c r="J24" s="10">
        <v>50.603264628809939</v>
      </c>
      <c r="K24" s="10">
        <v>28.653498722051964</v>
      </c>
      <c r="L24" s="10">
        <v>77.934966267773092</v>
      </c>
      <c r="M24" s="10">
        <v>63.581037073137949</v>
      </c>
      <c r="N24" s="10">
        <v>63.581037073137949</v>
      </c>
      <c r="O24" s="10">
        <v>62.731094861778544</v>
      </c>
      <c r="P24" s="10">
        <v>64.862262189109444</v>
      </c>
      <c r="Q24" s="10">
        <v>62.731094861778544</v>
      </c>
      <c r="R24" s="10">
        <v>5.1940123866732719</v>
      </c>
      <c r="S24" s="10">
        <v>8.9656625921648541</v>
      </c>
      <c r="T24" s="10">
        <v>5.1940123866732719</v>
      </c>
      <c r="U24" s="10">
        <v>10.751798310222211</v>
      </c>
      <c r="V24" s="10">
        <v>0.7787862274053976</v>
      </c>
      <c r="W24" s="10">
        <v>4.5449591280653951</v>
      </c>
      <c r="X24" s="10">
        <v>0</v>
      </c>
      <c r="Y24" s="10">
        <v>16.96</v>
      </c>
      <c r="Z24" s="10">
        <v>2.84</v>
      </c>
      <c r="AA24" s="10">
        <v>49.590704881347428</v>
      </c>
      <c r="AB24" s="10">
        <v>575.56308612661519</v>
      </c>
      <c r="AC24" s="10">
        <v>625.15379100796258</v>
      </c>
      <c r="AD24" s="10">
        <v>591.03070240576199</v>
      </c>
      <c r="AE24" s="10">
        <v>646.55544078649723</v>
      </c>
    </row>
    <row r="25" spans="1:31" ht="15.75" x14ac:dyDescent="0.25">
      <c r="A25" s="5">
        <v>206300039</v>
      </c>
      <c r="B25" s="6">
        <v>1245323088</v>
      </c>
      <c r="C25" s="7" t="s">
        <v>83</v>
      </c>
      <c r="D25" s="8">
        <v>43830</v>
      </c>
      <c r="E25" s="9">
        <v>9681</v>
      </c>
      <c r="F25" s="10">
        <v>302.358508543803</v>
      </c>
      <c r="G25" s="10">
        <v>423.94908083788567</v>
      </c>
      <c r="H25" s="10">
        <v>302.358508543803</v>
      </c>
      <c r="I25" s="10">
        <v>30.708208828810967</v>
      </c>
      <c r="J25" s="10">
        <v>50.603264628809939</v>
      </c>
      <c r="K25" s="10">
        <v>30.708208828810967</v>
      </c>
      <c r="L25" s="10">
        <v>46.648229988844129</v>
      </c>
      <c r="M25" s="10">
        <v>63.581037073137949</v>
      </c>
      <c r="N25" s="10">
        <v>46.648229988844129</v>
      </c>
      <c r="O25" s="10">
        <v>70.023298001239539</v>
      </c>
      <c r="P25" s="10">
        <v>64.862262189109444</v>
      </c>
      <c r="Q25" s="10">
        <v>64.862262189109444</v>
      </c>
      <c r="R25" s="10">
        <v>35.682832714182418</v>
      </c>
      <c r="S25" s="10">
        <v>8.9656625921648541</v>
      </c>
      <c r="T25" s="10">
        <v>8.9656625921648541</v>
      </c>
      <c r="U25" s="10">
        <v>10.005145649790112</v>
      </c>
      <c r="V25" s="10">
        <v>3.3828901973319696</v>
      </c>
      <c r="W25" s="10">
        <v>2.9395723582274558</v>
      </c>
      <c r="X25" s="10">
        <v>0</v>
      </c>
      <c r="Y25" s="10">
        <v>16.96</v>
      </c>
      <c r="Z25" s="10">
        <v>2.84</v>
      </c>
      <c r="AA25" s="10">
        <v>49.590704881347428</v>
      </c>
      <c r="AB25" s="10">
        <v>489.67048034808192</v>
      </c>
      <c r="AC25" s="10">
        <v>539.26118522942932</v>
      </c>
      <c r="AD25" s="10">
        <v>502.82982860340667</v>
      </c>
      <c r="AE25" s="10">
        <v>557.72236900763141</v>
      </c>
    </row>
    <row r="26" spans="1:31" ht="15.75" x14ac:dyDescent="0.25">
      <c r="A26" s="5">
        <v>206301215</v>
      </c>
      <c r="B26" s="6">
        <v>1477659399</v>
      </c>
      <c r="C26" s="7" t="s">
        <v>84</v>
      </c>
      <c r="D26" s="8">
        <v>43830</v>
      </c>
      <c r="E26" s="9">
        <v>9347</v>
      </c>
      <c r="F26" s="10">
        <v>278.43168419371017</v>
      </c>
      <c r="G26" s="10">
        <v>423.94908083788567</v>
      </c>
      <c r="H26" s="10">
        <v>278.43168419371017</v>
      </c>
      <c r="I26" s="10">
        <v>28.638805870172337</v>
      </c>
      <c r="J26" s="10">
        <v>50.603264628809939</v>
      </c>
      <c r="K26" s="10">
        <v>28.638805870172337</v>
      </c>
      <c r="L26" s="10">
        <v>50.574437630041722</v>
      </c>
      <c r="M26" s="10">
        <v>63.581037073137949</v>
      </c>
      <c r="N26" s="10">
        <v>50.574437630041722</v>
      </c>
      <c r="O26" s="10">
        <v>69.529035116721943</v>
      </c>
      <c r="P26" s="10">
        <v>64.862262189109444</v>
      </c>
      <c r="Q26" s="10">
        <v>64.862262189109444</v>
      </c>
      <c r="R26" s="10">
        <v>0.97907531379052104</v>
      </c>
      <c r="S26" s="10">
        <v>8.9656625921648541</v>
      </c>
      <c r="T26" s="10">
        <v>0.97907531379052104</v>
      </c>
      <c r="U26" s="10">
        <v>9.8657704865094544</v>
      </c>
      <c r="V26" s="10">
        <v>1.0375457366117244</v>
      </c>
      <c r="W26" s="10">
        <v>2.9463999144110411</v>
      </c>
      <c r="X26" s="10">
        <v>0</v>
      </c>
      <c r="Y26" s="10">
        <v>16.96</v>
      </c>
      <c r="Z26" s="10">
        <v>2.84</v>
      </c>
      <c r="AA26" s="10">
        <v>49.590704881347428</v>
      </c>
      <c r="AB26" s="10">
        <v>457.13598133435636</v>
      </c>
      <c r="AC26" s="10">
        <v>506.72668621570381</v>
      </c>
      <c r="AD26" s="10">
        <v>469.42100119943427</v>
      </c>
      <c r="AE26" s="10">
        <v>524.07407693429866</v>
      </c>
    </row>
    <row r="27" spans="1:31" ht="15.75" x14ac:dyDescent="0.25">
      <c r="A27" s="5">
        <v>206370713</v>
      </c>
      <c r="B27" s="6">
        <v>1811963028</v>
      </c>
      <c r="C27" s="7" t="s">
        <v>85</v>
      </c>
      <c r="D27" s="8">
        <v>43830</v>
      </c>
      <c r="E27" s="9">
        <v>9276</v>
      </c>
      <c r="F27" s="10">
        <v>360.34567725214902</v>
      </c>
      <c r="G27" s="10">
        <v>423.94908083788567</v>
      </c>
      <c r="H27" s="10">
        <v>360.34567725214902</v>
      </c>
      <c r="I27" s="10">
        <v>33.156439447831026</v>
      </c>
      <c r="J27" s="10">
        <v>50.603264628809939</v>
      </c>
      <c r="K27" s="10">
        <v>33.156439447831026</v>
      </c>
      <c r="L27" s="10">
        <v>54.123520703751609</v>
      </c>
      <c r="M27" s="10">
        <v>63.581037073137949</v>
      </c>
      <c r="N27" s="10">
        <v>54.123520703751609</v>
      </c>
      <c r="O27" s="10">
        <v>88.17146301595514</v>
      </c>
      <c r="P27" s="10">
        <v>64.862262189109444</v>
      </c>
      <c r="Q27" s="10">
        <v>64.862262189109444</v>
      </c>
      <c r="R27" s="10">
        <v>6.3809775025873217</v>
      </c>
      <c r="S27" s="10">
        <v>8.9656625921648541</v>
      </c>
      <c r="T27" s="10">
        <v>6.3809775025873217</v>
      </c>
      <c r="U27" s="10">
        <v>11.209745275287229</v>
      </c>
      <c r="V27" s="10">
        <v>2.1265135834652114</v>
      </c>
      <c r="W27" s="10">
        <v>3.463777490297542</v>
      </c>
      <c r="X27" s="10">
        <v>0</v>
      </c>
      <c r="Y27" s="10">
        <v>16.96</v>
      </c>
      <c r="Z27" s="10">
        <v>2.84</v>
      </c>
      <c r="AA27" s="10">
        <v>49.590704881347428</v>
      </c>
      <c r="AB27" s="10">
        <v>555.4689134444784</v>
      </c>
      <c r="AC27" s="10">
        <v>605.0596183258258</v>
      </c>
      <c r="AD27" s="10">
        <v>570.39652123457165</v>
      </c>
      <c r="AE27" s="10">
        <v>625.77335986079197</v>
      </c>
    </row>
    <row r="28" spans="1:31" ht="15.75" x14ac:dyDescent="0.25">
      <c r="A28" s="5">
        <v>206105014</v>
      </c>
      <c r="B28" s="6">
        <v>1235363904</v>
      </c>
      <c r="C28" s="7" t="s">
        <v>86</v>
      </c>
      <c r="D28" s="8">
        <v>43830</v>
      </c>
      <c r="E28" s="9">
        <v>10877</v>
      </c>
      <c r="F28" s="10">
        <v>292.50236839610784</v>
      </c>
      <c r="G28" s="10">
        <v>423.94908083788567</v>
      </c>
      <c r="H28" s="10">
        <v>292.50236839610784</v>
      </c>
      <c r="I28" s="10">
        <v>36.521571827873828</v>
      </c>
      <c r="J28" s="10">
        <v>50.603264628809939</v>
      </c>
      <c r="K28" s="10">
        <v>36.521571827873828</v>
      </c>
      <c r="L28" s="10">
        <v>52.494419107290611</v>
      </c>
      <c r="M28" s="10">
        <v>63.581037073137949</v>
      </c>
      <c r="N28" s="10">
        <v>52.494419107290611</v>
      </c>
      <c r="O28" s="10">
        <v>50.19960143072538</v>
      </c>
      <c r="P28" s="10">
        <v>64.862262189109444</v>
      </c>
      <c r="Q28" s="10">
        <v>50.19960143072538</v>
      </c>
      <c r="R28" s="10">
        <v>13.188205841500412</v>
      </c>
      <c r="S28" s="10">
        <v>8.9656625921648541</v>
      </c>
      <c r="T28" s="10">
        <v>8.9656625921648541</v>
      </c>
      <c r="U28" s="10">
        <v>14.465150874771176</v>
      </c>
      <c r="V28" s="10">
        <v>4.757282338934063</v>
      </c>
      <c r="W28" s="10">
        <v>2.9539395053783211</v>
      </c>
      <c r="X28" s="10">
        <v>0</v>
      </c>
      <c r="Y28" s="10">
        <v>16.96</v>
      </c>
      <c r="Z28" s="10">
        <v>2.84</v>
      </c>
      <c r="AA28" s="10">
        <v>49.590704881347428</v>
      </c>
      <c r="AB28" s="10">
        <v>482.65999607324596</v>
      </c>
      <c r="AC28" s="10">
        <v>532.25070095459341</v>
      </c>
      <c r="AD28" s="10">
        <v>495.63094537924979</v>
      </c>
      <c r="AE28" s="10">
        <v>550.47188630139192</v>
      </c>
    </row>
    <row r="29" spans="1:31" ht="15.75" x14ac:dyDescent="0.25">
      <c r="A29" s="5">
        <v>206301210</v>
      </c>
      <c r="B29" s="6">
        <v>1821027632</v>
      </c>
      <c r="C29" s="7" t="s">
        <v>87</v>
      </c>
      <c r="D29" s="8">
        <v>43830</v>
      </c>
      <c r="E29" s="9">
        <v>9682</v>
      </c>
      <c r="F29" s="10">
        <v>372.65178403420572</v>
      </c>
      <c r="G29" s="10">
        <v>423.94908083788567</v>
      </c>
      <c r="H29" s="10">
        <v>372.65178403420572</v>
      </c>
      <c r="I29" s="10">
        <v>29.710219162307279</v>
      </c>
      <c r="J29" s="10">
        <v>50.603264628809939</v>
      </c>
      <c r="K29" s="10">
        <v>29.710219162307279</v>
      </c>
      <c r="L29" s="10">
        <v>48.592726931419129</v>
      </c>
      <c r="M29" s="10">
        <v>63.581037073137949</v>
      </c>
      <c r="N29" s="10">
        <v>48.592726931419129</v>
      </c>
      <c r="O29" s="10">
        <v>68.624373062177227</v>
      </c>
      <c r="P29" s="10">
        <v>64.862262189109444</v>
      </c>
      <c r="Q29" s="10">
        <v>64.862262189109444</v>
      </c>
      <c r="R29" s="10">
        <v>12.333203974798595</v>
      </c>
      <c r="S29" s="10">
        <v>8.9656625921648541</v>
      </c>
      <c r="T29" s="10">
        <v>8.9656625921648541</v>
      </c>
      <c r="U29" s="10">
        <v>11.568138552294636</v>
      </c>
      <c r="V29" s="10">
        <v>0.77983681058515597</v>
      </c>
      <c r="W29" s="10">
        <v>2.8444536252840322</v>
      </c>
      <c r="X29" s="10">
        <v>0</v>
      </c>
      <c r="Y29" s="10">
        <v>16.96</v>
      </c>
      <c r="Z29" s="10">
        <v>2.84</v>
      </c>
      <c r="AA29" s="10">
        <v>49.590704881347428</v>
      </c>
      <c r="AB29" s="10">
        <v>559.77508389737034</v>
      </c>
      <c r="AC29" s="10">
        <v>609.36578877871773</v>
      </c>
      <c r="AD29" s="10">
        <v>574.81841521769582</v>
      </c>
      <c r="AE29" s="10">
        <v>630.22694868216388</v>
      </c>
    </row>
    <row r="30" spans="1:31" ht="15.75" x14ac:dyDescent="0.25">
      <c r="A30" s="5">
        <v>206190343</v>
      </c>
      <c r="B30" s="6">
        <v>1316033087</v>
      </c>
      <c r="C30" s="7" t="s">
        <v>88</v>
      </c>
      <c r="D30" s="8">
        <v>43830</v>
      </c>
      <c r="E30" s="9">
        <v>12547</v>
      </c>
      <c r="F30" s="10">
        <v>344.06407780318301</v>
      </c>
      <c r="G30" s="10">
        <v>423.94908083788567</v>
      </c>
      <c r="H30" s="10">
        <v>344.06407780318301</v>
      </c>
      <c r="I30" s="10">
        <v>27.014764048988891</v>
      </c>
      <c r="J30" s="10">
        <v>50.603264628809939</v>
      </c>
      <c r="K30" s="10">
        <v>27.014764048988891</v>
      </c>
      <c r="L30" s="10">
        <v>41.929370534948596</v>
      </c>
      <c r="M30" s="10">
        <v>63.581037073137949</v>
      </c>
      <c r="N30" s="10">
        <v>41.929370534948596</v>
      </c>
      <c r="O30" s="10">
        <v>57.568901652187769</v>
      </c>
      <c r="P30" s="10">
        <v>64.862262189109444</v>
      </c>
      <c r="Q30" s="10">
        <v>57.568901652187769</v>
      </c>
      <c r="R30" s="10">
        <v>5.6982368343030201</v>
      </c>
      <c r="S30" s="10">
        <v>8.9656625921648541</v>
      </c>
      <c r="T30" s="10">
        <v>5.6982368343030201</v>
      </c>
      <c r="U30" s="10">
        <v>10.771709047833733</v>
      </c>
      <c r="V30" s="10">
        <v>0.96478839564334107</v>
      </c>
      <c r="W30" s="10">
        <v>4.3870247868016259</v>
      </c>
      <c r="X30" s="10">
        <v>0</v>
      </c>
      <c r="Y30" s="10">
        <v>16.96</v>
      </c>
      <c r="Z30" s="10">
        <v>2.84</v>
      </c>
      <c r="AA30" s="10">
        <v>49.590704881347428</v>
      </c>
      <c r="AB30" s="10">
        <v>512.19887310388992</v>
      </c>
      <c r="AC30" s="10">
        <v>561.78957798523732</v>
      </c>
      <c r="AD30" s="10">
        <v>525.96364679898329</v>
      </c>
      <c r="AE30" s="10">
        <v>581.02200362227177</v>
      </c>
    </row>
    <row r="31" spans="1:31" ht="15.75" x14ac:dyDescent="0.25">
      <c r="A31" s="5">
        <v>206334439</v>
      </c>
      <c r="B31" s="6">
        <v>1992799795</v>
      </c>
      <c r="C31" s="7" t="s">
        <v>89</v>
      </c>
      <c r="D31" s="8">
        <v>43830</v>
      </c>
      <c r="E31" s="9">
        <v>14492</v>
      </c>
      <c r="F31" s="10">
        <v>260.19536557507195</v>
      </c>
      <c r="G31" s="10">
        <v>423.94908083788567</v>
      </c>
      <c r="H31" s="10">
        <v>260.19536557507195</v>
      </c>
      <c r="I31" s="10">
        <v>26.484880184174003</v>
      </c>
      <c r="J31" s="10">
        <v>50.603264628809939</v>
      </c>
      <c r="K31" s="10">
        <v>26.484880184174003</v>
      </c>
      <c r="L31" s="10">
        <v>61.943995581562241</v>
      </c>
      <c r="M31" s="10">
        <v>63.581037073137949</v>
      </c>
      <c r="N31" s="10">
        <v>61.943995581562241</v>
      </c>
      <c r="O31" s="10">
        <v>54.42725404181617</v>
      </c>
      <c r="P31" s="10">
        <v>64.862262189109444</v>
      </c>
      <c r="Q31" s="10">
        <v>54.42725404181617</v>
      </c>
      <c r="R31" s="10">
        <v>6.1192446269666023</v>
      </c>
      <c r="S31" s="10">
        <v>8.9656625921648541</v>
      </c>
      <c r="T31" s="10">
        <v>6.1192446269666023</v>
      </c>
      <c r="U31" s="10">
        <v>13.260551249274059</v>
      </c>
      <c r="V31" s="10">
        <v>1.9173916643882558</v>
      </c>
      <c r="W31" s="10">
        <v>2.6605023461219983</v>
      </c>
      <c r="X31" s="10">
        <v>0</v>
      </c>
      <c r="Y31" s="10">
        <v>16.96</v>
      </c>
      <c r="Z31" s="10">
        <v>2.84</v>
      </c>
      <c r="AA31" s="10">
        <v>49.590704881347428</v>
      </c>
      <c r="AB31" s="10">
        <v>446.80918526937523</v>
      </c>
      <c r="AC31" s="10">
        <v>496.39989015072268</v>
      </c>
      <c r="AD31" s="10">
        <v>458.81668400292773</v>
      </c>
      <c r="AE31" s="10">
        <v>513.39375110448839</v>
      </c>
    </row>
    <row r="32" spans="1:31" ht="15.75" x14ac:dyDescent="0.25">
      <c r="A32" s="5">
        <v>206190173</v>
      </c>
      <c r="B32" s="6">
        <v>1841232279</v>
      </c>
      <c r="C32" s="7" t="s">
        <v>90</v>
      </c>
      <c r="D32" s="8">
        <v>43830</v>
      </c>
      <c r="E32" s="9">
        <v>21112</v>
      </c>
      <c r="F32" s="10">
        <v>332.57732047719389</v>
      </c>
      <c r="G32" s="10">
        <v>423.94908083788567</v>
      </c>
      <c r="H32" s="10">
        <v>332.57732047719389</v>
      </c>
      <c r="I32" s="10">
        <v>22.728033570394341</v>
      </c>
      <c r="J32" s="10">
        <v>50.603264628809939</v>
      </c>
      <c r="K32" s="10">
        <v>22.728033570394341</v>
      </c>
      <c r="L32" s="10">
        <v>40.826474590659338</v>
      </c>
      <c r="M32" s="10">
        <v>63.581037073137949</v>
      </c>
      <c r="N32" s="10">
        <v>40.826474590659338</v>
      </c>
      <c r="O32" s="10">
        <v>66.237268714285719</v>
      </c>
      <c r="P32" s="10">
        <v>64.862262189109444</v>
      </c>
      <c r="Q32" s="10">
        <v>64.862262189109444</v>
      </c>
      <c r="R32" s="10">
        <v>5.885845024725274</v>
      </c>
      <c r="S32" s="10">
        <v>8.9656625921648541</v>
      </c>
      <c r="T32" s="10">
        <v>5.885845024725274</v>
      </c>
      <c r="U32" s="10">
        <v>9.7960829048691238</v>
      </c>
      <c r="V32" s="10">
        <v>1.0866606669315886</v>
      </c>
      <c r="W32" s="10">
        <v>4.4902425161045851</v>
      </c>
      <c r="X32" s="10">
        <v>0</v>
      </c>
      <c r="Y32" s="10">
        <v>16.96</v>
      </c>
      <c r="Z32" s="10">
        <v>2.84</v>
      </c>
      <c r="AA32" s="10">
        <v>49.590704881347428</v>
      </c>
      <c r="AB32" s="10">
        <v>502.05292193998758</v>
      </c>
      <c r="AC32" s="10">
        <v>551.64362682133503</v>
      </c>
      <c r="AD32" s="10">
        <v>515.54503450865889</v>
      </c>
      <c r="AE32" s="10">
        <v>570.52871377690713</v>
      </c>
    </row>
    <row r="33" spans="1:31" ht="15.75" x14ac:dyDescent="0.25">
      <c r="A33" s="5">
        <v>206190419</v>
      </c>
      <c r="B33" s="6">
        <v>1033293436</v>
      </c>
      <c r="C33" s="7" t="s">
        <v>91</v>
      </c>
      <c r="D33" s="8">
        <v>43830</v>
      </c>
      <c r="E33" s="9">
        <v>10523</v>
      </c>
      <c r="F33" s="10">
        <v>364.1979533606243</v>
      </c>
      <c r="G33" s="10">
        <v>423.94908083788567</v>
      </c>
      <c r="H33" s="10">
        <v>364.1979533606243</v>
      </c>
      <c r="I33" s="10">
        <v>37.041456431737707</v>
      </c>
      <c r="J33" s="10">
        <v>50.603264628809939</v>
      </c>
      <c r="K33" s="10">
        <v>37.041456431737707</v>
      </c>
      <c r="L33" s="10">
        <v>43.810806848237192</v>
      </c>
      <c r="M33" s="10">
        <v>63.581037073137949</v>
      </c>
      <c r="N33" s="10">
        <v>43.810806848237192</v>
      </c>
      <c r="O33" s="10">
        <v>55.47125022294022</v>
      </c>
      <c r="P33" s="10">
        <v>64.862262189109444</v>
      </c>
      <c r="Q33" s="10">
        <v>55.47125022294022</v>
      </c>
      <c r="R33" s="10">
        <v>5.214108196521904</v>
      </c>
      <c r="S33" s="10">
        <v>8.9656625921648541</v>
      </c>
      <c r="T33" s="10">
        <v>5.214108196521904</v>
      </c>
      <c r="U33" s="10">
        <v>9.7960829048691238</v>
      </c>
      <c r="V33" s="10">
        <v>3.2705578257521237</v>
      </c>
      <c r="W33" s="10">
        <v>4.3590230922740663</v>
      </c>
      <c r="X33" s="10">
        <v>0</v>
      </c>
      <c r="Y33" s="10">
        <v>16.96</v>
      </c>
      <c r="Z33" s="10">
        <v>2.84</v>
      </c>
      <c r="AA33" s="10">
        <v>49.590704881347428</v>
      </c>
      <c r="AB33" s="10">
        <v>542.96123888295654</v>
      </c>
      <c r="AC33" s="10">
        <v>592.55194376430393</v>
      </c>
      <c r="AD33" s="10">
        <v>557.55271686325955</v>
      </c>
      <c r="AE33" s="10">
        <v>612.83749486939519</v>
      </c>
    </row>
    <row r="34" spans="1:31" ht="15.75" x14ac:dyDescent="0.25">
      <c r="A34" s="5">
        <v>206370770</v>
      </c>
      <c r="B34" s="6">
        <v>1881684900</v>
      </c>
      <c r="C34" s="7" t="s">
        <v>92</v>
      </c>
      <c r="D34" s="8">
        <v>43830</v>
      </c>
      <c r="E34" s="9">
        <v>12601</v>
      </c>
      <c r="F34" s="10">
        <v>330.47638356841463</v>
      </c>
      <c r="G34" s="10">
        <v>423.94908083788567</v>
      </c>
      <c r="H34" s="10">
        <v>330.47638356841463</v>
      </c>
      <c r="I34" s="10">
        <v>33.635990061733558</v>
      </c>
      <c r="J34" s="10">
        <v>50.603264628809939</v>
      </c>
      <c r="K34" s="10">
        <v>33.635990061733558</v>
      </c>
      <c r="L34" s="10">
        <v>59.881665172605345</v>
      </c>
      <c r="M34" s="10">
        <v>63.581037073137949</v>
      </c>
      <c r="N34" s="10">
        <v>59.881665172605345</v>
      </c>
      <c r="O34" s="10">
        <v>62.456926426791519</v>
      </c>
      <c r="P34" s="10">
        <v>64.862262189109444</v>
      </c>
      <c r="Q34" s="10">
        <v>62.456926426791519</v>
      </c>
      <c r="R34" s="10">
        <v>16.980998393936986</v>
      </c>
      <c r="S34" s="10">
        <v>8.9656625921648541</v>
      </c>
      <c r="T34" s="10">
        <v>8.9656625921648541</v>
      </c>
      <c r="U34" s="10">
        <v>9.4974218406962851</v>
      </c>
      <c r="V34" s="10">
        <v>1.4031267359892232</v>
      </c>
      <c r="W34" s="10">
        <v>2.6226489961114199</v>
      </c>
      <c r="X34" s="10">
        <v>0</v>
      </c>
      <c r="Y34" s="10">
        <v>16.96</v>
      </c>
      <c r="Z34" s="10">
        <v>2.84</v>
      </c>
      <c r="AA34" s="10">
        <v>49.590704881347428</v>
      </c>
      <c r="AB34" s="10">
        <v>528.73982539450685</v>
      </c>
      <c r="AC34" s="10">
        <v>578.33053027585424</v>
      </c>
      <c r="AD34" s="10">
        <v>542.94911874190234</v>
      </c>
      <c r="AE34" s="10">
        <v>598.12922244285164</v>
      </c>
    </row>
    <row r="35" spans="1:31" ht="15.75" x14ac:dyDescent="0.25">
      <c r="A35" s="5">
        <v>206361332</v>
      </c>
      <c r="B35" s="6">
        <v>1396739199</v>
      </c>
      <c r="C35" s="7" t="s">
        <v>93</v>
      </c>
      <c r="D35" s="8">
        <v>43830</v>
      </c>
      <c r="E35" s="9">
        <v>19938</v>
      </c>
      <c r="F35" s="10">
        <v>240.36120478259559</v>
      </c>
      <c r="G35" s="10">
        <v>423.94908083788567</v>
      </c>
      <c r="H35" s="10">
        <v>240.36120478259559</v>
      </c>
      <c r="I35" s="10">
        <v>21.405387507249053</v>
      </c>
      <c r="J35" s="10">
        <v>50.603264628809939</v>
      </c>
      <c r="K35" s="10">
        <v>21.405387507249053</v>
      </c>
      <c r="L35" s="10">
        <v>50.786943463336335</v>
      </c>
      <c r="M35" s="10">
        <v>63.581037073137949</v>
      </c>
      <c r="N35" s="10">
        <v>50.786943463336335</v>
      </c>
      <c r="O35" s="10">
        <v>42.905051275253285</v>
      </c>
      <c r="P35" s="10">
        <v>64.862262189109444</v>
      </c>
      <c r="Q35" s="10">
        <v>42.905051275253285</v>
      </c>
      <c r="R35" s="10">
        <v>5.8296847362824753</v>
      </c>
      <c r="S35" s="10">
        <v>8.9656625921648541</v>
      </c>
      <c r="T35" s="10">
        <v>5.8296847362824753</v>
      </c>
      <c r="U35" s="10">
        <v>9.6268416351711821</v>
      </c>
      <c r="V35" s="10">
        <v>0.48156685726295018</v>
      </c>
      <c r="W35" s="10">
        <v>2.6244357508275655</v>
      </c>
      <c r="X35" s="10">
        <v>0</v>
      </c>
      <c r="Y35" s="10">
        <v>16.96</v>
      </c>
      <c r="Z35" s="10">
        <v>2.84</v>
      </c>
      <c r="AA35" s="10">
        <v>49.590704881347428</v>
      </c>
      <c r="AB35" s="10">
        <v>393.82111600797845</v>
      </c>
      <c r="AC35" s="10">
        <v>443.4118208893259</v>
      </c>
      <c r="AD35" s="10">
        <v>404.40461945332748</v>
      </c>
      <c r="AE35" s="10">
        <v>458.59167684610571</v>
      </c>
    </row>
    <row r="36" spans="1:31" ht="15.75" x14ac:dyDescent="0.25">
      <c r="A36" s="5">
        <v>206190481</v>
      </c>
      <c r="B36" s="6">
        <v>1235213810</v>
      </c>
      <c r="C36" s="7" t="s">
        <v>94</v>
      </c>
      <c r="D36" s="8">
        <v>43646</v>
      </c>
      <c r="E36" s="9">
        <v>11413</v>
      </c>
      <c r="F36" s="10">
        <v>351.4199049869319</v>
      </c>
      <c r="G36" s="10">
        <v>423.94908083788567</v>
      </c>
      <c r="H36" s="10">
        <v>351.4199049869319</v>
      </c>
      <c r="I36" s="10">
        <v>31.411138918779926</v>
      </c>
      <c r="J36" s="10">
        <v>50.603264628809939</v>
      </c>
      <c r="K36" s="10">
        <v>31.411138918779926</v>
      </c>
      <c r="L36" s="10">
        <v>48.23522866415491</v>
      </c>
      <c r="M36" s="10">
        <v>63.581037073137949</v>
      </c>
      <c r="N36" s="10">
        <v>48.23522866415491</v>
      </c>
      <c r="O36" s="10">
        <v>56.044377991413292</v>
      </c>
      <c r="P36" s="10">
        <v>64.862262189109444</v>
      </c>
      <c r="Q36" s="10">
        <v>56.044377991413292</v>
      </c>
      <c r="R36" s="10">
        <v>7.0563010644002455</v>
      </c>
      <c r="S36" s="10">
        <v>8.9656625921648541</v>
      </c>
      <c r="T36" s="10">
        <v>7.0563010644002455</v>
      </c>
      <c r="U36" s="10">
        <v>9.6965292168115109</v>
      </c>
      <c r="V36" s="10">
        <v>0.76108472795177873</v>
      </c>
      <c r="W36" s="10">
        <v>4.4210111276614388</v>
      </c>
      <c r="X36" s="10">
        <v>0</v>
      </c>
      <c r="Y36" s="10">
        <v>16.96</v>
      </c>
      <c r="Z36" s="10">
        <v>2.84</v>
      </c>
      <c r="AA36" s="10">
        <v>49.590704881347428</v>
      </c>
      <c r="AB36" s="10">
        <v>528.84557669810488</v>
      </c>
      <c r="AC36" s="10">
        <v>578.43628157945227</v>
      </c>
      <c r="AD36" s="10">
        <v>543.0577119938888</v>
      </c>
      <c r="AE36" s="10">
        <v>598.23859405939629</v>
      </c>
    </row>
    <row r="37" spans="1:31" ht="15.75" x14ac:dyDescent="0.25">
      <c r="A37" s="5">
        <v>206190423</v>
      </c>
      <c r="B37" s="6">
        <v>1801201843</v>
      </c>
      <c r="C37" s="7" t="s">
        <v>95</v>
      </c>
      <c r="D37" s="8">
        <v>43830</v>
      </c>
      <c r="E37" s="9">
        <v>7146</v>
      </c>
      <c r="F37" s="10">
        <v>348.82874749247242</v>
      </c>
      <c r="G37" s="10">
        <v>423.94908083788567</v>
      </c>
      <c r="H37" s="10">
        <v>348.82874749247242</v>
      </c>
      <c r="I37" s="10">
        <v>23.920501463085859</v>
      </c>
      <c r="J37" s="10">
        <v>50.603264628809939</v>
      </c>
      <c r="K37" s="10">
        <v>23.920501463085859</v>
      </c>
      <c r="L37" s="10">
        <v>34.850425683739154</v>
      </c>
      <c r="M37" s="10">
        <v>63.581037073137949</v>
      </c>
      <c r="N37" s="10">
        <v>34.850425683739154</v>
      </c>
      <c r="O37" s="10">
        <v>66.654224080324653</v>
      </c>
      <c r="P37" s="10">
        <v>64.862262189109444</v>
      </c>
      <c r="Q37" s="10">
        <v>64.862262189109444</v>
      </c>
      <c r="R37" s="10">
        <v>6.4873189924433241</v>
      </c>
      <c r="S37" s="10">
        <v>8.9656625921648541</v>
      </c>
      <c r="T37" s="10">
        <v>6.4873189924433241</v>
      </c>
      <c r="U37" s="10">
        <v>10.771709047833733</v>
      </c>
      <c r="V37" s="10">
        <v>1.0491715645234929</v>
      </c>
      <c r="W37" s="10">
        <v>5.1351805205709491</v>
      </c>
      <c r="X37" s="10">
        <v>0</v>
      </c>
      <c r="Y37" s="10">
        <v>16.96</v>
      </c>
      <c r="Z37" s="10">
        <v>2.84</v>
      </c>
      <c r="AA37" s="10">
        <v>49.590704881347428</v>
      </c>
      <c r="AB37" s="10">
        <v>515.70531695377838</v>
      </c>
      <c r="AC37" s="10">
        <v>565.29602183512577</v>
      </c>
      <c r="AD37" s="10">
        <v>529.56432241821506</v>
      </c>
      <c r="AE37" s="10">
        <v>584.64848782754609</v>
      </c>
    </row>
    <row r="38" spans="1:31" ht="15.75" x14ac:dyDescent="0.25">
      <c r="A38" s="5">
        <v>206331203</v>
      </c>
      <c r="B38" s="6">
        <v>1891950267</v>
      </c>
      <c r="C38" s="7" t="s">
        <v>96</v>
      </c>
      <c r="D38" s="8">
        <v>43830</v>
      </c>
      <c r="E38" s="9">
        <v>14345</v>
      </c>
      <c r="F38" s="10">
        <v>305.80300369442676</v>
      </c>
      <c r="G38" s="10">
        <v>423.94908083788567</v>
      </c>
      <c r="H38" s="10">
        <v>305.80300369442676</v>
      </c>
      <c r="I38" s="10">
        <v>50.980570179048236</v>
      </c>
      <c r="J38" s="10">
        <v>50.603264628809939</v>
      </c>
      <c r="K38" s="10">
        <v>50.603264628809939</v>
      </c>
      <c r="L38" s="10">
        <v>73.137870693760888</v>
      </c>
      <c r="M38" s="10">
        <v>63.581037073137949</v>
      </c>
      <c r="N38" s="10">
        <v>63.581037073137949</v>
      </c>
      <c r="O38" s="10">
        <v>76.509169750156843</v>
      </c>
      <c r="P38" s="10">
        <v>64.862262189109444</v>
      </c>
      <c r="Q38" s="10">
        <v>64.862262189109444</v>
      </c>
      <c r="R38" s="10">
        <v>0.72831395705820834</v>
      </c>
      <c r="S38" s="10">
        <v>8.9656625921648541</v>
      </c>
      <c r="T38" s="10">
        <v>0.72831395705820834</v>
      </c>
      <c r="U38" s="10">
        <v>9.407823521444433</v>
      </c>
      <c r="V38" s="10">
        <v>2.0665751133032835</v>
      </c>
      <c r="W38" s="10">
        <v>2.5597769257581038</v>
      </c>
      <c r="X38" s="10">
        <v>0</v>
      </c>
      <c r="Y38" s="10">
        <v>16.96</v>
      </c>
      <c r="Z38" s="10">
        <v>2.84</v>
      </c>
      <c r="AA38" s="10">
        <v>49.590704881347428</v>
      </c>
      <c r="AB38" s="10">
        <v>519.41205710304814</v>
      </c>
      <c r="AC38" s="10">
        <v>569.00276198439553</v>
      </c>
      <c r="AD38" s="10">
        <v>533.37067707657582</v>
      </c>
      <c r="AE38" s="10">
        <v>588.48212531893512</v>
      </c>
    </row>
    <row r="39" spans="1:31" ht="15.75" x14ac:dyDescent="0.25">
      <c r="A39" s="5">
        <v>206190554</v>
      </c>
      <c r="B39" s="6">
        <v>1184619827</v>
      </c>
      <c r="C39" s="7" t="s">
        <v>97</v>
      </c>
      <c r="D39" s="8">
        <v>43830</v>
      </c>
      <c r="E39" s="9">
        <v>8029</v>
      </c>
      <c r="F39" s="10">
        <v>358.53173581697672</v>
      </c>
      <c r="G39" s="10">
        <v>423.94908083788567</v>
      </c>
      <c r="H39" s="10">
        <v>358.53173581697672</v>
      </c>
      <c r="I39" s="10">
        <v>36.027614903875183</v>
      </c>
      <c r="J39" s="10">
        <v>50.603264628809939</v>
      </c>
      <c r="K39" s="10">
        <v>36.027614903875183</v>
      </c>
      <c r="L39" s="10">
        <v>44.551696518370896</v>
      </c>
      <c r="M39" s="10">
        <v>63.581037073137949</v>
      </c>
      <c r="N39" s="10">
        <v>44.551696518370896</v>
      </c>
      <c r="O39" s="10">
        <v>67.964357769585249</v>
      </c>
      <c r="P39" s="10">
        <v>64.862262189109444</v>
      </c>
      <c r="Q39" s="10">
        <v>64.862262189109444</v>
      </c>
      <c r="R39" s="10">
        <v>7.6660152036368157</v>
      </c>
      <c r="S39" s="10">
        <v>8.9656625921648541</v>
      </c>
      <c r="T39" s="10">
        <v>7.6660152036368157</v>
      </c>
      <c r="U39" s="10">
        <v>11.468584864237023</v>
      </c>
      <c r="V39" s="10">
        <v>0.98342757505161171</v>
      </c>
      <c r="W39" s="10">
        <v>4.5704321833354093</v>
      </c>
      <c r="X39" s="10">
        <v>0</v>
      </c>
      <c r="Y39" s="10">
        <v>16.96</v>
      </c>
      <c r="Z39" s="10">
        <v>2.84</v>
      </c>
      <c r="AA39" s="10">
        <v>49.590704881347428</v>
      </c>
      <c r="AB39" s="10">
        <v>548.46176925459304</v>
      </c>
      <c r="AC39" s="10">
        <v>598.05247413594043</v>
      </c>
      <c r="AD39" s="10">
        <v>563.20106785642474</v>
      </c>
      <c r="AE39" s="10">
        <v>618.52633158469189</v>
      </c>
    </row>
    <row r="40" spans="1:31" ht="15.75" x14ac:dyDescent="0.25">
      <c r="A40" s="5">
        <v>206190092</v>
      </c>
      <c r="B40" s="6">
        <v>1881932424</v>
      </c>
      <c r="C40" s="7" t="s">
        <v>98</v>
      </c>
      <c r="D40" s="8">
        <v>43830</v>
      </c>
      <c r="E40" s="9">
        <v>10718</v>
      </c>
      <c r="F40" s="10">
        <v>392.49683249140821</v>
      </c>
      <c r="G40" s="10">
        <v>423.94908083788567</v>
      </c>
      <c r="H40" s="10">
        <v>392.49683249140821</v>
      </c>
      <c r="I40" s="10">
        <v>40.38632014076606</v>
      </c>
      <c r="J40" s="10">
        <v>50.603264628809939</v>
      </c>
      <c r="K40" s="10">
        <v>40.38632014076606</v>
      </c>
      <c r="L40" s="10">
        <v>91.103801916029099</v>
      </c>
      <c r="M40" s="10">
        <v>63.581037073137949</v>
      </c>
      <c r="N40" s="10">
        <v>63.581037073137949</v>
      </c>
      <c r="O40" s="10">
        <v>87.423836179697702</v>
      </c>
      <c r="P40" s="10">
        <v>64.862262189109444</v>
      </c>
      <c r="Q40" s="10">
        <v>64.862262189109444</v>
      </c>
      <c r="R40" s="10">
        <v>6.8778550675499153</v>
      </c>
      <c r="S40" s="10">
        <v>8.9656625921648541</v>
      </c>
      <c r="T40" s="10">
        <v>6.8778550675499153</v>
      </c>
      <c r="U40" s="10">
        <v>12.095773098999986</v>
      </c>
      <c r="V40" s="10">
        <v>4.1981657026039745</v>
      </c>
      <c r="W40" s="10">
        <v>4.2797163649934689</v>
      </c>
      <c r="X40" s="10">
        <v>0</v>
      </c>
      <c r="Y40" s="10">
        <v>16.96</v>
      </c>
      <c r="Z40" s="10">
        <v>2.84</v>
      </c>
      <c r="AA40" s="10">
        <v>49.590704881347428</v>
      </c>
      <c r="AB40" s="10">
        <v>608.57796212856908</v>
      </c>
      <c r="AC40" s="10">
        <v>658.16866700991648</v>
      </c>
      <c r="AD40" s="10">
        <v>624.9328163939781</v>
      </c>
      <c r="AE40" s="10">
        <v>680.7005551775303</v>
      </c>
    </row>
    <row r="41" spans="1:31" ht="15.75" x14ac:dyDescent="0.25">
      <c r="A41" s="5">
        <v>206301302</v>
      </c>
      <c r="B41" s="6">
        <v>1396824215</v>
      </c>
      <c r="C41" s="7" t="s">
        <v>99</v>
      </c>
      <c r="D41" s="8">
        <v>43830</v>
      </c>
      <c r="E41" s="9">
        <v>10922</v>
      </c>
      <c r="F41" s="10">
        <v>350.62081685308732</v>
      </c>
      <c r="G41" s="10">
        <v>423.94908083788567</v>
      </c>
      <c r="H41" s="10">
        <v>350.62081685308732</v>
      </c>
      <c r="I41" s="10">
        <v>22.889937188530865</v>
      </c>
      <c r="J41" s="10">
        <v>50.603264628809939</v>
      </c>
      <c r="K41" s="10">
        <v>22.889937188530865</v>
      </c>
      <c r="L41" s="10">
        <v>37.428636952755902</v>
      </c>
      <c r="M41" s="10">
        <v>63.581037073137949</v>
      </c>
      <c r="N41" s="10">
        <v>37.428636952755902</v>
      </c>
      <c r="O41" s="10">
        <v>37.552873223585422</v>
      </c>
      <c r="P41" s="10">
        <v>64.862262189109444</v>
      </c>
      <c r="Q41" s="10">
        <v>37.552873223585422</v>
      </c>
      <c r="R41" s="10">
        <v>6.3951960212415306</v>
      </c>
      <c r="S41" s="10">
        <v>8.9656625921648541</v>
      </c>
      <c r="T41" s="10">
        <v>6.3951960212415306</v>
      </c>
      <c r="U41" s="10">
        <v>10.323717451574472</v>
      </c>
      <c r="V41" s="10">
        <v>2.2564548617724776</v>
      </c>
      <c r="W41" s="10">
        <v>3.7822743087346642</v>
      </c>
      <c r="X41" s="10">
        <v>0</v>
      </c>
      <c r="Y41" s="10">
        <v>16.96</v>
      </c>
      <c r="Z41" s="10">
        <v>2.84</v>
      </c>
      <c r="AA41" s="10">
        <v>49.590704881347428</v>
      </c>
      <c r="AB41" s="10">
        <v>491.04990686128252</v>
      </c>
      <c r="AC41" s="10">
        <v>540.64061174262997</v>
      </c>
      <c r="AD41" s="10">
        <v>504.24632566631027</v>
      </c>
      <c r="AE41" s="10">
        <v>559.14901910574088</v>
      </c>
    </row>
    <row r="42" spans="1:31" ht="15.75" x14ac:dyDescent="0.25">
      <c r="A42" s="5">
        <v>206190192</v>
      </c>
      <c r="B42" s="6">
        <v>1770689697</v>
      </c>
      <c r="C42" s="7" t="s">
        <v>100</v>
      </c>
      <c r="D42" s="8">
        <v>43830</v>
      </c>
      <c r="E42" s="9">
        <v>10590</v>
      </c>
      <c r="F42" s="10">
        <v>307.77716466159131</v>
      </c>
      <c r="G42" s="10">
        <v>423.94908083788567</v>
      </c>
      <c r="H42" s="10">
        <v>307.77716466159131</v>
      </c>
      <c r="I42" s="10">
        <v>32.026581969116293</v>
      </c>
      <c r="J42" s="10">
        <v>50.603264628809939</v>
      </c>
      <c r="K42" s="10">
        <v>32.026581969116293</v>
      </c>
      <c r="L42" s="10">
        <v>46.745548538810198</v>
      </c>
      <c r="M42" s="10">
        <v>63.581037073137949</v>
      </c>
      <c r="N42" s="10">
        <v>46.745548538810198</v>
      </c>
      <c r="O42" s="10">
        <v>56.678875852124641</v>
      </c>
      <c r="P42" s="10">
        <v>64.862262189109444</v>
      </c>
      <c r="Q42" s="10">
        <v>56.678875852124641</v>
      </c>
      <c r="R42" s="10">
        <v>1.640882282908404</v>
      </c>
      <c r="S42" s="10">
        <v>8.9656625921648541</v>
      </c>
      <c r="T42" s="10">
        <v>1.640882282908404</v>
      </c>
      <c r="U42" s="10">
        <v>10.602467778135791</v>
      </c>
      <c r="V42" s="10">
        <v>3.5612596789827196</v>
      </c>
      <c r="W42" s="10">
        <v>4.6202077431539186</v>
      </c>
      <c r="X42" s="10">
        <v>0</v>
      </c>
      <c r="Y42" s="10">
        <v>16.96</v>
      </c>
      <c r="Z42" s="10">
        <v>2.84</v>
      </c>
      <c r="AA42" s="10">
        <v>49.590704881347428</v>
      </c>
      <c r="AB42" s="10">
        <v>483.45298850482322</v>
      </c>
      <c r="AC42" s="10">
        <v>533.04369338617062</v>
      </c>
      <c r="AD42" s="10">
        <v>496.44524859836639</v>
      </c>
      <c r="AE42" s="10">
        <v>551.2920262069855</v>
      </c>
    </row>
    <row r="43" spans="1:31" ht="15.75" x14ac:dyDescent="0.25">
      <c r="A43" s="5">
        <v>206190331</v>
      </c>
      <c r="B43" s="6">
        <v>1083703573</v>
      </c>
      <c r="C43" s="7" t="s">
        <v>101</v>
      </c>
      <c r="D43" s="8">
        <v>43830</v>
      </c>
      <c r="E43" s="9">
        <v>10913</v>
      </c>
      <c r="F43" s="10">
        <v>335.5297768185996</v>
      </c>
      <c r="G43" s="10">
        <v>423.94908083788567</v>
      </c>
      <c r="H43" s="10">
        <v>335.5297768185996</v>
      </c>
      <c r="I43" s="10">
        <v>29.63632755274881</v>
      </c>
      <c r="J43" s="10">
        <v>50.603264628809939</v>
      </c>
      <c r="K43" s="10">
        <v>29.63632755274881</v>
      </c>
      <c r="L43" s="10">
        <v>40.062328578576007</v>
      </c>
      <c r="M43" s="10">
        <v>63.581037073137949</v>
      </c>
      <c r="N43" s="10">
        <v>40.062328578576007</v>
      </c>
      <c r="O43" s="10">
        <v>72.731135006505994</v>
      </c>
      <c r="P43" s="10">
        <v>64.862262189109444</v>
      </c>
      <c r="Q43" s="10">
        <v>64.862262189109444</v>
      </c>
      <c r="R43" s="10">
        <v>15.00217468267204</v>
      </c>
      <c r="S43" s="10">
        <v>8.9656625921648541</v>
      </c>
      <c r="T43" s="10">
        <v>8.9656625921648541</v>
      </c>
      <c r="U43" s="10">
        <v>9.3381359398041059</v>
      </c>
      <c r="V43" s="10">
        <v>1.8779474022021441</v>
      </c>
      <c r="W43" s="10">
        <v>4.2032438376248509</v>
      </c>
      <c r="X43" s="10">
        <v>0</v>
      </c>
      <c r="Y43" s="10">
        <v>16.96</v>
      </c>
      <c r="Z43" s="10">
        <v>2.84</v>
      </c>
      <c r="AA43" s="10">
        <v>49.590704881347428</v>
      </c>
      <c r="AB43" s="10">
        <v>514.2756849108298</v>
      </c>
      <c r="AC43" s="10">
        <v>563.86638979217719</v>
      </c>
      <c r="AD43" s="10">
        <v>528.09627060792263</v>
      </c>
      <c r="AE43" s="10">
        <v>583.16991345274982</v>
      </c>
    </row>
    <row r="44" spans="1:31" ht="15.75" x14ac:dyDescent="0.25">
      <c r="A44" s="5">
        <v>206190593</v>
      </c>
      <c r="B44" s="6">
        <v>1518954122</v>
      </c>
      <c r="C44" s="7" t="s">
        <v>102</v>
      </c>
      <c r="D44" s="8">
        <v>43830</v>
      </c>
      <c r="E44" s="9">
        <v>10673</v>
      </c>
      <c r="F44" s="10">
        <v>384.70810766160747</v>
      </c>
      <c r="G44" s="10">
        <v>423.94908083788567</v>
      </c>
      <c r="H44" s="10">
        <v>384.70810766160747</v>
      </c>
      <c r="I44" s="10">
        <v>36.590116769863172</v>
      </c>
      <c r="J44" s="10">
        <v>50.603264628809939</v>
      </c>
      <c r="K44" s="10">
        <v>36.590116769863172</v>
      </c>
      <c r="L44" s="10">
        <v>40.08910769286986</v>
      </c>
      <c r="M44" s="10">
        <v>63.581037073137949</v>
      </c>
      <c r="N44" s="10">
        <v>40.08910769286986</v>
      </c>
      <c r="O44" s="10">
        <v>66.470004649114571</v>
      </c>
      <c r="P44" s="10">
        <v>64.862262189109444</v>
      </c>
      <c r="Q44" s="10">
        <v>64.862262189109444</v>
      </c>
      <c r="R44" s="10">
        <v>5.7508753966082633</v>
      </c>
      <c r="S44" s="10">
        <v>8.9656625921648541</v>
      </c>
      <c r="T44" s="10">
        <v>5.7508753966082633</v>
      </c>
      <c r="U44" s="10">
        <v>10.064877862624678</v>
      </c>
      <c r="V44" s="10">
        <v>1.9004122552449731</v>
      </c>
      <c r="W44" s="10">
        <v>4.7275367750398205</v>
      </c>
      <c r="X44" s="10">
        <v>0</v>
      </c>
      <c r="Y44" s="10">
        <v>16.96</v>
      </c>
      <c r="Z44" s="10">
        <v>2.84</v>
      </c>
      <c r="AA44" s="10">
        <v>49.590704881347428</v>
      </c>
      <c r="AB44" s="10">
        <v>568.4932966029678</v>
      </c>
      <c r="AC44" s="10">
        <v>618.08400148431519</v>
      </c>
      <c r="AD44" s="10">
        <v>583.77092017034772</v>
      </c>
      <c r="AE44" s="10">
        <v>639.2436225627614</v>
      </c>
    </row>
    <row r="45" spans="1:31" ht="15.75" x14ac:dyDescent="0.25">
      <c r="A45" s="5">
        <v>206301334</v>
      </c>
      <c r="B45" s="6">
        <v>1811923303</v>
      </c>
      <c r="C45" s="7" t="s">
        <v>103</v>
      </c>
      <c r="D45" s="8">
        <v>43830</v>
      </c>
      <c r="E45" s="9">
        <v>15243</v>
      </c>
      <c r="F45" s="10">
        <v>368.29634619732605</v>
      </c>
      <c r="G45" s="10">
        <v>423.94908083788567</v>
      </c>
      <c r="H45" s="10">
        <v>368.29634619732605</v>
      </c>
      <c r="I45" s="10">
        <v>35.547993708492825</v>
      </c>
      <c r="J45" s="10">
        <v>50.603264628809939</v>
      </c>
      <c r="K45" s="10">
        <v>35.547993708492825</v>
      </c>
      <c r="L45" s="10">
        <v>81.221709465065928</v>
      </c>
      <c r="M45" s="10">
        <v>63.581037073137949</v>
      </c>
      <c r="N45" s="10">
        <v>63.581037073137949</v>
      </c>
      <c r="O45" s="10">
        <v>72.057135716722428</v>
      </c>
      <c r="P45" s="10">
        <v>64.862262189109444</v>
      </c>
      <c r="Q45" s="10">
        <v>64.862262189109444</v>
      </c>
      <c r="R45" s="10">
        <v>7.9432403293314957</v>
      </c>
      <c r="S45" s="10">
        <v>8.9656625921648541</v>
      </c>
      <c r="T45" s="10">
        <v>7.9432403293314957</v>
      </c>
      <c r="U45" s="10">
        <v>9.7662167984518415</v>
      </c>
      <c r="V45" s="10">
        <v>0.94817949223667264</v>
      </c>
      <c r="W45" s="10">
        <v>2.6498720724266875</v>
      </c>
      <c r="X45" s="10">
        <v>0</v>
      </c>
      <c r="Y45" s="10">
        <v>16.96</v>
      </c>
      <c r="Z45" s="10">
        <v>2.84</v>
      </c>
      <c r="AA45" s="10">
        <v>49.590704881347428</v>
      </c>
      <c r="AB45" s="10">
        <v>573.39514786051302</v>
      </c>
      <c r="AC45" s="10">
        <v>622.98585274186041</v>
      </c>
      <c r="AD45" s="10">
        <v>588.80450321566173</v>
      </c>
      <c r="AE45" s="10">
        <v>644.31328485399047</v>
      </c>
    </row>
    <row r="46" spans="1:31" ht="15.75" x14ac:dyDescent="0.25">
      <c r="A46" s="5">
        <v>206190099</v>
      </c>
      <c r="B46" s="6">
        <v>1669458790</v>
      </c>
      <c r="C46" s="7" t="s">
        <v>104</v>
      </c>
      <c r="D46" s="8">
        <v>43830</v>
      </c>
      <c r="E46" s="9">
        <v>17939</v>
      </c>
      <c r="F46" s="10">
        <v>337.19426347425286</v>
      </c>
      <c r="G46" s="10">
        <v>423.94908083788567</v>
      </c>
      <c r="H46" s="10">
        <v>337.19426347425286</v>
      </c>
      <c r="I46" s="10">
        <v>30.426121896648219</v>
      </c>
      <c r="J46" s="10">
        <v>50.603264628809939</v>
      </c>
      <c r="K46" s="10">
        <v>30.426121896648219</v>
      </c>
      <c r="L46" s="10">
        <v>48.768137697976471</v>
      </c>
      <c r="M46" s="10">
        <v>63.581037073137949</v>
      </c>
      <c r="N46" s="10">
        <v>48.768137697976471</v>
      </c>
      <c r="O46" s="10">
        <v>76.057737300741394</v>
      </c>
      <c r="P46" s="10">
        <v>64.862262189109444</v>
      </c>
      <c r="Q46" s="10">
        <v>64.862262189109444</v>
      </c>
      <c r="R46" s="10">
        <v>14.459607301744802</v>
      </c>
      <c r="S46" s="10">
        <v>8.9656625921648541</v>
      </c>
      <c r="T46" s="10">
        <v>8.9656625921648541</v>
      </c>
      <c r="U46" s="10">
        <v>9.3381359398041059</v>
      </c>
      <c r="V46" s="10">
        <v>2.131345114021562</v>
      </c>
      <c r="W46" s="10">
        <v>4.2616645297954179</v>
      </c>
      <c r="X46" s="10">
        <v>0</v>
      </c>
      <c r="Y46" s="10">
        <v>16.96</v>
      </c>
      <c r="Z46" s="10">
        <v>2.84</v>
      </c>
      <c r="AA46" s="10">
        <v>49.590704881347428</v>
      </c>
      <c r="AB46" s="10">
        <v>525.74759343377298</v>
      </c>
      <c r="AC46" s="10">
        <v>575.33829831512037</v>
      </c>
      <c r="AD46" s="10">
        <v>539.87647388308233</v>
      </c>
      <c r="AE46" s="10">
        <v>595.0345537675031</v>
      </c>
    </row>
    <row r="47" spans="1:31" ht="15.75" x14ac:dyDescent="0.25">
      <c r="A47" s="5">
        <v>206301135</v>
      </c>
      <c r="B47" s="6">
        <v>1851460240</v>
      </c>
      <c r="C47" s="7" t="s">
        <v>105</v>
      </c>
      <c r="D47" s="8">
        <v>43830</v>
      </c>
      <c r="E47" s="9">
        <v>13956</v>
      </c>
      <c r="F47" s="10">
        <v>336.42563548878945</v>
      </c>
      <c r="G47" s="10">
        <v>423.94908083788567</v>
      </c>
      <c r="H47" s="10">
        <v>336.42563548878945</v>
      </c>
      <c r="I47" s="10">
        <v>29.993749311437181</v>
      </c>
      <c r="J47" s="10">
        <v>50.603264628809939</v>
      </c>
      <c r="K47" s="10">
        <v>29.993749311437181</v>
      </c>
      <c r="L47" s="10">
        <v>45.269176044711948</v>
      </c>
      <c r="M47" s="10">
        <v>63.581037073137949</v>
      </c>
      <c r="N47" s="10">
        <v>45.269176044711948</v>
      </c>
      <c r="O47" s="10">
        <v>45.005632024075659</v>
      </c>
      <c r="P47" s="10">
        <v>64.862262189109444</v>
      </c>
      <c r="Q47" s="10">
        <v>45.005632024075659</v>
      </c>
      <c r="R47" s="10">
        <v>5.1905055869876744</v>
      </c>
      <c r="S47" s="10">
        <v>8.9656625921648541</v>
      </c>
      <c r="T47" s="10">
        <v>5.1905055869876744</v>
      </c>
      <c r="U47" s="10">
        <v>9.9553688057613048</v>
      </c>
      <c r="V47" s="10">
        <v>0.77753081112946398</v>
      </c>
      <c r="W47" s="10">
        <v>2.6969045571797077</v>
      </c>
      <c r="X47" s="10">
        <v>0</v>
      </c>
      <c r="Y47" s="10">
        <v>16.96</v>
      </c>
      <c r="Z47" s="10">
        <v>2.84</v>
      </c>
      <c r="AA47" s="10">
        <v>49.590704881347428</v>
      </c>
      <c r="AB47" s="10">
        <v>495.11450263007237</v>
      </c>
      <c r="AC47" s="10">
        <v>544.70520751141976</v>
      </c>
      <c r="AD47" s="10">
        <v>508.42015291501417</v>
      </c>
      <c r="AE47" s="10">
        <v>563.35276312314761</v>
      </c>
    </row>
    <row r="48" spans="1:31" ht="15.75" x14ac:dyDescent="0.25">
      <c r="A48" s="5">
        <v>206190427</v>
      </c>
      <c r="B48" s="6">
        <v>1811168727</v>
      </c>
      <c r="C48" s="7" t="s">
        <v>106</v>
      </c>
      <c r="D48" s="8">
        <v>43830</v>
      </c>
      <c r="E48" s="9">
        <v>6985</v>
      </c>
      <c r="F48" s="10">
        <v>327.67967034761085</v>
      </c>
      <c r="G48" s="10">
        <v>423.94908083788567</v>
      </c>
      <c r="H48" s="10">
        <v>327.67967034761085</v>
      </c>
      <c r="I48" s="10">
        <v>15.933997071212302</v>
      </c>
      <c r="J48" s="10">
        <v>50.603264628809939</v>
      </c>
      <c r="K48" s="10">
        <v>15.933997071212302</v>
      </c>
      <c r="L48" s="10">
        <v>41.461100931710803</v>
      </c>
      <c r="M48" s="10">
        <v>63.581037073137949</v>
      </c>
      <c r="N48" s="10">
        <v>41.461100931710803</v>
      </c>
      <c r="O48" s="10">
        <v>54.459327632355048</v>
      </c>
      <c r="P48" s="10">
        <v>64.862262189109444</v>
      </c>
      <c r="Q48" s="10">
        <v>54.459327632355048</v>
      </c>
      <c r="R48" s="10">
        <v>10.454254091624911</v>
      </c>
      <c r="S48" s="10">
        <v>8.9656625921648541</v>
      </c>
      <c r="T48" s="10">
        <v>8.9656625921648541</v>
      </c>
      <c r="U48" s="10">
        <v>9.6467523727827054</v>
      </c>
      <c r="V48" s="10">
        <v>0.97365211167888188</v>
      </c>
      <c r="W48" s="10">
        <v>4.377952755905512</v>
      </c>
      <c r="X48" s="10">
        <v>0</v>
      </c>
      <c r="Y48" s="10">
        <v>16.96</v>
      </c>
      <c r="Z48" s="10">
        <v>2.84</v>
      </c>
      <c r="AA48" s="10">
        <v>49.590704881347428</v>
      </c>
      <c r="AB48" s="10">
        <v>483.29811581542089</v>
      </c>
      <c r="AC48" s="10">
        <v>532.88882069676833</v>
      </c>
      <c r="AD48" s="10">
        <v>496.28621387809454</v>
      </c>
      <c r="AE48" s="10">
        <v>551.13185157251542</v>
      </c>
    </row>
    <row r="49" spans="1:31" ht="15.75" x14ac:dyDescent="0.25">
      <c r="A49" s="5">
        <v>206010854</v>
      </c>
      <c r="B49" s="6">
        <v>1205213204</v>
      </c>
      <c r="C49" s="7" t="s">
        <v>107</v>
      </c>
      <c r="D49" s="8">
        <v>43830</v>
      </c>
      <c r="E49" s="9">
        <v>15478</v>
      </c>
      <c r="F49" s="10">
        <v>379.29402295004166</v>
      </c>
      <c r="G49" s="10">
        <v>423.94908083788567</v>
      </c>
      <c r="H49" s="10">
        <v>379.29402295004166</v>
      </c>
      <c r="I49" s="10">
        <v>45.267402082704727</v>
      </c>
      <c r="J49" s="10">
        <v>50.603264628809939</v>
      </c>
      <c r="K49" s="10">
        <v>45.267402082704727</v>
      </c>
      <c r="L49" s="10">
        <v>91.289589627471244</v>
      </c>
      <c r="M49" s="10">
        <v>63.581037073137949</v>
      </c>
      <c r="N49" s="10">
        <v>63.581037073137949</v>
      </c>
      <c r="O49" s="10">
        <v>83.121301936942743</v>
      </c>
      <c r="P49" s="10">
        <v>64.862262189109444</v>
      </c>
      <c r="Q49" s="10">
        <v>64.862262189109444</v>
      </c>
      <c r="R49" s="10">
        <v>4.8493213292415032</v>
      </c>
      <c r="S49" s="10">
        <v>8.9656625921648541</v>
      </c>
      <c r="T49" s="10">
        <v>4.8493213292415032</v>
      </c>
      <c r="U49" s="10">
        <v>10.970816423948959</v>
      </c>
      <c r="V49" s="10">
        <v>3.9505168626884739</v>
      </c>
      <c r="W49" s="10">
        <v>2.7875694534177544</v>
      </c>
      <c r="X49" s="10">
        <v>0</v>
      </c>
      <c r="Y49" s="10">
        <v>16.96</v>
      </c>
      <c r="Z49" s="10">
        <v>2.84</v>
      </c>
      <c r="AA49" s="10">
        <v>49.590704881347428</v>
      </c>
      <c r="AB49" s="10">
        <v>595.36294836429056</v>
      </c>
      <c r="AC49" s="10">
        <v>644.95365324563795</v>
      </c>
      <c r="AD49" s="10">
        <v>611.36266386740488</v>
      </c>
      <c r="AE49" s="10">
        <v>667.03313578047846</v>
      </c>
    </row>
    <row r="50" spans="1:31" ht="15.75" x14ac:dyDescent="0.25">
      <c r="A50" s="5">
        <v>206364064</v>
      </c>
      <c r="B50" s="6">
        <v>1316220247</v>
      </c>
      <c r="C50" s="7" t="s">
        <v>108</v>
      </c>
      <c r="D50" s="8">
        <v>43830</v>
      </c>
      <c r="E50" s="9">
        <v>16732</v>
      </c>
      <c r="F50" s="10">
        <v>379.84610976219534</v>
      </c>
      <c r="G50" s="10">
        <v>423.94908083788567</v>
      </c>
      <c r="H50" s="10">
        <v>379.84610976219534</v>
      </c>
      <c r="I50" s="10">
        <v>35.251572292185351</v>
      </c>
      <c r="J50" s="10">
        <v>50.603264628809939</v>
      </c>
      <c r="K50" s="10">
        <v>35.251572292185351</v>
      </c>
      <c r="L50" s="10">
        <v>82.033200660411183</v>
      </c>
      <c r="M50" s="10">
        <v>63.581037073137949</v>
      </c>
      <c r="N50" s="10">
        <v>63.581037073137949</v>
      </c>
      <c r="O50" s="10">
        <v>64.689465298469997</v>
      </c>
      <c r="P50" s="10">
        <v>64.862262189109444</v>
      </c>
      <c r="Q50" s="10">
        <v>64.689465298469997</v>
      </c>
      <c r="R50" s="10">
        <v>4.3963905713602669</v>
      </c>
      <c r="S50" s="10">
        <v>8.9656625921648541</v>
      </c>
      <c r="T50" s="10">
        <v>4.3963905713602669</v>
      </c>
      <c r="U50" s="10">
        <v>11.458629495431262</v>
      </c>
      <c r="V50" s="10">
        <v>4.4274575663900668</v>
      </c>
      <c r="W50" s="10">
        <v>2.7432464738226154</v>
      </c>
      <c r="X50" s="10">
        <v>0</v>
      </c>
      <c r="Y50" s="10">
        <v>16.96</v>
      </c>
      <c r="Z50" s="10">
        <v>2.84</v>
      </c>
      <c r="AA50" s="10">
        <v>49.590704881347428</v>
      </c>
      <c r="AB50" s="10">
        <v>586.19390853299296</v>
      </c>
      <c r="AC50" s="10">
        <v>635.78461341434036</v>
      </c>
      <c r="AD50" s="10">
        <v>601.94721631264963</v>
      </c>
      <c r="AE50" s="10">
        <v>657.55020106107906</v>
      </c>
    </row>
    <row r="51" spans="1:31" ht="15.75" x14ac:dyDescent="0.25">
      <c r="A51" s="5">
        <v>206190650</v>
      </c>
      <c r="B51" s="6">
        <v>1902896301</v>
      </c>
      <c r="C51" s="7" t="s">
        <v>109</v>
      </c>
      <c r="D51" s="8">
        <v>43830</v>
      </c>
      <c r="E51" s="9">
        <v>7811</v>
      </c>
      <c r="F51" s="10">
        <v>394.48447875542854</v>
      </c>
      <c r="G51" s="10">
        <v>423.94908083788567</v>
      </c>
      <c r="H51" s="10">
        <v>394.48447875542854</v>
      </c>
      <c r="I51" s="10">
        <v>22.617478094907792</v>
      </c>
      <c r="J51" s="10">
        <v>50.603264628809939</v>
      </c>
      <c r="K51" s="10">
        <v>22.617478094907792</v>
      </c>
      <c r="L51" s="10">
        <v>44.844223073614131</v>
      </c>
      <c r="M51" s="10">
        <v>63.581037073137949</v>
      </c>
      <c r="N51" s="10">
        <v>44.844223073614131</v>
      </c>
      <c r="O51" s="10">
        <v>68.587678729740105</v>
      </c>
      <c r="P51" s="10">
        <v>64.862262189109444</v>
      </c>
      <c r="Q51" s="10">
        <v>64.862262189109444</v>
      </c>
      <c r="R51" s="10">
        <v>0.67416072410702854</v>
      </c>
      <c r="S51" s="10">
        <v>8.9656625921648541</v>
      </c>
      <c r="T51" s="10">
        <v>0.67416072410702854</v>
      </c>
      <c r="U51" s="10">
        <v>10.194297657099577</v>
      </c>
      <c r="V51" s="10">
        <v>1.6851977979962873</v>
      </c>
      <c r="W51" s="10">
        <v>4.6979900140827038</v>
      </c>
      <c r="X51" s="10">
        <v>0</v>
      </c>
      <c r="Y51" s="10">
        <v>16.96</v>
      </c>
      <c r="Z51" s="10">
        <v>2.84</v>
      </c>
      <c r="AA51" s="10">
        <v>49.590704881347428</v>
      </c>
      <c r="AB51" s="10">
        <v>563.86008830634557</v>
      </c>
      <c r="AC51" s="10">
        <v>613.45079318769297</v>
      </c>
      <c r="AD51" s="10">
        <v>579.01319956603777</v>
      </c>
      <c r="AE51" s="10">
        <v>634.45180001354788</v>
      </c>
    </row>
    <row r="52" spans="1:31" ht="15.75" x14ac:dyDescent="0.25">
      <c r="A52" s="5">
        <v>206341182</v>
      </c>
      <c r="B52" s="6">
        <v>1407154636</v>
      </c>
      <c r="C52" s="7" t="s">
        <v>110</v>
      </c>
      <c r="D52" s="8">
        <v>43830</v>
      </c>
      <c r="E52" s="9">
        <v>9911</v>
      </c>
      <c r="F52" s="10">
        <v>357.44668702229239</v>
      </c>
      <c r="G52" s="10">
        <v>423.94908083788567</v>
      </c>
      <c r="H52" s="10">
        <v>357.44668702229239</v>
      </c>
      <c r="I52" s="10">
        <v>43.888708855121912</v>
      </c>
      <c r="J52" s="10">
        <v>50.603264628809939</v>
      </c>
      <c r="K52" s="10">
        <v>43.888708855121912</v>
      </c>
      <c r="L52" s="10">
        <v>53.885908752900818</v>
      </c>
      <c r="M52" s="10">
        <v>63.581037073137949</v>
      </c>
      <c r="N52" s="10">
        <v>53.885908752900818</v>
      </c>
      <c r="O52" s="10">
        <v>71.288107017858934</v>
      </c>
      <c r="P52" s="10">
        <v>64.862262189109444</v>
      </c>
      <c r="Q52" s="10">
        <v>64.862262189109444</v>
      </c>
      <c r="R52" s="10">
        <v>9.0290372888709509</v>
      </c>
      <c r="S52" s="10">
        <v>8.9656625921648541</v>
      </c>
      <c r="T52" s="10">
        <v>8.9656625921648541</v>
      </c>
      <c r="U52" s="10">
        <v>10.423271139632087</v>
      </c>
      <c r="V52" s="10">
        <v>1.6284491978793967</v>
      </c>
      <c r="W52" s="10">
        <v>2.5934819897084047</v>
      </c>
      <c r="X52" s="10">
        <v>0</v>
      </c>
      <c r="Y52" s="10">
        <v>16.96</v>
      </c>
      <c r="Z52" s="10">
        <v>2.84</v>
      </c>
      <c r="AA52" s="10">
        <v>49.590704881347428</v>
      </c>
      <c r="AB52" s="10">
        <v>563.49443173880945</v>
      </c>
      <c r="AC52" s="10">
        <v>613.08513662015685</v>
      </c>
      <c r="AD52" s="10">
        <v>578.63771638589742</v>
      </c>
      <c r="AE52" s="10">
        <v>634.07362548017647</v>
      </c>
    </row>
    <row r="53" spans="1:31" ht="15.75" x14ac:dyDescent="0.25">
      <c r="A53" s="5">
        <v>206190703</v>
      </c>
      <c r="B53" s="6">
        <v>1679657993</v>
      </c>
      <c r="C53" s="7" t="s">
        <v>111</v>
      </c>
      <c r="D53" s="8">
        <v>43830</v>
      </c>
      <c r="E53" s="9">
        <v>12592</v>
      </c>
      <c r="F53" s="10">
        <v>318.44995933442539</v>
      </c>
      <c r="G53" s="10">
        <v>423.94908083788567</v>
      </c>
      <c r="H53" s="10">
        <v>318.44995933442539</v>
      </c>
      <c r="I53" s="10">
        <v>32.582564208753936</v>
      </c>
      <c r="J53" s="10">
        <v>50.603264628809939</v>
      </c>
      <c r="K53" s="10">
        <v>32.582564208753936</v>
      </c>
      <c r="L53" s="10">
        <v>47.228696855940278</v>
      </c>
      <c r="M53" s="10">
        <v>63.581037073137949</v>
      </c>
      <c r="N53" s="10">
        <v>47.228696855940278</v>
      </c>
      <c r="O53" s="10">
        <v>43.627921270806858</v>
      </c>
      <c r="P53" s="10">
        <v>64.862262189109444</v>
      </c>
      <c r="Q53" s="10">
        <v>43.627921270806858</v>
      </c>
      <c r="R53" s="10">
        <v>5.499287977604828</v>
      </c>
      <c r="S53" s="10">
        <v>8.9656625921648541</v>
      </c>
      <c r="T53" s="10">
        <v>5.499287977604828</v>
      </c>
      <c r="U53" s="10">
        <v>9.7960829048691238</v>
      </c>
      <c r="V53" s="10">
        <v>2.4056242058722126</v>
      </c>
      <c r="W53" s="10">
        <v>4.4927731893265568</v>
      </c>
      <c r="X53" s="10">
        <v>0</v>
      </c>
      <c r="Y53" s="10">
        <v>16.96</v>
      </c>
      <c r="Z53" s="10">
        <v>2.84</v>
      </c>
      <c r="AA53" s="10">
        <v>49.590704881347428</v>
      </c>
      <c r="AB53" s="10">
        <v>483.88290994759905</v>
      </c>
      <c r="AC53" s="10">
        <v>533.47361482894644</v>
      </c>
      <c r="AD53" s="10">
        <v>496.88672370062335</v>
      </c>
      <c r="AE53" s="10">
        <v>551.73666567320276</v>
      </c>
    </row>
    <row r="54" spans="1:31" ht="15.75" x14ac:dyDescent="0.25">
      <c r="A54" s="5">
        <v>206190653</v>
      </c>
      <c r="B54" s="6">
        <v>1790854180</v>
      </c>
      <c r="C54" s="7" t="s">
        <v>112</v>
      </c>
      <c r="D54" s="8">
        <v>43830</v>
      </c>
      <c r="E54" s="9">
        <v>13345</v>
      </c>
      <c r="F54" s="10">
        <v>357.02195243517929</v>
      </c>
      <c r="G54" s="10">
        <v>423.94908083788567</v>
      </c>
      <c r="H54" s="10">
        <v>357.02195243517929</v>
      </c>
      <c r="I54" s="10">
        <v>30.124120573436535</v>
      </c>
      <c r="J54" s="10">
        <v>50.603264628809939</v>
      </c>
      <c r="K54" s="10">
        <v>30.124120573436535</v>
      </c>
      <c r="L54" s="10">
        <v>49.887789189209435</v>
      </c>
      <c r="M54" s="10">
        <v>63.581037073137949</v>
      </c>
      <c r="N54" s="10">
        <v>49.887789189209435</v>
      </c>
      <c r="O54" s="10">
        <v>48.551286253428245</v>
      </c>
      <c r="P54" s="10">
        <v>64.862262189109444</v>
      </c>
      <c r="Q54" s="10">
        <v>48.551286253428245</v>
      </c>
      <c r="R54" s="10">
        <v>5.3257556571000375</v>
      </c>
      <c r="S54" s="10">
        <v>8.9656625921648541</v>
      </c>
      <c r="T54" s="10">
        <v>5.3257556571000375</v>
      </c>
      <c r="U54" s="10">
        <v>10.074833231430441</v>
      </c>
      <c r="V54" s="10">
        <v>1.7006069689214613</v>
      </c>
      <c r="W54" s="10">
        <v>4.5829898838516296</v>
      </c>
      <c r="X54" s="10">
        <v>0</v>
      </c>
      <c r="Y54" s="10">
        <v>16.96</v>
      </c>
      <c r="Z54" s="10">
        <v>2.84</v>
      </c>
      <c r="AA54" s="10">
        <v>49.590704881347428</v>
      </c>
      <c r="AB54" s="10">
        <v>527.06933419255711</v>
      </c>
      <c r="AC54" s="10">
        <v>576.6600390739045</v>
      </c>
      <c r="AD54" s="10">
        <v>541.23373495122985</v>
      </c>
      <c r="AE54" s="10">
        <v>596.40154328463177</v>
      </c>
    </row>
    <row r="55" spans="1:31" ht="15.75" x14ac:dyDescent="0.25">
      <c r="A55" s="5">
        <v>206560536</v>
      </c>
      <c r="B55" s="6">
        <v>1760424394</v>
      </c>
      <c r="C55" s="7" t="s">
        <v>113</v>
      </c>
      <c r="D55" s="8">
        <v>43830</v>
      </c>
      <c r="E55" s="9">
        <v>6221</v>
      </c>
      <c r="F55" s="10">
        <v>395.14145542219131</v>
      </c>
      <c r="G55" s="10">
        <v>423.94908083788567</v>
      </c>
      <c r="H55" s="10">
        <v>395.14145542219131</v>
      </c>
      <c r="I55" s="10">
        <v>32.97565221556259</v>
      </c>
      <c r="J55" s="10">
        <v>50.603264628809939</v>
      </c>
      <c r="K55" s="10">
        <v>32.97565221556259</v>
      </c>
      <c r="L55" s="10">
        <v>40.641350820768359</v>
      </c>
      <c r="M55" s="10">
        <v>63.581037073137949</v>
      </c>
      <c r="N55" s="10">
        <v>40.641350820768359</v>
      </c>
      <c r="O55" s="10">
        <v>75.342380277125855</v>
      </c>
      <c r="P55" s="10">
        <v>64.862262189109444</v>
      </c>
      <c r="Q55" s="10">
        <v>64.862262189109444</v>
      </c>
      <c r="R55" s="10">
        <v>5.8154384420511169</v>
      </c>
      <c r="S55" s="10">
        <v>8.9656625921648541</v>
      </c>
      <c r="T55" s="10">
        <v>5.8154384420511169</v>
      </c>
      <c r="U55" s="10">
        <v>13.907650221648545</v>
      </c>
      <c r="V55" s="10">
        <v>0.58307667578219902</v>
      </c>
      <c r="W55" s="10">
        <v>2.6561646037614532</v>
      </c>
      <c r="X55" s="10">
        <v>0</v>
      </c>
      <c r="Y55" s="10">
        <v>16.96</v>
      </c>
      <c r="Z55" s="10">
        <v>2.84</v>
      </c>
      <c r="AA55" s="10">
        <v>49.590704881347428</v>
      </c>
      <c r="AB55" s="10">
        <v>576.38305059087509</v>
      </c>
      <c r="AC55" s="10">
        <v>625.97375547222248</v>
      </c>
      <c r="AD55" s="10">
        <v>591.87270250086999</v>
      </c>
      <c r="AE55" s="10">
        <v>647.40347609116054</v>
      </c>
    </row>
    <row r="56" spans="1:31" ht="15.75" x14ac:dyDescent="0.25">
      <c r="A56" s="5">
        <v>206190767</v>
      </c>
      <c r="B56" s="6">
        <v>1821160839</v>
      </c>
      <c r="C56" s="7" t="s">
        <v>114</v>
      </c>
      <c r="D56" s="8">
        <v>43830</v>
      </c>
      <c r="E56" s="9">
        <v>18082</v>
      </c>
      <c r="F56" s="10">
        <v>345.4275879047633</v>
      </c>
      <c r="G56" s="10">
        <v>423.94908083788567</v>
      </c>
      <c r="H56" s="10">
        <v>345.4275879047633</v>
      </c>
      <c r="I56" s="10">
        <v>41.024344337504338</v>
      </c>
      <c r="J56" s="10">
        <v>50.603264628809939</v>
      </c>
      <c r="K56" s="10">
        <v>41.024344337504338</v>
      </c>
      <c r="L56" s="10">
        <v>50.963902017697151</v>
      </c>
      <c r="M56" s="10">
        <v>63.581037073137949</v>
      </c>
      <c r="N56" s="10">
        <v>50.963902017697151</v>
      </c>
      <c r="O56" s="10">
        <v>47.300383419643836</v>
      </c>
      <c r="P56" s="10">
        <v>64.862262189109444</v>
      </c>
      <c r="Q56" s="10">
        <v>47.300383419643836</v>
      </c>
      <c r="R56" s="10">
        <v>5.3067901742063928</v>
      </c>
      <c r="S56" s="10">
        <v>8.9656625921648541</v>
      </c>
      <c r="T56" s="10">
        <v>5.3067901742063928</v>
      </c>
      <c r="U56" s="10">
        <v>9.8359043800921704</v>
      </c>
      <c r="V56" s="10">
        <v>1.1659882756464275</v>
      </c>
      <c r="W56" s="10">
        <v>4.4816391992036282</v>
      </c>
      <c r="X56" s="10">
        <v>0</v>
      </c>
      <c r="Y56" s="10">
        <v>16.96</v>
      </c>
      <c r="Z56" s="10">
        <v>2.84</v>
      </c>
      <c r="AA56" s="10">
        <v>49.590704881347428</v>
      </c>
      <c r="AB56" s="10">
        <v>525.30653970875721</v>
      </c>
      <c r="AC56" s="10">
        <v>574.89724459010461</v>
      </c>
      <c r="AD56" s="10">
        <v>539.42356733091083</v>
      </c>
      <c r="AE56" s="10">
        <v>594.57840091409355</v>
      </c>
    </row>
    <row r="57" spans="1:31" ht="15.75" x14ac:dyDescent="0.25">
      <c r="A57" s="5">
        <v>206190773</v>
      </c>
      <c r="B57" s="6">
        <v>1972829257</v>
      </c>
      <c r="C57" s="7" t="s">
        <v>115</v>
      </c>
      <c r="D57" s="8">
        <v>43830</v>
      </c>
      <c r="E57" s="9">
        <v>8265</v>
      </c>
      <c r="F57" s="10">
        <v>334.63993189814113</v>
      </c>
      <c r="G57" s="10">
        <v>423.94908083788567</v>
      </c>
      <c r="H57" s="10">
        <v>334.63993189814113</v>
      </c>
      <c r="I57" s="10">
        <v>27.706944984212832</v>
      </c>
      <c r="J57" s="10">
        <v>50.603264628809939</v>
      </c>
      <c r="K57" s="10">
        <v>27.706944984212832</v>
      </c>
      <c r="L57" s="10">
        <v>36.586232056140346</v>
      </c>
      <c r="M57" s="10">
        <v>63.581037073137949</v>
      </c>
      <c r="N57" s="10">
        <v>36.586232056140346</v>
      </c>
      <c r="O57" s="10">
        <v>58.895783228070172</v>
      </c>
      <c r="P57" s="10">
        <v>64.862262189109444</v>
      </c>
      <c r="Q57" s="10">
        <v>58.895783228070172</v>
      </c>
      <c r="R57" s="10">
        <v>7.23697436491228</v>
      </c>
      <c r="S57" s="10">
        <v>8.9656625921648541</v>
      </c>
      <c r="T57" s="10">
        <v>7.23697436491228</v>
      </c>
      <c r="U57" s="10">
        <v>10.254029869934145</v>
      </c>
      <c r="V57" s="10">
        <v>2.5313030853281067</v>
      </c>
      <c r="W57" s="10">
        <v>4.4399274047186932</v>
      </c>
      <c r="X57" s="10">
        <v>0</v>
      </c>
      <c r="Y57" s="10">
        <v>16.96</v>
      </c>
      <c r="Z57" s="10">
        <v>2.84</v>
      </c>
      <c r="AA57" s="10">
        <v>49.590704881347428</v>
      </c>
      <c r="AB57" s="10">
        <v>502.09112689145763</v>
      </c>
      <c r="AC57" s="10">
        <v>551.68183177280503</v>
      </c>
      <c r="AD57" s="10">
        <v>515.58426617560735</v>
      </c>
      <c r="AE57" s="10">
        <v>570.56822664492961</v>
      </c>
    </row>
    <row r="58" spans="1:31" ht="15.75" x14ac:dyDescent="0.25">
      <c r="A58" s="5">
        <v>206190776</v>
      </c>
      <c r="B58" s="6">
        <v>1942306865</v>
      </c>
      <c r="C58" s="7" t="s">
        <v>116</v>
      </c>
      <c r="D58" s="8">
        <v>43830</v>
      </c>
      <c r="E58" s="9">
        <v>12903</v>
      </c>
      <c r="F58" s="10">
        <v>312.95495642996895</v>
      </c>
      <c r="G58" s="10">
        <v>423.94908083788567</v>
      </c>
      <c r="H58" s="10">
        <v>312.95495642996895</v>
      </c>
      <c r="I58" s="10">
        <v>27.673762825796651</v>
      </c>
      <c r="J58" s="10">
        <v>50.603264628809939</v>
      </c>
      <c r="K58" s="10">
        <v>27.673762825796651</v>
      </c>
      <c r="L58" s="10">
        <v>48.874053964969384</v>
      </c>
      <c r="M58" s="10">
        <v>63.581037073137949</v>
      </c>
      <c r="N58" s="10">
        <v>48.874053964969384</v>
      </c>
      <c r="O58" s="10">
        <v>65.035059079748891</v>
      </c>
      <c r="P58" s="10">
        <v>64.862262189109444</v>
      </c>
      <c r="Q58" s="10">
        <v>64.862262189109444</v>
      </c>
      <c r="R58" s="10">
        <v>18.087000227698983</v>
      </c>
      <c r="S58" s="10">
        <v>8.9656625921648541</v>
      </c>
      <c r="T58" s="10">
        <v>8.9656625921648541</v>
      </c>
      <c r="U58" s="10">
        <v>9.9951902809843496</v>
      </c>
      <c r="V58" s="10">
        <v>1.0373262032202977</v>
      </c>
      <c r="W58" s="10">
        <v>4.6214833759590794</v>
      </c>
      <c r="X58" s="10">
        <v>0</v>
      </c>
      <c r="Y58" s="10">
        <v>16.96</v>
      </c>
      <c r="Z58" s="10">
        <v>2.84</v>
      </c>
      <c r="AA58" s="10">
        <v>49.590704881347428</v>
      </c>
      <c r="AB58" s="10">
        <v>498.78469786217295</v>
      </c>
      <c r="AC58" s="10">
        <v>548.37540274352034</v>
      </c>
      <c r="AD58" s="10">
        <v>512.18898055229852</v>
      </c>
      <c r="AE58" s="10">
        <v>567.14860461078729</v>
      </c>
    </row>
    <row r="59" spans="1:31" ht="15.75" x14ac:dyDescent="0.25">
      <c r="A59" s="5">
        <v>206190644</v>
      </c>
      <c r="B59" s="6">
        <v>1316313281</v>
      </c>
      <c r="C59" s="7" t="s">
        <v>117</v>
      </c>
      <c r="D59" s="8">
        <v>43830</v>
      </c>
      <c r="E59" s="9">
        <v>12513</v>
      </c>
      <c r="F59" s="10">
        <v>370.13300385830183</v>
      </c>
      <c r="G59" s="10">
        <v>423.94908083788567</v>
      </c>
      <c r="H59" s="10">
        <v>370.13300385830183</v>
      </c>
      <c r="I59" s="10">
        <v>38.663202662019373</v>
      </c>
      <c r="J59" s="10">
        <v>50.603264628809939</v>
      </c>
      <c r="K59" s="10">
        <v>38.663202662019373</v>
      </c>
      <c r="L59" s="10">
        <v>46.339391353472386</v>
      </c>
      <c r="M59" s="10">
        <v>63.581037073137949</v>
      </c>
      <c r="N59" s="10">
        <v>46.339391353472386</v>
      </c>
      <c r="O59" s="10">
        <v>67.954398974666333</v>
      </c>
      <c r="P59" s="10">
        <v>64.862262189109444</v>
      </c>
      <c r="Q59" s="10">
        <v>64.862262189109444</v>
      </c>
      <c r="R59" s="10">
        <v>5.8793991030128661</v>
      </c>
      <c r="S59" s="10">
        <v>8.9656625921648541</v>
      </c>
      <c r="T59" s="10">
        <v>5.8793991030128661</v>
      </c>
      <c r="U59" s="10">
        <v>9.7960829048691238</v>
      </c>
      <c r="V59" s="10">
        <v>4.6794853353043155</v>
      </c>
      <c r="W59" s="10">
        <v>4.5211380164628787</v>
      </c>
      <c r="X59" s="10">
        <v>0</v>
      </c>
      <c r="Y59" s="10">
        <v>16.96</v>
      </c>
      <c r="Z59" s="10">
        <v>2.84</v>
      </c>
      <c r="AA59" s="10">
        <v>49.590704881347428</v>
      </c>
      <c r="AB59" s="10">
        <v>564.6739654225521</v>
      </c>
      <c r="AC59" s="10">
        <v>614.26467030389949</v>
      </c>
      <c r="AD59" s="10">
        <v>579.84894872239988</v>
      </c>
      <c r="AE59" s="10">
        <v>635.29353957457101</v>
      </c>
    </row>
    <row r="60" spans="1:31" ht="15.75" x14ac:dyDescent="0.25">
      <c r="A60" s="5">
        <v>206190786</v>
      </c>
      <c r="B60" s="6">
        <v>1184620171</v>
      </c>
      <c r="C60" s="7" t="s">
        <v>118</v>
      </c>
      <c r="D60" s="8">
        <v>43830</v>
      </c>
      <c r="E60" s="9">
        <v>16479</v>
      </c>
      <c r="F60" s="10">
        <v>404.10941612440428</v>
      </c>
      <c r="G60" s="10">
        <v>423.94908083788567</v>
      </c>
      <c r="H60" s="10">
        <v>404.10941612440428</v>
      </c>
      <c r="I60" s="10">
        <v>54.090851286615077</v>
      </c>
      <c r="J60" s="10">
        <v>50.603264628809939</v>
      </c>
      <c r="K60" s="10">
        <v>50.603264628809939</v>
      </c>
      <c r="L60" s="10">
        <v>69.584596806359599</v>
      </c>
      <c r="M60" s="10">
        <v>63.581037073137949</v>
      </c>
      <c r="N60" s="10">
        <v>63.581037073137949</v>
      </c>
      <c r="O60" s="10">
        <v>80.628456716062857</v>
      </c>
      <c r="P60" s="10">
        <v>64.862262189109444</v>
      </c>
      <c r="Q60" s="10">
        <v>64.862262189109444</v>
      </c>
      <c r="R60" s="10">
        <v>7.7448324149523629</v>
      </c>
      <c r="S60" s="10">
        <v>8.9656625921648541</v>
      </c>
      <c r="T60" s="10">
        <v>7.7448324149523629</v>
      </c>
      <c r="U60" s="10">
        <v>10.094743969041964</v>
      </c>
      <c r="V60" s="10">
        <v>1.6690223921543419</v>
      </c>
      <c r="W60" s="10">
        <v>4.4536683051156016</v>
      </c>
      <c r="X60" s="10">
        <v>0</v>
      </c>
      <c r="Y60" s="10">
        <v>16.96</v>
      </c>
      <c r="Z60" s="10">
        <v>2.84</v>
      </c>
      <c r="AA60" s="10">
        <v>49.590704881347428</v>
      </c>
      <c r="AB60" s="10">
        <v>626.91824709672585</v>
      </c>
      <c r="AC60" s="10">
        <v>676.50895197807324</v>
      </c>
      <c r="AD60" s="10">
        <v>643.76597607417852</v>
      </c>
      <c r="AE60" s="10">
        <v>699.66870541879712</v>
      </c>
    </row>
    <row r="61" spans="1:31" ht="15.75" x14ac:dyDescent="0.25">
      <c r="A61" s="5">
        <v>206361365</v>
      </c>
      <c r="B61" s="6">
        <v>1649351735</v>
      </c>
      <c r="C61" s="7" t="s">
        <v>119</v>
      </c>
      <c r="D61" s="8">
        <v>43830</v>
      </c>
      <c r="E61" s="9">
        <v>11695</v>
      </c>
      <c r="F61" s="10">
        <v>325.87065653162426</v>
      </c>
      <c r="G61" s="10">
        <v>423.94908083788567</v>
      </c>
      <c r="H61" s="10">
        <v>325.87065653162426</v>
      </c>
      <c r="I61" s="10">
        <v>31.339954496175338</v>
      </c>
      <c r="J61" s="10">
        <v>50.603264628809939</v>
      </c>
      <c r="K61" s="10">
        <v>31.339954496175338</v>
      </c>
      <c r="L61" s="10">
        <v>103.0964303806755</v>
      </c>
      <c r="M61" s="10">
        <v>63.581037073137949</v>
      </c>
      <c r="N61" s="10">
        <v>63.581037073137949</v>
      </c>
      <c r="O61" s="10">
        <v>73.828000885677625</v>
      </c>
      <c r="P61" s="10">
        <v>64.862262189109444</v>
      </c>
      <c r="Q61" s="10">
        <v>64.862262189109444</v>
      </c>
      <c r="R61" s="10">
        <v>6.139570693116716</v>
      </c>
      <c r="S61" s="10">
        <v>8.9656625921648541</v>
      </c>
      <c r="T61" s="10">
        <v>6.139570693116716</v>
      </c>
      <c r="U61" s="10">
        <v>10.602467778135791</v>
      </c>
      <c r="V61" s="10">
        <v>1.4605250107048653</v>
      </c>
      <c r="W61" s="10">
        <v>2.668832834544677</v>
      </c>
      <c r="X61" s="10">
        <v>0</v>
      </c>
      <c r="Y61" s="10">
        <v>16.96</v>
      </c>
      <c r="Z61" s="10">
        <v>2.84</v>
      </c>
      <c r="AA61" s="10">
        <v>49.590704881347428</v>
      </c>
      <c r="AB61" s="10">
        <v>526.32530660654902</v>
      </c>
      <c r="AC61" s="10">
        <v>575.91601148789641</v>
      </c>
      <c r="AD61" s="10">
        <v>540.46971245331918</v>
      </c>
      <c r="AE61" s="10">
        <v>595.63204449769626</v>
      </c>
    </row>
    <row r="62" spans="1:31" ht="15.75" x14ac:dyDescent="0.25">
      <c r="A62" s="5">
        <v>206370670</v>
      </c>
      <c r="B62" s="6">
        <v>1023048295</v>
      </c>
      <c r="C62" s="7" t="s">
        <v>120</v>
      </c>
      <c r="D62" s="8">
        <v>43830</v>
      </c>
      <c r="E62" s="9">
        <v>4370</v>
      </c>
      <c r="F62" s="10">
        <v>378.88148739610585</v>
      </c>
      <c r="G62" s="10">
        <v>423.94908083788567</v>
      </c>
      <c r="H62" s="10">
        <v>378.88148739610585</v>
      </c>
      <c r="I62" s="10">
        <v>29.863219569992619</v>
      </c>
      <c r="J62" s="10">
        <v>50.603264628809939</v>
      </c>
      <c r="K62" s="10">
        <v>29.863219569992619</v>
      </c>
      <c r="L62" s="10">
        <v>90.371923755606403</v>
      </c>
      <c r="M62" s="10">
        <v>63.581037073137949</v>
      </c>
      <c r="N62" s="10">
        <v>63.581037073137949</v>
      </c>
      <c r="O62" s="10">
        <v>77.892773054462239</v>
      </c>
      <c r="P62" s="10">
        <v>64.862262189109444</v>
      </c>
      <c r="Q62" s="10">
        <v>64.862262189109444</v>
      </c>
      <c r="R62" s="10">
        <v>13.677092668649886</v>
      </c>
      <c r="S62" s="10">
        <v>8.9656625921648541</v>
      </c>
      <c r="T62" s="10">
        <v>8.9656625921648541</v>
      </c>
      <c r="U62" s="10">
        <v>10.084788600236203</v>
      </c>
      <c r="V62" s="10">
        <v>1.165757437084135</v>
      </c>
      <c r="W62" s="10">
        <v>3.151029748283753</v>
      </c>
      <c r="X62" s="10">
        <v>0</v>
      </c>
      <c r="Y62" s="10">
        <v>16.96</v>
      </c>
      <c r="Z62" s="10">
        <v>2.84</v>
      </c>
      <c r="AA62" s="10">
        <v>49.590704881347428</v>
      </c>
      <c r="AB62" s="10">
        <v>580.35524460611498</v>
      </c>
      <c r="AC62" s="10">
        <v>629.94594948746237</v>
      </c>
      <c r="AD62" s="10">
        <v>595.95164480191045</v>
      </c>
      <c r="AE62" s="10">
        <v>651.5116550534475</v>
      </c>
    </row>
    <row r="63" spans="1:31" ht="15.75" x14ac:dyDescent="0.25">
      <c r="A63" s="5">
        <v>206190855</v>
      </c>
      <c r="B63" s="6">
        <v>1205919339</v>
      </c>
      <c r="C63" s="7" t="s">
        <v>121</v>
      </c>
      <c r="D63" s="8">
        <v>43830</v>
      </c>
      <c r="E63" s="9">
        <v>14372</v>
      </c>
      <c r="F63" s="10">
        <v>333.68596117493576</v>
      </c>
      <c r="G63" s="10">
        <v>423.94908083788567</v>
      </c>
      <c r="H63" s="10">
        <v>333.68596117493576</v>
      </c>
      <c r="I63" s="10">
        <v>27.343076817530626</v>
      </c>
      <c r="J63" s="10">
        <v>50.603264628809939</v>
      </c>
      <c r="K63" s="10">
        <v>27.343076817530626</v>
      </c>
      <c r="L63" s="10">
        <v>45.785879748538818</v>
      </c>
      <c r="M63" s="10">
        <v>63.581037073137949</v>
      </c>
      <c r="N63" s="10">
        <v>45.785879748538818</v>
      </c>
      <c r="O63" s="10">
        <v>49.698516736849427</v>
      </c>
      <c r="P63" s="10">
        <v>64.862262189109444</v>
      </c>
      <c r="Q63" s="10">
        <v>49.698516736849427</v>
      </c>
      <c r="R63" s="10">
        <v>6.1076916505705539</v>
      </c>
      <c r="S63" s="10">
        <v>8.9656625921648541</v>
      </c>
      <c r="T63" s="10">
        <v>6.1076916505705539</v>
      </c>
      <c r="U63" s="10">
        <v>13.847918008813975</v>
      </c>
      <c r="V63" s="10">
        <v>1.2245463401196215</v>
      </c>
      <c r="W63" s="10">
        <v>4.7874338992485388</v>
      </c>
      <c r="X63" s="10">
        <v>0</v>
      </c>
      <c r="Y63" s="10">
        <v>16.96</v>
      </c>
      <c r="Z63" s="10">
        <v>2.84</v>
      </c>
      <c r="AA63" s="10">
        <v>49.590704881347428</v>
      </c>
      <c r="AB63" s="10">
        <v>502.28102437660721</v>
      </c>
      <c r="AC63" s="10">
        <v>551.8717292579546</v>
      </c>
      <c r="AD63" s="10">
        <v>515.77926694396501</v>
      </c>
      <c r="AE63" s="10">
        <v>570.7646251215624</v>
      </c>
    </row>
    <row r="64" spans="1:31" ht="15.75" x14ac:dyDescent="0.25">
      <c r="A64" s="5">
        <v>206190868</v>
      </c>
      <c r="B64" s="6">
        <v>1730266883</v>
      </c>
      <c r="C64" s="7" t="s">
        <v>122</v>
      </c>
      <c r="D64" s="8">
        <v>43830</v>
      </c>
      <c r="E64" s="9">
        <v>14575</v>
      </c>
      <c r="F64" s="10">
        <v>335.32362028170974</v>
      </c>
      <c r="G64" s="10">
        <v>423.94908083788567</v>
      </c>
      <c r="H64" s="10">
        <v>335.32362028170974</v>
      </c>
      <c r="I64" s="10">
        <v>33.761892265630749</v>
      </c>
      <c r="J64" s="10">
        <v>50.603264628809939</v>
      </c>
      <c r="K64" s="10">
        <v>33.761892265630749</v>
      </c>
      <c r="L64" s="10">
        <v>55.934953116981127</v>
      </c>
      <c r="M64" s="10">
        <v>63.581037073137949</v>
      </c>
      <c r="N64" s="10">
        <v>55.934953116981127</v>
      </c>
      <c r="O64" s="10">
        <v>42.516157572144081</v>
      </c>
      <c r="P64" s="10">
        <v>64.862262189109444</v>
      </c>
      <c r="Q64" s="10">
        <v>42.516157572144081</v>
      </c>
      <c r="R64" s="10">
        <v>5.325299025866209</v>
      </c>
      <c r="S64" s="10">
        <v>8.9656625921648541</v>
      </c>
      <c r="T64" s="10">
        <v>5.325299025866209</v>
      </c>
      <c r="U64" s="10">
        <v>10.771709047833733</v>
      </c>
      <c r="V64" s="10">
        <v>0.58705454546119118</v>
      </c>
      <c r="W64" s="10">
        <v>6.0845283018867926</v>
      </c>
      <c r="X64" s="10">
        <v>0</v>
      </c>
      <c r="Y64" s="10">
        <v>16.96</v>
      </c>
      <c r="Z64" s="10">
        <v>2.84</v>
      </c>
      <c r="AA64" s="10">
        <v>49.590704881347428</v>
      </c>
      <c r="AB64" s="10">
        <v>510.10521415751361</v>
      </c>
      <c r="AC64" s="10">
        <v>559.69591903886101</v>
      </c>
      <c r="AD64" s="10">
        <v>523.81372310251686</v>
      </c>
      <c r="AE64" s="10">
        <v>578.85666990375057</v>
      </c>
    </row>
    <row r="65" spans="1:31" ht="15.75" x14ac:dyDescent="0.25">
      <c r="A65" s="5">
        <v>206390865</v>
      </c>
      <c r="B65" s="6">
        <v>1396881033</v>
      </c>
      <c r="C65" s="7" t="s">
        <v>123</v>
      </c>
      <c r="D65" s="8">
        <v>43830</v>
      </c>
      <c r="E65" s="9">
        <v>11635</v>
      </c>
      <c r="F65" s="10">
        <v>312.67568983020919</v>
      </c>
      <c r="G65" s="10">
        <v>423.94908083788567</v>
      </c>
      <c r="H65" s="10">
        <v>312.67568983020919</v>
      </c>
      <c r="I65" s="10">
        <v>30.222824769656832</v>
      </c>
      <c r="J65" s="10">
        <v>50.603264628809939</v>
      </c>
      <c r="K65" s="10">
        <v>30.222824769656832</v>
      </c>
      <c r="L65" s="10">
        <v>48.176364798624839</v>
      </c>
      <c r="M65" s="10">
        <v>63.581037073137949</v>
      </c>
      <c r="N65" s="10">
        <v>48.176364798624839</v>
      </c>
      <c r="O65" s="10">
        <v>62.341439538977212</v>
      </c>
      <c r="P65" s="10">
        <v>64.862262189109444</v>
      </c>
      <c r="Q65" s="10">
        <v>62.341439538977212</v>
      </c>
      <c r="R65" s="10">
        <v>5.518508667296949</v>
      </c>
      <c r="S65" s="10">
        <v>8.9656625921648541</v>
      </c>
      <c r="T65" s="10">
        <v>5.518508667296949</v>
      </c>
      <c r="U65" s="10">
        <v>10.433226508437848</v>
      </c>
      <c r="V65" s="10">
        <v>0.738765792874715</v>
      </c>
      <c r="W65" s="10">
        <v>2.682595616673829</v>
      </c>
      <c r="X65" s="10">
        <v>0</v>
      </c>
      <c r="Y65" s="10">
        <v>16.96</v>
      </c>
      <c r="Z65" s="10">
        <v>2.84</v>
      </c>
      <c r="AA65" s="10">
        <v>49.590704881347428</v>
      </c>
      <c r="AB65" s="10">
        <v>492.58941552275132</v>
      </c>
      <c r="AC65" s="10">
        <v>542.18012040409872</v>
      </c>
      <c r="AD65" s="10">
        <v>505.82720690675086</v>
      </c>
      <c r="AE65" s="10">
        <v>560.74123163892523</v>
      </c>
    </row>
    <row r="66" spans="1:31" ht="15.75" x14ac:dyDescent="0.25">
      <c r="A66" s="5">
        <v>206270871</v>
      </c>
      <c r="B66" s="6">
        <v>1295781284</v>
      </c>
      <c r="C66" s="7" t="s">
        <v>124</v>
      </c>
      <c r="D66" s="8">
        <v>43830</v>
      </c>
      <c r="E66" s="9">
        <v>9569</v>
      </c>
      <c r="F66" s="10">
        <v>399.10379924115182</v>
      </c>
      <c r="G66" s="10">
        <v>423.94908083788567</v>
      </c>
      <c r="H66" s="10">
        <v>399.10379924115182</v>
      </c>
      <c r="I66" s="10">
        <v>34.847549331657405</v>
      </c>
      <c r="J66" s="10">
        <v>50.603264628809939</v>
      </c>
      <c r="K66" s="10">
        <v>34.847549331657405</v>
      </c>
      <c r="L66" s="10">
        <v>63.807252485108151</v>
      </c>
      <c r="M66" s="10">
        <v>63.581037073137949</v>
      </c>
      <c r="N66" s="10">
        <v>63.581037073137949</v>
      </c>
      <c r="O66" s="10">
        <v>82.313652350924855</v>
      </c>
      <c r="P66" s="10">
        <v>64.862262189109444</v>
      </c>
      <c r="Q66" s="10">
        <v>64.862262189109444</v>
      </c>
      <c r="R66" s="10">
        <v>6.5589515840735704</v>
      </c>
      <c r="S66" s="10">
        <v>8.9656625921648541</v>
      </c>
      <c r="T66" s="10">
        <v>6.5589515840735704</v>
      </c>
      <c r="U66" s="10">
        <v>10.911084211114392</v>
      </c>
      <c r="V66" s="10">
        <v>2.2601295851441949</v>
      </c>
      <c r="W66" s="10">
        <v>3.069913261573832</v>
      </c>
      <c r="X66" s="10">
        <v>0</v>
      </c>
      <c r="Y66" s="10">
        <v>16.96</v>
      </c>
      <c r="Z66" s="10">
        <v>2.84</v>
      </c>
      <c r="AA66" s="10">
        <v>49.590704881347428</v>
      </c>
      <c r="AB66" s="10">
        <v>604.99472647696268</v>
      </c>
      <c r="AC66" s="10">
        <v>654.58543135831007</v>
      </c>
      <c r="AD66" s="10">
        <v>621.25328527896761</v>
      </c>
      <c r="AE66" s="10">
        <v>676.99465026342773</v>
      </c>
    </row>
    <row r="67" spans="1:31" ht="15.75" x14ac:dyDescent="0.25">
      <c r="A67" s="5">
        <v>206071044</v>
      </c>
      <c r="B67" s="6">
        <v>1831235290</v>
      </c>
      <c r="C67" s="7" t="s">
        <v>125</v>
      </c>
      <c r="D67" s="8">
        <v>43830</v>
      </c>
      <c r="E67" s="9">
        <v>9394</v>
      </c>
      <c r="F67" s="10">
        <v>405.38739956575728</v>
      </c>
      <c r="G67" s="10">
        <v>423.94908083788567</v>
      </c>
      <c r="H67" s="10">
        <v>405.38739956575728</v>
      </c>
      <c r="I67" s="10">
        <v>30.352195118116637</v>
      </c>
      <c r="J67" s="10">
        <v>50.603264628809939</v>
      </c>
      <c r="K67" s="10">
        <v>30.352195118116637</v>
      </c>
      <c r="L67" s="10">
        <v>58.136343428997229</v>
      </c>
      <c r="M67" s="10">
        <v>63.581037073137949</v>
      </c>
      <c r="N67" s="10">
        <v>58.136343428997229</v>
      </c>
      <c r="O67" s="10">
        <v>77.233788864807323</v>
      </c>
      <c r="P67" s="10">
        <v>64.862262189109444</v>
      </c>
      <c r="Q67" s="10">
        <v>64.862262189109444</v>
      </c>
      <c r="R67" s="10">
        <v>6.6793250836704274</v>
      </c>
      <c r="S67" s="10">
        <v>8.9656625921648541</v>
      </c>
      <c r="T67" s="10">
        <v>6.6793250836704274</v>
      </c>
      <c r="U67" s="10">
        <v>11.259522119316037</v>
      </c>
      <c r="V67" s="10">
        <v>2.2865488610009792</v>
      </c>
      <c r="W67" s="10">
        <v>2.6384926548860976</v>
      </c>
      <c r="X67" s="10">
        <v>0</v>
      </c>
      <c r="Y67" s="10">
        <v>16.96</v>
      </c>
      <c r="Z67" s="10">
        <v>2.84</v>
      </c>
      <c r="AA67" s="10">
        <v>49.590704881347428</v>
      </c>
      <c r="AB67" s="10">
        <v>601.40208902085408</v>
      </c>
      <c r="AC67" s="10">
        <v>650.99279390220147</v>
      </c>
      <c r="AD67" s="10">
        <v>617.56409969644051</v>
      </c>
      <c r="AE67" s="10">
        <v>673.27902168141884</v>
      </c>
    </row>
    <row r="68" spans="1:31" ht="15.75" x14ac:dyDescent="0.25">
      <c r="A68" s="5">
        <v>206370671</v>
      </c>
      <c r="B68" s="6">
        <v>1073916987</v>
      </c>
      <c r="C68" s="7" t="s">
        <v>126</v>
      </c>
      <c r="D68" s="8">
        <v>43830</v>
      </c>
      <c r="E68" s="9">
        <v>6205</v>
      </c>
      <c r="F68" s="10">
        <v>535.73662516371735</v>
      </c>
      <c r="G68" s="10">
        <v>423.94908083788567</v>
      </c>
      <c r="H68" s="10">
        <v>423.94908083788567</v>
      </c>
      <c r="I68" s="10">
        <v>50.603264628809939</v>
      </c>
      <c r="J68" s="10">
        <v>50.603264628809939</v>
      </c>
      <c r="K68" s="10">
        <v>50.603264628809939</v>
      </c>
      <c r="L68" s="10">
        <v>368.30491312812245</v>
      </c>
      <c r="M68" s="10">
        <v>63.581037073137949</v>
      </c>
      <c r="N68" s="10">
        <v>63.581037073137949</v>
      </c>
      <c r="O68" s="10">
        <v>186.43427373859788</v>
      </c>
      <c r="P68" s="10">
        <v>64.862262189109444</v>
      </c>
      <c r="Q68" s="10">
        <v>64.862262189109444</v>
      </c>
      <c r="R68" s="10">
        <v>10.836058874778404</v>
      </c>
      <c r="S68" s="10">
        <v>8.9656625921648541</v>
      </c>
      <c r="T68" s="10">
        <v>8.9656625921648541</v>
      </c>
      <c r="U68" s="10">
        <v>10.512869458883939</v>
      </c>
      <c r="V68" s="10">
        <v>3.5085060435530218</v>
      </c>
      <c r="W68" s="10">
        <v>2.515068493150685</v>
      </c>
      <c r="X68" s="10">
        <v>0</v>
      </c>
      <c r="Y68" s="10">
        <v>16.96</v>
      </c>
      <c r="Z68" s="10">
        <v>2.84</v>
      </c>
      <c r="AA68" s="10">
        <v>49.590704881347428</v>
      </c>
      <c r="AB68" s="10">
        <v>648.29775131669555</v>
      </c>
      <c r="AC68" s="10">
        <v>697.88845619804295</v>
      </c>
      <c r="AD68" s="10">
        <v>665.7200306353426</v>
      </c>
      <c r="AE68" s="10">
        <v>721.78012019955338</v>
      </c>
    </row>
    <row r="69" spans="1:31" ht="15.75" x14ac:dyDescent="0.25">
      <c r="A69" s="5">
        <v>206370717</v>
      </c>
      <c r="B69" s="6">
        <v>1285061085</v>
      </c>
      <c r="C69" s="7" t="s">
        <v>127</v>
      </c>
      <c r="D69" s="8">
        <v>43830</v>
      </c>
      <c r="E69" s="9">
        <v>18811</v>
      </c>
      <c r="F69" s="10">
        <v>300.83343790576635</v>
      </c>
      <c r="G69" s="10">
        <v>423.94908083788567</v>
      </c>
      <c r="H69" s="10">
        <v>300.83343790576635</v>
      </c>
      <c r="I69" s="10">
        <v>24.092367423180196</v>
      </c>
      <c r="J69" s="10">
        <v>50.603264628809939</v>
      </c>
      <c r="K69" s="10">
        <v>24.092367423180196</v>
      </c>
      <c r="L69" s="10">
        <v>32.635302561798945</v>
      </c>
      <c r="M69" s="10">
        <v>63.581037073137949</v>
      </c>
      <c r="N69" s="10">
        <v>32.635302561798945</v>
      </c>
      <c r="O69" s="10">
        <v>48.920903813832325</v>
      </c>
      <c r="P69" s="10">
        <v>64.862262189109444</v>
      </c>
      <c r="Q69" s="10">
        <v>48.920903813832325</v>
      </c>
      <c r="R69" s="10">
        <v>9.2979594775397363</v>
      </c>
      <c r="S69" s="10">
        <v>8.9656625921648541</v>
      </c>
      <c r="T69" s="10">
        <v>8.9656625921648541</v>
      </c>
      <c r="U69" s="10">
        <v>10.244074501128383</v>
      </c>
      <c r="V69" s="10">
        <v>1.7385667960432833</v>
      </c>
      <c r="W69" s="10">
        <v>2.8792727659348252</v>
      </c>
      <c r="X69" s="10">
        <v>0</v>
      </c>
      <c r="Y69" s="10">
        <v>16.96</v>
      </c>
      <c r="Z69" s="10">
        <v>2.84</v>
      </c>
      <c r="AA69" s="10">
        <v>49.590704881347428</v>
      </c>
      <c r="AB69" s="10">
        <v>450.10958835984911</v>
      </c>
      <c r="AC69" s="10">
        <v>499.70029324119656</v>
      </c>
      <c r="AD69" s="10">
        <v>462.20578174703809</v>
      </c>
      <c r="AE69" s="10">
        <v>516.80714090653044</v>
      </c>
    </row>
    <row r="70" spans="1:31" ht="15.75" x14ac:dyDescent="0.25">
      <c r="A70" s="5">
        <v>206073366</v>
      </c>
      <c r="B70" s="6">
        <v>1063938470</v>
      </c>
      <c r="C70" s="7" t="s">
        <v>128</v>
      </c>
      <c r="D70" s="8">
        <v>43830</v>
      </c>
      <c r="E70" s="9">
        <v>17189</v>
      </c>
      <c r="F70" s="10">
        <v>391.81440614993636</v>
      </c>
      <c r="G70" s="10">
        <v>423.94908083788567</v>
      </c>
      <c r="H70" s="10">
        <v>391.81440614993636</v>
      </c>
      <c r="I70" s="10">
        <v>37.349290996200899</v>
      </c>
      <c r="J70" s="10">
        <v>50.603264628809939</v>
      </c>
      <c r="K70" s="10">
        <v>37.349290996200899</v>
      </c>
      <c r="L70" s="10">
        <v>45.306470338355922</v>
      </c>
      <c r="M70" s="10">
        <v>63.581037073137949</v>
      </c>
      <c r="N70" s="10">
        <v>45.306470338355922</v>
      </c>
      <c r="O70" s="10">
        <v>51.346070001861655</v>
      </c>
      <c r="P70" s="10">
        <v>64.862262189109444</v>
      </c>
      <c r="Q70" s="10">
        <v>51.346070001861655</v>
      </c>
      <c r="R70" s="10">
        <v>5.0310184673919363</v>
      </c>
      <c r="S70" s="10">
        <v>8.9656625921648541</v>
      </c>
      <c r="T70" s="10">
        <v>5.0310184673919363</v>
      </c>
      <c r="U70" s="10">
        <v>11.259522119316037</v>
      </c>
      <c r="V70" s="10">
        <v>3.7655931119165045</v>
      </c>
      <c r="W70" s="10">
        <v>2.9373436500087267</v>
      </c>
      <c r="X70" s="10">
        <v>0</v>
      </c>
      <c r="Y70" s="10">
        <v>16.96</v>
      </c>
      <c r="Z70" s="10">
        <v>2.84</v>
      </c>
      <c r="AA70" s="10">
        <v>49.590704881347428</v>
      </c>
      <c r="AB70" s="10">
        <v>568.60971483498815</v>
      </c>
      <c r="AC70" s="10">
        <v>618.20041971633555</v>
      </c>
      <c r="AD70" s="10">
        <v>583.89046701256598</v>
      </c>
      <c r="AE70" s="10">
        <v>639.36402628165774</v>
      </c>
    </row>
    <row r="71" spans="1:31" ht="15.75" x14ac:dyDescent="0.25">
      <c r="A71" s="5">
        <v>206301280</v>
      </c>
      <c r="B71" s="6">
        <v>1619424553</v>
      </c>
      <c r="C71" s="7" t="s">
        <v>129</v>
      </c>
      <c r="D71" s="8">
        <v>43830</v>
      </c>
      <c r="E71" s="9">
        <v>18293</v>
      </c>
      <c r="F71" s="10">
        <v>394.79245021142236</v>
      </c>
      <c r="G71" s="10">
        <v>423.94908083788567</v>
      </c>
      <c r="H71" s="10">
        <v>394.79245021142236</v>
      </c>
      <c r="I71" s="10">
        <v>29.167303221955702</v>
      </c>
      <c r="J71" s="10">
        <v>50.603264628809939</v>
      </c>
      <c r="K71" s="10">
        <v>29.167303221955702</v>
      </c>
      <c r="L71" s="10">
        <v>45.760660673372328</v>
      </c>
      <c r="M71" s="10">
        <v>63.581037073137949</v>
      </c>
      <c r="N71" s="10">
        <v>45.760660673372328</v>
      </c>
      <c r="O71" s="10">
        <v>76.735903175531618</v>
      </c>
      <c r="P71" s="10">
        <v>64.862262189109444</v>
      </c>
      <c r="Q71" s="10">
        <v>64.862262189109444</v>
      </c>
      <c r="R71" s="10">
        <v>3.2097138458426717</v>
      </c>
      <c r="S71" s="10">
        <v>8.9656625921648541</v>
      </c>
      <c r="T71" s="10">
        <v>3.2097138458426717</v>
      </c>
      <c r="U71" s="10">
        <v>9.9155473305382618</v>
      </c>
      <c r="V71" s="10">
        <v>1.9364860875964029</v>
      </c>
      <c r="W71" s="10">
        <v>2.7600721587492485</v>
      </c>
      <c r="X71" s="10">
        <v>0</v>
      </c>
      <c r="Y71" s="10">
        <v>16.96</v>
      </c>
      <c r="Z71" s="10">
        <v>2.84</v>
      </c>
      <c r="AA71" s="10">
        <v>49.590704881347428</v>
      </c>
      <c r="AB71" s="10">
        <v>572.2044957185866</v>
      </c>
      <c r="AC71" s="10">
        <v>621.79520059993399</v>
      </c>
      <c r="AD71" s="10">
        <v>587.58185362480708</v>
      </c>
      <c r="AE71" s="10">
        <v>643.08187166971561</v>
      </c>
    </row>
    <row r="72" spans="1:31" ht="15.75" x14ac:dyDescent="0.25">
      <c r="A72" s="5">
        <v>206571033</v>
      </c>
      <c r="B72" s="6">
        <v>1497228266</v>
      </c>
      <c r="C72" s="7" t="s">
        <v>130</v>
      </c>
      <c r="D72" s="8">
        <v>43830</v>
      </c>
      <c r="E72" s="9">
        <v>16185</v>
      </c>
      <c r="F72" s="10">
        <v>268.51114969499628</v>
      </c>
      <c r="G72" s="10">
        <v>423.94908083788567</v>
      </c>
      <c r="H72" s="10">
        <v>268.51114969499628</v>
      </c>
      <c r="I72" s="10">
        <v>21.779833694826124</v>
      </c>
      <c r="J72" s="10">
        <v>50.603264628809939</v>
      </c>
      <c r="K72" s="10">
        <v>21.779833694826124</v>
      </c>
      <c r="L72" s="10">
        <v>63.354821661167755</v>
      </c>
      <c r="M72" s="10">
        <v>63.581037073137949</v>
      </c>
      <c r="N72" s="10">
        <v>63.354821661167755</v>
      </c>
      <c r="O72" s="10">
        <v>51.724597914921226</v>
      </c>
      <c r="P72" s="10">
        <v>64.862262189109444</v>
      </c>
      <c r="Q72" s="10">
        <v>51.724597914921226</v>
      </c>
      <c r="R72" s="10">
        <v>8.902287895458759</v>
      </c>
      <c r="S72" s="10">
        <v>8.9656625921648541</v>
      </c>
      <c r="T72" s="10">
        <v>8.902287895458759</v>
      </c>
      <c r="U72" s="10">
        <v>10.383449664409042</v>
      </c>
      <c r="V72" s="10">
        <v>1.2780669344191287</v>
      </c>
      <c r="W72" s="10">
        <v>2.4956441149212232</v>
      </c>
      <c r="X72" s="10">
        <v>0</v>
      </c>
      <c r="Y72" s="10">
        <v>16.96</v>
      </c>
      <c r="Z72" s="10">
        <v>2.84</v>
      </c>
      <c r="AA72" s="10">
        <v>49.590704881347428</v>
      </c>
      <c r="AB72" s="10">
        <v>448.22985157511948</v>
      </c>
      <c r="AC72" s="10">
        <v>497.82055645646693</v>
      </c>
      <c r="AD72" s="10">
        <v>460.27552913182382</v>
      </c>
      <c r="AE72" s="10">
        <v>514.86305280709826</v>
      </c>
    </row>
    <row r="73" spans="1:31" ht="15.75" x14ac:dyDescent="0.25">
      <c r="A73" s="5">
        <v>206112227</v>
      </c>
      <c r="B73" s="6">
        <v>1124684378</v>
      </c>
      <c r="C73" s="7" t="s">
        <v>131</v>
      </c>
      <c r="D73" s="8">
        <v>43830</v>
      </c>
      <c r="E73" s="9">
        <v>3595</v>
      </c>
      <c r="F73" s="10">
        <v>488.60860362552484</v>
      </c>
      <c r="G73" s="10">
        <v>423.94908083788567</v>
      </c>
      <c r="H73" s="10">
        <v>423.94908083788567</v>
      </c>
      <c r="I73" s="10">
        <v>29.550076045046161</v>
      </c>
      <c r="J73" s="10">
        <v>50.603264628809939</v>
      </c>
      <c r="K73" s="10">
        <v>29.550076045046161</v>
      </c>
      <c r="L73" s="10">
        <v>49.595749437552151</v>
      </c>
      <c r="M73" s="10">
        <v>63.581037073137949</v>
      </c>
      <c r="N73" s="10">
        <v>49.595749437552151</v>
      </c>
      <c r="O73" s="10">
        <v>68.899826371627256</v>
      </c>
      <c r="P73" s="10">
        <v>64.862262189109444</v>
      </c>
      <c r="Q73" s="10">
        <v>64.862262189109444</v>
      </c>
      <c r="R73" s="10">
        <v>0.76406358887343517</v>
      </c>
      <c r="S73" s="10">
        <v>8.9656625921648541</v>
      </c>
      <c r="T73" s="10">
        <v>0.76406358887343517</v>
      </c>
      <c r="U73" s="10">
        <v>10.811530523056778</v>
      </c>
      <c r="V73" s="10">
        <v>2.4800166898750851</v>
      </c>
      <c r="W73" s="10">
        <v>6.128511821974965</v>
      </c>
      <c r="X73" s="10">
        <v>0</v>
      </c>
      <c r="Y73" s="10">
        <v>16.96</v>
      </c>
      <c r="Z73" s="10">
        <v>2.84</v>
      </c>
      <c r="AA73" s="10">
        <v>49.590704881347428</v>
      </c>
      <c r="AB73" s="10">
        <v>607.94129113337385</v>
      </c>
      <c r="AC73" s="10">
        <v>657.53199601472124</v>
      </c>
      <c r="AD73" s="10">
        <v>624.27903557557295</v>
      </c>
      <c r="AE73" s="10">
        <v>680.04208825010312</v>
      </c>
    </row>
    <row r="74" spans="1:31" ht="15.75" x14ac:dyDescent="0.25">
      <c r="A74" s="5">
        <v>206304012</v>
      </c>
      <c r="B74" s="6">
        <v>1811029069</v>
      </c>
      <c r="C74" s="7" t="s">
        <v>132</v>
      </c>
      <c r="D74" s="8">
        <v>43769</v>
      </c>
      <c r="E74" s="9">
        <v>17085</v>
      </c>
      <c r="F74" s="10">
        <v>342.88261206762246</v>
      </c>
      <c r="G74" s="10">
        <v>423.94908083788567</v>
      </c>
      <c r="H74" s="10">
        <v>342.88261206762246</v>
      </c>
      <c r="I74" s="10">
        <v>30.237296755731141</v>
      </c>
      <c r="J74" s="10">
        <v>50.603264628809939</v>
      </c>
      <c r="K74" s="10">
        <v>30.237296755731141</v>
      </c>
      <c r="L74" s="10">
        <v>61.248314819139594</v>
      </c>
      <c r="M74" s="10">
        <v>63.581037073137949</v>
      </c>
      <c r="N74" s="10">
        <v>61.248314819139594</v>
      </c>
      <c r="O74" s="10">
        <v>79.808489635645302</v>
      </c>
      <c r="P74" s="10">
        <v>64.862262189109444</v>
      </c>
      <c r="Q74" s="10">
        <v>64.862262189109444</v>
      </c>
      <c r="R74" s="10">
        <v>26.775238005853087</v>
      </c>
      <c r="S74" s="10">
        <v>8.9656625921648541</v>
      </c>
      <c r="T74" s="10">
        <v>8.9656625921648541</v>
      </c>
      <c r="U74" s="10">
        <v>10.731887572610686</v>
      </c>
      <c r="V74" s="10">
        <v>1.9656573993015336</v>
      </c>
      <c r="W74" s="10">
        <v>2.7940298507462686</v>
      </c>
      <c r="X74" s="10">
        <v>0</v>
      </c>
      <c r="Y74" s="10">
        <v>16.96</v>
      </c>
      <c r="Z74" s="10">
        <v>2.84</v>
      </c>
      <c r="AA74" s="10">
        <v>49.590704881347428</v>
      </c>
      <c r="AB74" s="10">
        <v>543.48772324642607</v>
      </c>
      <c r="AC74" s="10">
        <v>593.07842812777346</v>
      </c>
      <c r="AD74" s="10">
        <v>558.09334990705167</v>
      </c>
      <c r="AE74" s="10">
        <v>613.38200301216989</v>
      </c>
    </row>
    <row r="75" spans="1:31" ht="15.75" x14ac:dyDescent="0.25">
      <c r="A75" s="5">
        <v>206190265</v>
      </c>
      <c r="B75" s="6">
        <v>1992864995</v>
      </c>
      <c r="C75" s="7" t="s">
        <v>133</v>
      </c>
      <c r="D75" s="8">
        <v>43555</v>
      </c>
      <c r="E75" s="9">
        <v>8548</v>
      </c>
      <c r="F75" s="10">
        <v>345.62190862619872</v>
      </c>
      <c r="G75" s="10">
        <v>423.94908083788567</v>
      </c>
      <c r="H75" s="10">
        <v>345.62190862619872</v>
      </c>
      <c r="I75" s="10">
        <v>41.675185976908601</v>
      </c>
      <c r="J75" s="10">
        <v>50.603264628809939</v>
      </c>
      <c r="K75" s="10">
        <v>41.675185976908601</v>
      </c>
      <c r="L75" s="10">
        <v>67.926546112774929</v>
      </c>
      <c r="M75" s="10">
        <v>63.581037073137949</v>
      </c>
      <c r="N75" s="10">
        <v>63.581037073137949</v>
      </c>
      <c r="O75" s="10">
        <v>58.374002657463734</v>
      </c>
      <c r="P75" s="10">
        <v>64.862262189109444</v>
      </c>
      <c r="Q75" s="10">
        <v>58.374002657463734</v>
      </c>
      <c r="R75" s="10">
        <v>6.712347639798784</v>
      </c>
      <c r="S75" s="10">
        <v>8.9656625921648541</v>
      </c>
      <c r="T75" s="10">
        <v>6.712347639798784</v>
      </c>
      <c r="U75" s="10">
        <v>9.7861275360633631</v>
      </c>
      <c r="V75" s="10">
        <v>1.6718589143892606</v>
      </c>
      <c r="W75" s="10">
        <v>5.0084230229293398</v>
      </c>
      <c r="X75" s="10">
        <v>0</v>
      </c>
      <c r="Y75" s="10">
        <v>16.96</v>
      </c>
      <c r="Z75" s="10">
        <v>2.84</v>
      </c>
      <c r="AA75" s="10">
        <v>49.590704881347428</v>
      </c>
      <c r="AB75" s="10">
        <v>552.23089144688993</v>
      </c>
      <c r="AC75" s="10">
        <v>601.82159632823732</v>
      </c>
      <c r="AD75" s="10">
        <v>567.07148100567304</v>
      </c>
      <c r="AE75" s="10">
        <v>622.42448671942998</v>
      </c>
    </row>
    <row r="76" spans="1:31" ht="15.75" x14ac:dyDescent="0.25">
      <c r="A76" s="24">
        <v>206190282</v>
      </c>
      <c r="B76" s="25">
        <v>1508862798</v>
      </c>
      <c r="C76" s="26" t="s">
        <v>134</v>
      </c>
      <c r="D76" s="27">
        <v>43830</v>
      </c>
      <c r="E76" s="28">
        <v>4234</v>
      </c>
      <c r="F76" s="29">
        <v>288.69524135399706</v>
      </c>
      <c r="G76" s="29">
        <v>423.94908083788567</v>
      </c>
      <c r="H76" s="29">
        <v>288.69524135399706</v>
      </c>
      <c r="I76" s="29">
        <v>29.016646094296117</v>
      </c>
      <c r="J76" s="29">
        <v>50.603264628809939</v>
      </c>
      <c r="K76" s="29">
        <v>29.016646094296117</v>
      </c>
      <c r="L76" s="29">
        <v>149.44405889041096</v>
      </c>
      <c r="M76" s="29">
        <v>63.581037073137949</v>
      </c>
      <c r="N76" s="29">
        <v>63.581037073137949</v>
      </c>
      <c r="O76" s="29">
        <v>81.871227150684916</v>
      </c>
      <c r="P76" s="29">
        <v>64.862262189109444</v>
      </c>
      <c r="Q76" s="29">
        <v>64.862262189109444</v>
      </c>
      <c r="R76" s="29">
        <v>14.869979328767121</v>
      </c>
      <c r="S76" s="29">
        <v>8.9656625921648541</v>
      </c>
      <c r="T76" s="29">
        <v>8.9656625921648541</v>
      </c>
      <c r="U76" s="29">
        <v>10.413315770826326</v>
      </c>
      <c r="V76" s="29">
        <v>4.6666036845119745</v>
      </c>
      <c r="W76" s="29">
        <v>9.38923004251299</v>
      </c>
      <c r="X76" s="29">
        <v>0</v>
      </c>
      <c r="Y76" s="29">
        <v>16.96</v>
      </c>
      <c r="Z76" s="29">
        <v>2.84</v>
      </c>
      <c r="AA76" s="29">
        <v>49.590704881347428</v>
      </c>
      <c r="AB76" s="29">
        <v>499.38999880055667</v>
      </c>
      <c r="AC76" s="29">
        <v>548.98070368190406</v>
      </c>
      <c r="AD76" s="29">
        <v>512.81054827858793</v>
      </c>
      <c r="AE76" s="29">
        <v>567.774627552109</v>
      </c>
    </row>
  </sheetData>
  <sheetProtection sheet="1" objects="1" scenarios="1"/>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heetViews>
  <sheetFormatPr defaultColWidth="0" defaultRowHeight="15" zeroHeight="1" x14ac:dyDescent="0.25"/>
  <cols>
    <col min="1" max="2" width="18.140625" customWidth="1"/>
    <col min="3" max="3" width="74.42578125" customWidth="1"/>
    <col min="4" max="4" width="27.7109375" customWidth="1"/>
    <col min="5" max="5" width="22.28515625" customWidth="1"/>
    <col min="6" max="16384" width="8.7109375" hidden="1"/>
  </cols>
  <sheetData>
    <row r="1" spans="1:5" ht="15.75" x14ac:dyDescent="0.25">
      <c r="A1" s="11" t="s">
        <v>135</v>
      </c>
    </row>
    <row r="2" spans="1:5" ht="15.75" x14ac:dyDescent="0.25">
      <c r="A2" s="12" t="s">
        <v>136</v>
      </c>
    </row>
    <row r="3" spans="1:5" ht="31.5" x14ac:dyDescent="0.25">
      <c r="A3" s="13" t="s">
        <v>1</v>
      </c>
      <c r="B3" s="13" t="s">
        <v>2</v>
      </c>
      <c r="C3" s="13" t="s">
        <v>3</v>
      </c>
      <c r="D3" s="13" t="s">
        <v>137</v>
      </c>
      <c r="E3" s="13" t="s">
        <v>138</v>
      </c>
    </row>
    <row r="4" spans="1:5" ht="15.75" x14ac:dyDescent="0.25">
      <c r="A4" s="14">
        <v>206190677</v>
      </c>
      <c r="B4" s="15">
        <v>1215011556</v>
      </c>
      <c r="C4" s="15" t="s">
        <v>139</v>
      </c>
      <c r="D4" s="16">
        <v>552.05054944979327</v>
      </c>
      <c r="E4" s="16">
        <v>607.88297837353775</v>
      </c>
    </row>
    <row r="5" spans="1:5" ht="15.75" x14ac:dyDescent="0.25">
      <c r="A5" s="14">
        <v>206364042</v>
      </c>
      <c r="B5" s="15">
        <v>1720307796</v>
      </c>
      <c r="C5" s="15" t="s">
        <v>140</v>
      </c>
      <c r="D5" s="16">
        <v>552.05054944979327</v>
      </c>
      <c r="E5" s="16">
        <v>607.88297837353775</v>
      </c>
    </row>
    <row r="6" spans="1:5" ht="15.75" x14ac:dyDescent="0.25">
      <c r="A6" s="14">
        <v>206331284</v>
      </c>
      <c r="B6" s="15">
        <v>1861896805</v>
      </c>
      <c r="C6" s="15" t="s">
        <v>141</v>
      </c>
      <c r="D6" s="16">
        <v>552.05054944979327</v>
      </c>
      <c r="E6" s="16">
        <v>607.88297837353775</v>
      </c>
    </row>
    <row r="7" spans="1:5" ht="15.75" x14ac:dyDescent="0.25">
      <c r="A7" s="14">
        <v>206010798</v>
      </c>
      <c r="B7" s="15">
        <v>1871881557</v>
      </c>
      <c r="C7" s="15" t="s">
        <v>142</v>
      </c>
      <c r="D7" s="16">
        <v>552.05054944979327</v>
      </c>
      <c r="E7" s="16">
        <v>607.88297837353775</v>
      </c>
    </row>
    <row r="8" spans="1:5" ht="15.75" x14ac:dyDescent="0.25">
      <c r="A8" s="14">
        <v>206197667</v>
      </c>
      <c r="B8" s="15">
        <v>1932555976</v>
      </c>
      <c r="C8" s="15" t="s">
        <v>143</v>
      </c>
      <c r="D8" s="16">
        <v>552.05054944979327</v>
      </c>
      <c r="E8" s="16">
        <v>607.88297837353775</v>
      </c>
    </row>
    <row r="9" spans="1:5" ht="15.75" x14ac:dyDescent="0.25">
      <c r="A9" s="14">
        <v>206310895</v>
      </c>
      <c r="B9" s="15">
        <v>1295067882</v>
      </c>
      <c r="C9" s="15" t="s">
        <v>144</v>
      </c>
      <c r="D9" s="16">
        <v>552.05054944979327</v>
      </c>
      <c r="E9" s="16">
        <v>607.88297837353775</v>
      </c>
    </row>
    <row r="10" spans="1:5" ht="15.75" x14ac:dyDescent="0.25">
      <c r="A10" s="14">
        <v>206560547</v>
      </c>
      <c r="B10" s="15">
        <v>1275972481</v>
      </c>
      <c r="C10" s="15" t="s">
        <v>145</v>
      </c>
      <c r="D10" s="16">
        <v>552.05054944979327</v>
      </c>
      <c r="E10" s="16">
        <v>607.88297837353775</v>
      </c>
    </row>
  </sheetData>
  <sheetProtection sheet="1" objects="1" scenarios="1"/>
  <conditionalFormatting sqref="A4:A10">
    <cfRule type="duplicateValues" dxfId="19" priority="1"/>
  </conditionalFormatting>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M10"/>
  <sheetViews>
    <sheetView workbookViewId="0"/>
  </sheetViews>
  <sheetFormatPr defaultColWidth="0" defaultRowHeight="14.45" customHeight="1" zeroHeight="1" x14ac:dyDescent="0.25"/>
  <cols>
    <col min="1" max="2" width="24.5703125" customWidth="1"/>
    <col min="3" max="3" width="50.28515625" customWidth="1"/>
    <col min="4" max="4" width="31.85546875" customWidth="1"/>
    <col min="5" max="5" width="27.42578125" customWidth="1"/>
    <col min="6" max="9" width="24.5703125" hidden="1"/>
    <col min="10" max="59" width="8.7109375" hidden="1"/>
    <col min="76" max="256" width="8.7109375" hidden="1"/>
    <col min="257" max="258" width="24.5703125" hidden="1" customWidth="1"/>
    <col min="259" max="259" width="50.28515625" hidden="1" customWidth="1"/>
    <col min="260" max="260" width="31.85546875" hidden="1" customWidth="1"/>
    <col min="261" max="261" width="27.42578125" hidden="1" customWidth="1"/>
    <col min="262" max="512" width="8.7109375" hidden="1"/>
    <col min="513" max="514" width="24.5703125" hidden="1" customWidth="1"/>
    <col min="515" max="515" width="50.28515625" hidden="1" customWidth="1"/>
    <col min="516" max="516" width="31.85546875" hidden="1" customWidth="1"/>
    <col min="517" max="517" width="27.42578125" hidden="1" customWidth="1"/>
    <col min="518" max="768" width="8.7109375" hidden="1"/>
    <col min="769" max="770" width="24.5703125" hidden="1" customWidth="1"/>
    <col min="771" max="771" width="50.28515625" hidden="1" customWidth="1"/>
    <col min="772" max="772" width="31.85546875" hidden="1" customWidth="1"/>
    <col min="773" max="773" width="27.42578125" hidden="1" customWidth="1"/>
    <col min="774" max="1024" width="8.7109375" hidden="1"/>
    <col min="1025" max="1026" width="24.5703125" hidden="1" customWidth="1"/>
    <col min="1027" max="1027" width="50.28515625" hidden="1" customWidth="1"/>
    <col min="1028" max="1028" width="31.85546875" hidden="1" customWidth="1"/>
    <col min="1029" max="1029" width="27.42578125" hidden="1" customWidth="1"/>
    <col min="1030" max="1280" width="8.7109375" hidden="1"/>
    <col min="1281" max="1282" width="24.5703125" hidden="1" customWidth="1"/>
    <col min="1283" max="1283" width="50.28515625" hidden="1" customWidth="1"/>
    <col min="1284" max="1284" width="31.85546875" hidden="1" customWidth="1"/>
    <col min="1285" max="1285" width="27.42578125" hidden="1" customWidth="1"/>
    <col min="1286" max="1536" width="8.7109375" hidden="1"/>
    <col min="1537" max="1538" width="24.5703125" hidden="1" customWidth="1"/>
    <col min="1539" max="1539" width="50.28515625" hidden="1" customWidth="1"/>
    <col min="1540" max="1540" width="31.85546875" hidden="1" customWidth="1"/>
    <col min="1541" max="1541" width="27.42578125" hidden="1" customWidth="1"/>
    <col min="1542" max="1792" width="8.7109375" hidden="1"/>
    <col min="1793" max="1794" width="24.5703125" hidden="1" customWidth="1"/>
    <col min="1795" max="1795" width="50.28515625" hidden="1" customWidth="1"/>
    <col min="1796" max="1796" width="31.85546875" hidden="1" customWidth="1"/>
    <col min="1797" max="1797" width="27.42578125" hidden="1" customWidth="1"/>
    <col min="1798" max="2048" width="8.7109375" hidden="1"/>
    <col min="2049" max="2050" width="24.5703125" hidden="1" customWidth="1"/>
    <col min="2051" max="2051" width="50.28515625" hidden="1" customWidth="1"/>
    <col min="2052" max="2052" width="31.85546875" hidden="1" customWidth="1"/>
    <col min="2053" max="2053" width="27.42578125" hidden="1" customWidth="1"/>
    <col min="2054" max="2304" width="8.7109375" hidden="1"/>
    <col min="2305" max="2306" width="24.5703125" hidden="1" customWidth="1"/>
    <col min="2307" max="2307" width="50.28515625" hidden="1" customWidth="1"/>
    <col min="2308" max="2308" width="31.85546875" hidden="1" customWidth="1"/>
    <col min="2309" max="2309" width="27.42578125" hidden="1" customWidth="1"/>
    <col min="2310" max="2560" width="8.7109375" hidden="1"/>
    <col min="2561" max="2562" width="24.5703125" hidden="1" customWidth="1"/>
    <col min="2563" max="2563" width="50.28515625" hidden="1" customWidth="1"/>
    <col min="2564" max="2564" width="31.85546875" hidden="1" customWidth="1"/>
    <col min="2565" max="2565" width="27.42578125" hidden="1" customWidth="1"/>
    <col min="2566" max="2816" width="8.7109375" hidden="1"/>
    <col min="2817" max="2818" width="24.5703125" hidden="1" customWidth="1"/>
    <col min="2819" max="2819" width="50.28515625" hidden="1" customWidth="1"/>
    <col min="2820" max="2820" width="31.85546875" hidden="1" customWidth="1"/>
    <col min="2821" max="2821" width="27.42578125" hidden="1" customWidth="1"/>
    <col min="2822" max="3072" width="8.7109375" hidden="1"/>
    <col min="3073" max="3074" width="24.5703125" hidden="1" customWidth="1"/>
    <col min="3075" max="3075" width="50.28515625" hidden="1" customWidth="1"/>
    <col min="3076" max="3076" width="31.85546875" hidden="1" customWidth="1"/>
    <col min="3077" max="3077" width="27.42578125" hidden="1" customWidth="1"/>
    <col min="3078" max="3328" width="8.7109375" hidden="1"/>
    <col min="3329" max="3330" width="24.5703125" hidden="1" customWidth="1"/>
    <col min="3331" max="3331" width="50.28515625" hidden="1" customWidth="1"/>
    <col min="3332" max="3332" width="31.85546875" hidden="1" customWidth="1"/>
    <col min="3333" max="3333" width="27.42578125" hidden="1" customWidth="1"/>
    <col min="3334" max="3584" width="8.7109375" hidden="1"/>
    <col min="3585" max="3586" width="24.5703125" hidden="1" customWidth="1"/>
    <col min="3587" max="3587" width="50.28515625" hidden="1" customWidth="1"/>
    <col min="3588" max="3588" width="31.85546875" hidden="1" customWidth="1"/>
    <col min="3589" max="3589" width="27.42578125" hidden="1" customWidth="1"/>
    <col min="3590" max="3840" width="8.7109375" hidden="1"/>
    <col min="3841" max="3842" width="24.5703125" hidden="1" customWidth="1"/>
    <col min="3843" max="3843" width="50.28515625" hidden="1" customWidth="1"/>
    <col min="3844" max="3844" width="31.85546875" hidden="1" customWidth="1"/>
    <col min="3845" max="3845" width="27.42578125" hidden="1" customWidth="1"/>
    <col min="3846" max="4096" width="8.7109375" hidden="1"/>
    <col min="4097" max="4098" width="24.5703125" hidden="1" customWidth="1"/>
    <col min="4099" max="4099" width="50.28515625" hidden="1" customWidth="1"/>
    <col min="4100" max="4100" width="31.85546875" hidden="1" customWidth="1"/>
    <col min="4101" max="4101" width="27.42578125" hidden="1" customWidth="1"/>
    <col min="4102" max="4352" width="8.7109375" hidden="1"/>
    <col min="4353" max="4354" width="24.5703125" hidden="1" customWidth="1"/>
    <col min="4355" max="4355" width="50.28515625" hidden="1" customWidth="1"/>
    <col min="4356" max="4356" width="31.85546875" hidden="1" customWidth="1"/>
    <col min="4357" max="4357" width="27.42578125" hidden="1" customWidth="1"/>
    <col min="4358" max="4608" width="8.7109375" hidden="1"/>
    <col min="4609" max="4610" width="24.5703125" hidden="1" customWidth="1"/>
    <col min="4611" max="4611" width="50.28515625" hidden="1" customWidth="1"/>
    <col min="4612" max="4612" width="31.85546875" hidden="1" customWidth="1"/>
    <col min="4613" max="4613" width="27.42578125" hidden="1" customWidth="1"/>
    <col min="4614" max="4864" width="8.7109375" hidden="1"/>
    <col min="4865" max="4866" width="24.5703125" hidden="1" customWidth="1"/>
    <col min="4867" max="4867" width="50.28515625" hidden="1" customWidth="1"/>
    <col min="4868" max="4868" width="31.85546875" hidden="1" customWidth="1"/>
    <col min="4869" max="4869" width="27.42578125" hidden="1" customWidth="1"/>
    <col min="4870" max="5120" width="8.7109375" hidden="1"/>
    <col min="5121" max="5122" width="24.5703125" hidden="1" customWidth="1"/>
    <col min="5123" max="5123" width="50.28515625" hidden="1" customWidth="1"/>
    <col min="5124" max="5124" width="31.85546875" hidden="1" customWidth="1"/>
    <col min="5125" max="5125" width="27.42578125" hidden="1" customWidth="1"/>
    <col min="5126" max="5376" width="8.7109375" hidden="1"/>
    <col min="5377" max="5378" width="24.5703125" hidden="1" customWidth="1"/>
    <col min="5379" max="5379" width="50.28515625" hidden="1" customWidth="1"/>
    <col min="5380" max="5380" width="31.85546875" hidden="1" customWidth="1"/>
    <col min="5381" max="5381" width="27.42578125" hidden="1" customWidth="1"/>
    <col min="5382" max="5632" width="8.7109375" hidden="1"/>
    <col min="5633" max="5634" width="24.5703125" hidden="1" customWidth="1"/>
    <col min="5635" max="5635" width="50.28515625" hidden="1" customWidth="1"/>
    <col min="5636" max="5636" width="31.85546875" hidden="1" customWidth="1"/>
    <col min="5637" max="5637" width="27.42578125" hidden="1" customWidth="1"/>
    <col min="5638" max="5888" width="8.7109375" hidden="1"/>
    <col min="5889" max="5890" width="24.5703125" hidden="1" customWidth="1"/>
    <col min="5891" max="5891" width="50.28515625" hidden="1" customWidth="1"/>
    <col min="5892" max="5892" width="31.85546875" hidden="1" customWidth="1"/>
    <col min="5893" max="5893" width="27.42578125" hidden="1" customWidth="1"/>
    <col min="5894" max="6144" width="8.7109375" hidden="1"/>
    <col min="6145" max="6146" width="24.5703125" hidden="1" customWidth="1"/>
    <col min="6147" max="6147" width="50.28515625" hidden="1" customWidth="1"/>
    <col min="6148" max="6148" width="31.85546875" hidden="1" customWidth="1"/>
    <col min="6149" max="6149" width="27.42578125" hidden="1" customWidth="1"/>
    <col min="6150" max="6400" width="8.7109375" hidden="1"/>
    <col min="6401" max="6402" width="24.5703125" hidden="1" customWidth="1"/>
    <col min="6403" max="6403" width="50.28515625" hidden="1" customWidth="1"/>
    <col min="6404" max="6404" width="31.85546875" hidden="1" customWidth="1"/>
    <col min="6405" max="6405" width="27.42578125" hidden="1" customWidth="1"/>
    <col min="6406" max="6656" width="8.7109375" hidden="1"/>
    <col min="6657" max="6658" width="24.5703125" hidden="1" customWidth="1"/>
    <col min="6659" max="6659" width="50.28515625" hidden="1" customWidth="1"/>
    <col min="6660" max="6660" width="31.85546875" hidden="1" customWidth="1"/>
    <col min="6661" max="6661" width="27.42578125" hidden="1" customWidth="1"/>
    <col min="6662" max="6912" width="8.7109375" hidden="1"/>
    <col min="6913" max="6914" width="24.5703125" hidden="1" customWidth="1"/>
    <col min="6915" max="6915" width="50.28515625" hidden="1" customWidth="1"/>
    <col min="6916" max="6916" width="31.85546875" hidden="1" customWidth="1"/>
    <col min="6917" max="6917" width="27.42578125" hidden="1" customWidth="1"/>
    <col min="6918" max="7168" width="8.7109375" hidden="1"/>
    <col min="7169" max="7170" width="24.5703125" hidden="1" customWidth="1"/>
    <col min="7171" max="7171" width="50.28515625" hidden="1" customWidth="1"/>
    <col min="7172" max="7172" width="31.85546875" hidden="1" customWidth="1"/>
    <col min="7173" max="7173" width="27.42578125" hidden="1" customWidth="1"/>
    <col min="7174" max="7424" width="8.7109375" hidden="1"/>
    <col min="7425" max="7426" width="24.5703125" hidden="1" customWidth="1"/>
    <col min="7427" max="7427" width="50.28515625" hidden="1" customWidth="1"/>
    <col min="7428" max="7428" width="31.85546875" hidden="1" customWidth="1"/>
    <col min="7429" max="7429" width="27.42578125" hidden="1" customWidth="1"/>
    <col min="7430" max="7680" width="8.7109375" hidden="1"/>
    <col min="7681" max="7682" width="24.5703125" hidden="1" customWidth="1"/>
    <col min="7683" max="7683" width="50.28515625" hidden="1" customWidth="1"/>
    <col min="7684" max="7684" width="31.85546875" hidden="1" customWidth="1"/>
    <col min="7685" max="7685" width="27.42578125" hidden="1" customWidth="1"/>
    <col min="7686" max="7936" width="8.7109375" hidden="1"/>
    <col min="7937" max="7938" width="24.5703125" hidden="1" customWidth="1"/>
    <col min="7939" max="7939" width="50.28515625" hidden="1" customWidth="1"/>
    <col min="7940" max="7940" width="31.85546875" hidden="1" customWidth="1"/>
    <col min="7941" max="7941" width="27.42578125" hidden="1" customWidth="1"/>
    <col min="7942" max="8192" width="8.7109375" hidden="1"/>
    <col min="8193" max="8194" width="24.5703125" hidden="1" customWidth="1"/>
    <col min="8195" max="8195" width="50.28515625" hidden="1" customWidth="1"/>
    <col min="8196" max="8196" width="31.85546875" hidden="1" customWidth="1"/>
    <col min="8197" max="8197" width="27.42578125" hidden="1" customWidth="1"/>
    <col min="8198" max="8448" width="8.7109375" hidden="1"/>
    <col min="8449" max="8450" width="24.5703125" hidden="1" customWidth="1"/>
    <col min="8451" max="8451" width="50.28515625" hidden="1" customWidth="1"/>
    <col min="8452" max="8452" width="31.85546875" hidden="1" customWidth="1"/>
    <col min="8453" max="8453" width="27.42578125" hidden="1" customWidth="1"/>
    <col min="8454" max="8704" width="8.7109375" hidden="1"/>
    <col min="8705" max="8706" width="24.5703125" hidden="1" customWidth="1"/>
    <col min="8707" max="8707" width="50.28515625" hidden="1" customWidth="1"/>
    <col min="8708" max="8708" width="31.85546875" hidden="1" customWidth="1"/>
    <col min="8709" max="8709" width="27.42578125" hidden="1" customWidth="1"/>
    <col min="8710" max="8960" width="8.7109375" hidden="1"/>
    <col min="8961" max="8962" width="24.5703125" hidden="1" customWidth="1"/>
    <col min="8963" max="8963" width="50.28515625" hidden="1" customWidth="1"/>
    <col min="8964" max="8964" width="31.85546875" hidden="1" customWidth="1"/>
    <col min="8965" max="8965" width="27.42578125" hidden="1" customWidth="1"/>
    <col min="8966" max="9216" width="8.7109375" hidden="1"/>
    <col min="9217" max="9218" width="24.5703125" hidden="1" customWidth="1"/>
    <col min="9219" max="9219" width="50.28515625" hidden="1" customWidth="1"/>
    <col min="9220" max="9220" width="31.85546875" hidden="1" customWidth="1"/>
    <col min="9221" max="9221" width="27.42578125" hidden="1" customWidth="1"/>
    <col min="9222" max="9472" width="8.7109375" hidden="1"/>
    <col min="9473" max="9474" width="24.5703125" hidden="1" customWidth="1"/>
    <col min="9475" max="9475" width="50.28515625" hidden="1" customWidth="1"/>
    <col min="9476" max="9476" width="31.85546875" hidden="1" customWidth="1"/>
    <col min="9477" max="9477" width="27.42578125" hidden="1" customWidth="1"/>
    <col min="9478" max="9728" width="8.7109375" hidden="1"/>
    <col min="9729" max="9730" width="24.5703125" hidden="1" customWidth="1"/>
    <col min="9731" max="9731" width="50.28515625" hidden="1" customWidth="1"/>
    <col min="9732" max="9732" width="31.85546875" hidden="1" customWidth="1"/>
    <col min="9733" max="9733" width="27.42578125" hidden="1" customWidth="1"/>
    <col min="9734" max="9984" width="8.7109375" hidden="1"/>
    <col min="9985" max="9986" width="24.5703125" hidden="1" customWidth="1"/>
    <col min="9987" max="9987" width="50.28515625" hidden="1" customWidth="1"/>
    <col min="9988" max="9988" width="31.85546875" hidden="1" customWidth="1"/>
    <col min="9989" max="9989" width="27.42578125" hidden="1" customWidth="1"/>
    <col min="9990" max="10240" width="8.7109375" hidden="1"/>
    <col min="10241" max="10242" width="24.5703125" hidden="1" customWidth="1"/>
    <col min="10243" max="10243" width="50.28515625" hidden="1" customWidth="1"/>
    <col min="10244" max="10244" width="31.85546875" hidden="1" customWidth="1"/>
    <col min="10245" max="10245" width="27.42578125" hidden="1" customWidth="1"/>
    <col min="10246" max="10496" width="8.7109375" hidden="1"/>
    <col min="10497" max="10498" width="24.5703125" hidden="1" customWidth="1"/>
    <col min="10499" max="10499" width="50.28515625" hidden="1" customWidth="1"/>
    <col min="10500" max="10500" width="31.85546875" hidden="1" customWidth="1"/>
    <col min="10501" max="10501" width="27.42578125" hidden="1" customWidth="1"/>
    <col min="10502" max="10752" width="8.7109375" hidden="1"/>
    <col min="10753" max="10754" width="24.5703125" hidden="1" customWidth="1"/>
    <col min="10755" max="10755" width="50.28515625" hidden="1" customWidth="1"/>
    <col min="10756" max="10756" width="31.85546875" hidden="1" customWidth="1"/>
    <col min="10757" max="10757" width="27.42578125" hidden="1" customWidth="1"/>
    <col min="10758" max="11008" width="8.7109375" hidden="1"/>
    <col min="11009" max="11010" width="24.5703125" hidden="1" customWidth="1"/>
    <col min="11011" max="11011" width="50.28515625" hidden="1" customWidth="1"/>
    <col min="11012" max="11012" width="31.85546875" hidden="1" customWidth="1"/>
    <col min="11013" max="11013" width="27.42578125" hidden="1" customWidth="1"/>
    <col min="11014" max="11264" width="8.7109375" hidden="1"/>
    <col min="11265" max="11266" width="24.5703125" hidden="1" customWidth="1"/>
    <col min="11267" max="11267" width="50.28515625" hidden="1" customWidth="1"/>
    <col min="11268" max="11268" width="31.85546875" hidden="1" customWidth="1"/>
    <col min="11269" max="11269" width="27.42578125" hidden="1" customWidth="1"/>
    <col min="11270" max="11520" width="8.7109375" hidden="1"/>
    <col min="11521" max="11522" width="24.5703125" hidden="1" customWidth="1"/>
    <col min="11523" max="11523" width="50.28515625" hidden="1" customWidth="1"/>
    <col min="11524" max="11524" width="31.85546875" hidden="1" customWidth="1"/>
    <col min="11525" max="11525" width="27.42578125" hidden="1" customWidth="1"/>
    <col min="11526" max="11776" width="8.7109375" hidden="1"/>
    <col min="11777" max="11778" width="24.5703125" hidden="1" customWidth="1"/>
    <col min="11779" max="11779" width="50.28515625" hidden="1" customWidth="1"/>
    <col min="11780" max="11780" width="31.85546875" hidden="1" customWidth="1"/>
    <col min="11781" max="11781" width="27.42578125" hidden="1" customWidth="1"/>
    <col min="11782" max="12032" width="8.7109375" hidden="1"/>
    <col min="12033" max="12034" width="24.5703125" hidden="1" customWidth="1"/>
    <col min="12035" max="12035" width="50.28515625" hidden="1" customWidth="1"/>
    <col min="12036" max="12036" width="31.85546875" hidden="1" customWidth="1"/>
    <col min="12037" max="12037" width="27.42578125" hidden="1" customWidth="1"/>
    <col min="12038" max="12288" width="8.7109375" hidden="1"/>
    <col min="12289" max="12290" width="24.5703125" hidden="1" customWidth="1"/>
    <col min="12291" max="12291" width="50.28515625" hidden="1" customWidth="1"/>
    <col min="12292" max="12292" width="31.85546875" hidden="1" customWidth="1"/>
    <col min="12293" max="12293" width="27.42578125" hidden="1" customWidth="1"/>
    <col min="12294" max="12544" width="8.7109375" hidden="1"/>
    <col min="12545" max="12546" width="24.5703125" hidden="1" customWidth="1"/>
    <col min="12547" max="12547" width="50.28515625" hidden="1" customWidth="1"/>
    <col min="12548" max="12548" width="31.85546875" hidden="1" customWidth="1"/>
    <col min="12549" max="12549" width="27.42578125" hidden="1" customWidth="1"/>
    <col min="12550" max="12800" width="8.7109375" hidden="1"/>
    <col min="12801" max="12802" width="24.5703125" hidden="1" customWidth="1"/>
    <col min="12803" max="12803" width="50.28515625" hidden="1" customWidth="1"/>
    <col min="12804" max="12804" width="31.85546875" hidden="1" customWidth="1"/>
    <col min="12805" max="12805" width="27.42578125" hidden="1" customWidth="1"/>
    <col min="12806" max="13056" width="8.7109375" hidden="1"/>
    <col min="13057" max="13058" width="24.5703125" hidden="1" customWidth="1"/>
    <col min="13059" max="13059" width="50.28515625" hidden="1" customWidth="1"/>
    <col min="13060" max="13060" width="31.85546875" hidden="1" customWidth="1"/>
    <col min="13061" max="13061" width="27.42578125" hidden="1" customWidth="1"/>
    <col min="13062" max="13312" width="8.7109375" hidden="1"/>
    <col min="13313" max="13314" width="24.5703125" hidden="1" customWidth="1"/>
    <col min="13315" max="13315" width="50.28515625" hidden="1" customWidth="1"/>
    <col min="13316" max="13316" width="31.85546875" hidden="1" customWidth="1"/>
    <col min="13317" max="13317" width="27.42578125" hidden="1" customWidth="1"/>
    <col min="13318" max="13568" width="8.7109375" hidden="1"/>
    <col min="13569" max="13570" width="24.5703125" hidden="1" customWidth="1"/>
    <col min="13571" max="13571" width="50.28515625" hidden="1" customWidth="1"/>
    <col min="13572" max="13572" width="31.85546875" hidden="1" customWidth="1"/>
    <col min="13573" max="13573" width="27.42578125" hidden="1" customWidth="1"/>
    <col min="13574" max="13824" width="8.7109375" hidden="1"/>
    <col min="13825" max="13826" width="24.5703125" hidden="1" customWidth="1"/>
    <col min="13827" max="13827" width="50.28515625" hidden="1" customWidth="1"/>
    <col min="13828" max="13828" width="31.85546875" hidden="1" customWidth="1"/>
    <col min="13829" max="13829" width="27.42578125" hidden="1" customWidth="1"/>
    <col min="13830" max="14080" width="8.7109375" hidden="1"/>
    <col min="14081" max="14082" width="24.5703125" hidden="1" customWidth="1"/>
    <col min="14083" max="14083" width="50.28515625" hidden="1" customWidth="1"/>
    <col min="14084" max="14084" width="31.85546875" hidden="1" customWidth="1"/>
    <col min="14085" max="14085" width="27.42578125" hidden="1" customWidth="1"/>
    <col min="14086" max="14336" width="8.7109375" hidden="1"/>
    <col min="14337" max="14338" width="24.5703125" hidden="1" customWidth="1"/>
    <col min="14339" max="14339" width="50.28515625" hidden="1" customWidth="1"/>
    <col min="14340" max="14340" width="31.85546875" hidden="1" customWidth="1"/>
    <col min="14341" max="14341" width="27.42578125" hidden="1" customWidth="1"/>
    <col min="14342" max="14592" width="8.7109375" hidden="1"/>
    <col min="14593" max="14594" width="24.5703125" hidden="1" customWidth="1"/>
    <col min="14595" max="14595" width="50.28515625" hidden="1" customWidth="1"/>
    <col min="14596" max="14596" width="31.85546875" hidden="1" customWidth="1"/>
    <col min="14597" max="14597" width="27.42578125" hidden="1" customWidth="1"/>
    <col min="14598" max="14848" width="8.7109375" hidden="1"/>
    <col min="14849" max="14850" width="24.5703125" hidden="1" customWidth="1"/>
    <col min="14851" max="14851" width="50.28515625" hidden="1" customWidth="1"/>
    <col min="14852" max="14852" width="31.85546875" hidden="1" customWidth="1"/>
    <col min="14853" max="14853" width="27.42578125" hidden="1" customWidth="1"/>
    <col min="14854" max="15104" width="8.7109375" hidden="1"/>
    <col min="15105" max="15106" width="24.5703125" hidden="1" customWidth="1"/>
    <col min="15107" max="15107" width="50.28515625" hidden="1" customWidth="1"/>
    <col min="15108" max="15108" width="31.85546875" hidden="1" customWidth="1"/>
    <col min="15109" max="15109" width="27.42578125" hidden="1" customWidth="1"/>
    <col min="15110" max="15360" width="8.7109375" hidden="1"/>
    <col min="15361" max="15362" width="24.5703125" hidden="1" customWidth="1"/>
    <col min="15363" max="15363" width="50.28515625" hidden="1" customWidth="1"/>
    <col min="15364" max="15364" width="31.85546875" hidden="1" customWidth="1"/>
    <col min="15365" max="15365" width="27.42578125" hidden="1" customWidth="1"/>
    <col min="15366" max="15616" width="8.7109375" hidden="1"/>
    <col min="15617" max="15618" width="24.5703125" hidden="1" customWidth="1"/>
    <col min="15619" max="15619" width="50.28515625" hidden="1" customWidth="1"/>
    <col min="15620" max="15620" width="31.85546875" hidden="1" customWidth="1"/>
    <col min="15621" max="15621" width="27.42578125" hidden="1" customWidth="1"/>
    <col min="15622" max="15872" width="8.7109375" hidden="1"/>
    <col min="15873" max="15874" width="24.5703125" hidden="1" customWidth="1"/>
    <col min="15875" max="15875" width="50.28515625" hidden="1" customWidth="1"/>
    <col min="15876" max="15876" width="31.85546875" hidden="1" customWidth="1"/>
    <col min="15877" max="15877" width="27.42578125" hidden="1" customWidth="1"/>
    <col min="15878" max="16128" width="8.7109375" hidden="1"/>
    <col min="16129" max="16130" width="24.5703125" hidden="1" customWidth="1"/>
    <col min="16131" max="16131" width="50.28515625" hidden="1" customWidth="1"/>
    <col min="16132" max="16132" width="31.85546875" hidden="1" customWidth="1"/>
    <col min="16133" max="16133" width="27.42578125" hidden="1" customWidth="1"/>
    <col min="16134" max="16384" width="8.7109375" hidden="1"/>
  </cols>
  <sheetData>
    <row r="1" spans="1:24" ht="15.75" x14ac:dyDescent="0.25">
      <c r="A1" s="11" t="s">
        <v>135</v>
      </c>
    </row>
    <row r="2" spans="1:24" ht="15.75" x14ac:dyDescent="0.25">
      <c r="A2" s="12" t="s">
        <v>146</v>
      </c>
    </row>
    <row r="3" spans="1:24" s="17" customFormat="1" ht="15.75" x14ac:dyDescent="0.25">
      <c r="A3" s="30" t="s">
        <v>1</v>
      </c>
      <c r="B3" s="30" t="s">
        <v>2</v>
      </c>
      <c r="C3" s="30" t="s">
        <v>3</v>
      </c>
      <c r="D3" s="30" t="s">
        <v>137</v>
      </c>
      <c r="E3" s="30" t="s">
        <v>138</v>
      </c>
      <c r="O3" s="18"/>
    </row>
    <row r="4" spans="1:24" s="21" customFormat="1" ht="15" x14ac:dyDescent="0.2">
      <c r="A4" s="31">
        <v>206431808</v>
      </c>
      <c r="B4" s="32">
        <v>1689662330</v>
      </c>
      <c r="C4" s="33" t="s">
        <v>147</v>
      </c>
      <c r="D4" s="34">
        <v>590.88739559906492</v>
      </c>
      <c r="E4" s="35">
        <v>640.26165513219246</v>
      </c>
      <c r="F4" s="19"/>
      <c r="G4" s="19"/>
      <c r="H4" s="19"/>
      <c r="I4" s="19"/>
      <c r="J4" s="19"/>
      <c r="K4" s="19"/>
      <c r="L4" s="19"/>
      <c r="M4" s="20"/>
      <c r="O4" s="22"/>
      <c r="X4" s="23"/>
    </row>
    <row r="5" spans="1:24" s="21" customFormat="1" ht="15" x14ac:dyDescent="0.2">
      <c r="A5" s="31">
        <v>206190299</v>
      </c>
      <c r="B5" s="32">
        <v>1235781436</v>
      </c>
      <c r="C5" s="33" t="s">
        <v>148</v>
      </c>
      <c r="D5" s="34">
        <v>598.01642545604579</v>
      </c>
      <c r="E5" s="35">
        <v>647.37629411280102</v>
      </c>
      <c r="F5" s="19"/>
      <c r="G5" s="19"/>
      <c r="H5" s="19"/>
      <c r="I5" s="19"/>
      <c r="J5" s="19"/>
      <c r="K5" s="19"/>
      <c r="L5" s="19"/>
      <c r="M5" s="20"/>
      <c r="O5" s="22"/>
      <c r="X5" s="23"/>
    </row>
    <row r="6" spans="1:24" s="21" customFormat="1" ht="15" x14ac:dyDescent="0.2">
      <c r="A6" s="31">
        <v>206190009</v>
      </c>
      <c r="B6" s="32">
        <v>1356528640</v>
      </c>
      <c r="C6" s="33" t="s">
        <v>149</v>
      </c>
      <c r="D6" s="34">
        <v>470.14156029908764</v>
      </c>
      <c r="E6" s="35">
        <v>519.75956104569684</v>
      </c>
      <c r="F6" s="19"/>
      <c r="G6" s="19"/>
      <c r="H6" s="19"/>
      <c r="I6" s="19"/>
      <c r="J6" s="19"/>
      <c r="K6" s="19"/>
      <c r="L6" s="19"/>
      <c r="M6" s="20"/>
      <c r="N6" s="19"/>
      <c r="O6" s="22"/>
      <c r="X6" s="23"/>
    </row>
    <row r="7" spans="1:24" s="21" customFormat="1" ht="15" x14ac:dyDescent="0.2">
      <c r="A7" s="31">
        <v>206190350</v>
      </c>
      <c r="B7" s="32">
        <v>1649264912</v>
      </c>
      <c r="C7" s="33" t="s">
        <v>150</v>
      </c>
      <c r="D7" s="34">
        <v>494.86282387950229</v>
      </c>
      <c r="E7" s="35">
        <v>544.12236258885844</v>
      </c>
      <c r="F7" s="19"/>
      <c r="G7" s="19"/>
      <c r="H7" s="19"/>
      <c r="I7" s="19"/>
      <c r="J7" s="19"/>
      <c r="K7" s="19"/>
      <c r="L7" s="19"/>
      <c r="M7" s="20"/>
      <c r="O7" s="22"/>
      <c r="X7" s="23"/>
    </row>
    <row r="8" spans="1:24" s="21" customFormat="1" ht="15" x14ac:dyDescent="0.2">
      <c r="A8" s="31">
        <v>206190375</v>
      </c>
      <c r="B8" s="32">
        <v>1952395147</v>
      </c>
      <c r="C8" s="33" t="s">
        <v>151</v>
      </c>
      <c r="D8" s="34">
        <v>546.18658554712135</v>
      </c>
      <c r="E8" s="35">
        <v>595.44612425647733</v>
      </c>
      <c r="F8" s="19"/>
      <c r="G8" s="19"/>
      <c r="H8" s="19"/>
      <c r="I8" s="19"/>
      <c r="J8" s="19"/>
      <c r="K8" s="19"/>
      <c r="L8" s="19"/>
      <c r="M8" s="20"/>
      <c r="O8" s="22"/>
      <c r="X8" s="23"/>
    </row>
    <row r="9" spans="1:24" s="21" customFormat="1" ht="15" x14ac:dyDescent="0.2">
      <c r="A9" s="31">
        <v>206190706</v>
      </c>
      <c r="B9" s="32">
        <v>1538153572</v>
      </c>
      <c r="C9" s="33" t="s">
        <v>152</v>
      </c>
      <c r="D9" s="34">
        <v>650.39331061945688</v>
      </c>
      <c r="E9" s="35">
        <v>699.65284932881286</v>
      </c>
      <c r="F9" s="19"/>
      <c r="G9" s="19"/>
      <c r="H9" s="19"/>
      <c r="I9" s="19"/>
      <c r="J9" s="19"/>
      <c r="K9" s="19"/>
      <c r="L9" s="19"/>
      <c r="M9" s="20"/>
      <c r="N9" s="19"/>
      <c r="O9" s="22"/>
      <c r="X9" s="23"/>
    </row>
    <row r="10" spans="1:24" s="21" customFormat="1" ht="15" x14ac:dyDescent="0.2">
      <c r="A10" s="36">
        <v>206190270</v>
      </c>
      <c r="B10" s="37">
        <v>1891142006</v>
      </c>
      <c r="C10" s="38" t="s">
        <v>153</v>
      </c>
      <c r="D10" s="39">
        <v>481.76001929508351</v>
      </c>
      <c r="E10" s="40">
        <v>536.75291753169427</v>
      </c>
      <c r="F10" s="19"/>
      <c r="G10" s="19"/>
      <c r="H10" s="19"/>
      <c r="I10" s="19"/>
      <c r="J10" s="19"/>
      <c r="K10" s="19"/>
      <c r="L10" s="19"/>
      <c r="M10" s="20"/>
      <c r="N10" s="19"/>
      <c r="O10" s="22"/>
      <c r="X10" s="23"/>
    </row>
  </sheetData>
  <sheetProtection sheet="1" objects="1" scenarios="1"/>
  <conditionalFormatting sqref="A7:A9">
    <cfRule type="duplicateValues" dxfId="12" priority="1"/>
  </conditionalFormatting>
  <conditionalFormatting sqref="A10 A4:A6">
    <cfRule type="duplicateValues" dxfId="11" priority="5"/>
  </conditionalFormatting>
  <conditionalFormatting sqref="A4:A6 A10">
    <cfRule type="duplicateValues" dxfId="10" priority="4"/>
  </conditionalFormatting>
  <conditionalFormatting sqref="A10">
    <cfRule type="duplicateValues" dxfId="9" priority="3"/>
  </conditionalFormatting>
  <conditionalFormatting sqref="A7:A9">
    <cfRule type="duplicateValues" dxfId="8" priority="2"/>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0306abd174536581353dce7fc5fcdc20">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8a8688a3e2b5d3a76042e9603a825619"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ürkiye)"/>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30</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DHCSDOC-491057189-1158</_dlc_DocId>
    <_dlc_DocIdUrl xmlns="69bc34b3-1921-46c7-8c7a-d18363374b4b">
      <Url>https://dhcscagovauthoring/services/medi-cal/_layouts/15/DocIdRedir.aspx?ID=DHCSDOC-491057189-1158</Url>
      <Description>DHCSDOC-491057189-1158</Description>
    </_dlc_DocIdUrl>
  </documentManagement>
</p:properties>
</file>

<file path=customXml/itemProps1.xml><?xml version="1.0" encoding="utf-8"?>
<ds:datastoreItem xmlns:ds="http://schemas.openxmlformats.org/officeDocument/2006/customXml" ds:itemID="{D9C7FA11-6A89-4F6F-ABFB-5250249B3D80}"/>
</file>

<file path=customXml/itemProps2.xml><?xml version="1.0" encoding="utf-8"?>
<ds:datastoreItem xmlns:ds="http://schemas.openxmlformats.org/officeDocument/2006/customXml" ds:itemID="{03ADDDBD-2BC3-4E14-89D2-9A673DE503C1}"/>
</file>

<file path=customXml/itemProps3.xml><?xml version="1.0" encoding="utf-8"?>
<ds:datastoreItem xmlns:ds="http://schemas.openxmlformats.org/officeDocument/2006/customXml" ds:itemID="{E47EF88B-04DF-4657-AFED-7A6C88B1AF55}"/>
</file>

<file path=customXml/itemProps4.xml><?xml version="1.0" encoding="utf-8"?>
<ds:datastoreItem xmlns:ds="http://schemas.openxmlformats.org/officeDocument/2006/customXml" ds:itemID="{424E09E1-16A7-4208-83D0-3F6374D02A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2022 FSSA CBU</vt:lpstr>
      <vt:lpstr>OTHER</vt:lpstr>
      <vt:lpstr>CHOWS</vt:lpstr>
      <vt:lpstr>TitleRegion1.A3.AE76.1</vt:lpstr>
      <vt:lpstr>TitleRegion1.A3.E10.2</vt:lpstr>
      <vt:lpstr>TitleRegion1.A3.E10.3</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FSSA-CY2022-CBU</dc:title>
  <dc:creator>Sheffler, Rocky@DHCS</dc:creator>
  <cp:keywords/>
  <cp:lastModifiedBy>Ken S</cp:lastModifiedBy>
  <dcterms:created xsi:type="dcterms:W3CDTF">2022-05-04T17:51:48Z</dcterms:created>
  <dcterms:modified xsi:type="dcterms:W3CDTF">2022-05-04T22:10:08Z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_dlc_DocIdItemGuid">
    <vt:lpwstr>5c31a6b0-a35a-45c7-9eb4-ea2f359601d1</vt:lpwstr>
  </property>
  <property fmtid="{D5CDD505-2E9C-101B-9397-08002B2CF9AE}" pid="4" name="Division">
    <vt:lpwstr>30;#Fee-For-Service Rates Development|f4b3987f-d379-4ea2-9325-ab5a79e49e9a</vt:lpwstr>
  </property>
</Properties>
</file>