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Objects="none"/>
  <mc:AlternateContent xmlns:mc="http://schemas.openxmlformats.org/markup-compatibility/2006">
    <mc:Choice Requires="x15">
      <x15ac:absPath xmlns:x15ac="http://schemas.microsoft.com/office/spreadsheetml/2010/11/ac" url="https://dhcscagovauthoring/services/medi-cal/Documents/LTCRU/"/>
    </mc:Choice>
  </mc:AlternateContent>
  <xr:revisionPtr revIDLastSave="0" documentId="13_ncr:1_{5B8F7579-C8D8-4499-B984-12F5817D49B8}" xr6:coauthVersionLast="47" xr6:coauthVersionMax="47" xr10:uidLastSave="{00000000-0000-0000-0000-000000000000}"/>
  <bookViews>
    <workbookView xWindow="28680" yWindow="-120" windowWidth="29040" windowHeight="15720" xr2:uid="{00000000-000D-0000-FFFF-FFFF00000000}"/>
  </bookViews>
  <sheets>
    <sheet name="CY 2023 Rate Setting" sheetId="1" r:id="rId1"/>
    <sheet name="Newly Established Rates" sheetId="13" r:id="rId2"/>
    <sheet name="Weighted Average Rates" sheetId="8" r:id="rId3"/>
  </sheets>
  <externalReferences>
    <externalReference r:id="rId4"/>
    <externalReference r:id="rId5"/>
  </externalReferences>
  <definedNames>
    <definedName name="_1__123Graph_ACHART_2" hidden="1">[1]HOURS!$AN$24:$AN$59</definedName>
    <definedName name="_2__123Graph_ACHART_3" hidden="1">[1]wageperhour!$F$12:$F$59</definedName>
    <definedName name="_3__123Graph_BCHART_2" hidden="1">[1]HOURS!$AP$24:$AP$59</definedName>
    <definedName name="_4__123Graph_CCHART_2" hidden="1">[1]HOURS!$AR$24:$AR$59</definedName>
    <definedName name="_Fill" localSheetId="2" hidden="1">#REF!</definedName>
    <definedName name="_Fill" hidden="1">#REF!</definedName>
    <definedName name="_xlnm._FilterDatabase" localSheetId="0" hidden="1">'CY 2023 Rate Setting'!$A$5:$BI$70</definedName>
    <definedName name="_xlnm._FilterDatabase" localSheetId="1" hidden="1">'Newly Established Rates'!$A$1:$CA$5</definedName>
    <definedName name="_xlnm._FilterDatabase" localSheetId="2" hidden="1">'Weighted Average Rates'!$A$5:$L$58</definedName>
    <definedName name="_Key1" localSheetId="2" hidden="1">#REF!</definedName>
    <definedName name="_Key1" hidden="1">#REF!</definedName>
    <definedName name="_Order1" hidden="1">255</definedName>
    <definedName name="_Order2" hidden="1">255</definedName>
    <definedName name="_Regression_Out" localSheetId="2" hidden="1">'[2]TABLE 3'!#REF!</definedName>
    <definedName name="_Regression_Out" hidden="1">'[2]TABLE 3'!#REF!</definedName>
    <definedName name="_Sort" hidden="1">[1]DATA!$A$2:$AI$68</definedName>
    <definedName name="ddn" localSheetId="2" hidden="1">#REF!</definedName>
    <definedName name="ddn" hidden="1">#REF!</definedName>
    <definedName name="k" localSheetId="2" hidden="1">#REF!</definedName>
    <definedName name="k" hidden="1">#REF!</definedName>
    <definedName name="labor" localSheetId="0" hidden="1">{"Table3",#N/A,FALSE,"C";"Table2",#N/A,FALSE,"C";"Table1",#N/A,FALSE,"C"}</definedName>
    <definedName name="labor" localSheetId="1" hidden="1">{"Table3",#N/A,FALSE,"C";"Table2",#N/A,FALSE,"C";"Table1",#N/A,FALSE,"C"}</definedName>
    <definedName name="labor" localSheetId="2" hidden="1">{"Table3",#N/A,FALSE,"C";"Table2",#N/A,FALSE,"C";"Table1",#N/A,FALSE,"C"}</definedName>
    <definedName name="labor" hidden="1">{"Table3",#N/A,FALSE,"C";"Table2",#N/A,FALSE,"C";"Table1",#N/A,FALSE,"C"}</definedName>
    <definedName name="TitleRegion1.a5.ca12.2">'Newly Established Rates'!$A$5:$CA$12</definedName>
    <definedName name="TitleRegion1.A5.CA70.1">'CY 2023 Rate Setting'!$A$5:$CA$70</definedName>
    <definedName name="TitleRegion1.a5.l11.3">'Weighted Average Rates'!$A$5:$L$11</definedName>
    <definedName name="wrn.EligibleTables." localSheetId="0" hidden="1">{"Table3",#N/A,FALSE,"C";"Table2",#N/A,FALSE,"C";"Table1",#N/A,FALSE,"C"}</definedName>
    <definedName name="wrn.EligibleTables." localSheetId="1" hidden="1">{"Table3",#N/A,FALSE,"C";"Table2",#N/A,FALSE,"C";"Table1",#N/A,FALSE,"C"}</definedName>
    <definedName name="wrn.EligibleTables." localSheetId="2" hidden="1">{"Table3",#N/A,FALSE,"C";"Table2",#N/A,FALSE,"C";"Table1",#N/A,FALSE,"C"}</definedName>
    <definedName name="wrn.EligibleTables." hidden="1">{"Table3",#N/A,FALSE,"C";"Table2",#N/A,FALSE,"C";"Table1",#N/A,FALSE,"C"}</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<sst xmlns="http://schemas.openxmlformats.org/spreadsheetml/2006/main" count="499" uniqueCount="253">
  <si>
    <t>Press the TAB key or ARROW keys to navigate through document.</t>
  </si>
  <si>
    <t>The below facility-specific cost-based rates are calculated using audited costs reports for fiscal year ending 2020.</t>
  </si>
  <si>
    <t>Published September 12, 2023</t>
  </si>
  <si>
    <t>HCAI ID</t>
  </si>
  <si>
    <t>NPI</t>
  </si>
  <si>
    <t>Facility Name</t>
  </si>
  <si>
    <t>Cost Report Period Begin Date</t>
  </si>
  <si>
    <t>Cost Report Period End Date</t>
  </si>
  <si>
    <t>MidPoint</t>
  </si>
  <si>
    <t>Total Audited Days</t>
  </si>
  <si>
    <t>Total Skilled Nursing Medi-Cal Days</t>
  </si>
  <si>
    <t>Annualized Total Skilled Nursing Medi-Cal Days</t>
  </si>
  <si>
    <t>Audited Direct Labor</t>
  </si>
  <si>
    <t>Inflated Direct Labor</t>
  </si>
  <si>
    <t>Direct Labor Per Diem</t>
  </si>
  <si>
    <t>95th Percentile Cap</t>
  </si>
  <si>
    <t>Final Direct Labor Per Diem</t>
  </si>
  <si>
    <t>Audited Indirect Labor</t>
  </si>
  <si>
    <t>Inflated Indirect Labor</t>
  </si>
  <si>
    <t>Indirect Labor Per Diem</t>
  </si>
  <si>
    <t>Final Indirect Labor Per Diem</t>
  </si>
  <si>
    <t>Audited Direct/ Indirect Non-Labor</t>
  </si>
  <si>
    <t>Inflated Direct/Indirect Non-Labor</t>
  </si>
  <si>
    <t>Direct/ Indirect Non-Labor Per Diem</t>
  </si>
  <si>
    <t>75th Percentile Cap</t>
  </si>
  <si>
    <t>Final Direct/ Indirect Non-Labor Per Diem</t>
  </si>
  <si>
    <t>Audited Admin</t>
  </si>
  <si>
    <t>Inflated Admin</t>
  </si>
  <si>
    <t>Admin Per Diem</t>
  </si>
  <si>
    <t>50th Percentile Cap</t>
  </si>
  <si>
    <t>Final Admin Per Diem</t>
  </si>
  <si>
    <t>Audited Liability Insurance (PLI)</t>
  </si>
  <si>
    <t>Inflated Liability Insurance</t>
  </si>
  <si>
    <t>Liability Insurance (PLI) Per Diem</t>
  </si>
  <si>
    <t>Final Liability Insurance Per Diem</t>
  </si>
  <si>
    <t>Audited Property Tax</t>
  </si>
  <si>
    <t>Inflated Property Tax</t>
  </si>
  <si>
    <t>Final Property Tax Per Diem</t>
  </si>
  <si>
    <t>Audited Caregiver Training</t>
  </si>
  <si>
    <t>Inflated Caregiver Training</t>
  </si>
  <si>
    <t>Final Caregiver Training Per Diem</t>
  </si>
  <si>
    <t>FRVS</t>
  </si>
  <si>
    <t>Facility’s Contracted Subacute Beds</t>
  </si>
  <si>
    <t>Bed License Fee</t>
  </si>
  <si>
    <t>Prospective License Fees</t>
  </si>
  <si>
    <t>Final License Fee Per Diem</t>
  </si>
  <si>
    <t>CY 2021 and 2022 Minimum Wage Add-ons</t>
  </si>
  <si>
    <t>CY 2023 Minimum Wage Add-on</t>
  </si>
  <si>
    <t>CY 2023 Vent Equipment Per Diem Projected</t>
  </si>
  <si>
    <t>CY 2022 Vent Per Diem Final Rate Component</t>
  </si>
  <si>
    <t>CY 2023 Vent Equipment Per Diem with growth</t>
  </si>
  <si>
    <t>CY 2023 Labor, Projected Costs</t>
  </si>
  <si>
    <t>CY 2022 Labor Final Rate Component</t>
  </si>
  <si>
    <t xml:space="preserve">CY 2022 Labor Projected Cost </t>
  </si>
  <si>
    <t>Decrease in CY 2023 vs CY 2022  Labor Projected Cost</t>
  </si>
  <si>
    <t>CY 2023  Labor Hold Harmless</t>
  </si>
  <si>
    <t>Preliminary Labor Growth Allocation</t>
  </si>
  <si>
    <t>Adjusted Labor Growth Allocation</t>
  </si>
  <si>
    <t>CY 2023 Labor Rate Component</t>
  </si>
  <si>
    <t xml:space="preserve">CY 2023 Non Labor, Projected Costs </t>
  </si>
  <si>
    <t>CY 2022  Non Labor Final Rate Component</t>
  </si>
  <si>
    <t xml:space="preserve">CY 2022 Non Labor Projected Cost </t>
  </si>
  <si>
    <t>Decrease in CY 2023 vs CY 2022 Non Labor Projected Cost</t>
  </si>
  <si>
    <t>CY 2023 Non Labor Hold Harmless</t>
  </si>
  <si>
    <t>Preliminary Non Labor Growth Allocation</t>
  </si>
  <si>
    <t>Adjusted Non-Labor Growth Allocation</t>
  </si>
  <si>
    <t>CY 2023 Non-Labor Rate Component</t>
  </si>
  <si>
    <t>CY 2023 Non Vent Draft Rate</t>
  </si>
  <si>
    <t>CY 2023 Vent Draft Rate</t>
  </si>
  <si>
    <t>CY 2023 Draft Non-Vent Rate adjusted for 2023 Minimum Wage Add-on</t>
  </si>
  <si>
    <t>CY 2023 Draft Vent Rate adjusted for 2023 Minimum Wage Add-on</t>
  </si>
  <si>
    <t>CY 2023 Draft Non-Vent Rate adjusted for 2023 Minimum Wage Add-on and License Fee</t>
  </si>
  <si>
    <t>CY 2023 Draft Vent Rate adjusted for 2023 Minimum Wage Add-on and License Fee</t>
  </si>
  <si>
    <t>2023 QA Fee Add-on</t>
  </si>
  <si>
    <t>CY 2023 Draft Non-Vent Rate adjusted for QAF and 2023 Minimum Wage Add-on and License Fee</t>
  </si>
  <si>
    <t>CY 2023 Draft Vent Rate adjusted for QAF and 2023 Minimum Wage Add-on and License Fee</t>
  </si>
  <si>
    <t>COVID-19 PHE Temporary Rate Increase for Accomodation Code 75</t>
  </si>
  <si>
    <t>COVID-19 PHE Temporary Rate Increase for Accomodation Code 76</t>
  </si>
  <si>
    <t>CY 2023 Final Non-Vent Rate</t>
  </si>
  <si>
    <t>CY 2023 Final Vent Rate</t>
  </si>
  <si>
    <t>A</t>
  </si>
  <si>
    <t>B</t>
  </si>
  <si>
    <t>C</t>
  </si>
  <si>
    <t>D</t>
  </si>
  <si>
    <t>E</t>
  </si>
  <si>
    <t>F</t>
  </si>
  <si>
    <t>G</t>
  </si>
  <si>
    <t>H</t>
  </si>
  <si>
    <t>I</t>
  </si>
  <si>
    <t>J</t>
  </si>
  <si>
    <t>K = J * Inflation Factor</t>
  </si>
  <si>
    <t>L = K/G</t>
  </si>
  <si>
    <t>M</t>
  </si>
  <si>
    <t>N = MIN(L:M)</t>
  </si>
  <si>
    <t>O</t>
  </si>
  <si>
    <t>P = O*CN</t>
  </si>
  <si>
    <t>Q = P/G</t>
  </si>
  <si>
    <t>R</t>
  </si>
  <si>
    <t>S = MIN(Q:R)</t>
  </si>
  <si>
    <t>T</t>
  </si>
  <si>
    <t xml:space="preserve">U = T * Inflation Factor </t>
  </si>
  <si>
    <t>V = U/G</t>
  </si>
  <si>
    <t>W</t>
  </si>
  <si>
    <t>X = MIN(V:W)</t>
  </si>
  <si>
    <t>Y</t>
  </si>
  <si>
    <t xml:space="preserve">Z = Y * Inflation Factor </t>
  </si>
  <si>
    <t>AA = Z/G</t>
  </si>
  <si>
    <t>AB</t>
  </si>
  <si>
    <t>AD = MIN(AA:AB)</t>
  </si>
  <si>
    <t>AD</t>
  </si>
  <si>
    <t>AE = AD * Inflation Factor</t>
  </si>
  <si>
    <t>AF = AE/G</t>
  </si>
  <si>
    <t>AG</t>
  </si>
  <si>
    <t>AH= MIN(AF:AG)</t>
  </si>
  <si>
    <t>AI</t>
  </si>
  <si>
    <t>AJ</t>
  </si>
  <si>
    <t>AK = AJ/G</t>
  </si>
  <si>
    <t>AL</t>
  </si>
  <si>
    <t>AM = AL * Inflation Factor</t>
  </si>
  <si>
    <t>AN = AM/G</t>
  </si>
  <si>
    <t>AO</t>
  </si>
  <si>
    <t>AP</t>
  </si>
  <si>
    <t>AQ</t>
  </si>
  <si>
    <t>AR = AP*AQ</t>
  </si>
  <si>
    <t>AS= AR/G</t>
  </si>
  <si>
    <t>AT</t>
  </si>
  <si>
    <t>AU</t>
  </si>
  <si>
    <t>AV</t>
  </si>
  <si>
    <t>AW</t>
  </si>
  <si>
    <t>AX = AW*1.02</t>
  </si>
  <si>
    <t>AY = N+S+AT</t>
  </si>
  <si>
    <t>AZ</t>
  </si>
  <si>
    <t>BA</t>
  </si>
  <si>
    <t>BB = MIN(AY/BA-1,0)</t>
  </si>
  <si>
    <t>BC = (1+BB)*AZ</t>
  </si>
  <si>
    <t>BD = MAX(AY-BC,0)</t>
  </si>
  <si>
    <t>BE = BD * 100%</t>
  </si>
  <si>
    <t>BF = BC+BE</t>
  </si>
  <si>
    <t>BG = X+AC+AH+AO+AK+AN</t>
  </si>
  <si>
    <t>BH</t>
  </si>
  <si>
    <t>BI</t>
  </si>
  <si>
    <t>BJ = MIN(BG/BI-1,0)</t>
  </si>
  <si>
    <t>BK = (1+BJ)*BH</t>
  </si>
  <si>
    <t>BL = MAX(BG-BK,0)</t>
  </si>
  <si>
    <t>BM = BL * 16.94%</t>
  </si>
  <si>
    <t>BN = BM+BK</t>
  </si>
  <si>
    <t>BO = BF+BN</t>
  </si>
  <si>
    <t>BP = BO+AX</t>
  </si>
  <si>
    <t>BQ = BO+AU</t>
  </si>
  <si>
    <t>BR = BP+AU</t>
  </si>
  <si>
    <t>BS = BQ+AS</t>
  </si>
  <si>
    <t>BT = BR + AS</t>
  </si>
  <si>
    <t>BU</t>
  </si>
  <si>
    <t>BV = BS+BU</t>
  </si>
  <si>
    <t>BW = BT+BU</t>
  </si>
  <si>
    <t>BX</t>
  </si>
  <si>
    <t>BY</t>
  </si>
  <si>
    <t>BZ = BV+BY</t>
  </si>
  <si>
    <t>CA = BW+BX</t>
  </si>
  <si>
    <t>A GRACE SUB ACUTE &amp; SKILLED CARE</t>
  </si>
  <si>
    <t>ALAMEDA HEALTHCARE &amp; WELLNESS CENTER</t>
  </si>
  <si>
    <t>ALL SAINTS HEALTHCARE</t>
  </si>
  <si>
    <t>Eastland Subacute and Rehab Center</t>
  </si>
  <si>
    <t>BAY AREA HEALTHCARE CENTER</t>
  </si>
  <si>
    <t>BEACHWOOD POST - ACUTE &amp; REHAB</t>
  </si>
  <si>
    <t>BRIARCREST NURSING CENTER</t>
  </si>
  <si>
    <t>BUENA PARK NURSING CENTER</t>
  </si>
  <si>
    <t>CALIFORNIA HEALTHCARE &amp; REHAB CENTER</t>
  </si>
  <si>
    <t>CARMEL MOUNTAIN REHABILITATION &amp; HEALTHCARE CENTER</t>
  </si>
  <si>
    <t>CASA BONITA CONVALESCENT HOSPITAL</t>
  </si>
  <si>
    <t>COLONIAL CARE CENTER</t>
  </si>
  <si>
    <t>Community Care Center</t>
  </si>
  <si>
    <t>COMMUNITY EXTENDED CARE HOSPITAL OF MONTCLAIR</t>
  </si>
  <si>
    <t>COUNTRY OAKS CARE CENTER</t>
  </si>
  <si>
    <t>COVINA REHABILITATION CENTER</t>
  </si>
  <si>
    <t xml:space="preserve"> Avocado Post Acute</t>
  </si>
  <si>
    <t>FOUNTAIN VIEW SUBACUTE AND NURSING CENTER</t>
  </si>
  <si>
    <t>FRENCH PARK CARE CENTER</t>
  </si>
  <si>
    <t>GARDEN PARK CARE CENTER</t>
  </si>
  <si>
    <t>GOLDEN HILL POST ACUTE</t>
  </si>
  <si>
    <t>HORIZON HEALTH &amp; SUBACUTE CARE</t>
  </si>
  <si>
    <t>IMPERIAL CREST HEALTH CARE CENTER</t>
  </si>
  <si>
    <t>INDIO NURSING AND REHABILITATION CENTER</t>
  </si>
  <si>
    <t>INLAND VALLEY CARE &amp; REHABILITATION  CENTER</t>
  </si>
  <si>
    <t>INTERCOMMUNITY HEALTHCARE &amp; REHAB CENTER</t>
  </si>
  <si>
    <t>JACOB HEALTH CARE CENTER</t>
  </si>
  <si>
    <t>LONGWOOD MANOR CONVALESCENT HOSPITAL</t>
  </si>
  <si>
    <t>MARINA POINTE HEALTHCARE &amp; SUBACUTE</t>
  </si>
  <si>
    <t>MISSION Care CENTER</t>
  </si>
  <si>
    <t>MOUNTAIN VIEW CONVALESCENT HOSPITAL</t>
  </si>
  <si>
    <t>NEW VISTA POST ACUTE CARE CENTER</t>
  </si>
  <si>
    <t>NEWPORT SUBACUTE HEALTHCARE CENTER</t>
  </si>
  <si>
    <t>NORTH VALLEY NURSING CENTER</t>
  </si>
  <si>
    <t>NORWALK MEADOWS NURSING CENTER</t>
  </si>
  <si>
    <t>PACIFIC CARE  NURSING CENTER</t>
  </si>
  <si>
    <t>PACIFIC HAVEN SUBACUTE AND HEALTHCARE CENTER</t>
  </si>
  <si>
    <t>Affinity Healthcare Center</t>
  </si>
  <si>
    <t>PARK ANAHEIM HEALTHCARE CENTER</t>
  </si>
  <si>
    <t>PARK AVENUE HEALTHCARE &amp; WELLNESS CENTER</t>
  </si>
  <si>
    <t>PROVIDENCE ALL SAINTS SUBACUTE</t>
  </si>
  <si>
    <t>RECHE CANYON REGIONAL REHAB CENTER</t>
  </si>
  <si>
    <t>RIO HONDO CONVALESCENT HOSPITAL</t>
  </si>
  <si>
    <t>SACRAMENTO SUB-ACUTE</t>
  </si>
  <si>
    <t>Whitter Pacific Care Center</t>
  </si>
  <si>
    <t>SHERMAN VILLAGE HEALTHCARE CENTER</t>
  </si>
  <si>
    <t>STUDIO CITY REHABILITATION CENTER</t>
  </si>
  <si>
    <t>SUNRAY HEALTHCARE CENTER</t>
  </si>
  <si>
    <t>SUNSET MANOR CONVALESCENT HOSPITAL</t>
  </si>
  <si>
    <t>TOPANGA TERRACE CONVALESCENT CENTER</t>
  </si>
  <si>
    <t>UPLAND REHABILITATION AND CARE CENTER</t>
  </si>
  <si>
    <t>VILLA LAS PALMAS HEALTHCARE CENTER</t>
  </si>
  <si>
    <t>WESTERN CONVALESCENT HOSPITAL</t>
  </si>
  <si>
    <t>WESTLAKE CONVALESCENT HOSPITAL</t>
  </si>
  <si>
    <t>WINDSOR ELMHAVEN CARE CENTER</t>
  </si>
  <si>
    <t>WINDSOR GARDENS REHABILITATION CENTER OF SALINAS</t>
  </si>
  <si>
    <t>WINDSOR ROSEWOOD CARE CENTER</t>
  </si>
  <si>
    <t>SOMERSET SUBACUTE AND CARE</t>
  </si>
  <si>
    <t>San Diego Post-Acute Center</t>
  </si>
  <si>
    <t>WALNUT CREEK SKILLED NURSING</t>
  </si>
  <si>
    <t>Healthcare Center of Orange</t>
  </si>
  <si>
    <t>RIVER BEND NURSING CENTER</t>
  </si>
  <si>
    <t>CHAPMAN CARE CENTER</t>
  </si>
  <si>
    <t>Orange Coast Post Acute</t>
  </si>
  <si>
    <t xml:space="preserve">The below facilities did not have a facility-specific cost-based rate in CY 2022 (e.g. pending change of ownership status, new facilities without sufficient audited cost report information). </t>
  </si>
  <si>
    <t>P = O * Inflation Factor</t>
  </si>
  <si>
    <t>U = T * Inflation Factor</t>
  </si>
  <si>
    <t>Z = Y * Inflation Factor</t>
  </si>
  <si>
    <t>BF = AY * 100%</t>
  </si>
  <si>
    <t>BN = BG * 90.19%</t>
  </si>
  <si>
    <t>WESTWOOD POST-ACUTE</t>
  </si>
  <si>
    <t>NA</t>
  </si>
  <si>
    <t>SAN GABRIEL CONVALESCENT CENTER</t>
  </si>
  <si>
    <t>ASISTENCIA VILLA REHAB &amp; CARE CENTER</t>
  </si>
  <si>
    <t>PALM SPRINGS HEALTHCARE &amp; REHABILITATION CENTER</t>
  </si>
  <si>
    <t>DRIFTWOOD HEALTHCARE CENTER-HAYWARD</t>
  </si>
  <si>
    <t>The Ellison John Transitional Care Center</t>
  </si>
  <si>
    <t>The below facilities are state or publicly owned and operated.</t>
  </si>
  <si>
    <t>Applicable Weighted Average Rate Non-Vent</t>
  </si>
  <si>
    <t>Applicable Weighted Average Rate Vent</t>
  </si>
  <si>
    <t xml:space="preserve">CY 2023 Draft Non-Vent Rate adjusted for QAF </t>
  </si>
  <si>
    <t xml:space="preserve">CY 2023 Draft Vent Rate adjusted for QAF </t>
  </si>
  <si>
    <t>COVID increase amount Non-Vent</t>
  </si>
  <si>
    <t>COVID increase amount Vent</t>
  </si>
  <si>
    <t>D+F</t>
  </si>
  <si>
    <t>E+F</t>
  </si>
  <si>
    <t>G+J</t>
  </si>
  <si>
    <t>H+I</t>
  </si>
  <si>
    <t>ROSEVILLE POINT HEALTH &amp; WELLNESS CENTER</t>
  </si>
  <si>
    <t>Greenfield Care Center of FILLMORE, LLC</t>
  </si>
  <si>
    <t>VENTURAN CONVALESCENT CENTER  THE</t>
  </si>
  <si>
    <t>CREEKSIDE HEALTHCARE CENTER</t>
  </si>
  <si>
    <t>Vermont Convalescent Center</t>
  </si>
  <si>
    <t>Freestanding Adult Subacute (FS/SA) Rates Effective for Dates of Service 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</si>
</sst>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409]#,##0.00_);\([$$-409]#,##0.00\)"/>
    <numFmt numFmtId="165" formatCode="_(* #,##0_);_(* \(#,##0\);_(* &quot;-&quot;??_);_(@_)"/>
    <numFmt numFmtId="166" formatCode="m/d/yy;@"/>
    <numFmt numFmtId="167" formatCode="&quot;$&quot;#,##0.00"/>
  </numFmts>
  <fonts count="10" x14ac:knownFonts="1">
    <font>
      <sz val="11"/>
      <color theme="1"/>
      <name val="Calibri"/>
      <family val="2"/>
      <scheme val="minor"/>
    </font>
    <font>
      <sz val="11"/>
      <color theme="1"/>
      <name val="Calibri"/>
      <family val="2"/>
      <scheme val="minor"/>
    </font>
    <font>
      <sz val="10"/>
      <name val="Times New Roman"/>
      <family val="1"/>
    </font>
    <font>
      <sz val="8"/>
      <name val="Calibri"/>
      <family val="2"/>
      <scheme val="minor"/>
    </font>
    <font>
      <sz val="12"/>
      <color theme="1"/>
      <name val="Segoe UI"/>
      <family val="2"/>
    </font>
    <font>
      <b/>
      <sz val="12"/>
      <color theme="1"/>
      <name val="Segoe UI"/>
      <family val="2"/>
    </font>
    <font>
      <sz val="12"/>
      <name val="Segoe UI"/>
      <family val="2"/>
    </font>
    <font>
      <sz val="11"/>
      <color theme="0"/>
      <name val="Segoe UI"/>
      <family val="2"/>
    </font>
    <font>
      <b/>
      <sz val="12"/>
      <name val="Segoe UI"/>
      <family val="2"/>
    </font>
    <font>
      <b/>
      <sz val="14"/>
      <color theme="1"/>
      <name val="Segoe UI"/>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75">
    <xf numFmtId="0" fontId="0" fillId="0" borderId="0" xfId="0"/>
    <xf numFmtId="0" fontId="5" fillId="0" borderId="0" xfId="0" applyFont="1" applyAlignment="1" applyProtection="1">
      <alignment vertical="center"/>
      <protection locked="0"/>
    </xf>
    <xf numFmtId="0" fontId="5"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4" fillId="0" borderId="0" xfId="0" applyFont="1" applyAlignment="1" applyProtection="1">
      <alignment vertical="center"/>
      <protection locked="0"/>
    </xf>
    <xf numFmtId="1" fontId="4" fillId="0" borderId="0" xfId="0" applyNumberFormat="1" applyFont="1" applyFill="1" applyBorder="1" applyAlignment="1" applyProtection="1">
      <alignment horizontal="left"/>
      <protection locked="0"/>
    </xf>
    <xf numFmtId="1" fontId="4" fillId="0" borderId="0" xfId="0" applyNumberFormat="1" applyFont="1" applyFill="1" applyBorder="1" applyAlignment="1" applyProtection="1">
      <alignment horizontal="right"/>
      <protection locked="0"/>
    </xf>
    <xf numFmtId="1" fontId="4" fillId="0" borderId="0" xfId="0" applyNumberFormat="1" applyFont="1" applyFill="1" applyBorder="1" applyAlignment="1" applyProtection="1">
      <protection locked="0"/>
    </xf>
    <xf numFmtId="14" fontId="4" fillId="0" borderId="0" xfId="0" applyNumberFormat="1" applyFont="1" applyFill="1" applyBorder="1" applyProtection="1">
      <protection locked="0"/>
    </xf>
    <xf numFmtId="166" fontId="4" fillId="0" borderId="0" xfId="0" applyNumberFormat="1" applyFont="1" applyFill="1" applyBorder="1" applyProtection="1">
      <protection locked="0"/>
    </xf>
    <xf numFmtId="165" fontId="4" fillId="0" borderId="0" xfId="1" applyNumberFormat="1" applyFont="1" applyFill="1" applyBorder="1" applyAlignment="1" applyProtection="1">
      <alignment horizontal="right"/>
      <protection locked="0"/>
    </xf>
    <xf numFmtId="165" fontId="4" fillId="0" borderId="0" xfId="1" applyNumberFormat="1" applyFont="1" applyFill="1" applyBorder="1" applyProtection="1">
      <protection locked="0"/>
    </xf>
    <xf numFmtId="165" fontId="4" fillId="0" borderId="0" xfId="1" quotePrefix="1" applyNumberFormat="1" applyFont="1" applyFill="1" applyBorder="1" applyProtection="1">
      <protection locked="0"/>
    </xf>
    <xf numFmtId="164" fontId="4" fillId="0" borderId="0" xfId="0" applyNumberFormat="1" applyFont="1" applyFill="1" applyBorder="1" applyProtection="1">
      <protection locked="0"/>
    </xf>
    <xf numFmtId="164" fontId="4" fillId="0" borderId="0" xfId="0" quotePrefix="1" applyNumberFormat="1" applyFont="1" applyFill="1" applyBorder="1" applyProtection="1">
      <protection locked="0"/>
    </xf>
    <xf numFmtId="167" fontId="4" fillId="0" borderId="0" xfId="0" applyNumberFormat="1" applyFont="1" applyFill="1" applyBorder="1" applyProtection="1">
      <protection locked="0"/>
    </xf>
    <xf numFmtId="167" fontId="6" fillId="0" borderId="0" xfId="2" applyNumberFormat="1" applyFont="1" applyFill="1" applyBorder="1" applyProtection="1">
      <protection locked="0"/>
    </xf>
    <xf numFmtId="1" fontId="4" fillId="0" borderId="0" xfId="0" applyNumberFormat="1" applyFont="1" applyFill="1" applyBorder="1" applyProtection="1">
      <protection locked="0"/>
    </xf>
    <xf numFmtId="167" fontId="4" fillId="0" borderId="0" xfId="1" applyNumberFormat="1" applyFont="1" applyFill="1" applyBorder="1" applyProtection="1">
      <protection locked="0"/>
    </xf>
    <xf numFmtId="0" fontId="5" fillId="0" borderId="0" xfId="0" applyFont="1" applyAlignment="1" applyProtection="1">
      <alignment horizontal="left" vertical="center"/>
    </xf>
    <xf numFmtId="0" fontId="4" fillId="0" borderId="0" xfId="0" applyFont="1" applyFill="1" applyProtection="1"/>
    <xf numFmtId="1" fontId="4" fillId="0" borderId="0" xfId="0" applyNumberFormat="1" applyFont="1" applyFill="1" applyProtection="1"/>
    <xf numFmtId="167" fontId="4" fillId="0" borderId="0" xfId="0" applyNumberFormat="1" applyFont="1" applyFill="1" applyProtection="1"/>
    <xf numFmtId="0" fontId="4" fillId="0" borderId="0" xfId="0" applyFont="1" applyAlignment="1" applyProtection="1">
      <alignment horizontal="left" vertical="center"/>
      <protection locked="0"/>
    </xf>
    <xf numFmtId="0" fontId="7" fillId="0" borderId="0" xfId="0" applyFont="1" applyAlignment="1" applyProtection="1">
      <alignment horizontal="left" vertical="center"/>
      <protection locked="0"/>
    </xf>
    <xf numFmtId="165" fontId="4" fillId="0" borderId="0" xfId="1" applyNumberFormat="1" applyFont="1" applyFill="1" applyProtection="1"/>
    <xf numFmtId="0" fontId="5" fillId="0" borderId="0" xfId="0" applyFont="1" applyAlignment="1" applyProtection="1">
      <alignment vertical="center"/>
    </xf>
    <xf numFmtId="1" fontId="4" fillId="0" borderId="0" xfId="0" applyNumberFormat="1" applyFont="1" applyFill="1" applyAlignment="1" applyProtection="1">
      <alignment horizontal="right"/>
    </xf>
    <xf numFmtId="0" fontId="4" fillId="0" borderId="0" xfId="0" applyNumberFormat="1" applyFont="1" applyFill="1" applyProtection="1"/>
    <xf numFmtId="164" fontId="4" fillId="0" borderId="0" xfId="0" applyNumberFormat="1" applyFont="1" applyFill="1" applyProtection="1"/>
    <xf numFmtId="1" fontId="8" fillId="0" borderId="1" xfId="0" quotePrefix="1" applyNumberFormat="1" applyFont="1" applyFill="1" applyBorder="1" applyAlignment="1" applyProtection="1">
      <alignment horizontal="center" vertical="center" wrapText="1"/>
      <protection locked="0"/>
    </xf>
    <xf numFmtId="167" fontId="8" fillId="0" borderId="1" xfId="0" quotePrefix="1" applyNumberFormat="1" applyFont="1" applyFill="1" applyBorder="1" applyAlignment="1" applyProtection="1">
      <alignment horizontal="center" vertical="center" wrapText="1"/>
      <protection locked="0"/>
    </xf>
    <xf numFmtId="1" fontId="8" fillId="0" borderId="1" xfId="0" quotePrefix="1" applyNumberFormat="1" applyFont="1" applyFill="1" applyBorder="1" applyAlignment="1" applyProtection="1">
      <alignment horizontal="center" vertical="center" wrapText="1"/>
    </xf>
    <xf numFmtId="1" fontId="8" fillId="0" borderId="2" xfId="1" applyNumberFormat="1" applyFont="1" applyFill="1" applyBorder="1" applyAlignment="1" applyProtection="1">
      <alignment horizontal="center" vertical="center" wrapText="1"/>
      <protection locked="0"/>
    </xf>
    <xf numFmtId="2" fontId="8" fillId="0" borderId="2" xfId="1" applyNumberFormat="1" applyFont="1" applyFill="1" applyBorder="1" applyAlignment="1" applyProtection="1">
      <alignment horizontal="center" vertical="center" wrapText="1"/>
      <protection locked="0"/>
    </xf>
    <xf numFmtId="165" fontId="8" fillId="0" borderId="2" xfId="1" applyNumberFormat="1" applyFont="1" applyFill="1" applyBorder="1" applyAlignment="1" applyProtection="1">
      <alignment horizontal="center" vertical="center" wrapText="1"/>
      <protection locked="0"/>
    </xf>
    <xf numFmtId="167" fontId="8" fillId="0" borderId="2" xfId="1" applyNumberFormat="1" applyFont="1" applyFill="1" applyBorder="1" applyAlignment="1" applyProtection="1">
      <alignment horizontal="center" vertical="center" wrapText="1"/>
      <protection locked="0"/>
    </xf>
    <xf numFmtId="44" fontId="8" fillId="0" borderId="2" xfId="1" applyNumberFormat="1" applyFont="1" applyFill="1" applyBorder="1" applyAlignment="1" applyProtection="1">
      <alignment horizontal="center" vertical="center" wrapText="1"/>
      <protection locked="0"/>
    </xf>
    <xf numFmtId="0" fontId="8" fillId="0" borderId="0" xfId="0" applyFont="1" applyFill="1" applyAlignment="1" applyProtection="1">
      <alignment vertical="center"/>
    </xf>
    <xf numFmtId="1" fontId="8" fillId="0" borderId="0" xfId="0" quotePrefix="1" applyNumberFormat="1" applyFont="1" applyFill="1" applyBorder="1" applyAlignment="1" applyProtection="1">
      <alignment horizontal="center" vertical="center" wrapText="1"/>
    </xf>
    <xf numFmtId="1" fontId="8" fillId="0" borderId="3" xfId="0" quotePrefix="1" applyNumberFormat="1" applyFont="1" applyFill="1" applyBorder="1" applyAlignment="1" applyProtection="1">
      <alignment horizontal="center" vertical="center" wrapText="1"/>
      <protection locked="0"/>
    </xf>
    <xf numFmtId="167" fontId="8" fillId="0" borderId="3" xfId="0" quotePrefix="1" applyNumberFormat="1" applyFont="1" applyFill="1" applyBorder="1" applyAlignment="1" applyProtection="1">
      <alignment horizontal="center" vertical="center" wrapText="1"/>
      <protection locked="0"/>
    </xf>
    <xf numFmtId="49" fontId="8" fillId="0" borderId="1" xfId="1" applyNumberFormat="1" applyFont="1" applyFill="1" applyBorder="1" applyAlignment="1" applyProtection="1">
      <alignment horizontal="center" vertical="center"/>
      <protection locked="0"/>
    </xf>
    <xf numFmtId="165" fontId="8" fillId="0" borderId="3" xfId="1" quotePrefix="1" applyNumberFormat="1"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1" fontId="8" fillId="0" borderId="4" xfId="1" applyNumberFormat="1" applyFont="1" applyFill="1" applyBorder="1" applyAlignment="1" applyProtection="1">
      <alignment horizontal="center" vertical="center" wrapText="1"/>
      <protection locked="0"/>
    </xf>
    <xf numFmtId="14" fontId="8" fillId="0" borderId="2" xfId="1" applyNumberFormat="1" applyFont="1" applyFill="1" applyBorder="1" applyAlignment="1" applyProtection="1">
      <alignment horizontal="center" vertical="center" wrapText="1"/>
      <protection locked="0"/>
    </xf>
    <xf numFmtId="3" fontId="8" fillId="0" borderId="2" xfId="1" applyNumberFormat="1" applyFont="1" applyFill="1" applyBorder="1" applyAlignment="1" applyProtection="1">
      <alignment horizontal="center" vertical="center" wrapText="1"/>
      <protection locked="0"/>
    </xf>
    <xf numFmtId="164" fontId="8" fillId="0" borderId="2" xfId="1" applyNumberFormat="1" applyFont="1" applyFill="1" applyBorder="1" applyAlignment="1" applyProtection="1">
      <alignment horizontal="center" vertical="center" wrapText="1"/>
      <protection locked="0"/>
    </xf>
    <xf numFmtId="164" fontId="8" fillId="0" borderId="2" xfId="0" applyNumberFormat="1" applyFont="1" applyFill="1" applyBorder="1" applyAlignment="1" applyProtection="1">
      <alignment horizontal="center" vertical="center"/>
      <protection locked="0"/>
    </xf>
    <xf numFmtId="164" fontId="8" fillId="0" borderId="2" xfId="0" applyNumberFormat="1" applyFont="1" applyFill="1" applyBorder="1" applyAlignment="1" applyProtection="1">
      <alignment horizontal="center" vertical="center" wrapText="1"/>
      <protection locked="0"/>
    </xf>
    <xf numFmtId="0" fontId="8" fillId="0" borderId="2" xfId="1" applyNumberFormat="1" applyFont="1" applyFill="1" applyBorder="1" applyAlignment="1" applyProtection="1">
      <alignment horizontal="center" vertical="center" wrapText="1"/>
      <protection locked="0"/>
    </xf>
    <xf numFmtId="167" fontId="8" fillId="0" borderId="5" xfId="1" applyNumberFormat="1" applyFont="1" applyFill="1" applyBorder="1" applyAlignment="1" applyProtection="1">
      <alignment horizontal="center" vertical="center" wrapText="1"/>
      <protection locked="0"/>
    </xf>
    <xf numFmtId="0" fontId="9" fillId="0" borderId="0" xfId="0" applyFont="1" applyAlignment="1" applyProtection="1">
      <alignment vertical="center"/>
      <protection locked="0"/>
    </xf>
    <xf numFmtId="165" fontId="4" fillId="0" borderId="0" xfId="1" applyNumberFormat="1" applyFont="1" applyFill="1" applyAlignment="1" applyProtection="1">
      <alignment horizontal="center"/>
    </xf>
    <xf numFmtId="0" fontId="9" fillId="0" borderId="0" xfId="0" applyFont="1" applyAlignment="1" applyProtection="1">
      <alignment horizontal="left" vertical="center"/>
      <protection locked="0"/>
    </xf>
    <xf numFmtId="165" fontId="8" fillId="0" borderId="1" xfId="1" quotePrefix="1"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1" fontId="4" fillId="0" borderId="1" xfId="0" applyNumberFormat="1" applyFont="1" applyFill="1" applyBorder="1" applyAlignment="1" applyProtection="1">
      <alignment horizontal="left"/>
      <protection locked="0"/>
    </xf>
    <xf numFmtId="1" fontId="4" fillId="0" borderId="1" xfId="0" applyNumberFormat="1" applyFont="1" applyFill="1" applyBorder="1" applyAlignment="1" applyProtection="1">
      <protection locked="0"/>
    </xf>
    <xf numFmtId="14" fontId="4" fillId="0" borderId="1" xfId="0" applyNumberFormat="1" applyFont="1" applyFill="1" applyBorder="1" applyProtection="1">
      <protection locked="0"/>
    </xf>
    <xf numFmtId="166" fontId="4" fillId="0" borderId="1" xfId="0" applyNumberFormat="1" applyFont="1" applyFill="1" applyBorder="1" applyProtection="1">
      <protection locked="0"/>
    </xf>
    <xf numFmtId="165" fontId="4" fillId="0" borderId="1" xfId="1" applyNumberFormat="1" applyFont="1" applyFill="1" applyBorder="1" applyAlignment="1" applyProtection="1">
      <alignment horizontal="right"/>
      <protection locked="0"/>
    </xf>
    <xf numFmtId="165" fontId="4" fillId="0" borderId="1" xfId="1" applyNumberFormat="1" applyFont="1" applyFill="1" applyBorder="1" applyProtection="1">
      <protection locked="0"/>
    </xf>
    <xf numFmtId="165" fontId="4" fillId="0" borderId="1" xfId="1" quotePrefix="1" applyNumberFormat="1" applyFont="1" applyFill="1" applyBorder="1" applyProtection="1">
      <protection locked="0"/>
    </xf>
    <xf numFmtId="164" fontId="4" fillId="0" borderId="1" xfId="0" applyNumberFormat="1" applyFont="1" applyFill="1" applyBorder="1" applyProtection="1">
      <protection locked="0"/>
    </xf>
    <xf numFmtId="164" fontId="4" fillId="0" borderId="1" xfId="0" quotePrefix="1" applyNumberFormat="1" applyFont="1" applyFill="1" applyBorder="1" applyProtection="1">
      <protection locked="0"/>
    </xf>
    <xf numFmtId="167" fontId="4" fillId="0" borderId="1" xfId="0" applyNumberFormat="1" applyFont="1" applyFill="1" applyBorder="1" applyProtection="1">
      <protection locked="0"/>
    </xf>
    <xf numFmtId="167" fontId="6" fillId="0" borderId="1" xfId="2" applyNumberFormat="1" applyFont="1" applyFill="1" applyBorder="1" applyProtection="1">
      <protection locked="0"/>
    </xf>
    <xf numFmtId="1" fontId="4" fillId="0" borderId="1" xfId="0" applyNumberFormat="1" applyFont="1" applyFill="1" applyBorder="1" applyProtection="1">
      <protection locked="0"/>
    </xf>
    <xf numFmtId="167" fontId="4" fillId="0" borderId="1" xfId="1" applyNumberFormat="1" applyFont="1" applyFill="1" applyBorder="1" applyProtection="1">
      <protection locked="0"/>
    </xf>
    <xf numFmtId="167" fontId="4" fillId="0" borderId="1" xfId="0" applyNumberFormat="1" applyFont="1" applyFill="1" applyBorder="1" applyAlignment="1" applyProtection="1">
      <alignment horizontal="center"/>
      <protection locked="0"/>
    </xf>
    <xf numFmtId="1" fontId="4" fillId="0" borderId="1" xfId="0" applyNumberFormat="1" applyFont="1" applyFill="1" applyBorder="1" applyAlignment="1" applyProtection="1">
      <alignment horizontal="center"/>
      <protection locked="0"/>
    </xf>
    <xf numFmtId="0" fontId="4" fillId="0" borderId="1" xfId="0" applyNumberFormat="1" applyFont="1" applyFill="1" applyBorder="1" applyProtection="1">
      <protection locked="0"/>
    </xf>
    <xf numFmtId="49" fontId="8" fillId="0" borderId="0" xfId="0" applyNumberFormat="1" applyFont="1" applyFill="1" applyBorder="1" applyAlignment="1" applyProtection="1">
      <alignment vertical="center"/>
    </xf>
  </cellXfs>
  <cellStyles count="3">
    <cellStyle name="Comma" xfId="1" builtinId="3"/>
    <cellStyle name="Normal" xfId="0" builtinId="0"/>
    <cellStyle name="Normal 2 6" xfId="2" xr:uid="{00000000-0005-0000-0000-000003000000}"/>
  </cellStyles>
  <dxfs count="190">
    <dxf>
      <font>
        <b val="0"/>
        <i val="0"/>
        <strike val="0"/>
        <condense val="0"/>
        <extend val="0"/>
        <outline val="0"/>
        <shadow val="0"/>
        <u val="none"/>
        <vertAlign val="baseline"/>
        <sz val="12"/>
        <color theme="1"/>
        <name val="Segoe UI"/>
        <family val="2"/>
        <scheme val="none"/>
      </font>
      <numFmt numFmtId="1"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name val="Segoe UI"/>
        <family val="2"/>
        <scheme val="none"/>
      </font>
      <numFmt numFmtId="165" formatCode="_(* #,##0_);_(* \(#,##0\);_(* &quot;-&quot;??_);_(@_)"/>
      <fill>
        <patternFill patternType="none">
          <fgColor rgb="FF000000"/>
          <bgColor auto="1"/>
        </patternFill>
      </fill>
      <protection locked="0" hidden="0"/>
    </dxf>
    <dxf>
      <font>
        <b/>
        <i val="0"/>
        <strike val="0"/>
        <condense val="0"/>
        <extend val="0"/>
        <outline val="0"/>
        <shadow val="0"/>
        <u val="none"/>
        <vertAlign val="baseline"/>
        <sz val="12"/>
        <color auto="1"/>
        <name val="Segoe UI"/>
        <family val="2"/>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5" formatCode="_(* #,##0_);_(* \(#,##0\);_(* &quot;-&quot;??_);_(@_)"/>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5" formatCode="_(* #,##0_);_(* \(#,##0\);_(* &quot;-&quot;??_);_(@_)"/>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5" formatCode="_(* #,##0_);_(* \(#,##0\);_(* &quot;-&quot;??_);_(@_)"/>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9" formatCode="m/d/yyyy"/>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m/d/yy;@"/>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9" formatCode="m/d/yyyy"/>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Segoe UI"/>
        <family val="2"/>
        <scheme val="none"/>
      </font>
      <numFmt numFmtId="165" formatCode="_(* #,##0_);_(* \(#,##0\);_(* &quot;-&quot;??_);_(@_)"/>
      <fill>
        <patternFill patternType="none">
          <fgColor indexed="64"/>
          <bgColor auto="1"/>
        </patternFill>
      </fill>
      <protection locked="0" hidden="0"/>
    </dxf>
    <dxf>
      <font>
        <b/>
        <i val="0"/>
        <strike val="0"/>
        <condense val="0"/>
        <extend val="0"/>
        <outline val="0"/>
        <shadow val="0"/>
        <u val="none"/>
        <vertAlign val="baseline"/>
        <sz val="12"/>
        <color auto="1"/>
        <name val="Segoe UI"/>
        <family val="2"/>
        <scheme val="none"/>
      </font>
      <numFmt numFmtId="165" formatCode="_(* #,##0_);_(* \(#,##0\);_(* &quot;-&quot;??_);_(@_)"/>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strike val="0"/>
        <outline val="0"/>
        <shadow val="0"/>
        <u val="none"/>
        <vertAlign val="baseline"/>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5" formatCode="_(* #,##0_);_(* \(#,##0\);_(* &quot;-&quot;??_);_(@_)"/>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5" formatCode="_(* #,##0_);_(* \(#,##0\);_(* &quot;-&quot;??_);_(@_)"/>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5" formatCode="_(* #,##0_);_(* \(#,##0\);_(* &quot;-&quot;??_);_(@_)"/>
      <fill>
        <patternFill patternType="none">
          <fgColor indexed="64"/>
          <bgColor auto="1"/>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1"/>
        <name val="Segoe UI"/>
        <family val="2"/>
        <scheme val="none"/>
      </font>
      <numFmt numFmtId="19" formatCode="m/d/yyyy"/>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66" formatCode="m/d/yy;@"/>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9" formatCode="m/d/yyyy"/>
      <fill>
        <patternFill patternType="none">
          <fgColor indexed="64"/>
          <bgColor auto="1"/>
        </patternFill>
      </fill>
      <protection locked="0" hidden="0"/>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auto="1"/>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auto="1"/>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auto="1"/>
        </patternFill>
      </fill>
      <alignment horizontal="left" vertical="bottom" textRotation="0" wrapText="0" indent="0" justifyLastLine="0" shrinkToFit="0" readingOrder="0"/>
      <protection locked="0" hidden="0"/>
    </dxf>
    <dxf>
      <font>
        <b/>
        <i val="0"/>
        <strike val="0"/>
        <condense val="0"/>
        <extend val="0"/>
        <outline val="0"/>
        <shadow val="0"/>
        <u val="none"/>
        <vertAlign val="baseline"/>
        <sz val="12"/>
        <color auto="1"/>
        <name val="Segoe UI"/>
        <family val="2"/>
        <scheme val="none"/>
      </font>
      <numFmt numFmtId="30" formatCode="@"/>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protection locked="1" hidden="0"/>
    </dxf>
    <dxf>
      <border>
        <bottom style="thin">
          <color indexed="64"/>
        </bottom>
      </border>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1"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indexed="65"/>
        </patternFill>
      </fill>
      <protection locked="1"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1"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indexed="65"/>
        </patternFill>
      </fill>
      <protection locked="1"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indexed="65"/>
        </patternFill>
      </fill>
      <protection locked="1"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1" hidden="0"/>
    </dxf>
    <dxf>
      <font>
        <b val="0"/>
        <i val="0"/>
        <strike val="0"/>
        <condense val="0"/>
        <extend val="0"/>
        <outline val="0"/>
        <shadow val="0"/>
        <u val="none"/>
        <vertAlign val="baseline"/>
        <sz val="12"/>
        <color theme="1"/>
        <name val="Segoe UI"/>
        <family val="2"/>
        <scheme val="none"/>
      </font>
      <numFmt numFmtId="164" formatCode="[$$-409]#,##0.00_);\([$$-409]#,##0.00\)"/>
      <fill>
        <patternFill patternType="none">
          <fgColor indexed="64"/>
          <bgColor auto="1"/>
        </patternFill>
      </fill>
      <protection locked="1"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auto="1"/>
        </patternFill>
      </fill>
      <protection locked="1" hidden="0"/>
    </dxf>
    <dxf>
      <font>
        <b val="0"/>
        <i val="0"/>
        <strike val="0"/>
        <condense val="0"/>
        <extend val="0"/>
        <outline val="0"/>
        <shadow val="0"/>
        <u val="none"/>
        <vertAlign val="baseline"/>
        <sz val="12"/>
        <color theme="1"/>
        <name val="Segoe UI"/>
        <family val="2"/>
        <scheme val="none"/>
      </font>
      <numFmt numFmtId="167" formatCode="&quot;$&quot;#,##0.00"/>
      <fill>
        <patternFill patternType="none">
          <fgColor indexed="64"/>
          <bgColor indexed="65"/>
        </patternFill>
      </fill>
      <protection locked="1" hidden="0"/>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auto="1"/>
        </patternFill>
      </fill>
      <protection locked="1" hidden="0"/>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auto="1"/>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auto="1"/>
        </patternFill>
      </fill>
      <alignment horizontal="right" vertical="bottom" textRotation="0" wrapText="0" indent="0" justifyLastLine="0" shrinkToFit="0" readingOrder="0"/>
      <protection locked="1" hidden="0"/>
    </dxf>
    <dxf>
      <border outline="0">
        <top style="thin">
          <color rgb="FF000000"/>
        </top>
      </border>
    </dxf>
    <dxf>
      <font>
        <strike val="0"/>
        <outline val="0"/>
        <shadow val="0"/>
        <u val="none"/>
        <vertAlign val="baseline"/>
        <name val="Segoe UI"/>
        <family val="2"/>
        <scheme val="none"/>
      </font>
      <numFmt numFmtId="165" formatCode="_(* #,##0_);_(* \(#,##0\);_(* &quot;-&quot;??_);_(@_)"/>
      <fill>
        <patternFill patternType="none">
          <fgColor rgb="FF000000"/>
          <bgColor auto="1"/>
        </patternFill>
      </fill>
      <protection locked="1" hidden="0"/>
    </dxf>
    <dxf>
      <fill>
        <patternFill>
          <bgColor rgb="FFFF0000"/>
        </patternFill>
      </fill>
    </dxf>
    <dxf>
      <font>
        <color rgb="FF9C0006"/>
      </font>
      <fill>
        <patternFill>
          <bgColor rgb="FFFFC7CE"/>
        </patternFill>
      </fill>
    </dxf>
    <dxf>
      <border outline="0">
        <top style="thin">
          <color rgb="FF000000"/>
        </top>
      </border>
    </dxf>
    <dxf>
      <border outline="0">
        <bottom style="thin">
          <color rgb="FF000000"/>
        </bottom>
      </border>
    </dxf>
    <dxf>
      <fill>
        <patternFill>
          <bgColor rgb="FFFF0000"/>
        </patternFill>
      </fill>
    </dxf>
    <dxf>
      <font>
        <color rgb="FF9C0006"/>
      </font>
      <fill>
        <patternFill>
          <bgColor rgb="FFFFC7CE"/>
        </patternFill>
      </fill>
    </dxf>
    <dxf>
      <font>
        <color rgb="FF9C0006"/>
      </font>
      <fill>
        <patternFill>
          <bgColor rgb="FFFFC7CE"/>
        </patternFill>
      </fill>
    </dxf>
    <dxf>
      <border diagonalUp="0" diagonalDown="0">
        <left style="thin">
          <color indexed="64"/>
        </left>
        <right style="thin">
          <color indexed="64"/>
        </right>
        <top style="thin">
          <color indexed="64"/>
        </top>
        <bottom style="thin">
          <color indexed="64"/>
        </bottom>
      </border>
    </dxf>
    <dxf>
      <border outline="0">
        <bottom style="thin">
          <color indexed="64"/>
        </bottom>
      </border>
    </dxf>
    <dxf>
      <fill>
        <patternFill>
          <bgColor rgb="FFFF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D6E8D"/>
      <color rgb="FF1731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ARCHIVES\99WGSTUD\A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Documents%20and%20Settings\KAdili\Local%20Settings\Temporary%20Internet%20Files\OLKD8\Labor%20Study%20Info\Rate%20Year%202004%20using%20OSHPD26\YEARALL2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TABLE 1"/>
      <sheetName val="TABLE 2"/>
      <sheetName val="TABLE 3"/>
      <sheetName val="HOURS"/>
      <sheetName val="wageperhour"/>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ion"/>
      <sheetName val="data"/>
      <sheetName val="TABLE 1"/>
      <sheetName val="TABLE 2"/>
      <sheetName val="TABLE 3"/>
      <sheetName val="Chart1"/>
      <sheetName val="add-ons"/>
      <sheetName val="no feathering"/>
    </sheetNames>
    <sheetDataSet>
      <sheetData sheetId="0"/>
      <sheetData sheetId="1"/>
      <sheetData sheetId="2"/>
      <sheetData sheetId="3"/>
      <sheetData sheetId="4"/>
      <sheetData sheetId="5" refreshError="1"/>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6:CA70" totalsRowShown="0" headerRowDxfId="82" dataDxfId="81" headerRowBorderDxfId="186" tableBorderDxfId="185" headerRowCellStyle="Comma">
  <tableColumns count="79">
    <tableColumn id="1" xr3:uid="{00000000-0010-0000-0000-000001000000}" name="A" dataDxfId="161"/>
    <tableColumn id="2" xr3:uid="{00000000-0010-0000-0000-000002000000}" name="B" dataDxfId="160"/>
    <tableColumn id="3" xr3:uid="{00000000-0010-0000-0000-000003000000}" name="C" dataDxfId="159"/>
    <tableColumn id="4" xr3:uid="{00000000-0010-0000-0000-000004000000}" name="D" dataDxfId="158"/>
    <tableColumn id="5" xr3:uid="{00000000-0010-0000-0000-000005000000}" name="E" dataDxfId="157"/>
    <tableColumn id="6" xr3:uid="{00000000-0010-0000-0000-000006000000}" name="F" dataDxfId="156"/>
    <tableColumn id="7" xr3:uid="{00000000-0010-0000-0000-000007000000}" name="G" dataDxfId="155" dataCellStyle="Comma"/>
    <tableColumn id="8" xr3:uid="{00000000-0010-0000-0000-000008000000}" name="H" dataDxfId="154" dataCellStyle="Comma"/>
    <tableColumn id="9" xr3:uid="{00000000-0010-0000-0000-000009000000}" name="I" dataDxfId="153" dataCellStyle="Comma"/>
    <tableColumn id="10" xr3:uid="{00000000-0010-0000-0000-00000A000000}" name="J" dataDxfId="152"/>
    <tableColumn id="11" xr3:uid="{00000000-0010-0000-0000-00000B000000}" name="K = J * Inflation Factor" dataDxfId="151"/>
    <tableColumn id="12" xr3:uid="{00000000-0010-0000-0000-00000C000000}" name="L = K/G" dataDxfId="150"/>
    <tableColumn id="13" xr3:uid="{00000000-0010-0000-0000-00000D000000}" name="M" dataDxfId="149"/>
    <tableColumn id="14" xr3:uid="{00000000-0010-0000-0000-00000E000000}" name="N = MIN(L:M)" dataDxfId="148"/>
    <tableColumn id="15" xr3:uid="{00000000-0010-0000-0000-00000F000000}" name="O" dataDxfId="147"/>
    <tableColumn id="16" xr3:uid="{00000000-0010-0000-0000-000010000000}" name="P = O*CN" dataDxfId="146"/>
    <tableColumn id="17" xr3:uid="{00000000-0010-0000-0000-000011000000}" name="Q = P/G" dataDxfId="145"/>
    <tableColumn id="18" xr3:uid="{00000000-0010-0000-0000-000012000000}" name="R" dataDxfId="144"/>
    <tableColumn id="19" xr3:uid="{00000000-0010-0000-0000-000013000000}" name="S = MIN(Q:R)" dataDxfId="143"/>
    <tableColumn id="20" xr3:uid="{00000000-0010-0000-0000-000014000000}" name="T" dataDxfId="142"/>
    <tableColumn id="21" xr3:uid="{00000000-0010-0000-0000-000015000000}" name="U = T * Inflation Factor " dataDxfId="141"/>
    <tableColumn id="22" xr3:uid="{00000000-0010-0000-0000-000016000000}" name="V = U/G" dataDxfId="140"/>
    <tableColumn id="23" xr3:uid="{00000000-0010-0000-0000-000017000000}" name="W" dataDxfId="139"/>
    <tableColumn id="24" xr3:uid="{00000000-0010-0000-0000-000018000000}" name="X = MIN(V:W)" dataDxfId="138"/>
    <tableColumn id="25" xr3:uid="{00000000-0010-0000-0000-000019000000}" name="Y" dataDxfId="137"/>
    <tableColumn id="26" xr3:uid="{00000000-0010-0000-0000-00001A000000}" name="Z = Y * Inflation Factor " dataDxfId="136"/>
    <tableColumn id="27" xr3:uid="{00000000-0010-0000-0000-00001B000000}" name="AA = Z/G" dataDxfId="135"/>
    <tableColumn id="28" xr3:uid="{00000000-0010-0000-0000-00001C000000}" name="AB" dataDxfId="134"/>
    <tableColumn id="29" xr3:uid="{00000000-0010-0000-0000-00001D000000}" name="AD = MIN(AA:AB)" dataDxfId="133"/>
    <tableColumn id="30" xr3:uid="{00000000-0010-0000-0000-00001E000000}" name="AD" dataDxfId="132"/>
    <tableColumn id="31" xr3:uid="{00000000-0010-0000-0000-00001F000000}" name="AE = AD * Inflation Factor" dataDxfId="131"/>
    <tableColumn id="32" xr3:uid="{00000000-0010-0000-0000-000020000000}" name="AF = AE/G" dataDxfId="130"/>
    <tableColumn id="33" xr3:uid="{00000000-0010-0000-0000-000021000000}" name="AG" dataDxfId="129"/>
    <tableColumn id="34" xr3:uid="{00000000-0010-0000-0000-000022000000}" name="AH= MIN(AF:AG)" dataDxfId="128"/>
    <tableColumn id="35" xr3:uid="{00000000-0010-0000-0000-000023000000}" name="AI" dataDxfId="127" dataCellStyle="Normal 2 6"/>
    <tableColumn id="36" xr3:uid="{00000000-0010-0000-0000-000024000000}" name="AJ" dataDxfId="126"/>
    <tableColumn id="37" xr3:uid="{00000000-0010-0000-0000-000025000000}" name="AK = AJ/G" dataDxfId="125"/>
    <tableColumn id="38" xr3:uid="{00000000-0010-0000-0000-000026000000}" name="AL" dataDxfId="124"/>
    <tableColumn id="39" xr3:uid="{00000000-0010-0000-0000-000027000000}" name="AM = AL * Inflation Factor" dataDxfId="123"/>
    <tableColumn id="40" xr3:uid="{00000000-0010-0000-0000-000028000000}" name="AN = AM/G" dataDxfId="122"/>
    <tableColumn id="41" xr3:uid="{00000000-0010-0000-0000-000029000000}" name="AO" dataDxfId="121"/>
    <tableColumn id="42" xr3:uid="{00000000-0010-0000-0000-00002A000000}" name="AP" dataDxfId="120"/>
    <tableColumn id="43" xr3:uid="{00000000-0010-0000-0000-00002B000000}" name="AQ" dataDxfId="119"/>
    <tableColumn id="44" xr3:uid="{00000000-0010-0000-0000-00002C000000}" name="AR = AP*AQ" dataDxfId="118"/>
    <tableColumn id="45" xr3:uid="{00000000-0010-0000-0000-00002D000000}" name="AS= AR/G" dataDxfId="117"/>
    <tableColumn id="46" xr3:uid="{00000000-0010-0000-0000-00002E000000}" name="AT" dataDxfId="116"/>
    <tableColumn id="47" xr3:uid="{00000000-0010-0000-0000-00002F000000}" name="AU" dataDxfId="115" dataCellStyle="Comma"/>
    <tableColumn id="48" xr3:uid="{00000000-0010-0000-0000-000030000000}" name="AV" dataDxfId="114" dataCellStyle="Comma"/>
    <tableColumn id="49" xr3:uid="{00000000-0010-0000-0000-000031000000}" name="AW" dataDxfId="113"/>
    <tableColumn id="50" xr3:uid="{00000000-0010-0000-0000-000032000000}" name="AX = AW*1.02" dataDxfId="112"/>
    <tableColumn id="51" xr3:uid="{00000000-0010-0000-0000-000033000000}" name="AY = N+S+AT" dataDxfId="111"/>
    <tableColumn id="52" xr3:uid="{00000000-0010-0000-0000-000034000000}" name="AZ" dataDxfId="110"/>
    <tableColumn id="53" xr3:uid="{00000000-0010-0000-0000-000035000000}" name="BA" dataDxfId="109"/>
    <tableColumn id="54" xr3:uid="{00000000-0010-0000-0000-000036000000}" name="BB = MIN(AY/BA-1,0)" dataDxfId="108"/>
    <tableColumn id="55" xr3:uid="{00000000-0010-0000-0000-000037000000}" name="BC = (1+BB)*AZ" dataDxfId="107"/>
    <tableColumn id="56" xr3:uid="{00000000-0010-0000-0000-000038000000}" name="BD = MAX(AY-BC,0)" dataDxfId="106"/>
    <tableColumn id="57" xr3:uid="{00000000-0010-0000-0000-000039000000}" name="BE = BD * 100%" dataDxfId="105"/>
    <tableColumn id="58" xr3:uid="{00000000-0010-0000-0000-00003A000000}" name="BF = BC+BE" dataDxfId="104" dataCellStyle="Comma"/>
    <tableColumn id="59" xr3:uid="{00000000-0010-0000-0000-00003B000000}" name="BG = X+AC+AH+AO+AK+AN" dataDxfId="103"/>
    <tableColumn id="60" xr3:uid="{00000000-0010-0000-0000-00003C000000}" name="BH" dataDxfId="102"/>
    <tableColumn id="61" xr3:uid="{00000000-0010-0000-0000-00003D000000}" name="BI" dataDxfId="101"/>
    <tableColumn id="62" xr3:uid="{DFEA70F8-4487-460D-ACE9-E4CB9EF797BC}" name="BJ = MIN(BG/BI-1,0)" dataDxfId="100"/>
    <tableColumn id="63" xr3:uid="{B90AFCBA-EF26-4A7E-8D08-A6C3DBC97C24}" name="BK = (1+BJ)*BH" dataDxfId="99"/>
    <tableColumn id="64" xr3:uid="{51FDFAE2-A5B1-4A75-94B7-CE6ECE836CDF}" name="BL = MAX(BG-BK,0)" dataDxfId="98"/>
    <tableColumn id="65" xr3:uid="{B8735B6E-1B6A-4FA6-B3F4-69306C5FA278}" name="BM = BL * 16.94%" dataDxfId="97"/>
    <tableColumn id="66" xr3:uid="{34237CE9-6246-499F-84FB-5AA10FBE725E}" name="BN = BM+BK" dataDxfId="96"/>
    <tableColumn id="67" xr3:uid="{F7D27BD9-DA87-4FA7-9ECB-ACB8852D1B50}" name="BO = BF+BN" dataDxfId="95"/>
    <tableColumn id="68" xr3:uid="{72918D20-3EA7-4160-89A2-9950C47D2B95}" name="BP = BO+AX" dataDxfId="94"/>
    <tableColumn id="69" xr3:uid="{1DF104B9-A2EA-43BD-8528-EA023960CF1A}" name="BQ = BO+AU" dataDxfId="93"/>
    <tableColumn id="70" xr3:uid="{AC7E6CE4-CA8E-4191-9E03-C8B507CAD75C}" name="BR = BP+AU" dataDxfId="92"/>
    <tableColumn id="71" xr3:uid="{2E2591E6-4646-4AD8-9986-8DF4C5184682}" name="BS = BQ+AS" dataDxfId="91"/>
    <tableColumn id="72" xr3:uid="{C24F56D5-4F36-48B2-995F-C5631B638905}" name="BT = BR + AS" dataDxfId="90"/>
    <tableColumn id="73" xr3:uid="{1BC92FA3-30C6-4D46-B4C2-DF017DBB63EC}" name="BU" dataDxfId="89"/>
    <tableColumn id="74" xr3:uid="{8BEA5125-8D53-478E-83A7-0EAB30E95BAC}" name="BV = BS+BU" dataDxfId="88"/>
    <tableColumn id="75" xr3:uid="{ED2FD319-F32F-4295-BA7A-746FB12A54EF}" name="BW = BT+BU" dataDxfId="87"/>
    <tableColumn id="76" xr3:uid="{E8C60D48-795E-405F-A7C1-A162F6E967D7}" name="BX" dataDxfId="86"/>
    <tableColumn id="77" xr3:uid="{D784E45F-0BCA-48F4-9A22-9846C8E24F33}" name="BY" dataDxfId="85"/>
    <tableColumn id="78" xr3:uid="{D019E8B9-B0C2-4160-8B9F-6CA12CBFD188}" name="BZ = BV+BY" dataDxfId="84"/>
    <tableColumn id="79" xr3:uid="{DA46721A-A66C-4EFC-8BE4-741E963B6279}" name="CA = BW+BX" dataDxfId="83"/>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FB03710-DA4A-4E57-B2E4-BFDA29CF68CA}" name="Table23" displayName="Table23" ref="A6:CA12" totalsRowShown="0" headerRowDxfId="4" dataDxfId="3" headerRowBorderDxfId="181" tableBorderDxfId="180" headerRowCellStyle="Comma">
  <autoFilter ref="A6:CA12"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autoFilter>
  <tableColumns count="79">
    <tableColumn id="1" xr3:uid="{8388E269-1DF3-45DE-87A1-B576679FF0C4}" name="A" dataDxfId="2"/>
    <tableColumn id="2" xr3:uid="{9F6365F8-193A-4C33-B838-3D55FB3D388B}" name="B" dataDxfId="0"/>
    <tableColumn id="3" xr3:uid="{07F695FE-99BA-4C41-8BA4-AE906C9ACE06}" name="C" dataDxfId="1"/>
    <tableColumn id="4" xr3:uid="{571817F5-C9CF-4FF1-959F-B568F57B6723}" name="D" dataDxfId="80"/>
    <tableColumn id="5" xr3:uid="{91937861-BE83-41C0-98D2-CA7A4E5AB1DC}" name="E" dataDxfId="79"/>
    <tableColumn id="6" xr3:uid="{3AFAFF09-FBE4-42A5-AB25-30519B455233}" name="F" dataDxfId="78"/>
    <tableColumn id="7" xr3:uid="{8877DB4D-382D-484E-83C3-67F66049531E}" name="G" dataDxfId="77" dataCellStyle="Comma"/>
    <tableColumn id="8" xr3:uid="{04FB614E-EF61-4E80-BD24-8DBE306BFA9F}" name="H" dataDxfId="76" dataCellStyle="Comma"/>
    <tableColumn id="9" xr3:uid="{D83BA60E-0D46-4BE0-8A01-CE14E7F69B50}" name="I" dataDxfId="75" dataCellStyle="Comma"/>
    <tableColumn id="10" xr3:uid="{BE022A9A-CD55-41F1-9E6B-BD08A0363DB0}" name="J" dataDxfId="74"/>
    <tableColumn id="11" xr3:uid="{50C28F2B-048F-41A7-AAFD-381EF92AD26E}" name="K = J * Inflation Factor" dataDxfId="73"/>
    <tableColumn id="12" xr3:uid="{56D52589-D06D-4EF8-B7BD-5CA75E7430FB}" name="L = K/G" dataDxfId="72"/>
    <tableColumn id="13" xr3:uid="{7686B236-FEC9-4183-AF2A-FB97C137983C}" name="M" dataDxfId="71"/>
    <tableColumn id="14" xr3:uid="{DC090B35-7E2C-4110-88D1-64080FD9E5BC}" name="N = MIN(L:M)" dataDxfId="70"/>
    <tableColumn id="15" xr3:uid="{36523A75-2415-4B03-82B2-BE8F2C08AB87}" name="O" dataDxfId="69"/>
    <tableColumn id="16" xr3:uid="{56741818-7228-462C-BF9C-3DBECCA6FFF6}" name="P = O * Inflation Factor" dataDxfId="68"/>
    <tableColumn id="17" xr3:uid="{D34C1AE6-8072-4BBD-BCF9-678E65F743F2}" name="Q = P/G" dataDxfId="67"/>
    <tableColumn id="18" xr3:uid="{30B1A5E9-05E3-4AC4-90EA-2598ECFF2528}" name="R" dataDxfId="66"/>
    <tableColumn id="19" xr3:uid="{EE221C4A-9EF0-4425-AE1B-69B3BC7FCDC7}" name="S = MIN(Q:R)" dataDxfId="65"/>
    <tableColumn id="20" xr3:uid="{047B22D8-18D9-43F4-955B-E32055F09716}" name="T" dataDxfId="64"/>
    <tableColumn id="21" xr3:uid="{6A5B593C-4FFF-4BD1-AD6C-F56595453E2F}" name="U = T * Inflation Factor" dataDxfId="63"/>
    <tableColumn id="22" xr3:uid="{F9BE8B86-AE18-465E-ABFA-36852165697F}" name="V = U/G" dataDxfId="62"/>
    <tableColumn id="23" xr3:uid="{5E4AD5D6-2078-4430-94D6-4212A9DA9138}" name="W" dataDxfId="61"/>
    <tableColumn id="24" xr3:uid="{D9F36E28-1A98-4800-801D-0D509E0DEDD1}" name="X = MIN(V:W)" dataDxfId="60"/>
    <tableColumn id="25" xr3:uid="{451E8F5C-45BF-45FE-982E-EFD08A29A625}" name="Y" dataDxfId="59"/>
    <tableColumn id="26" xr3:uid="{EB3D9464-4216-4B7E-8B7F-C3B4EC898176}" name="Z = Y * Inflation Factor" dataDxfId="58"/>
    <tableColumn id="27" xr3:uid="{59E4404D-18B6-4FAA-8AAA-7F05B1515976}" name="AA = Z/G" dataDxfId="57"/>
    <tableColumn id="28" xr3:uid="{501765B5-2955-4A3A-8C93-3D879A94DECB}" name="AB" dataDxfId="56"/>
    <tableColumn id="29" xr3:uid="{60B53048-A8EB-4173-A596-49E4CCA201ED}" name="AD = MIN(AA:AB)" dataDxfId="55"/>
    <tableColumn id="30" xr3:uid="{91E5FC6D-0001-4D8C-B0F3-F7B0BE9C09F6}" name="AD" dataDxfId="54"/>
    <tableColumn id="31" xr3:uid="{7AE89022-832B-465A-9D41-2274D9A42852}" name="AE = AD * Inflation Factor" dataDxfId="53"/>
    <tableColumn id="32" xr3:uid="{3103B5BC-75F4-4DCF-87C7-2DB129C0F57B}" name="AF = AE/G" dataDxfId="52"/>
    <tableColumn id="33" xr3:uid="{4DD815F3-2166-4230-8B19-EE17097850F9}" name="AG" dataDxfId="51"/>
    <tableColumn id="34" xr3:uid="{F164365C-CFC8-4F34-BF5E-21C26DD6B81B}" name="AH= MIN(AF:AG)" dataDxfId="50"/>
    <tableColumn id="35" xr3:uid="{82867E86-B915-4946-B1DA-C5D00CA26B65}" name="AI" dataDxfId="49" dataCellStyle="Normal 2 6"/>
    <tableColumn id="36" xr3:uid="{1C4387A6-6793-49EC-9A87-820D79CAE97D}" name="AJ" dataDxfId="48"/>
    <tableColumn id="37" xr3:uid="{3559F865-D93F-4A44-AF9F-723525BE8434}" name="AK = AJ/G" dataDxfId="47"/>
    <tableColumn id="38" xr3:uid="{235D9EA8-0C05-442F-B346-0126B5B94443}" name="AL" dataDxfId="46"/>
    <tableColumn id="39" xr3:uid="{9EB80F0D-01A0-4622-BC13-E8B7BD0FA3C9}" name="AM = AL * Inflation Factor" dataDxfId="45"/>
    <tableColumn id="40" xr3:uid="{1AC72B61-EE9E-437F-8606-A0C6876E0FDE}" name="AN = AM/G" dataDxfId="44"/>
    <tableColumn id="41" xr3:uid="{226610DC-8A56-4406-A19B-29479D47D187}" name="AO" dataDxfId="43"/>
    <tableColumn id="42" xr3:uid="{4EDDAF91-8ECB-4382-8AB4-B4E2D802ED80}" name="AP" dataDxfId="42"/>
    <tableColumn id="43" xr3:uid="{A4D1BC90-2177-4558-860B-D32808ED3B2D}" name="AQ" dataDxfId="41"/>
    <tableColumn id="44" xr3:uid="{52B4DC4A-6D26-41CA-BEF4-81DB84EC445C}" name="AR = AP*AQ" dataDxfId="40"/>
    <tableColumn id="45" xr3:uid="{379260C1-10D9-48E0-ABEF-74A4009C268A}" name="AS= AR/G" dataDxfId="39"/>
    <tableColumn id="46" xr3:uid="{216930E6-7DB3-4F2F-B5EC-45775D39D785}" name="AT" dataDxfId="38"/>
    <tableColumn id="47" xr3:uid="{829410E0-C2C8-4030-83BB-D045E3790E69}" name="AU" dataDxfId="37" dataCellStyle="Comma"/>
    <tableColumn id="48" xr3:uid="{0F5CD675-DD81-49FD-90EF-179CAB9D98DE}" name="AV" dataDxfId="36" dataCellStyle="Comma"/>
    <tableColumn id="49" xr3:uid="{EC4D96BC-CF34-4765-96E4-DD73FAFE6EAC}" name="AW" dataDxfId="35"/>
    <tableColumn id="50" xr3:uid="{5E2E1831-E14C-47C7-A364-9D1FFBBC34CA}" name="AX = AW*1.02" dataDxfId="34"/>
    <tableColumn id="51" xr3:uid="{E3C6014A-E1A6-4219-96A2-A8B059CAB6FC}" name="AY = N+S+AT" dataDxfId="33"/>
    <tableColumn id="52" xr3:uid="{326117E9-839D-4F77-BA52-3819BE4B5479}" name="AZ" dataDxfId="32"/>
    <tableColumn id="53" xr3:uid="{E6B69459-3BFB-4892-8D62-EF84001C2075}" name="BA" dataDxfId="31"/>
    <tableColumn id="54" xr3:uid="{80C7CB47-1EB2-4C5F-A5D0-E7561F81F8A7}" name="BB = MIN(AY/BA-1,0)" dataDxfId="30"/>
    <tableColumn id="55" xr3:uid="{087F0E22-C1A3-46B1-BBE3-F412B046191F}" name="BC = (1+BB)*AZ" dataDxfId="29"/>
    <tableColumn id="56" xr3:uid="{FC44502D-860B-44C8-A83F-FE1C1822600F}" name="BD = MAX(AY-BC,0)" dataDxfId="28"/>
    <tableColumn id="57" xr3:uid="{22C9E6E1-642A-4781-85A0-9085E241E864}" name="BE = BD * 100%" dataDxfId="27"/>
    <tableColumn id="58" xr3:uid="{7AF6D138-8C76-4C41-AF48-7E82C8AF61E1}" name="BF = AY * 100%" dataDxfId="26" dataCellStyle="Comma"/>
    <tableColumn id="59" xr3:uid="{053D4B9C-7860-4EF2-858B-4D6F89F62078}" name="BG = X+AC+AH+AO+AK+AN" dataDxfId="25"/>
    <tableColumn id="60" xr3:uid="{59629407-AF0F-45CA-B7C8-3D1BDFDF946F}" name="BH" dataDxfId="24"/>
    <tableColumn id="61" xr3:uid="{65B62C50-3104-45EC-830A-1A2D6BE2B494}" name="BI" dataDxfId="23"/>
    <tableColumn id="62" xr3:uid="{1017773E-5727-4A73-823E-EF82FE1C1312}" name="BJ = MIN(BG/BI-1,0)" dataDxfId="22"/>
    <tableColumn id="63" xr3:uid="{B8CA4744-B3F8-4E7B-ACDE-05E9AA06D011}" name="BK = (1+BJ)*BH" dataDxfId="21"/>
    <tableColumn id="64" xr3:uid="{3D0C31DC-E6DF-4C95-8308-9F1C4451FA58}" name="BL = MAX(BG-BK,0)" dataDxfId="20"/>
    <tableColumn id="65" xr3:uid="{E9BB461A-A72A-4943-85BB-7807C03143F6}" name="BM = BL * 16.94%" dataDxfId="19"/>
    <tableColumn id="66" xr3:uid="{9512A9BE-A2D9-4910-9633-2EB498746BA8}" name="BN = BG * 90.19%" dataDxfId="18"/>
    <tableColumn id="67" xr3:uid="{FBC681DA-40D9-41E5-BD8D-72D60E3E62D2}" name="BO = BF+BN" dataDxfId="17"/>
    <tableColumn id="68" xr3:uid="{931D6130-0975-45DE-A6E9-5EBCA1E6B661}" name="BP = BO+AX" dataDxfId="16"/>
    <tableColumn id="69" xr3:uid="{CA537F10-EACC-4C50-85AE-DF764EB5AB5B}" name="BQ = BO+AU" dataDxfId="15"/>
    <tableColumn id="70" xr3:uid="{5BC53504-036F-45EF-AE2F-089C113B4731}" name="BR = BP+AU" dataDxfId="14"/>
    <tableColumn id="71" xr3:uid="{5279EF99-4AF3-4A89-997C-B951AD24CBE0}" name="BS = BQ+AS" dataDxfId="13"/>
    <tableColumn id="72" xr3:uid="{ECD0D8EF-0E16-4DBE-A4DE-B0A5A288F9B4}" name="BT = BR + AS" dataDxfId="12"/>
    <tableColumn id="73" xr3:uid="{475FCD18-90DC-47B3-8E32-4583CFCF6CEC}" name="BU" dataDxfId="11"/>
    <tableColumn id="74" xr3:uid="{EE57BC28-FF5F-48E7-A327-122F7D9A6AC5}" name="BV = BS+BU" dataDxfId="10"/>
    <tableColumn id="75" xr3:uid="{9C47A602-11A2-41DA-903B-A06D7A021A64}" name="BW = BT+BU" dataDxfId="9"/>
    <tableColumn id="76" xr3:uid="{EE5099BA-E6F7-4E13-8129-03440CA54111}" name="BX" dataDxfId="8"/>
    <tableColumn id="77" xr3:uid="{897D4477-F969-4E4A-9B3E-4C5FB1E81DA8}" name="BY" dataDxfId="7"/>
    <tableColumn id="78" xr3:uid="{1C3E92C9-4AB2-4F12-99B3-FEE0B591A95D}" name="BZ = BV+BY" dataDxfId="6"/>
    <tableColumn id="79" xr3:uid="{370EC934-6723-4ACC-9036-138076C2CB88}" name="CA = BW+BX" dataDxfId="5"/>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D98F796-918B-4EB2-96C8-44E96110CCE0}" name="Table236" displayName="Table236" ref="A6:L58" totalsRowShown="0" headerRowDxfId="162" dataDxfId="177" headerRowBorderDxfId="163" tableBorderDxfId="176" headerRowCellStyle="Comma">
  <autoFilter ref="A6:L58"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62854C8C-3445-476D-9236-5F13B2D2C2EE}" name="A" dataDxfId="175"/>
    <tableColumn id="3" xr3:uid="{D543D914-131C-4C41-8AF3-54C5CFD26B6B}" name="B" dataDxfId="174"/>
    <tableColumn id="4" xr3:uid="{92E1CF22-F4CF-4B29-9764-CF260463D5C5}" name="C" dataDxfId="173"/>
    <tableColumn id="2" xr3:uid="{1B8FA718-39D6-41B1-BB10-819C2FFF6CCE}" name="D" dataDxfId="172"/>
    <tableColumn id="53" xr3:uid="{955C311D-DC7C-4091-B363-9419CD57CBEC}" name="E" dataDxfId="171"/>
    <tableColumn id="54" xr3:uid="{646D0D74-F1F3-4E50-BDD9-46374ED6147A}" name="F" dataDxfId="170"/>
    <tableColumn id="55" xr3:uid="{902CA24F-F5B7-4105-BA7D-D4B99E191EF9}" name="D+F" dataDxfId="169"/>
    <tableColumn id="6" xr3:uid="{BDE5C86D-2BA8-4FD2-83B0-8CDB592C60D7}" name="E+F" dataDxfId="168"/>
    <tableColumn id="7" xr3:uid="{5AA0E0BB-F316-401D-A582-BA400AC00EFE}" name="I" dataDxfId="167"/>
    <tableColumn id="56" xr3:uid="{2F2E0455-4223-46FF-B975-BA3487ABD754}" name="J" dataDxfId="166"/>
    <tableColumn id="8" xr3:uid="{5FA2D3BF-7179-4043-80A7-EC571E8B77C7}" name="G+J" dataDxfId="165"/>
    <tableColumn id="57" xr3:uid="{7C26A8D6-161E-4F4B-B4A6-D004474AB143}" name="H+I" dataDxfId="164"/>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dimension ref="A1:CK70"/>
  <sheetViews>
    <sheetView tabSelected="1" zoomScaleNormal="100" workbookViewId="0"/>
  </sheetViews>
  <sheetFormatPr defaultColWidth="0" defaultRowHeight="19.2" zeroHeight="1" x14ac:dyDescent="0.45"/>
  <cols>
    <col min="1" max="1" width="20.5546875" style="21" customWidth="1"/>
    <col min="2" max="2" width="21.21875" style="20" customWidth="1"/>
    <col min="3" max="3" width="68.21875" style="20" bestFit="1" customWidth="1"/>
    <col min="4" max="5" width="18.6640625" style="20" customWidth="1"/>
    <col min="6" max="6" width="15.88671875" style="20" customWidth="1"/>
    <col min="7" max="7" width="15.5546875" style="54" customWidth="1"/>
    <col min="8" max="9" width="18" style="25" customWidth="1"/>
    <col min="10" max="10" width="20.5546875" style="20" bestFit="1" customWidth="1"/>
    <col min="11" max="11" width="21.21875" style="20" customWidth="1"/>
    <col min="12" max="12" width="16" style="20" bestFit="1" customWidth="1"/>
    <col min="13" max="14" width="18.21875" style="20" bestFit="1" customWidth="1"/>
    <col min="15" max="15" width="16.77734375" style="20" bestFit="1" customWidth="1"/>
    <col min="16" max="16" width="17.77734375" style="20" customWidth="1"/>
    <col min="17" max="17" width="18" style="20" bestFit="1" customWidth="1"/>
    <col min="18" max="18" width="17.44140625" style="20" customWidth="1"/>
    <col min="19" max="19" width="22.44140625" style="20" customWidth="1"/>
    <col min="20" max="20" width="18.77734375" style="20" customWidth="1"/>
    <col min="21" max="21" width="18.5546875" style="20" customWidth="1"/>
    <col min="22" max="22" width="16" style="20" bestFit="1" customWidth="1"/>
    <col min="23" max="23" width="15.77734375" style="20" bestFit="1" customWidth="1"/>
    <col min="24" max="24" width="17.21875" style="20" bestFit="1" customWidth="1"/>
    <col min="25" max="26" width="17.21875" style="20" customWidth="1"/>
    <col min="27" max="27" width="15.21875" style="20" customWidth="1"/>
    <col min="28" max="28" width="16" style="20" customWidth="1"/>
    <col min="29" max="29" width="19.44140625" style="20" bestFit="1" customWidth="1"/>
    <col min="30" max="31" width="16.77734375" style="20" customWidth="1"/>
    <col min="32" max="32" width="15.77734375" style="20" customWidth="1"/>
    <col min="33" max="33" width="14.21875" style="20" bestFit="1" customWidth="1"/>
    <col min="34" max="34" width="13.77734375" style="20" customWidth="1"/>
    <col min="35" max="35" width="14.44140625" style="20" customWidth="1"/>
    <col min="36" max="36" width="16.5546875" style="20" customWidth="1"/>
    <col min="37" max="37" width="10.44140625" style="20" bestFit="1" customWidth="1"/>
    <col min="38" max="40" width="19.21875" style="20" bestFit="1" customWidth="1"/>
    <col min="41" max="41" width="12.77734375" style="20" bestFit="1" customWidth="1"/>
    <col min="42" max="42" width="15" style="21" customWidth="1"/>
    <col min="43" max="43" width="15.77734375" style="20" customWidth="1"/>
    <col min="44" max="44" width="28" style="20" customWidth="1"/>
    <col min="45" max="45" width="18.5546875" style="20" customWidth="1"/>
    <col min="46" max="46" width="17.21875" style="20" customWidth="1"/>
    <col min="47" max="47" width="25" style="22" customWidth="1"/>
    <col min="48" max="48" width="24.5546875" style="22" customWidth="1"/>
    <col min="49" max="49" width="31.77734375" style="22" customWidth="1"/>
    <col min="50" max="50" width="31.21875" style="22" customWidth="1"/>
    <col min="51" max="51" width="21.77734375" style="22" customWidth="1"/>
    <col min="52" max="53" width="19.44140625" style="22" customWidth="1"/>
    <col min="54" max="54" width="14.21875" style="22" customWidth="1"/>
    <col min="55" max="69" width="19.44140625" style="22" customWidth="1"/>
    <col min="70" max="72" width="19.44140625" style="20" customWidth="1"/>
    <col min="73" max="79" width="19.44140625" style="22" customWidth="1"/>
    <col min="80" max="89" width="0" style="20" hidden="1" customWidth="1"/>
    <col min="90" max="16384" width="8.77734375" style="20" hidden="1"/>
  </cols>
  <sheetData>
    <row r="1" spans="1:79" x14ac:dyDescent="0.45">
      <c r="A1" s="3" t="s">
        <v>0</v>
      </c>
      <c r="G1" s="25"/>
    </row>
    <row r="2" spans="1:79" ht="20.399999999999999" x14ac:dyDescent="0.45">
      <c r="A2" s="53" t="s">
        <v>252</v>
      </c>
      <c r="G2" s="25"/>
    </row>
    <row r="3" spans="1:79" x14ac:dyDescent="0.45">
      <c r="A3" s="2" t="s">
        <v>1</v>
      </c>
      <c r="B3" s="19"/>
      <c r="C3" s="19"/>
      <c r="D3" s="19"/>
      <c r="E3" s="19"/>
      <c r="F3" s="19"/>
      <c r="G3" s="19"/>
      <c r="H3" s="19"/>
      <c r="I3" s="19"/>
      <c r="J3" s="19"/>
      <c r="K3" s="19"/>
      <c r="L3" s="19"/>
      <c r="M3" s="19"/>
    </row>
    <row r="4" spans="1:79" x14ac:dyDescent="0.45">
      <c r="A4" s="4" t="s">
        <v>2</v>
      </c>
      <c r="G4" s="25"/>
    </row>
    <row r="5" spans="1:79" s="32" customFormat="1" ht="134.4" x14ac:dyDescent="0.3">
      <c r="A5" s="40" t="s">
        <v>3</v>
      </c>
      <c r="B5" s="40" t="s">
        <v>4</v>
      </c>
      <c r="C5" s="40" t="s">
        <v>5</v>
      </c>
      <c r="D5" s="40" t="s">
        <v>6</v>
      </c>
      <c r="E5" s="40" t="s">
        <v>7</v>
      </c>
      <c r="F5" s="40" t="s">
        <v>8</v>
      </c>
      <c r="G5" s="43" t="s">
        <v>9</v>
      </c>
      <c r="H5" s="43" t="s">
        <v>10</v>
      </c>
      <c r="I5" s="43" t="s">
        <v>11</v>
      </c>
      <c r="J5" s="40" t="s">
        <v>12</v>
      </c>
      <c r="K5" s="40" t="s">
        <v>13</v>
      </c>
      <c r="L5" s="40" t="s">
        <v>14</v>
      </c>
      <c r="M5" s="40" t="s">
        <v>15</v>
      </c>
      <c r="N5" s="40" t="s">
        <v>16</v>
      </c>
      <c r="O5" s="40" t="s">
        <v>17</v>
      </c>
      <c r="P5" s="40" t="s">
        <v>18</v>
      </c>
      <c r="Q5" s="44" t="s">
        <v>19</v>
      </c>
      <c r="R5" s="40" t="s">
        <v>15</v>
      </c>
      <c r="S5" s="40" t="s">
        <v>20</v>
      </c>
      <c r="T5" s="40" t="s">
        <v>21</v>
      </c>
      <c r="U5" s="40" t="s">
        <v>22</v>
      </c>
      <c r="V5" s="40" t="s">
        <v>23</v>
      </c>
      <c r="W5" s="40" t="s">
        <v>24</v>
      </c>
      <c r="X5" s="40" t="s">
        <v>25</v>
      </c>
      <c r="Y5" s="40" t="s">
        <v>26</v>
      </c>
      <c r="Z5" s="40" t="s">
        <v>27</v>
      </c>
      <c r="AA5" s="40" t="s">
        <v>28</v>
      </c>
      <c r="AB5" s="40" t="s">
        <v>29</v>
      </c>
      <c r="AC5" s="40" t="s">
        <v>30</v>
      </c>
      <c r="AD5" s="40" t="s">
        <v>31</v>
      </c>
      <c r="AE5" s="40" t="s">
        <v>32</v>
      </c>
      <c r="AF5" s="40" t="s">
        <v>33</v>
      </c>
      <c r="AG5" s="40" t="s">
        <v>24</v>
      </c>
      <c r="AH5" s="40" t="s">
        <v>34</v>
      </c>
      <c r="AI5" s="40" t="s">
        <v>35</v>
      </c>
      <c r="AJ5" s="40" t="s">
        <v>36</v>
      </c>
      <c r="AK5" s="40" t="s">
        <v>37</v>
      </c>
      <c r="AL5" s="40" t="s">
        <v>38</v>
      </c>
      <c r="AM5" s="40" t="s">
        <v>39</v>
      </c>
      <c r="AN5" s="40" t="s">
        <v>40</v>
      </c>
      <c r="AO5" s="40" t="s">
        <v>41</v>
      </c>
      <c r="AP5" s="40" t="s">
        <v>42</v>
      </c>
      <c r="AQ5" s="40" t="s">
        <v>43</v>
      </c>
      <c r="AR5" s="40" t="s">
        <v>44</v>
      </c>
      <c r="AS5" s="40" t="s">
        <v>45</v>
      </c>
      <c r="AT5" s="40" t="s">
        <v>46</v>
      </c>
      <c r="AU5" s="41" t="s">
        <v>47</v>
      </c>
      <c r="AV5" s="41" t="s">
        <v>48</v>
      </c>
      <c r="AW5" s="41" t="s">
        <v>49</v>
      </c>
      <c r="AX5" s="41" t="s">
        <v>50</v>
      </c>
      <c r="AY5" s="41" t="s">
        <v>51</v>
      </c>
      <c r="AZ5" s="41" t="s">
        <v>52</v>
      </c>
      <c r="BA5" s="41" t="s">
        <v>53</v>
      </c>
      <c r="BB5" s="41" t="s">
        <v>54</v>
      </c>
      <c r="BC5" s="41" t="s">
        <v>55</v>
      </c>
      <c r="BD5" s="41" t="s">
        <v>56</v>
      </c>
      <c r="BE5" s="41" t="s">
        <v>57</v>
      </c>
      <c r="BF5" s="41" t="s">
        <v>58</v>
      </c>
      <c r="BG5" s="41" t="s">
        <v>59</v>
      </c>
      <c r="BH5" s="41" t="s">
        <v>60</v>
      </c>
      <c r="BI5" s="41" t="s">
        <v>61</v>
      </c>
      <c r="BJ5" s="41" t="s">
        <v>62</v>
      </c>
      <c r="BK5" s="41" t="s">
        <v>63</v>
      </c>
      <c r="BL5" s="41" t="s">
        <v>64</v>
      </c>
      <c r="BM5" s="41" t="s">
        <v>65</v>
      </c>
      <c r="BN5" s="41" t="s">
        <v>66</v>
      </c>
      <c r="BO5" s="41" t="s">
        <v>67</v>
      </c>
      <c r="BP5" s="41" t="s">
        <v>68</v>
      </c>
      <c r="BQ5" s="41" t="s">
        <v>69</v>
      </c>
      <c r="BR5" s="40" t="s">
        <v>70</v>
      </c>
      <c r="BS5" s="40" t="s">
        <v>71</v>
      </c>
      <c r="BT5" s="40" t="s">
        <v>72</v>
      </c>
      <c r="BU5" s="41" t="s">
        <v>73</v>
      </c>
      <c r="BV5" s="41" t="s">
        <v>74</v>
      </c>
      <c r="BW5" s="41" t="s">
        <v>75</v>
      </c>
      <c r="BX5" s="41" t="s">
        <v>76</v>
      </c>
      <c r="BY5" s="41" t="s">
        <v>77</v>
      </c>
      <c r="BZ5" s="41" t="s">
        <v>78</v>
      </c>
      <c r="CA5" s="41" t="s">
        <v>79</v>
      </c>
    </row>
    <row r="6" spans="1:79" s="38" customFormat="1" ht="37.799999999999997" customHeight="1" x14ac:dyDescent="0.3">
      <c r="A6" s="45" t="s">
        <v>80</v>
      </c>
      <c r="B6" s="33" t="s">
        <v>81</v>
      </c>
      <c r="C6" s="34" t="s">
        <v>82</v>
      </c>
      <c r="D6" s="35" t="s">
        <v>83</v>
      </c>
      <c r="E6" s="46" t="s">
        <v>84</v>
      </c>
      <c r="F6" s="46" t="s">
        <v>85</v>
      </c>
      <c r="G6" s="35" t="s">
        <v>86</v>
      </c>
      <c r="H6" s="35" t="s">
        <v>87</v>
      </c>
      <c r="I6" s="35" t="s">
        <v>88</v>
      </c>
      <c r="J6" s="37" t="s">
        <v>89</v>
      </c>
      <c r="K6" s="37" t="s">
        <v>90</v>
      </c>
      <c r="L6" s="37" t="s">
        <v>91</v>
      </c>
      <c r="M6" s="47" t="s">
        <v>92</v>
      </c>
      <c r="N6" s="47" t="s">
        <v>93</v>
      </c>
      <c r="O6" s="37" t="s">
        <v>94</v>
      </c>
      <c r="P6" s="37" t="s">
        <v>95</v>
      </c>
      <c r="Q6" s="37" t="s">
        <v>96</v>
      </c>
      <c r="R6" s="47" t="s">
        <v>97</v>
      </c>
      <c r="S6" s="47" t="s">
        <v>98</v>
      </c>
      <c r="T6" s="37" t="s">
        <v>99</v>
      </c>
      <c r="U6" s="37" t="s">
        <v>100</v>
      </c>
      <c r="V6" s="37" t="s">
        <v>101</v>
      </c>
      <c r="W6" s="47" t="s">
        <v>102</v>
      </c>
      <c r="X6" s="47" t="s">
        <v>103</v>
      </c>
      <c r="Y6" s="37" t="s">
        <v>104</v>
      </c>
      <c r="Z6" s="37" t="s">
        <v>105</v>
      </c>
      <c r="AA6" s="37" t="s">
        <v>106</v>
      </c>
      <c r="AB6" s="47" t="s">
        <v>107</v>
      </c>
      <c r="AC6" s="47" t="s">
        <v>108</v>
      </c>
      <c r="AD6" s="37" t="s">
        <v>109</v>
      </c>
      <c r="AE6" s="37" t="s">
        <v>110</v>
      </c>
      <c r="AF6" s="37" t="s">
        <v>111</v>
      </c>
      <c r="AG6" s="47" t="s">
        <v>112</v>
      </c>
      <c r="AH6" s="47" t="s">
        <v>113</v>
      </c>
      <c r="AI6" s="37" t="s">
        <v>114</v>
      </c>
      <c r="AJ6" s="48" t="s">
        <v>115</v>
      </c>
      <c r="AK6" s="37" t="s">
        <v>116</v>
      </c>
      <c r="AL6" s="47" t="s">
        <v>117</v>
      </c>
      <c r="AM6" s="47" t="s">
        <v>118</v>
      </c>
      <c r="AN6" s="37" t="s">
        <v>119</v>
      </c>
      <c r="AO6" s="37" t="s">
        <v>120</v>
      </c>
      <c r="AP6" s="33" t="s">
        <v>121</v>
      </c>
      <c r="AQ6" s="49" t="s">
        <v>122</v>
      </c>
      <c r="AR6" s="50" t="s">
        <v>123</v>
      </c>
      <c r="AS6" s="37" t="s">
        <v>124</v>
      </c>
      <c r="AT6" s="37" t="s">
        <v>125</v>
      </c>
      <c r="AU6" s="36" t="s">
        <v>126</v>
      </c>
      <c r="AV6" s="36" t="s">
        <v>127</v>
      </c>
      <c r="AW6" s="36" t="s">
        <v>128</v>
      </c>
      <c r="AX6" s="36" t="s">
        <v>129</v>
      </c>
      <c r="AY6" s="36" t="s">
        <v>130</v>
      </c>
      <c r="AZ6" s="36" t="s">
        <v>131</v>
      </c>
      <c r="BA6" s="36" t="s">
        <v>132</v>
      </c>
      <c r="BB6" s="36" t="s">
        <v>133</v>
      </c>
      <c r="BC6" s="36" t="s">
        <v>134</v>
      </c>
      <c r="BD6" s="36" t="s">
        <v>135</v>
      </c>
      <c r="BE6" s="36" t="s">
        <v>136</v>
      </c>
      <c r="BF6" s="51" t="s">
        <v>137</v>
      </c>
      <c r="BG6" s="36" t="s">
        <v>138</v>
      </c>
      <c r="BH6" s="36" t="s">
        <v>139</v>
      </c>
      <c r="BI6" s="36" t="s">
        <v>140</v>
      </c>
      <c r="BJ6" s="36" t="s">
        <v>141</v>
      </c>
      <c r="BK6" s="36" t="s">
        <v>142</v>
      </c>
      <c r="BL6" s="36" t="s">
        <v>143</v>
      </c>
      <c r="BM6" s="36" t="s">
        <v>144</v>
      </c>
      <c r="BN6" s="36" t="s">
        <v>145</v>
      </c>
      <c r="BO6" s="36" t="s">
        <v>146</v>
      </c>
      <c r="BP6" s="36" t="s">
        <v>147</v>
      </c>
      <c r="BQ6" s="36" t="s">
        <v>148</v>
      </c>
      <c r="BR6" s="35" t="s">
        <v>149</v>
      </c>
      <c r="BS6" s="35" t="s">
        <v>150</v>
      </c>
      <c r="BT6" s="35" t="s">
        <v>151</v>
      </c>
      <c r="BU6" s="36" t="s">
        <v>152</v>
      </c>
      <c r="BV6" s="36" t="s">
        <v>153</v>
      </c>
      <c r="BW6" s="36" t="s">
        <v>154</v>
      </c>
      <c r="BX6" s="36" t="s">
        <v>155</v>
      </c>
      <c r="BY6" s="36" t="s">
        <v>156</v>
      </c>
      <c r="BZ6" s="36" t="s">
        <v>157</v>
      </c>
      <c r="CA6" s="52" t="s">
        <v>158</v>
      </c>
    </row>
    <row r="7" spans="1:79" x14ac:dyDescent="0.45">
      <c r="A7" s="5">
        <v>206430789</v>
      </c>
      <c r="B7" s="6">
        <v>1962648626</v>
      </c>
      <c r="C7" s="7" t="s">
        <v>159</v>
      </c>
      <c r="D7" s="8">
        <v>43831</v>
      </c>
      <c r="E7" s="9">
        <v>44196</v>
      </c>
      <c r="F7" s="8">
        <v>44013</v>
      </c>
      <c r="G7" s="10">
        <v>20026</v>
      </c>
      <c r="H7" s="11">
        <v>12565</v>
      </c>
      <c r="I7" s="12">
        <v>12565</v>
      </c>
      <c r="J7" s="13">
        <v>4975053</v>
      </c>
      <c r="K7" s="13">
        <v>5580584.2400000002</v>
      </c>
      <c r="L7" s="13">
        <v>278.67</v>
      </c>
      <c r="M7" s="13">
        <v>413.42</v>
      </c>
      <c r="N7" s="14">
        <v>278.67</v>
      </c>
      <c r="O7" s="13">
        <v>627672</v>
      </c>
      <c r="P7" s="13">
        <v>704068.17</v>
      </c>
      <c r="Q7" s="13">
        <v>35.159999999999997</v>
      </c>
      <c r="R7" s="13">
        <v>54.07</v>
      </c>
      <c r="S7" s="14">
        <v>35.159999999999997</v>
      </c>
      <c r="T7" s="15">
        <v>1493768</v>
      </c>
      <c r="U7" s="13">
        <v>1720747.54</v>
      </c>
      <c r="V7" s="13">
        <v>85.93</v>
      </c>
      <c r="W7" s="13">
        <v>77.760000000000005</v>
      </c>
      <c r="X7" s="13">
        <v>77.760000000000005</v>
      </c>
      <c r="Y7" s="13">
        <v>670134</v>
      </c>
      <c r="Z7" s="13">
        <v>771961.53</v>
      </c>
      <c r="AA7" s="13">
        <v>38.549999999999997</v>
      </c>
      <c r="AB7" s="13">
        <v>73.290000000000006</v>
      </c>
      <c r="AC7" s="13">
        <v>38.549999999999997</v>
      </c>
      <c r="AD7" s="13">
        <v>35789</v>
      </c>
      <c r="AE7" s="13">
        <v>41227.17</v>
      </c>
      <c r="AF7" s="13">
        <v>2.06</v>
      </c>
      <c r="AG7" s="13">
        <v>10.09</v>
      </c>
      <c r="AH7" s="13">
        <v>2.06</v>
      </c>
      <c r="AI7" s="16">
        <v>29172</v>
      </c>
      <c r="AJ7" s="13">
        <v>30922.32</v>
      </c>
      <c r="AK7" s="13">
        <v>1.54</v>
      </c>
      <c r="AL7" s="13">
        <v>0</v>
      </c>
      <c r="AM7" s="13">
        <v>0</v>
      </c>
      <c r="AN7" s="13">
        <v>0</v>
      </c>
      <c r="AO7" s="13">
        <v>12.58</v>
      </c>
      <c r="AP7" s="17">
        <v>77</v>
      </c>
      <c r="AQ7" s="13">
        <v>1061</v>
      </c>
      <c r="AR7" s="13">
        <v>81697</v>
      </c>
      <c r="AS7" s="13">
        <v>4.08</v>
      </c>
      <c r="AT7" s="13">
        <v>1.98</v>
      </c>
      <c r="AU7" s="18">
        <v>0.45</v>
      </c>
      <c r="AV7" s="18">
        <v>51.33</v>
      </c>
      <c r="AW7" s="15">
        <v>49.590704881347428</v>
      </c>
      <c r="AX7" s="15">
        <v>50.582518978974377</v>
      </c>
      <c r="AY7" s="15">
        <v>315.81</v>
      </c>
      <c r="AZ7" s="15">
        <v>276.83</v>
      </c>
      <c r="BA7" s="15">
        <v>268.89</v>
      </c>
      <c r="BB7" s="15">
        <v>0</v>
      </c>
      <c r="BC7" s="15">
        <v>276.83</v>
      </c>
      <c r="BD7" s="15">
        <v>38.980000000000018</v>
      </c>
      <c r="BE7" s="15">
        <v>38.980000000000018</v>
      </c>
      <c r="BF7" s="18">
        <v>315.81</v>
      </c>
      <c r="BG7" s="15">
        <v>132.49</v>
      </c>
      <c r="BH7" s="15">
        <v>115.32</v>
      </c>
      <c r="BI7" s="15">
        <v>112.01</v>
      </c>
      <c r="BJ7" s="15">
        <v>0</v>
      </c>
      <c r="BK7" s="15">
        <v>115.32</v>
      </c>
      <c r="BL7" s="15">
        <v>17.170000000000016</v>
      </c>
      <c r="BM7" s="15">
        <v>2.9189000000000029</v>
      </c>
      <c r="BN7" s="15">
        <v>118.2389</v>
      </c>
      <c r="BO7" s="15">
        <v>434.05</v>
      </c>
      <c r="BP7" s="15">
        <v>484.63251897897442</v>
      </c>
      <c r="BQ7" s="15">
        <v>434.5</v>
      </c>
      <c r="BR7" s="15">
        <v>485.08</v>
      </c>
      <c r="BS7" s="15">
        <v>438.58</v>
      </c>
      <c r="BT7" s="15">
        <v>489.16</v>
      </c>
      <c r="BU7" s="15">
        <v>19.61</v>
      </c>
      <c r="BV7" s="15">
        <v>458.19</v>
      </c>
      <c r="BW7" s="15">
        <v>508.77</v>
      </c>
      <c r="BX7" s="15">
        <v>44.1</v>
      </c>
      <c r="BY7" s="15">
        <v>39.450000000000003</v>
      </c>
      <c r="BZ7" s="15">
        <v>497.63</v>
      </c>
      <c r="CA7" s="15">
        <v>552.87</v>
      </c>
    </row>
    <row r="8" spans="1:79" x14ac:dyDescent="0.45">
      <c r="A8" s="5">
        <v>206010953</v>
      </c>
      <c r="B8" s="6">
        <v>1578885778</v>
      </c>
      <c r="C8" s="7" t="s">
        <v>160</v>
      </c>
      <c r="D8" s="8">
        <v>43709</v>
      </c>
      <c r="E8" s="9">
        <v>44074</v>
      </c>
      <c r="F8" s="8">
        <v>43891</v>
      </c>
      <c r="G8" s="10">
        <v>9060</v>
      </c>
      <c r="H8" s="11">
        <v>8344</v>
      </c>
      <c r="I8" s="12">
        <v>8344</v>
      </c>
      <c r="J8" s="13">
        <v>3193061</v>
      </c>
      <c r="K8" s="13">
        <v>3630830.34</v>
      </c>
      <c r="L8" s="13">
        <v>400.75</v>
      </c>
      <c r="M8" s="13">
        <v>413.42</v>
      </c>
      <c r="N8" s="14">
        <v>400.75</v>
      </c>
      <c r="O8" s="13">
        <v>232547</v>
      </c>
      <c r="P8" s="13">
        <v>264429.24</v>
      </c>
      <c r="Q8" s="13">
        <v>29.19</v>
      </c>
      <c r="R8" s="13">
        <v>54.07</v>
      </c>
      <c r="S8" s="14">
        <v>29.19</v>
      </c>
      <c r="T8" s="15">
        <v>422393</v>
      </c>
      <c r="U8" s="13">
        <v>489430.15</v>
      </c>
      <c r="V8" s="13">
        <v>54.02</v>
      </c>
      <c r="W8" s="13">
        <v>77.760000000000005</v>
      </c>
      <c r="X8" s="13">
        <v>54.02</v>
      </c>
      <c r="Y8" s="13">
        <v>680334</v>
      </c>
      <c r="Z8" s="13">
        <v>788308.45</v>
      </c>
      <c r="AA8" s="13">
        <v>87.01</v>
      </c>
      <c r="AB8" s="13">
        <v>73.290000000000006</v>
      </c>
      <c r="AC8" s="13">
        <v>73.290000000000006</v>
      </c>
      <c r="AD8" s="13">
        <v>117892</v>
      </c>
      <c r="AE8" s="13">
        <v>136602.4</v>
      </c>
      <c r="AF8" s="13">
        <v>15.08</v>
      </c>
      <c r="AG8" s="13">
        <v>10.09</v>
      </c>
      <c r="AH8" s="13">
        <v>10.09</v>
      </c>
      <c r="AI8" s="16">
        <v>27957</v>
      </c>
      <c r="AJ8" s="13">
        <v>29820.799999999999</v>
      </c>
      <c r="AK8" s="13">
        <v>3.29</v>
      </c>
      <c r="AL8" s="13">
        <v>0</v>
      </c>
      <c r="AM8" s="13">
        <v>0</v>
      </c>
      <c r="AN8" s="13">
        <v>0</v>
      </c>
      <c r="AO8" s="13">
        <v>10.28</v>
      </c>
      <c r="AP8" s="17">
        <v>30</v>
      </c>
      <c r="AQ8" s="13">
        <v>1061</v>
      </c>
      <c r="AR8" s="13">
        <v>31830</v>
      </c>
      <c r="AS8" s="13">
        <v>3.51</v>
      </c>
      <c r="AT8" s="13">
        <v>1.98</v>
      </c>
      <c r="AU8" s="18">
        <v>0.45</v>
      </c>
      <c r="AV8" s="18">
        <v>51.33</v>
      </c>
      <c r="AW8" s="15">
        <v>49.590704881347428</v>
      </c>
      <c r="AX8" s="15">
        <v>50.582518978974377</v>
      </c>
      <c r="AY8" s="15">
        <v>431.92</v>
      </c>
      <c r="AZ8" s="15">
        <v>432.81</v>
      </c>
      <c r="BA8" s="15">
        <v>419.87</v>
      </c>
      <c r="BB8" s="15">
        <v>0</v>
      </c>
      <c r="BC8" s="15">
        <v>432.81</v>
      </c>
      <c r="BD8" s="15">
        <v>0</v>
      </c>
      <c r="BE8" s="15">
        <v>0</v>
      </c>
      <c r="BF8" s="18">
        <v>432.81</v>
      </c>
      <c r="BG8" s="15">
        <v>150.97</v>
      </c>
      <c r="BH8" s="15">
        <v>145.19</v>
      </c>
      <c r="BI8" s="15">
        <v>140.85</v>
      </c>
      <c r="BJ8" s="15">
        <v>0</v>
      </c>
      <c r="BK8" s="15">
        <v>145.19</v>
      </c>
      <c r="BL8" s="15">
        <v>5.7800000000000011</v>
      </c>
      <c r="BM8" s="15">
        <v>0.98260000000000025</v>
      </c>
      <c r="BN8" s="15">
        <v>146.17259999999999</v>
      </c>
      <c r="BO8" s="15">
        <v>578.98</v>
      </c>
      <c r="BP8" s="15">
        <v>629.56251897897437</v>
      </c>
      <c r="BQ8" s="15">
        <v>579.42999999999995</v>
      </c>
      <c r="BR8" s="15">
        <v>630.01</v>
      </c>
      <c r="BS8" s="15">
        <v>582.94000000000005</v>
      </c>
      <c r="BT8" s="15">
        <v>633.52</v>
      </c>
      <c r="BU8" s="15">
        <v>19.61</v>
      </c>
      <c r="BV8" s="15">
        <v>602.54999999999995</v>
      </c>
      <c r="BW8" s="15">
        <v>653.13</v>
      </c>
      <c r="BX8" s="15">
        <v>61.97</v>
      </c>
      <c r="BY8" s="15">
        <v>57.36</v>
      </c>
      <c r="BZ8" s="15">
        <v>659.91</v>
      </c>
      <c r="CA8" s="15">
        <v>715.1</v>
      </c>
    </row>
    <row r="9" spans="1:79" x14ac:dyDescent="0.45">
      <c r="A9" s="5">
        <v>206190021</v>
      </c>
      <c r="B9" s="6">
        <v>1477645927</v>
      </c>
      <c r="C9" s="7" t="s">
        <v>161</v>
      </c>
      <c r="D9" s="8">
        <v>43647</v>
      </c>
      <c r="E9" s="9">
        <v>44012</v>
      </c>
      <c r="F9" s="8">
        <v>43829</v>
      </c>
      <c r="G9" s="10">
        <v>25634</v>
      </c>
      <c r="H9" s="11">
        <v>23279</v>
      </c>
      <c r="I9" s="12">
        <v>23279</v>
      </c>
      <c r="J9" s="13">
        <v>9220982</v>
      </c>
      <c r="K9" s="13">
        <v>10557212.75</v>
      </c>
      <c r="L9" s="13">
        <v>411.84</v>
      </c>
      <c r="M9" s="13">
        <v>413.42</v>
      </c>
      <c r="N9" s="14">
        <v>411.84</v>
      </c>
      <c r="O9" s="13">
        <v>1193752</v>
      </c>
      <c r="P9" s="13">
        <v>1366740.97</v>
      </c>
      <c r="Q9" s="13">
        <v>53.32</v>
      </c>
      <c r="R9" s="13">
        <v>54.07</v>
      </c>
      <c r="S9" s="14">
        <v>53.32</v>
      </c>
      <c r="T9" s="15">
        <v>3014365</v>
      </c>
      <c r="U9" s="13">
        <v>3495303.92</v>
      </c>
      <c r="V9" s="13">
        <v>136.35</v>
      </c>
      <c r="W9" s="13">
        <v>77.760000000000005</v>
      </c>
      <c r="X9" s="13">
        <v>77.760000000000005</v>
      </c>
      <c r="Y9" s="13">
        <v>1562210</v>
      </c>
      <c r="Z9" s="13">
        <v>1811459.04</v>
      </c>
      <c r="AA9" s="13">
        <v>70.67</v>
      </c>
      <c r="AB9" s="13">
        <v>73.290000000000006</v>
      </c>
      <c r="AC9" s="13">
        <v>70.67</v>
      </c>
      <c r="AD9" s="13">
        <v>63766</v>
      </c>
      <c r="AE9" s="13">
        <v>73939.8</v>
      </c>
      <c r="AF9" s="13">
        <v>2.88</v>
      </c>
      <c r="AG9" s="13">
        <v>10.09</v>
      </c>
      <c r="AH9" s="13">
        <v>2.88</v>
      </c>
      <c r="AI9" s="16">
        <v>57005</v>
      </c>
      <c r="AJ9" s="13">
        <v>60995.35</v>
      </c>
      <c r="AK9" s="13">
        <v>2.38</v>
      </c>
      <c r="AL9" s="13">
        <v>0</v>
      </c>
      <c r="AM9" s="13">
        <v>0</v>
      </c>
      <c r="AN9" s="13">
        <v>0</v>
      </c>
      <c r="AO9" s="13">
        <v>9.99</v>
      </c>
      <c r="AP9" s="17">
        <v>80</v>
      </c>
      <c r="AQ9" s="13">
        <v>1765</v>
      </c>
      <c r="AR9" s="13">
        <v>141200</v>
      </c>
      <c r="AS9" s="13">
        <v>5.51</v>
      </c>
      <c r="AT9" s="13">
        <v>1.98</v>
      </c>
      <c r="AU9" s="18">
        <v>0.45</v>
      </c>
      <c r="AV9" s="18">
        <v>51.33</v>
      </c>
      <c r="AW9" s="15">
        <v>49.590704881347428</v>
      </c>
      <c r="AX9" s="15">
        <v>50.582518978974377</v>
      </c>
      <c r="AY9" s="15">
        <v>467.14</v>
      </c>
      <c r="AZ9" s="15">
        <v>433.57</v>
      </c>
      <c r="BA9" s="15">
        <v>420.45</v>
      </c>
      <c r="BB9" s="15">
        <v>0</v>
      </c>
      <c r="BC9" s="15">
        <v>433.57</v>
      </c>
      <c r="BD9" s="15">
        <v>33.569999999999993</v>
      </c>
      <c r="BE9" s="15">
        <v>33.569999999999993</v>
      </c>
      <c r="BF9" s="18">
        <v>467.14</v>
      </c>
      <c r="BG9" s="15">
        <v>163.68</v>
      </c>
      <c r="BH9" s="15">
        <v>147.47999999999999</v>
      </c>
      <c r="BI9" s="15">
        <v>143.02000000000001</v>
      </c>
      <c r="BJ9" s="15">
        <v>0</v>
      </c>
      <c r="BK9" s="15">
        <v>147.47999999999999</v>
      </c>
      <c r="BL9" s="15">
        <v>16.200000000000017</v>
      </c>
      <c r="BM9" s="15">
        <v>2.7540000000000031</v>
      </c>
      <c r="BN9" s="15">
        <v>150.23399999999998</v>
      </c>
      <c r="BO9" s="15">
        <v>617.37</v>
      </c>
      <c r="BP9" s="15">
        <v>667.95251897897435</v>
      </c>
      <c r="BQ9" s="15">
        <v>617.82000000000005</v>
      </c>
      <c r="BR9" s="15">
        <v>668.4</v>
      </c>
      <c r="BS9" s="15">
        <v>623.33000000000004</v>
      </c>
      <c r="BT9" s="15">
        <v>673.91</v>
      </c>
      <c r="BU9" s="15">
        <v>19.61</v>
      </c>
      <c r="BV9" s="15">
        <v>642.94000000000005</v>
      </c>
      <c r="BW9" s="15">
        <v>693.52</v>
      </c>
      <c r="BX9" s="15">
        <v>59</v>
      </c>
      <c r="BY9" s="15">
        <v>54.39</v>
      </c>
      <c r="BZ9" s="15">
        <v>697.32</v>
      </c>
      <c r="CA9" s="15">
        <v>752.52</v>
      </c>
    </row>
    <row r="10" spans="1:79" x14ac:dyDescent="0.45">
      <c r="A10" s="5">
        <v>206190507</v>
      </c>
      <c r="B10" s="6">
        <v>1265804397</v>
      </c>
      <c r="C10" s="7" t="s">
        <v>162</v>
      </c>
      <c r="D10" s="8">
        <v>43831</v>
      </c>
      <c r="E10" s="9">
        <v>44196</v>
      </c>
      <c r="F10" s="8">
        <v>44013</v>
      </c>
      <c r="G10" s="10">
        <v>5941</v>
      </c>
      <c r="H10" s="11">
        <v>5539</v>
      </c>
      <c r="I10" s="12">
        <v>5539</v>
      </c>
      <c r="J10" s="13">
        <v>2435299</v>
      </c>
      <c r="K10" s="13">
        <v>2731707.82</v>
      </c>
      <c r="L10" s="13">
        <v>459.81</v>
      </c>
      <c r="M10" s="13">
        <v>413.42</v>
      </c>
      <c r="N10" s="14">
        <v>413.42</v>
      </c>
      <c r="O10" s="13">
        <v>184218</v>
      </c>
      <c r="P10" s="13">
        <v>206639.82</v>
      </c>
      <c r="Q10" s="13">
        <v>34.78</v>
      </c>
      <c r="R10" s="13">
        <v>54.07</v>
      </c>
      <c r="S10" s="14">
        <v>34.78</v>
      </c>
      <c r="T10" s="15">
        <v>271903</v>
      </c>
      <c r="U10" s="13">
        <v>313218.93</v>
      </c>
      <c r="V10" s="13">
        <v>52.72</v>
      </c>
      <c r="W10" s="13">
        <v>77.760000000000005</v>
      </c>
      <c r="X10" s="13">
        <v>52.72</v>
      </c>
      <c r="Y10" s="13">
        <v>399078</v>
      </c>
      <c r="Z10" s="13">
        <v>459718.3</v>
      </c>
      <c r="AA10" s="13">
        <v>77.38</v>
      </c>
      <c r="AB10" s="13">
        <v>73.290000000000006</v>
      </c>
      <c r="AC10" s="13">
        <v>73.290000000000006</v>
      </c>
      <c r="AD10" s="13">
        <v>60526</v>
      </c>
      <c r="AE10" s="13">
        <v>69722.990000000005</v>
      </c>
      <c r="AF10" s="13">
        <v>11.74</v>
      </c>
      <c r="AG10" s="13">
        <v>10.09</v>
      </c>
      <c r="AH10" s="13">
        <v>10.09</v>
      </c>
      <c r="AI10" s="16">
        <v>13267</v>
      </c>
      <c r="AJ10" s="13">
        <v>14063.02</v>
      </c>
      <c r="AK10" s="13">
        <v>2.37</v>
      </c>
      <c r="AL10" s="13">
        <v>0</v>
      </c>
      <c r="AM10" s="13">
        <v>0</v>
      </c>
      <c r="AN10" s="13">
        <v>0</v>
      </c>
      <c r="AO10" s="13">
        <v>11.19</v>
      </c>
      <c r="AP10" s="17">
        <v>18</v>
      </c>
      <c r="AQ10" s="13">
        <v>1765</v>
      </c>
      <c r="AR10" s="13">
        <v>31770</v>
      </c>
      <c r="AS10" s="13">
        <v>5.35</v>
      </c>
      <c r="AT10" s="13">
        <v>1.98</v>
      </c>
      <c r="AU10" s="18">
        <v>0.45</v>
      </c>
      <c r="AV10" s="18">
        <v>51.33</v>
      </c>
      <c r="AW10" s="15">
        <v>49.590704881347428</v>
      </c>
      <c r="AX10" s="15">
        <v>50.582518978974377</v>
      </c>
      <c r="AY10" s="15">
        <v>450.18</v>
      </c>
      <c r="AZ10" s="15">
        <v>411.58</v>
      </c>
      <c r="BA10" s="15">
        <v>398.82</v>
      </c>
      <c r="BB10" s="15">
        <v>0</v>
      </c>
      <c r="BC10" s="15">
        <v>411.58</v>
      </c>
      <c r="BD10" s="15">
        <v>38.600000000000023</v>
      </c>
      <c r="BE10" s="15">
        <v>38.600000000000023</v>
      </c>
      <c r="BF10" s="18">
        <v>450.18</v>
      </c>
      <c r="BG10" s="15">
        <v>149.66</v>
      </c>
      <c r="BH10" s="15">
        <v>114.14</v>
      </c>
      <c r="BI10" s="15">
        <v>110.6</v>
      </c>
      <c r="BJ10" s="15">
        <v>0</v>
      </c>
      <c r="BK10" s="15">
        <v>114.14</v>
      </c>
      <c r="BL10" s="15">
        <v>35.519999999999996</v>
      </c>
      <c r="BM10" s="15">
        <v>6.0383999999999993</v>
      </c>
      <c r="BN10" s="15">
        <v>120.1784</v>
      </c>
      <c r="BO10" s="15">
        <v>570.36</v>
      </c>
      <c r="BP10" s="15">
        <v>620.94251897897436</v>
      </c>
      <c r="BQ10" s="15">
        <v>570.80999999999995</v>
      </c>
      <c r="BR10" s="15">
        <v>621.39</v>
      </c>
      <c r="BS10" s="15">
        <v>576.16</v>
      </c>
      <c r="BT10" s="15">
        <v>626.74</v>
      </c>
      <c r="BU10" s="15">
        <v>19.61</v>
      </c>
      <c r="BV10" s="15">
        <v>595.77</v>
      </c>
      <c r="BW10" s="15">
        <v>646.35</v>
      </c>
      <c r="BX10" s="15">
        <v>54.42</v>
      </c>
      <c r="BY10" s="15">
        <v>49.79</v>
      </c>
      <c r="BZ10" s="15">
        <v>645.54</v>
      </c>
      <c r="CA10" s="15">
        <v>700.77</v>
      </c>
    </row>
    <row r="11" spans="1:79" x14ac:dyDescent="0.45">
      <c r="A11" s="5">
        <v>206010808</v>
      </c>
      <c r="B11" s="6">
        <v>1639431471</v>
      </c>
      <c r="C11" s="7" t="s">
        <v>163</v>
      </c>
      <c r="D11" s="8">
        <v>43831</v>
      </c>
      <c r="E11" s="9">
        <v>44196</v>
      </c>
      <c r="F11" s="8">
        <v>44013</v>
      </c>
      <c r="G11" s="10">
        <v>13256</v>
      </c>
      <c r="H11" s="11">
        <v>9312</v>
      </c>
      <c r="I11" s="12">
        <v>9312</v>
      </c>
      <c r="J11" s="13">
        <v>5289165</v>
      </c>
      <c r="K11" s="13">
        <v>5932927.9100000001</v>
      </c>
      <c r="L11" s="13">
        <v>447.57</v>
      </c>
      <c r="M11" s="13">
        <v>413.42</v>
      </c>
      <c r="N11" s="14">
        <v>413.42</v>
      </c>
      <c r="O11" s="13">
        <v>890842</v>
      </c>
      <c r="P11" s="13">
        <v>999269.52</v>
      </c>
      <c r="Q11" s="13">
        <v>75.38</v>
      </c>
      <c r="R11" s="13">
        <v>54.07</v>
      </c>
      <c r="S11" s="14">
        <v>54.07</v>
      </c>
      <c r="T11" s="15">
        <v>1616656</v>
      </c>
      <c r="U11" s="13">
        <v>1862308.5</v>
      </c>
      <c r="V11" s="13">
        <v>140.49</v>
      </c>
      <c r="W11" s="13">
        <v>77.760000000000005</v>
      </c>
      <c r="X11" s="13">
        <v>77.760000000000005</v>
      </c>
      <c r="Y11" s="13">
        <v>1160186</v>
      </c>
      <c r="Z11" s="13">
        <v>1336477.42</v>
      </c>
      <c r="AA11" s="13">
        <v>100.82</v>
      </c>
      <c r="AB11" s="13">
        <v>73.290000000000006</v>
      </c>
      <c r="AC11" s="13">
        <v>73.290000000000006</v>
      </c>
      <c r="AD11" s="13">
        <v>46139</v>
      </c>
      <c r="AE11" s="13">
        <v>53149.87</v>
      </c>
      <c r="AF11" s="13">
        <v>4.01</v>
      </c>
      <c r="AG11" s="13">
        <v>10.09</v>
      </c>
      <c r="AH11" s="13">
        <v>4.01</v>
      </c>
      <c r="AI11" s="16">
        <v>38080</v>
      </c>
      <c r="AJ11" s="13">
        <v>40364.800000000003</v>
      </c>
      <c r="AK11" s="13">
        <v>3.05</v>
      </c>
      <c r="AL11" s="13">
        <v>0</v>
      </c>
      <c r="AM11" s="13">
        <v>0</v>
      </c>
      <c r="AN11" s="13">
        <v>0</v>
      </c>
      <c r="AO11" s="13">
        <v>12.34</v>
      </c>
      <c r="AP11" s="17">
        <v>46</v>
      </c>
      <c r="AQ11" s="13">
        <v>1061</v>
      </c>
      <c r="AR11" s="13">
        <v>48806</v>
      </c>
      <c r="AS11" s="13">
        <v>3.68</v>
      </c>
      <c r="AT11" s="13">
        <v>1.98</v>
      </c>
      <c r="AU11" s="18">
        <v>0.45</v>
      </c>
      <c r="AV11" s="18">
        <v>51.33</v>
      </c>
      <c r="AW11" s="15">
        <v>49.590704881347428</v>
      </c>
      <c r="AX11" s="15">
        <v>50.582518978974377</v>
      </c>
      <c r="AY11" s="15">
        <v>469.47</v>
      </c>
      <c r="AZ11" s="15">
        <v>492.27</v>
      </c>
      <c r="BA11" s="15">
        <v>477.39</v>
      </c>
      <c r="BB11" s="15">
        <v>-1.6590209262866806E-2</v>
      </c>
      <c r="BC11" s="15">
        <v>484.10313768616857</v>
      </c>
      <c r="BD11" s="15">
        <v>0</v>
      </c>
      <c r="BE11" s="15">
        <v>0</v>
      </c>
      <c r="BF11" s="18">
        <v>484.10313768616857</v>
      </c>
      <c r="BG11" s="15">
        <v>170.45</v>
      </c>
      <c r="BH11" s="15">
        <v>152.78</v>
      </c>
      <c r="BI11" s="15">
        <v>148.16</v>
      </c>
      <c r="BJ11" s="15">
        <v>0</v>
      </c>
      <c r="BK11" s="15">
        <v>152.78</v>
      </c>
      <c r="BL11" s="15">
        <v>17.669999999999987</v>
      </c>
      <c r="BM11" s="15">
        <v>3.003899999999998</v>
      </c>
      <c r="BN11" s="15">
        <v>155.78389999999999</v>
      </c>
      <c r="BO11" s="15">
        <v>639.89</v>
      </c>
      <c r="BP11" s="15">
        <v>690.47251897897434</v>
      </c>
      <c r="BQ11" s="15">
        <v>640.34</v>
      </c>
      <c r="BR11" s="15">
        <v>690.92</v>
      </c>
      <c r="BS11" s="15">
        <v>644.02</v>
      </c>
      <c r="BT11" s="15">
        <v>694.6</v>
      </c>
      <c r="BU11" s="15">
        <v>19.61</v>
      </c>
      <c r="BV11" s="15">
        <v>663.63</v>
      </c>
      <c r="BW11" s="15">
        <v>714.21</v>
      </c>
      <c r="BX11" s="15">
        <v>60.52</v>
      </c>
      <c r="BY11" s="15">
        <v>55.91</v>
      </c>
      <c r="BZ11" s="15">
        <v>719.53</v>
      </c>
      <c r="CA11" s="15">
        <v>774.73</v>
      </c>
    </row>
    <row r="12" spans="1:79" x14ac:dyDescent="0.45">
      <c r="A12" s="5">
        <v>206190087</v>
      </c>
      <c r="B12" s="6">
        <v>1295119212</v>
      </c>
      <c r="C12" s="7" t="s">
        <v>164</v>
      </c>
      <c r="D12" s="8">
        <v>43831</v>
      </c>
      <c r="E12" s="9">
        <v>44196</v>
      </c>
      <c r="F12" s="8">
        <v>44013</v>
      </c>
      <c r="G12" s="10">
        <v>17491</v>
      </c>
      <c r="H12" s="11">
        <v>12354</v>
      </c>
      <c r="I12" s="12">
        <v>12354</v>
      </c>
      <c r="J12" s="13">
        <v>5579962</v>
      </c>
      <c r="K12" s="13">
        <v>6259118.8399999999</v>
      </c>
      <c r="L12" s="13">
        <v>357.85</v>
      </c>
      <c r="M12" s="13">
        <v>413.42</v>
      </c>
      <c r="N12" s="14">
        <v>357.85</v>
      </c>
      <c r="O12" s="13">
        <v>450375</v>
      </c>
      <c r="P12" s="13">
        <v>505191.73</v>
      </c>
      <c r="Q12" s="13">
        <v>28.88</v>
      </c>
      <c r="R12" s="13">
        <v>54.07</v>
      </c>
      <c r="S12" s="14">
        <v>28.88</v>
      </c>
      <c r="T12" s="15">
        <v>562602</v>
      </c>
      <c r="U12" s="13">
        <v>648089.93999999994</v>
      </c>
      <c r="V12" s="13">
        <v>37.049999999999997</v>
      </c>
      <c r="W12" s="13">
        <v>77.760000000000005</v>
      </c>
      <c r="X12" s="13">
        <v>37.049999999999997</v>
      </c>
      <c r="Y12" s="13">
        <v>1100590</v>
      </c>
      <c r="Z12" s="13">
        <v>1267825.75</v>
      </c>
      <c r="AA12" s="13">
        <v>72.48</v>
      </c>
      <c r="AB12" s="13">
        <v>73.290000000000006</v>
      </c>
      <c r="AC12" s="13">
        <v>72.48</v>
      </c>
      <c r="AD12" s="13">
        <v>182716</v>
      </c>
      <c r="AE12" s="13">
        <v>210479.88</v>
      </c>
      <c r="AF12" s="13">
        <v>12.03</v>
      </c>
      <c r="AG12" s="13">
        <v>10.09</v>
      </c>
      <c r="AH12" s="13">
        <v>10.09</v>
      </c>
      <c r="AI12" s="16">
        <v>30704</v>
      </c>
      <c r="AJ12" s="13">
        <v>32546.240000000002</v>
      </c>
      <c r="AK12" s="13">
        <v>1.86</v>
      </c>
      <c r="AL12" s="13">
        <v>0</v>
      </c>
      <c r="AM12" s="13">
        <v>0</v>
      </c>
      <c r="AN12" s="13">
        <v>0</v>
      </c>
      <c r="AO12" s="13">
        <v>10.01</v>
      </c>
      <c r="AP12" s="17">
        <v>55</v>
      </c>
      <c r="AQ12" s="13">
        <v>1765</v>
      </c>
      <c r="AR12" s="13">
        <v>97075</v>
      </c>
      <c r="AS12" s="13">
        <v>5.55</v>
      </c>
      <c r="AT12" s="13">
        <v>1.98</v>
      </c>
      <c r="AU12" s="18">
        <v>0.45</v>
      </c>
      <c r="AV12" s="18">
        <v>51.33</v>
      </c>
      <c r="AW12" s="15">
        <v>49.590704881347428</v>
      </c>
      <c r="AX12" s="15">
        <v>50.582518978974377</v>
      </c>
      <c r="AY12" s="15">
        <v>388.71</v>
      </c>
      <c r="AZ12" s="15">
        <v>385</v>
      </c>
      <c r="BA12" s="15">
        <v>373.75</v>
      </c>
      <c r="BB12" s="15">
        <v>0</v>
      </c>
      <c r="BC12" s="15">
        <v>385</v>
      </c>
      <c r="BD12" s="15">
        <v>3.7099999999999795</v>
      </c>
      <c r="BE12" s="15">
        <v>3.7099999999999795</v>
      </c>
      <c r="BF12" s="18">
        <v>388.71</v>
      </c>
      <c r="BG12" s="15">
        <v>131.49</v>
      </c>
      <c r="BH12" s="15">
        <v>137.30000000000001</v>
      </c>
      <c r="BI12" s="15">
        <v>133.29</v>
      </c>
      <c r="BJ12" s="15">
        <v>-1.3504388926400934E-2</v>
      </c>
      <c r="BK12" s="15">
        <v>135.44584740040517</v>
      </c>
      <c r="BL12" s="15">
        <v>0</v>
      </c>
      <c r="BM12" s="15">
        <v>0</v>
      </c>
      <c r="BN12" s="15">
        <v>135.44584740040517</v>
      </c>
      <c r="BO12" s="15">
        <v>524.16</v>
      </c>
      <c r="BP12" s="15">
        <v>574.74251897897432</v>
      </c>
      <c r="BQ12" s="15">
        <v>524.61</v>
      </c>
      <c r="BR12" s="15">
        <v>575.19000000000005</v>
      </c>
      <c r="BS12" s="15">
        <v>530.16</v>
      </c>
      <c r="BT12" s="15">
        <v>580.74</v>
      </c>
      <c r="BU12" s="15">
        <v>19.61</v>
      </c>
      <c r="BV12" s="15">
        <v>549.77</v>
      </c>
      <c r="BW12" s="15">
        <v>600.35</v>
      </c>
      <c r="BX12" s="15">
        <v>48.03</v>
      </c>
      <c r="BY12" s="15">
        <v>43.39</v>
      </c>
      <c r="BZ12" s="15">
        <v>593.16</v>
      </c>
      <c r="CA12" s="15">
        <v>648.38</v>
      </c>
    </row>
    <row r="13" spans="1:79" x14ac:dyDescent="0.45">
      <c r="A13" s="5">
        <v>206190064</v>
      </c>
      <c r="B13" s="6">
        <v>1548255284</v>
      </c>
      <c r="C13" s="7" t="s">
        <v>165</v>
      </c>
      <c r="D13" s="8">
        <v>43831</v>
      </c>
      <c r="E13" s="9">
        <v>44196</v>
      </c>
      <c r="F13" s="8">
        <v>44013</v>
      </c>
      <c r="G13" s="10">
        <v>8363</v>
      </c>
      <c r="H13" s="11">
        <v>6880</v>
      </c>
      <c r="I13" s="12">
        <v>6880</v>
      </c>
      <c r="J13" s="13">
        <v>2541216</v>
      </c>
      <c r="K13" s="13">
        <v>2850516.36</v>
      </c>
      <c r="L13" s="13">
        <v>340.85</v>
      </c>
      <c r="M13" s="13">
        <v>413.42</v>
      </c>
      <c r="N13" s="14">
        <v>340.85</v>
      </c>
      <c r="O13" s="13">
        <v>213570</v>
      </c>
      <c r="P13" s="13">
        <v>239564.36</v>
      </c>
      <c r="Q13" s="13">
        <v>28.65</v>
      </c>
      <c r="R13" s="13">
        <v>54.07</v>
      </c>
      <c r="S13" s="14">
        <v>28.65</v>
      </c>
      <c r="T13" s="15">
        <v>469569</v>
      </c>
      <c r="U13" s="13">
        <v>540920.48</v>
      </c>
      <c r="V13" s="13">
        <v>64.680000000000007</v>
      </c>
      <c r="W13" s="13">
        <v>77.760000000000005</v>
      </c>
      <c r="X13" s="13">
        <v>64.680000000000007</v>
      </c>
      <c r="Y13" s="13">
        <v>480266</v>
      </c>
      <c r="Z13" s="13">
        <v>553242.9</v>
      </c>
      <c r="AA13" s="13">
        <v>66.150000000000006</v>
      </c>
      <c r="AB13" s="13">
        <v>73.290000000000006</v>
      </c>
      <c r="AC13" s="13">
        <v>66.150000000000006</v>
      </c>
      <c r="AD13" s="13">
        <v>77816</v>
      </c>
      <c r="AE13" s="13">
        <v>89640.22</v>
      </c>
      <c r="AF13" s="13">
        <v>10.72</v>
      </c>
      <c r="AG13" s="13">
        <v>10.09</v>
      </c>
      <c r="AH13" s="13">
        <v>10.09</v>
      </c>
      <c r="AI13" s="16">
        <v>22474</v>
      </c>
      <c r="AJ13" s="13">
        <v>23822.44</v>
      </c>
      <c r="AK13" s="13">
        <v>2.85</v>
      </c>
      <c r="AL13" s="13">
        <v>0</v>
      </c>
      <c r="AM13" s="13">
        <v>0</v>
      </c>
      <c r="AN13" s="13">
        <v>0</v>
      </c>
      <c r="AO13" s="13">
        <v>10.82</v>
      </c>
      <c r="AP13" s="17">
        <v>24</v>
      </c>
      <c r="AQ13" s="13">
        <v>1765</v>
      </c>
      <c r="AR13" s="13">
        <v>42360</v>
      </c>
      <c r="AS13" s="13">
        <v>5.07</v>
      </c>
      <c r="AT13" s="13">
        <v>1.98</v>
      </c>
      <c r="AU13" s="18">
        <v>0.45</v>
      </c>
      <c r="AV13" s="18">
        <v>51.33</v>
      </c>
      <c r="AW13" s="15">
        <v>49.590704881347428</v>
      </c>
      <c r="AX13" s="15">
        <v>50.582518978974377</v>
      </c>
      <c r="AY13" s="15">
        <v>371.48</v>
      </c>
      <c r="AZ13" s="15">
        <v>366.64</v>
      </c>
      <c r="BA13" s="15">
        <v>355.47</v>
      </c>
      <c r="BB13" s="15">
        <v>0</v>
      </c>
      <c r="BC13" s="15">
        <v>366.64</v>
      </c>
      <c r="BD13" s="15">
        <v>4.8400000000000318</v>
      </c>
      <c r="BE13" s="15">
        <v>4.8400000000000318</v>
      </c>
      <c r="BF13" s="18">
        <v>371.48</v>
      </c>
      <c r="BG13" s="15">
        <v>154.59</v>
      </c>
      <c r="BH13" s="15">
        <v>128.63</v>
      </c>
      <c r="BI13" s="15">
        <v>124.71</v>
      </c>
      <c r="BJ13" s="15">
        <v>0</v>
      </c>
      <c r="BK13" s="15">
        <v>128.63</v>
      </c>
      <c r="BL13" s="15">
        <v>25.960000000000008</v>
      </c>
      <c r="BM13" s="15">
        <v>4.4132000000000016</v>
      </c>
      <c r="BN13" s="15">
        <v>133.04319999999998</v>
      </c>
      <c r="BO13" s="15">
        <v>504.52</v>
      </c>
      <c r="BP13" s="15">
        <v>555.10251897897433</v>
      </c>
      <c r="BQ13" s="15">
        <v>504.97</v>
      </c>
      <c r="BR13" s="15">
        <v>555.54999999999995</v>
      </c>
      <c r="BS13" s="15">
        <v>510.04</v>
      </c>
      <c r="BT13" s="15">
        <v>560.62</v>
      </c>
      <c r="BU13" s="15">
        <v>19.61</v>
      </c>
      <c r="BV13" s="15">
        <v>529.65</v>
      </c>
      <c r="BW13" s="15">
        <v>580.23</v>
      </c>
      <c r="BX13" s="15">
        <v>53.82</v>
      </c>
      <c r="BY13" s="15">
        <v>49.19</v>
      </c>
      <c r="BZ13" s="15">
        <v>578.83000000000004</v>
      </c>
      <c r="CA13" s="15">
        <v>634.04999999999995</v>
      </c>
    </row>
    <row r="14" spans="1:79" x14ac:dyDescent="0.45">
      <c r="A14" s="5">
        <v>206301171</v>
      </c>
      <c r="B14" s="6">
        <v>1497742167</v>
      </c>
      <c r="C14" s="7" t="s">
        <v>166</v>
      </c>
      <c r="D14" s="8">
        <v>43831</v>
      </c>
      <c r="E14" s="9">
        <v>44196</v>
      </c>
      <c r="F14" s="8">
        <v>44013</v>
      </c>
      <c r="G14" s="10">
        <v>13578</v>
      </c>
      <c r="H14" s="11">
        <v>12380</v>
      </c>
      <c r="I14" s="12">
        <v>12380</v>
      </c>
      <c r="J14" s="13">
        <v>4820621</v>
      </c>
      <c r="K14" s="13">
        <v>5407355.7699999996</v>
      </c>
      <c r="L14" s="13">
        <v>398.24</v>
      </c>
      <c r="M14" s="13">
        <v>413.42</v>
      </c>
      <c r="N14" s="14">
        <v>398.24</v>
      </c>
      <c r="O14" s="13">
        <v>396787</v>
      </c>
      <c r="P14" s="13">
        <v>445081.34</v>
      </c>
      <c r="Q14" s="13">
        <v>32.78</v>
      </c>
      <c r="R14" s="13">
        <v>54.07</v>
      </c>
      <c r="S14" s="14">
        <v>32.78</v>
      </c>
      <c r="T14" s="15">
        <v>682132</v>
      </c>
      <c r="U14" s="13">
        <v>785782.64</v>
      </c>
      <c r="V14" s="13">
        <v>57.87</v>
      </c>
      <c r="W14" s="13">
        <v>77.760000000000005</v>
      </c>
      <c r="X14" s="13">
        <v>57.87</v>
      </c>
      <c r="Y14" s="13">
        <v>756330</v>
      </c>
      <c r="Z14" s="13">
        <v>871255.1</v>
      </c>
      <c r="AA14" s="13">
        <v>64.17</v>
      </c>
      <c r="AB14" s="13">
        <v>73.290000000000006</v>
      </c>
      <c r="AC14" s="13">
        <v>64.17</v>
      </c>
      <c r="AD14" s="13">
        <v>55650</v>
      </c>
      <c r="AE14" s="13">
        <v>64106.07</v>
      </c>
      <c r="AF14" s="13">
        <v>4.72</v>
      </c>
      <c r="AG14" s="13">
        <v>10.09</v>
      </c>
      <c r="AH14" s="13">
        <v>4.72</v>
      </c>
      <c r="AI14" s="16">
        <v>16618</v>
      </c>
      <c r="AJ14" s="13">
        <v>17615.080000000002</v>
      </c>
      <c r="AK14" s="13">
        <v>1.3</v>
      </c>
      <c r="AL14" s="13">
        <v>0</v>
      </c>
      <c r="AM14" s="13">
        <v>0</v>
      </c>
      <c r="AN14" s="13">
        <v>0</v>
      </c>
      <c r="AO14" s="13">
        <v>10.34</v>
      </c>
      <c r="AP14" s="17">
        <v>41</v>
      </c>
      <c r="AQ14" s="13">
        <v>1061</v>
      </c>
      <c r="AR14" s="13">
        <v>43501</v>
      </c>
      <c r="AS14" s="13">
        <v>3.2</v>
      </c>
      <c r="AT14" s="13">
        <v>1.98</v>
      </c>
      <c r="AU14" s="18">
        <v>0.45</v>
      </c>
      <c r="AV14" s="18">
        <v>51.33</v>
      </c>
      <c r="AW14" s="15">
        <v>49.590704881347428</v>
      </c>
      <c r="AX14" s="15">
        <v>50.582518978974377</v>
      </c>
      <c r="AY14" s="15">
        <v>433</v>
      </c>
      <c r="AZ14" s="15">
        <v>448.82</v>
      </c>
      <c r="BA14" s="15">
        <v>436.98</v>
      </c>
      <c r="BB14" s="15">
        <v>-9.1079683280699264E-3</v>
      </c>
      <c r="BC14" s="15">
        <v>444.73216165499565</v>
      </c>
      <c r="BD14" s="15">
        <v>0</v>
      </c>
      <c r="BE14" s="15">
        <v>0</v>
      </c>
      <c r="BF14" s="18">
        <v>444.73216165499565</v>
      </c>
      <c r="BG14" s="15">
        <v>138.4</v>
      </c>
      <c r="BH14" s="15">
        <v>128.85</v>
      </c>
      <c r="BI14" s="15">
        <v>125.45</v>
      </c>
      <c r="BJ14" s="15">
        <v>0</v>
      </c>
      <c r="BK14" s="15">
        <v>128.85</v>
      </c>
      <c r="BL14" s="15">
        <v>9.5500000000000114</v>
      </c>
      <c r="BM14" s="15">
        <v>1.6235000000000019</v>
      </c>
      <c r="BN14" s="15">
        <v>130.4735</v>
      </c>
      <c r="BO14" s="15">
        <v>575.21</v>
      </c>
      <c r="BP14" s="15">
        <v>625.79251897897439</v>
      </c>
      <c r="BQ14" s="15">
        <v>575.66</v>
      </c>
      <c r="BR14" s="15">
        <v>626.24</v>
      </c>
      <c r="BS14" s="15">
        <v>578.86</v>
      </c>
      <c r="BT14" s="15">
        <v>629.44000000000005</v>
      </c>
      <c r="BU14" s="15">
        <v>19.61</v>
      </c>
      <c r="BV14" s="15">
        <v>598.47</v>
      </c>
      <c r="BW14" s="15">
        <v>649.04999999999995</v>
      </c>
      <c r="BX14" s="15">
        <v>56.77</v>
      </c>
      <c r="BY14" s="15">
        <v>52.15</v>
      </c>
      <c r="BZ14" s="15">
        <v>650.61</v>
      </c>
      <c r="CA14" s="15">
        <v>705.82</v>
      </c>
    </row>
    <row r="15" spans="1:79" x14ac:dyDescent="0.45">
      <c r="A15" s="5">
        <v>206190082</v>
      </c>
      <c r="B15" s="6">
        <v>1932286671</v>
      </c>
      <c r="C15" s="7" t="s">
        <v>167</v>
      </c>
      <c r="D15" s="8">
        <v>43831</v>
      </c>
      <c r="E15" s="9">
        <v>44196</v>
      </c>
      <c r="F15" s="8">
        <v>44013</v>
      </c>
      <c r="G15" s="10">
        <v>20033</v>
      </c>
      <c r="H15" s="11">
        <v>18395</v>
      </c>
      <c r="I15" s="12">
        <v>18395</v>
      </c>
      <c r="J15" s="13">
        <v>6675935</v>
      </c>
      <c r="K15" s="13">
        <v>7488486.5800000001</v>
      </c>
      <c r="L15" s="13">
        <v>373.81</v>
      </c>
      <c r="M15" s="13">
        <v>413.42</v>
      </c>
      <c r="N15" s="14">
        <v>373.81</v>
      </c>
      <c r="O15" s="13">
        <v>624448</v>
      </c>
      <c r="P15" s="13">
        <v>700451.77</v>
      </c>
      <c r="Q15" s="13">
        <v>34.96</v>
      </c>
      <c r="R15" s="13">
        <v>54.07</v>
      </c>
      <c r="S15" s="14">
        <v>34.96</v>
      </c>
      <c r="T15" s="15">
        <v>913602</v>
      </c>
      <c r="U15" s="13">
        <v>1052424.74</v>
      </c>
      <c r="V15" s="13">
        <v>52.53</v>
      </c>
      <c r="W15" s="13">
        <v>77.760000000000005</v>
      </c>
      <c r="X15" s="13">
        <v>52.53</v>
      </c>
      <c r="Y15" s="13">
        <v>1023662</v>
      </c>
      <c r="Z15" s="13">
        <v>1179208.46</v>
      </c>
      <c r="AA15" s="13">
        <v>58.86</v>
      </c>
      <c r="AB15" s="13">
        <v>73.290000000000006</v>
      </c>
      <c r="AC15" s="13">
        <v>58.86</v>
      </c>
      <c r="AD15" s="13">
        <v>152340</v>
      </c>
      <c r="AE15" s="13">
        <v>175488.22</v>
      </c>
      <c r="AF15" s="13">
        <v>8.76</v>
      </c>
      <c r="AG15" s="13">
        <v>10.09</v>
      </c>
      <c r="AH15" s="13">
        <v>8.76</v>
      </c>
      <c r="AI15" s="16">
        <v>23361</v>
      </c>
      <c r="AJ15" s="13">
        <v>24762.66</v>
      </c>
      <c r="AK15" s="13">
        <v>1.24</v>
      </c>
      <c r="AL15" s="13">
        <v>0</v>
      </c>
      <c r="AM15" s="13">
        <v>0</v>
      </c>
      <c r="AN15" s="13">
        <v>0</v>
      </c>
      <c r="AO15" s="13">
        <v>10.54</v>
      </c>
      <c r="AP15" s="17">
        <v>59</v>
      </c>
      <c r="AQ15" s="13">
        <v>1765</v>
      </c>
      <c r="AR15" s="13">
        <v>104135</v>
      </c>
      <c r="AS15" s="13">
        <v>5.2</v>
      </c>
      <c r="AT15" s="13">
        <v>1.98</v>
      </c>
      <c r="AU15" s="18">
        <v>0.45</v>
      </c>
      <c r="AV15" s="18">
        <v>51.33</v>
      </c>
      <c r="AW15" s="15">
        <v>49.590704881347428</v>
      </c>
      <c r="AX15" s="15">
        <v>50.582518978974377</v>
      </c>
      <c r="AY15" s="15">
        <v>410.75</v>
      </c>
      <c r="AZ15" s="15">
        <v>391.77</v>
      </c>
      <c r="BA15" s="15">
        <v>379.96</v>
      </c>
      <c r="BB15" s="15">
        <v>0</v>
      </c>
      <c r="BC15" s="15">
        <v>391.77</v>
      </c>
      <c r="BD15" s="15">
        <v>18.980000000000018</v>
      </c>
      <c r="BE15" s="15">
        <v>18.980000000000018</v>
      </c>
      <c r="BF15" s="18">
        <v>410.75</v>
      </c>
      <c r="BG15" s="15">
        <v>131.93</v>
      </c>
      <c r="BH15" s="15">
        <v>111.38</v>
      </c>
      <c r="BI15" s="15">
        <v>108.02</v>
      </c>
      <c r="BJ15" s="15">
        <v>0</v>
      </c>
      <c r="BK15" s="15">
        <v>111.38</v>
      </c>
      <c r="BL15" s="15">
        <v>20.550000000000011</v>
      </c>
      <c r="BM15" s="15">
        <v>3.4935000000000023</v>
      </c>
      <c r="BN15" s="15">
        <v>114.87349999999999</v>
      </c>
      <c r="BO15" s="15">
        <v>525.62</v>
      </c>
      <c r="BP15" s="15">
        <v>576.20251897897435</v>
      </c>
      <c r="BQ15" s="15">
        <v>526.07000000000005</v>
      </c>
      <c r="BR15" s="15">
        <v>576.65</v>
      </c>
      <c r="BS15" s="15">
        <v>531.27</v>
      </c>
      <c r="BT15" s="15">
        <v>581.85</v>
      </c>
      <c r="BU15" s="15">
        <v>19.61</v>
      </c>
      <c r="BV15" s="15">
        <v>550.88</v>
      </c>
      <c r="BW15" s="15">
        <v>601.46</v>
      </c>
      <c r="BX15" s="15">
        <v>54.37</v>
      </c>
      <c r="BY15" s="15">
        <v>49.74</v>
      </c>
      <c r="BZ15" s="15">
        <v>600.61</v>
      </c>
      <c r="CA15" s="15">
        <v>655.83</v>
      </c>
    </row>
    <row r="16" spans="1:79" x14ac:dyDescent="0.45">
      <c r="A16" s="5">
        <v>206374028</v>
      </c>
      <c r="B16" s="6">
        <v>1083727093</v>
      </c>
      <c r="C16" s="7" t="s">
        <v>168</v>
      </c>
      <c r="D16" s="8">
        <v>43831</v>
      </c>
      <c r="E16" s="9">
        <v>44196</v>
      </c>
      <c r="F16" s="8">
        <v>44013</v>
      </c>
      <c r="G16" s="10">
        <v>15764</v>
      </c>
      <c r="H16" s="11">
        <v>11954</v>
      </c>
      <c r="I16" s="12">
        <v>11954</v>
      </c>
      <c r="J16" s="13">
        <v>5244688</v>
      </c>
      <c r="K16" s="13">
        <v>5883037.46</v>
      </c>
      <c r="L16" s="13">
        <v>373.19</v>
      </c>
      <c r="M16" s="13">
        <v>413.42</v>
      </c>
      <c r="N16" s="14">
        <v>373.19</v>
      </c>
      <c r="O16" s="13">
        <v>293401</v>
      </c>
      <c r="P16" s="13">
        <v>329111.87</v>
      </c>
      <c r="Q16" s="13">
        <v>20.88</v>
      </c>
      <c r="R16" s="13">
        <v>54.07</v>
      </c>
      <c r="S16" s="14">
        <v>20.88</v>
      </c>
      <c r="T16" s="15">
        <v>1065612</v>
      </c>
      <c r="U16" s="13">
        <v>1227532.81</v>
      </c>
      <c r="V16" s="13">
        <v>77.87</v>
      </c>
      <c r="W16" s="13">
        <v>77.760000000000005</v>
      </c>
      <c r="X16" s="13">
        <v>77.760000000000005</v>
      </c>
      <c r="Y16" s="13">
        <v>1149456</v>
      </c>
      <c r="Z16" s="13">
        <v>1324116.99</v>
      </c>
      <c r="AA16" s="13">
        <v>84</v>
      </c>
      <c r="AB16" s="13">
        <v>73.290000000000006</v>
      </c>
      <c r="AC16" s="13">
        <v>73.290000000000006</v>
      </c>
      <c r="AD16" s="13">
        <v>47074</v>
      </c>
      <c r="AE16" s="13">
        <v>54226.94</v>
      </c>
      <c r="AF16" s="13">
        <v>3.44</v>
      </c>
      <c r="AG16" s="13">
        <v>10.09</v>
      </c>
      <c r="AH16" s="13">
        <v>3.44</v>
      </c>
      <c r="AI16" s="16">
        <v>39702</v>
      </c>
      <c r="AJ16" s="13">
        <v>42084.12</v>
      </c>
      <c r="AK16" s="13">
        <v>2.67</v>
      </c>
      <c r="AL16" s="13">
        <v>0</v>
      </c>
      <c r="AM16" s="13">
        <v>0</v>
      </c>
      <c r="AN16" s="13">
        <v>0</v>
      </c>
      <c r="AO16" s="13">
        <v>12.37</v>
      </c>
      <c r="AP16" s="17">
        <v>48</v>
      </c>
      <c r="AQ16" s="13">
        <v>1061</v>
      </c>
      <c r="AR16" s="13">
        <v>50928</v>
      </c>
      <c r="AS16" s="13">
        <v>3.23</v>
      </c>
      <c r="AT16" s="13">
        <v>1.98</v>
      </c>
      <c r="AU16" s="18">
        <v>0.45</v>
      </c>
      <c r="AV16" s="18">
        <v>51.33</v>
      </c>
      <c r="AW16" s="15">
        <v>49.590704881347428</v>
      </c>
      <c r="AX16" s="15">
        <v>50.582518978974377</v>
      </c>
      <c r="AY16" s="15">
        <v>396.05</v>
      </c>
      <c r="AZ16" s="15">
        <v>463.46</v>
      </c>
      <c r="BA16" s="15">
        <v>449.45</v>
      </c>
      <c r="BB16" s="15">
        <v>-0.11881188118811881</v>
      </c>
      <c r="BC16" s="15">
        <v>408.39544554455443</v>
      </c>
      <c r="BD16" s="15">
        <v>0</v>
      </c>
      <c r="BE16" s="15">
        <v>0</v>
      </c>
      <c r="BF16" s="18">
        <v>408.39544554455443</v>
      </c>
      <c r="BG16" s="15">
        <v>169.53</v>
      </c>
      <c r="BH16" s="15">
        <v>152.53</v>
      </c>
      <c r="BI16" s="15">
        <v>147.91999999999999</v>
      </c>
      <c r="BJ16" s="15">
        <v>0</v>
      </c>
      <c r="BK16" s="15">
        <v>152.53</v>
      </c>
      <c r="BL16" s="15">
        <v>17</v>
      </c>
      <c r="BM16" s="15">
        <v>2.89</v>
      </c>
      <c r="BN16" s="15">
        <v>155.41999999999999</v>
      </c>
      <c r="BO16" s="15">
        <v>563.82000000000005</v>
      </c>
      <c r="BP16" s="15">
        <v>614.4025189789744</v>
      </c>
      <c r="BQ16" s="15">
        <v>564.27</v>
      </c>
      <c r="BR16" s="15">
        <v>614.85</v>
      </c>
      <c r="BS16" s="15">
        <v>567.5</v>
      </c>
      <c r="BT16" s="15">
        <v>618.08000000000004</v>
      </c>
      <c r="BU16" s="15">
        <v>19.61</v>
      </c>
      <c r="BV16" s="15">
        <v>587.11</v>
      </c>
      <c r="BW16" s="15">
        <v>637.69000000000005</v>
      </c>
      <c r="BX16" s="15">
        <v>57.08</v>
      </c>
      <c r="BY16" s="15">
        <v>52.46</v>
      </c>
      <c r="BZ16" s="15">
        <v>639.55999999999995</v>
      </c>
      <c r="CA16" s="15">
        <v>694.77</v>
      </c>
    </row>
    <row r="17" spans="1:79" x14ac:dyDescent="0.45">
      <c r="A17" s="5">
        <v>206190700</v>
      </c>
      <c r="B17" s="6">
        <v>1730269234</v>
      </c>
      <c r="C17" s="7" t="s">
        <v>169</v>
      </c>
      <c r="D17" s="8">
        <v>43831</v>
      </c>
      <c r="E17" s="9">
        <v>44196</v>
      </c>
      <c r="F17" s="8">
        <v>44013</v>
      </c>
      <c r="G17" s="10">
        <v>9810</v>
      </c>
      <c r="H17" s="11">
        <v>9483</v>
      </c>
      <c r="I17" s="12">
        <v>9483</v>
      </c>
      <c r="J17" s="13">
        <v>2740837</v>
      </c>
      <c r="K17" s="13">
        <v>3074433.93</v>
      </c>
      <c r="L17" s="13">
        <v>313.39999999999998</v>
      </c>
      <c r="M17" s="13">
        <v>413.42</v>
      </c>
      <c r="N17" s="14">
        <v>313.39999999999998</v>
      </c>
      <c r="O17" s="13">
        <v>223870</v>
      </c>
      <c r="P17" s="13">
        <v>251118.01</v>
      </c>
      <c r="Q17" s="13">
        <v>25.6</v>
      </c>
      <c r="R17" s="13">
        <v>54.07</v>
      </c>
      <c r="S17" s="14">
        <v>25.6</v>
      </c>
      <c r="T17" s="15">
        <v>416264</v>
      </c>
      <c r="U17" s="13">
        <v>479515.73</v>
      </c>
      <c r="V17" s="13">
        <v>48.88</v>
      </c>
      <c r="W17" s="13">
        <v>77.760000000000005</v>
      </c>
      <c r="X17" s="13">
        <v>48.88</v>
      </c>
      <c r="Y17" s="13">
        <v>482720</v>
      </c>
      <c r="Z17" s="13">
        <v>556069.79</v>
      </c>
      <c r="AA17" s="13">
        <v>56.68</v>
      </c>
      <c r="AB17" s="13">
        <v>73.290000000000006</v>
      </c>
      <c r="AC17" s="13">
        <v>56.68</v>
      </c>
      <c r="AD17" s="13">
        <v>66209</v>
      </c>
      <c r="AE17" s="13">
        <v>76269.52</v>
      </c>
      <c r="AF17" s="13">
        <v>7.77</v>
      </c>
      <c r="AG17" s="13">
        <v>10.09</v>
      </c>
      <c r="AH17" s="13">
        <v>7.77</v>
      </c>
      <c r="AI17" s="16">
        <v>7562</v>
      </c>
      <c r="AJ17" s="13">
        <v>8015.72</v>
      </c>
      <c r="AK17" s="13">
        <v>0.82</v>
      </c>
      <c r="AL17" s="13">
        <v>0</v>
      </c>
      <c r="AM17" s="13">
        <v>0</v>
      </c>
      <c r="AN17" s="13">
        <v>0</v>
      </c>
      <c r="AO17" s="13">
        <v>10.34</v>
      </c>
      <c r="AP17" s="17">
        <v>29</v>
      </c>
      <c r="AQ17" s="13">
        <v>1765</v>
      </c>
      <c r="AR17" s="13">
        <v>51185</v>
      </c>
      <c r="AS17" s="13">
        <v>5.22</v>
      </c>
      <c r="AT17" s="13">
        <v>1.98</v>
      </c>
      <c r="AU17" s="18">
        <v>0.45</v>
      </c>
      <c r="AV17" s="18">
        <v>51.33</v>
      </c>
      <c r="AW17" s="15">
        <v>49.590704881347428</v>
      </c>
      <c r="AX17" s="15">
        <v>50.582518978974377</v>
      </c>
      <c r="AY17" s="15">
        <v>340.98</v>
      </c>
      <c r="AZ17" s="15">
        <v>367.49</v>
      </c>
      <c r="BA17" s="15">
        <v>356.25</v>
      </c>
      <c r="BB17" s="15">
        <v>-4.2863157894736825E-2</v>
      </c>
      <c r="BC17" s="15">
        <v>351.73821810526317</v>
      </c>
      <c r="BD17" s="15">
        <v>0</v>
      </c>
      <c r="BE17" s="15">
        <v>0</v>
      </c>
      <c r="BF17" s="18">
        <v>351.73821810526317</v>
      </c>
      <c r="BG17" s="15">
        <v>124.49</v>
      </c>
      <c r="BH17" s="15">
        <v>105.85</v>
      </c>
      <c r="BI17" s="15">
        <v>102.61</v>
      </c>
      <c r="BJ17" s="15">
        <v>0</v>
      </c>
      <c r="BK17" s="15">
        <v>105.85</v>
      </c>
      <c r="BL17" s="15">
        <v>18.64</v>
      </c>
      <c r="BM17" s="15">
        <v>3.1688000000000005</v>
      </c>
      <c r="BN17" s="15">
        <v>109.0188</v>
      </c>
      <c r="BO17" s="15">
        <v>460.76</v>
      </c>
      <c r="BP17" s="15">
        <v>511.34251897897434</v>
      </c>
      <c r="BQ17" s="15">
        <v>461.21</v>
      </c>
      <c r="BR17" s="15">
        <v>511.79</v>
      </c>
      <c r="BS17" s="15">
        <v>466.43</v>
      </c>
      <c r="BT17" s="15">
        <v>517.01</v>
      </c>
      <c r="BU17" s="15">
        <v>19.61</v>
      </c>
      <c r="BV17" s="15">
        <v>486.04</v>
      </c>
      <c r="BW17" s="15">
        <v>536.62</v>
      </c>
      <c r="BX17" s="15">
        <v>51.95</v>
      </c>
      <c r="BY17" s="15">
        <v>47.32</v>
      </c>
      <c r="BZ17" s="15">
        <v>533.35</v>
      </c>
      <c r="CA17" s="15">
        <v>588.57000000000005</v>
      </c>
    </row>
    <row r="18" spans="1:79" x14ac:dyDescent="0.45">
      <c r="A18" s="5">
        <v>206190190</v>
      </c>
      <c r="B18" s="6">
        <v>1639257165</v>
      </c>
      <c r="C18" s="7" t="s">
        <v>170</v>
      </c>
      <c r="D18" s="8">
        <v>43831</v>
      </c>
      <c r="E18" s="9">
        <v>44196</v>
      </c>
      <c r="F18" s="8">
        <v>44013</v>
      </c>
      <c r="G18" s="10">
        <v>12024</v>
      </c>
      <c r="H18" s="11">
        <v>11434</v>
      </c>
      <c r="I18" s="12">
        <v>11434</v>
      </c>
      <c r="J18" s="13">
        <v>3659133</v>
      </c>
      <c r="K18" s="13">
        <v>4104498.97</v>
      </c>
      <c r="L18" s="13">
        <v>341.36</v>
      </c>
      <c r="M18" s="13">
        <v>413.42</v>
      </c>
      <c r="N18" s="14">
        <v>341.36</v>
      </c>
      <c r="O18" s="13">
        <v>235335</v>
      </c>
      <c r="P18" s="13">
        <v>263978.45</v>
      </c>
      <c r="Q18" s="13">
        <v>21.95</v>
      </c>
      <c r="R18" s="13">
        <v>54.07</v>
      </c>
      <c r="S18" s="14">
        <v>21.95</v>
      </c>
      <c r="T18" s="15">
        <v>476084</v>
      </c>
      <c r="U18" s="13">
        <v>548425.43999999994</v>
      </c>
      <c r="V18" s="13">
        <v>45.61</v>
      </c>
      <c r="W18" s="13">
        <v>77.760000000000005</v>
      </c>
      <c r="X18" s="13">
        <v>45.61</v>
      </c>
      <c r="Y18" s="13">
        <v>586863</v>
      </c>
      <c r="Z18" s="13">
        <v>676037.42</v>
      </c>
      <c r="AA18" s="13">
        <v>56.22</v>
      </c>
      <c r="AB18" s="13">
        <v>73.290000000000006</v>
      </c>
      <c r="AC18" s="13">
        <v>56.22</v>
      </c>
      <c r="AD18" s="13">
        <v>94979</v>
      </c>
      <c r="AE18" s="13">
        <v>109411.15</v>
      </c>
      <c r="AF18" s="13">
        <v>9.1</v>
      </c>
      <c r="AG18" s="13">
        <v>10.09</v>
      </c>
      <c r="AH18" s="13">
        <v>9.1</v>
      </c>
      <c r="AI18" s="16">
        <v>12308</v>
      </c>
      <c r="AJ18" s="13">
        <v>13046.48</v>
      </c>
      <c r="AK18" s="13">
        <v>1.0900000000000001</v>
      </c>
      <c r="AL18" s="13">
        <v>0</v>
      </c>
      <c r="AM18" s="13">
        <v>0</v>
      </c>
      <c r="AN18" s="13">
        <v>0</v>
      </c>
      <c r="AO18" s="13">
        <v>10.11</v>
      </c>
      <c r="AP18" s="17">
        <v>36</v>
      </c>
      <c r="AQ18" s="13">
        <v>1765</v>
      </c>
      <c r="AR18" s="13">
        <v>63540</v>
      </c>
      <c r="AS18" s="13">
        <v>5.28</v>
      </c>
      <c r="AT18" s="13">
        <v>1.98</v>
      </c>
      <c r="AU18" s="18">
        <v>0.45</v>
      </c>
      <c r="AV18" s="18">
        <v>51.33</v>
      </c>
      <c r="AW18" s="15">
        <v>49.590704881347428</v>
      </c>
      <c r="AX18" s="15">
        <v>50.582518978974377</v>
      </c>
      <c r="AY18" s="15">
        <v>365.29</v>
      </c>
      <c r="AZ18" s="15">
        <v>365.93</v>
      </c>
      <c r="BA18" s="15">
        <v>354.51</v>
      </c>
      <c r="BB18" s="15">
        <v>0</v>
      </c>
      <c r="BC18" s="15">
        <v>365.93</v>
      </c>
      <c r="BD18" s="15">
        <v>0</v>
      </c>
      <c r="BE18" s="15">
        <v>0</v>
      </c>
      <c r="BF18" s="18">
        <v>365.93</v>
      </c>
      <c r="BG18" s="15">
        <v>122.13</v>
      </c>
      <c r="BH18" s="15">
        <v>106.47</v>
      </c>
      <c r="BI18" s="15">
        <v>103.15</v>
      </c>
      <c r="BJ18" s="15">
        <v>0</v>
      </c>
      <c r="BK18" s="15">
        <v>106.47</v>
      </c>
      <c r="BL18" s="15">
        <v>15.659999999999997</v>
      </c>
      <c r="BM18" s="15">
        <v>2.6621999999999995</v>
      </c>
      <c r="BN18" s="15">
        <v>109.1322</v>
      </c>
      <c r="BO18" s="15">
        <v>475.06</v>
      </c>
      <c r="BP18" s="15">
        <v>525.64251897897441</v>
      </c>
      <c r="BQ18" s="15">
        <v>475.51</v>
      </c>
      <c r="BR18" s="15">
        <v>526.09</v>
      </c>
      <c r="BS18" s="15">
        <v>480.79</v>
      </c>
      <c r="BT18" s="15">
        <v>531.37</v>
      </c>
      <c r="BU18" s="15">
        <v>19.61</v>
      </c>
      <c r="BV18" s="15">
        <v>500.4</v>
      </c>
      <c r="BW18" s="15">
        <v>550.98</v>
      </c>
      <c r="BX18" s="15">
        <v>49.89</v>
      </c>
      <c r="BY18" s="15">
        <v>45.25</v>
      </c>
      <c r="BZ18" s="15">
        <v>545.64</v>
      </c>
      <c r="CA18" s="15">
        <v>600.87</v>
      </c>
    </row>
    <row r="19" spans="1:79" x14ac:dyDescent="0.45">
      <c r="A19" s="5">
        <v>206370684</v>
      </c>
      <c r="B19" s="6">
        <v>1225028327</v>
      </c>
      <c r="C19" s="7" t="s">
        <v>171</v>
      </c>
      <c r="D19" s="8">
        <v>43831</v>
      </c>
      <c r="E19" s="9">
        <v>44196</v>
      </c>
      <c r="F19" s="8">
        <v>44013</v>
      </c>
      <c r="G19" s="10">
        <v>9862</v>
      </c>
      <c r="H19" s="11">
        <v>8808</v>
      </c>
      <c r="I19" s="12">
        <v>8808</v>
      </c>
      <c r="J19" s="13">
        <v>3511765</v>
      </c>
      <c r="K19" s="13">
        <v>3939194.3</v>
      </c>
      <c r="L19" s="13">
        <v>399.43</v>
      </c>
      <c r="M19" s="13">
        <v>413.42</v>
      </c>
      <c r="N19" s="14">
        <v>399.43</v>
      </c>
      <c r="O19" s="13">
        <v>328692</v>
      </c>
      <c r="P19" s="13">
        <v>368698.26</v>
      </c>
      <c r="Q19" s="13">
        <v>37.39</v>
      </c>
      <c r="R19" s="13">
        <v>54.07</v>
      </c>
      <c r="S19" s="14">
        <v>37.39</v>
      </c>
      <c r="T19" s="15">
        <v>593042</v>
      </c>
      <c r="U19" s="13">
        <v>683155.32</v>
      </c>
      <c r="V19" s="13">
        <v>69.27</v>
      </c>
      <c r="W19" s="13">
        <v>77.760000000000005</v>
      </c>
      <c r="X19" s="13">
        <v>69.27</v>
      </c>
      <c r="Y19" s="13">
        <v>711963</v>
      </c>
      <c r="Z19" s="13">
        <v>820146.49</v>
      </c>
      <c r="AA19" s="13">
        <v>83.16</v>
      </c>
      <c r="AB19" s="13">
        <v>73.290000000000006</v>
      </c>
      <c r="AC19" s="13">
        <v>73.290000000000006</v>
      </c>
      <c r="AD19" s="13">
        <v>76996</v>
      </c>
      <c r="AE19" s="13">
        <v>88695.62</v>
      </c>
      <c r="AF19" s="13">
        <v>8.99</v>
      </c>
      <c r="AG19" s="13">
        <v>10.09</v>
      </c>
      <c r="AH19" s="13">
        <v>8.99</v>
      </c>
      <c r="AI19" s="16">
        <v>29125</v>
      </c>
      <c r="AJ19" s="13">
        <v>30872.5</v>
      </c>
      <c r="AK19" s="13">
        <v>3.13</v>
      </c>
      <c r="AL19" s="13">
        <v>0</v>
      </c>
      <c r="AM19" s="13">
        <v>0</v>
      </c>
      <c r="AN19" s="13">
        <v>0</v>
      </c>
      <c r="AO19" s="13">
        <v>9.83</v>
      </c>
      <c r="AP19" s="17">
        <v>30</v>
      </c>
      <c r="AQ19" s="13">
        <v>1061</v>
      </c>
      <c r="AR19" s="13">
        <v>31830</v>
      </c>
      <c r="AS19" s="13">
        <v>3.23</v>
      </c>
      <c r="AT19" s="13">
        <v>1.98</v>
      </c>
      <c r="AU19" s="18">
        <v>0.45</v>
      </c>
      <c r="AV19" s="18">
        <v>51.33</v>
      </c>
      <c r="AW19" s="15">
        <v>49.590704881347428</v>
      </c>
      <c r="AX19" s="15">
        <v>50.582518978974377</v>
      </c>
      <c r="AY19" s="15">
        <v>438.8</v>
      </c>
      <c r="AZ19" s="15">
        <v>393.96</v>
      </c>
      <c r="BA19" s="15">
        <v>383.28</v>
      </c>
      <c r="BB19" s="15">
        <v>0</v>
      </c>
      <c r="BC19" s="15">
        <v>393.96</v>
      </c>
      <c r="BD19" s="15">
        <v>44.840000000000032</v>
      </c>
      <c r="BE19" s="15">
        <v>44.840000000000032</v>
      </c>
      <c r="BF19" s="18">
        <v>438.8</v>
      </c>
      <c r="BG19" s="15">
        <v>164.51</v>
      </c>
      <c r="BH19" s="15">
        <v>139.33000000000001</v>
      </c>
      <c r="BI19" s="15">
        <v>135.55000000000001</v>
      </c>
      <c r="BJ19" s="15">
        <v>0</v>
      </c>
      <c r="BK19" s="15">
        <v>139.33000000000001</v>
      </c>
      <c r="BL19" s="15">
        <v>25.179999999999978</v>
      </c>
      <c r="BM19" s="15">
        <v>4.2805999999999971</v>
      </c>
      <c r="BN19" s="15">
        <v>143.61060000000001</v>
      </c>
      <c r="BO19" s="15">
        <v>582.41</v>
      </c>
      <c r="BP19" s="15">
        <v>632.99251897897432</v>
      </c>
      <c r="BQ19" s="15">
        <v>582.86</v>
      </c>
      <c r="BR19" s="15">
        <v>633.44000000000005</v>
      </c>
      <c r="BS19" s="15">
        <v>586.09</v>
      </c>
      <c r="BT19" s="15">
        <v>636.66999999999996</v>
      </c>
      <c r="BU19" s="15">
        <v>19.61</v>
      </c>
      <c r="BV19" s="15">
        <v>605.70000000000005</v>
      </c>
      <c r="BW19" s="15">
        <v>656.28</v>
      </c>
      <c r="BX19" s="15">
        <v>56.45</v>
      </c>
      <c r="BY19" s="15">
        <v>51.82</v>
      </c>
      <c r="BZ19" s="15">
        <v>657.51</v>
      </c>
      <c r="CA19" s="15">
        <v>712.73</v>
      </c>
    </row>
    <row r="20" spans="1:79" x14ac:dyDescent="0.45">
      <c r="A20" s="5">
        <v>206361350</v>
      </c>
      <c r="B20" s="6">
        <v>1851388458</v>
      </c>
      <c r="C20" s="7" t="s">
        <v>172</v>
      </c>
      <c r="D20" s="8">
        <v>43831</v>
      </c>
      <c r="E20" s="9">
        <v>44196</v>
      </c>
      <c r="F20" s="8">
        <v>44013</v>
      </c>
      <c r="G20" s="10">
        <v>13392</v>
      </c>
      <c r="H20" s="11">
        <v>6263</v>
      </c>
      <c r="I20" s="12">
        <v>6263</v>
      </c>
      <c r="J20" s="13">
        <v>4590845</v>
      </c>
      <c r="K20" s="13">
        <v>5149612.93</v>
      </c>
      <c r="L20" s="13">
        <v>384.53</v>
      </c>
      <c r="M20" s="13">
        <v>413.42</v>
      </c>
      <c r="N20" s="14">
        <v>384.53</v>
      </c>
      <c r="O20" s="13">
        <v>399300</v>
      </c>
      <c r="P20" s="13">
        <v>447900.21</v>
      </c>
      <c r="Q20" s="13">
        <v>33.450000000000003</v>
      </c>
      <c r="R20" s="13">
        <v>54.07</v>
      </c>
      <c r="S20" s="14">
        <v>33.450000000000003</v>
      </c>
      <c r="T20" s="15">
        <v>676990</v>
      </c>
      <c r="U20" s="13">
        <v>779859.31</v>
      </c>
      <c r="V20" s="13">
        <v>58.23</v>
      </c>
      <c r="W20" s="13">
        <v>77.760000000000005</v>
      </c>
      <c r="X20" s="13">
        <v>58.23</v>
      </c>
      <c r="Y20" s="13">
        <v>733077</v>
      </c>
      <c r="Z20" s="13">
        <v>844468.78</v>
      </c>
      <c r="AA20" s="13">
        <v>63.06</v>
      </c>
      <c r="AB20" s="13">
        <v>73.290000000000006</v>
      </c>
      <c r="AC20" s="13">
        <v>63.06</v>
      </c>
      <c r="AD20" s="13">
        <v>49258</v>
      </c>
      <c r="AE20" s="13">
        <v>56742.8</v>
      </c>
      <c r="AF20" s="13">
        <v>4.24</v>
      </c>
      <c r="AG20" s="13">
        <v>10.09</v>
      </c>
      <c r="AH20" s="13">
        <v>4.24</v>
      </c>
      <c r="AI20" s="16">
        <v>13768</v>
      </c>
      <c r="AJ20" s="13">
        <v>14594.08</v>
      </c>
      <c r="AK20" s="13">
        <v>1.0900000000000001</v>
      </c>
      <c r="AL20" s="13">
        <v>0</v>
      </c>
      <c r="AM20" s="13">
        <v>0</v>
      </c>
      <c r="AN20" s="13">
        <v>0</v>
      </c>
      <c r="AO20" s="13">
        <v>10.19</v>
      </c>
      <c r="AP20" s="17">
        <v>40</v>
      </c>
      <c r="AQ20" s="13">
        <v>1061</v>
      </c>
      <c r="AR20" s="13">
        <v>42440</v>
      </c>
      <c r="AS20" s="13">
        <v>3.17</v>
      </c>
      <c r="AT20" s="13">
        <v>1.98</v>
      </c>
      <c r="AU20" s="18">
        <v>0.45</v>
      </c>
      <c r="AV20" s="18">
        <v>51.33</v>
      </c>
      <c r="AW20" s="15">
        <v>49.590704881347428</v>
      </c>
      <c r="AX20" s="15">
        <v>50.582518978974377</v>
      </c>
      <c r="AY20" s="15">
        <v>419.96</v>
      </c>
      <c r="AZ20" s="15">
        <v>417.74</v>
      </c>
      <c r="BA20" s="15">
        <v>405.68</v>
      </c>
      <c r="BB20" s="15">
        <v>0</v>
      </c>
      <c r="BC20" s="15">
        <v>417.74</v>
      </c>
      <c r="BD20" s="15">
        <v>2.2199999999999704</v>
      </c>
      <c r="BE20" s="15">
        <v>2.2199999999999704</v>
      </c>
      <c r="BF20" s="18">
        <v>419.96</v>
      </c>
      <c r="BG20" s="15">
        <v>136.81</v>
      </c>
      <c r="BH20" s="15">
        <v>119.06</v>
      </c>
      <c r="BI20" s="15">
        <v>115.63</v>
      </c>
      <c r="BJ20" s="15">
        <v>0</v>
      </c>
      <c r="BK20" s="15">
        <v>119.06</v>
      </c>
      <c r="BL20" s="15">
        <v>17.75</v>
      </c>
      <c r="BM20" s="15">
        <v>3.0175000000000001</v>
      </c>
      <c r="BN20" s="15">
        <v>122.0775</v>
      </c>
      <c r="BO20" s="15">
        <v>542.04</v>
      </c>
      <c r="BP20" s="15">
        <v>592.62251897897431</v>
      </c>
      <c r="BQ20" s="15">
        <v>542.49</v>
      </c>
      <c r="BR20" s="15">
        <v>593.07000000000005</v>
      </c>
      <c r="BS20" s="15">
        <v>545.66</v>
      </c>
      <c r="BT20" s="15">
        <v>596.24</v>
      </c>
      <c r="BU20" s="15">
        <v>19.61</v>
      </c>
      <c r="BV20" s="15">
        <v>565.27</v>
      </c>
      <c r="BW20" s="15">
        <v>615.85</v>
      </c>
      <c r="BX20" s="15">
        <v>51.73</v>
      </c>
      <c r="BY20" s="15">
        <v>47.1</v>
      </c>
      <c r="BZ20" s="15">
        <v>612.36</v>
      </c>
      <c r="CA20" s="15">
        <v>667.58</v>
      </c>
    </row>
    <row r="21" spans="1:79" x14ac:dyDescent="0.45">
      <c r="A21" s="5">
        <v>206190627</v>
      </c>
      <c r="B21" s="6">
        <v>1992960363</v>
      </c>
      <c r="C21" s="7" t="s">
        <v>173</v>
      </c>
      <c r="D21" s="8">
        <v>43831</v>
      </c>
      <c r="E21" s="9">
        <v>44196</v>
      </c>
      <c r="F21" s="8">
        <v>44013</v>
      </c>
      <c r="G21" s="10">
        <v>12781</v>
      </c>
      <c r="H21" s="11">
        <v>11294</v>
      </c>
      <c r="I21" s="12">
        <v>11294</v>
      </c>
      <c r="J21" s="13">
        <v>3506175</v>
      </c>
      <c r="K21" s="13">
        <v>3932923.92</v>
      </c>
      <c r="L21" s="13">
        <v>307.72000000000003</v>
      </c>
      <c r="M21" s="13">
        <v>413.42</v>
      </c>
      <c r="N21" s="14">
        <v>307.72000000000003</v>
      </c>
      <c r="O21" s="13">
        <v>321992</v>
      </c>
      <c r="P21" s="13">
        <v>361182.78</v>
      </c>
      <c r="Q21" s="13">
        <v>28.26</v>
      </c>
      <c r="R21" s="13">
        <v>54.07</v>
      </c>
      <c r="S21" s="14">
        <v>28.26</v>
      </c>
      <c r="T21" s="15">
        <v>1041919</v>
      </c>
      <c r="U21" s="13">
        <v>1200239.6299999999</v>
      </c>
      <c r="V21" s="13">
        <v>93.91</v>
      </c>
      <c r="W21" s="13">
        <v>77.760000000000005</v>
      </c>
      <c r="X21" s="13">
        <v>77.760000000000005</v>
      </c>
      <c r="Y21" s="13">
        <v>956370</v>
      </c>
      <c r="Z21" s="13">
        <v>1101691.3799999999</v>
      </c>
      <c r="AA21" s="13">
        <v>86.2</v>
      </c>
      <c r="AB21" s="13">
        <v>73.290000000000006</v>
      </c>
      <c r="AC21" s="13">
        <v>73.290000000000006</v>
      </c>
      <c r="AD21" s="13">
        <v>148722</v>
      </c>
      <c r="AE21" s="13">
        <v>171320.46</v>
      </c>
      <c r="AF21" s="13">
        <v>13.4</v>
      </c>
      <c r="AG21" s="13">
        <v>10.09</v>
      </c>
      <c r="AH21" s="13">
        <v>10.09</v>
      </c>
      <c r="AI21" s="16">
        <v>20901</v>
      </c>
      <c r="AJ21" s="13">
        <v>22155.06</v>
      </c>
      <c r="AK21" s="13">
        <v>1.73</v>
      </c>
      <c r="AL21" s="13">
        <v>0</v>
      </c>
      <c r="AM21" s="13">
        <v>0</v>
      </c>
      <c r="AN21" s="13">
        <v>0</v>
      </c>
      <c r="AO21" s="13">
        <v>10.23</v>
      </c>
      <c r="AP21" s="17">
        <v>40</v>
      </c>
      <c r="AQ21" s="13">
        <v>1765</v>
      </c>
      <c r="AR21" s="13">
        <v>70600</v>
      </c>
      <c r="AS21" s="13">
        <v>5.52</v>
      </c>
      <c r="AT21" s="13">
        <v>1.98</v>
      </c>
      <c r="AU21" s="18">
        <v>0.45</v>
      </c>
      <c r="AV21" s="18">
        <v>51.33</v>
      </c>
      <c r="AW21" s="15">
        <v>49.590704881347428</v>
      </c>
      <c r="AX21" s="15">
        <v>50.582518978974377</v>
      </c>
      <c r="AY21" s="15">
        <v>337.96</v>
      </c>
      <c r="AZ21" s="15">
        <v>307.98</v>
      </c>
      <c r="BA21" s="15">
        <v>298.18</v>
      </c>
      <c r="BB21" s="15">
        <v>0</v>
      </c>
      <c r="BC21" s="15">
        <v>307.98</v>
      </c>
      <c r="BD21" s="15">
        <v>29.979999999999961</v>
      </c>
      <c r="BE21" s="15">
        <v>29.979999999999961</v>
      </c>
      <c r="BF21" s="18">
        <v>337.96</v>
      </c>
      <c r="BG21" s="15">
        <v>173.1</v>
      </c>
      <c r="BH21" s="15">
        <v>143.63999999999999</v>
      </c>
      <c r="BI21" s="15">
        <v>139.06</v>
      </c>
      <c r="BJ21" s="15">
        <v>0</v>
      </c>
      <c r="BK21" s="15">
        <v>143.63999999999999</v>
      </c>
      <c r="BL21" s="15">
        <v>29.460000000000008</v>
      </c>
      <c r="BM21" s="15">
        <v>5.0082000000000013</v>
      </c>
      <c r="BN21" s="15">
        <v>148.64819999999997</v>
      </c>
      <c r="BO21" s="15">
        <v>486.61</v>
      </c>
      <c r="BP21" s="15">
        <v>537.19251897897436</v>
      </c>
      <c r="BQ21" s="15">
        <v>487.06</v>
      </c>
      <c r="BR21" s="15">
        <v>537.64</v>
      </c>
      <c r="BS21" s="15">
        <v>492.58</v>
      </c>
      <c r="BT21" s="15">
        <v>543.16</v>
      </c>
      <c r="BU21" s="15">
        <v>19.61</v>
      </c>
      <c r="BV21" s="15">
        <v>512.19000000000005</v>
      </c>
      <c r="BW21" s="15">
        <v>562.77</v>
      </c>
      <c r="BX21" s="15">
        <v>50.84</v>
      </c>
      <c r="BY21" s="15">
        <v>46.2</v>
      </c>
      <c r="BZ21" s="15">
        <v>558.37</v>
      </c>
      <c r="CA21" s="15">
        <v>613.61</v>
      </c>
    </row>
    <row r="22" spans="1:79" x14ac:dyDescent="0.45">
      <c r="A22" s="5">
        <v>206190329</v>
      </c>
      <c r="B22" s="6">
        <v>1992885958</v>
      </c>
      <c r="C22" s="7" t="s">
        <v>174</v>
      </c>
      <c r="D22" s="8">
        <v>43831</v>
      </c>
      <c r="E22" s="9">
        <v>44196</v>
      </c>
      <c r="F22" s="8">
        <v>44013</v>
      </c>
      <c r="G22" s="10">
        <v>7497</v>
      </c>
      <c r="H22" s="11">
        <v>6543</v>
      </c>
      <c r="I22" s="12">
        <v>6543</v>
      </c>
      <c r="J22" s="13">
        <v>2309597</v>
      </c>
      <c r="K22" s="13">
        <v>2590706.19</v>
      </c>
      <c r="L22" s="13">
        <v>345.57</v>
      </c>
      <c r="M22" s="13">
        <v>413.42</v>
      </c>
      <c r="N22" s="14">
        <v>345.57</v>
      </c>
      <c r="O22" s="13">
        <v>282254</v>
      </c>
      <c r="P22" s="13">
        <v>316608.13</v>
      </c>
      <c r="Q22" s="13">
        <v>42.23</v>
      </c>
      <c r="R22" s="13">
        <v>54.07</v>
      </c>
      <c r="S22" s="14">
        <v>42.23</v>
      </c>
      <c r="T22" s="15">
        <v>364231</v>
      </c>
      <c r="U22" s="13">
        <v>419576.26</v>
      </c>
      <c r="V22" s="13">
        <v>55.97</v>
      </c>
      <c r="W22" s="13">
        <v>77.760000000000005</v>
      </c>
      <c r="X22" s="13">
        <v>55.97</v>
      </c>
      <c r="Y22" s="13">
        <v>334161</v>
      </c>
      <c r="Z22" s="13">
        <v>384937.1</v>
      </c>
      <c r="AA22" s="13">
        <v>51.35</v>
      </c>
      <c r="AB22" s="13">
        <v>73.290000000000006</v>
      </c>
      <c r="AC22" s="13">
        <v>51.35</v>
      </c>
      <c r="AD22" s="13">
        <v>53637</v>
      </c>
      <c r="AE22" s="13">
        <v>61787.199999999997</v>
      </c>
      <c r="AF22" s="13">
        <v>8.24</v>
      </c>
      <c r="AG22" s="13">
        <v>10.09</v>
      </c>
      <c r="AH22" s="13">
        <v>8.24</v>
      </c>
      <c r="AI22" s="16">
        <v>8504</v>
      </c>
      <c r="AJ22" s="13">
        <v>9014.24</v>
      </c>
      <c r="AK22" s="13">
        <v>1.2</v>
      </c>
      <c r="AL22" s="13">
        <v>0</v>
      </c>
      <c r="AM22" s="13">
        <v>0</v>
      </c>
      <c r="AN22" s="13">
        <v>0</v>
      </c>
      <c r="AO22" s="13">
        <v>10.57</v>
      </c>
      <c r="AP22" s="17">
        <v>22</v>
      </c>
      <c r="AQ22" s="13">
        <v>1765</v>
      </c>
      <c r="AR22" s="13">
        <v>38830</v>
      </c>
      <c r="AS22" s="13">
        <v>5.18</v>
      </c>
      <c r="AT22" s="13">
        <v>1.98</v>
      </c>
      <c r="AU22" s="18">
        <v>0.45</v>
      </c>
      <c r="AV22" s="18">
        <v>51.33</v>
      </c>
      <c r="AW22" s="15">
        <v>49.590704881347428</v>
      </c>
      <c r="AX22" s="15">
        <v>50.582518978974377</v>
      </c>
      <c r="AY22" s="15">
        <v>389.78</v>
      </c>
      <c r="AZ22" s="15">
        <v>421.73</v>
      </c>
      <c r="BA22" s="15">
        <v>410.42</v>
      </c>
      <c r="BB22" s="15">
        <v>-5.028994688368027E-2</v>
      </c>
      <c r="BC22" s="15">
        <v>400.52122070074552</v>
      </c>
      <c r="BD22" s="15">
        <v>0</v>
      </c>
      <c r="BE22" s="15">
        <v>0</v>
      </c>
      <c r="BF22" s="18">
        <v>400.52122070074552</v>
      </c>
      <c r="BG22" s="15">
        <v>127.33</v>
      </c>
      <c r="BH22" s="15">
        <v>111.32</v>
      </c>
      <c r="BI22" s="15">
        <v>108.33</v>
      </c>
      <c r="BJ22" s="15">
        <v>0</v>
      </c>
      <c r="BK22" s="15">
        <v>111.32</v>
      </c>
      <c r="BL22" s="15">
        <v>16.010000000000005</v>
      </c>
      <c r="BM22" s="15">
        <v>2.7217000000000011</v>
      </c>
      <c r="BN22" s="15">
        <v>114.04169999999999</v>
      </c>
      <c r="BO22" s="15">
        <v>514.55999999999995</v>
      </c>
      <c r="BP22" s="15">
        <v>565.14251897897429</v>
      </c>
      <c r="BQ22" s="15">
        <v>515.01</v>
      </c>
      <c r="BR22" s="15">
        <v>565.59</v>
      </c>
      <c r="BS22" s="15">
        <v>520.19000000000005</v>
      </c>
      <c r="BT22" s="15">
        <v>570.77</v>
      </c>
      <c r="BU22" s="15">
        <v>19.61</v>
      </c>
      <c r="BV22" s="15">
        <v>539.79999999999995</v>
      </c>
      <c r="BW22" s="15">
        <v>590.38</v>
      </c>
      <c r="BX22" s="15">
        <v>54.45</v>
      </c>
      <c r="BY22" s="15">
        <v>49.82</v>
      </c>
      <c r="BZ22" s="15">
        <v>589.61</v>
      </c>
      <c r="CA22" s="15">
        <v>644.83000000000004</v>
      </c>
    </row>
    <row r="23" spans="1:79" x14ac:dyDescent="0.45">
      <c r="A23" s="5">
        <v>206370853</v>
      </c>
      <c r="B23" s="6">
        <v>1568484517</v>
      </c>
      <c r="C23" s="7" t="s">
        <v>175</v>
      </c>
      <c r="D23" s="8">
        <v>43831</v>
      </c>
      <c r="E23" s="9">
        <v>44196</v>
      </c>
      <c r="F23" s="8">
        <v>44013</v>
      </c>
      <c r="G23" s="10">
        <v>12084</v>
      </c>
      <c r="H23" s="11">
        <v>10457</v>
      </c>
      <c r="I23" s="12">
        <v>10457</v>
      </c>
      <c r="J23" s="13">
        <v>3985456</v>
      </c>
      <c r="K23" s="13">
        <v>4470539.9000000004</v>
      </c>
      <c r="L23" s="13">
        <v>369.96</v>
      </c>
      <c r="M23" s="13">
        <v>413.42</v>
      </c>
      <c r="N23" s="14">
        <v>369.96</v>
      </c>
      <c r="O23" s="13">
        <v>275027</v>
      </c>
      <c r="P23" s="13">
        <v>308501.51</v>
      </c>
      <c r="Q23" s="13">
        <v>25.53</v>
      </c>
      <c r="R23" s="13">
        <v>54.07</v>
      </c>
      <c r="S23" s="14">
        <v>25.53</v>
      </c>
      <c r="T23" s="15">
        <v>699071</v>
      </c>
      <c r="U23" s="13">
        <v>805295.54</v>
      </c>
      <c r="V23" s="13">
        <v>66.64</v>
      </c>
      <c r="W23" s="13">
        <v>77.760000000000005</v>
      </c>
      <c r="X23" s="13">
        <v>66.64</v>
      </c>
      <c r="Y23" s="13">
        <v>761999</v>
      </c>
      <c r="Z23" s="13">
        <v>877785.51</v>
      </c>
      <c r="AA23" s="13">
        <v>72.64</v>
      </c>
      <c r="AB23" s="13">
        <v>73.290000000000006</v>
      </c>
      <c r="AC23" s="13">
        <v>72.64</v>
      </c>
      <c r="AD23" s="13">
        <v>96348</v>
      </c>
      <c r="AE23" s="13">
        <v>110988.17</v>
      </c>
      <c r="AF23" s="13">
        <v>9.18</v>
      </c>
      <c r="AG23" s="13">
        <v>10.09</v>
      </c>
      <c r="AH23" s="13">
        <v>9.18</v>
      </c>
      <c r="AI23" s="16">
        <v>33990</v>
      </c>
      <c r="AJ23" s="13">
        <v>36029.4</v>
      </c>
      <c r="AK23" s="13">
        <v>2.98</v>
      </c>
      <c r="AL23" s="13">
        <v>0</v>
      </c>
      <c r="AM23" s="13">
        <v>0</v>
      </c>
      <c r="AN23" s="13">
        <v>0</v>
      </c>
      <c r="AO23" s="13">
        <v>9.3000000000000007</v>
      </c>
      <c r="AP23" s="17">
        <v>34</v>
      </c>
      <c r="AQ23" s="13">
        <v>1061</v>
      </c>
      <c r="AR23" s="13">
        <v>36074</v>
      </c>
      <c r="AS23" s="13">
        <v>2.99</v>
      </c>
      <c r="AT23" s="13">
        <v>1.98</v>
      </c>
      <c r="AU23" s="18">
        <v>0.45</v>
      </c>
      <c r="AV23" s="18">
        <v>51.33</v>
      </c>
      <c r="AW23" s="15">
        <v>49.590704881347428</v>
      </c>
      <c r="AX23" s="15">
        <v>50.582518978974377</v>
      </c>
      <c r="AY23" s="15">
        <v>397.47</v>
      </c>
      <c r="AZ23" s="15">
        <v>370.34</v>
      </c>
      <c r="BA23" s="15">
        <v>358.59</v>
      </c>
      <c r="BB23" s="15">
        <v>0</v>
      </c>
      <c r="BC23" s="15">
        <v>370.34</v>
      </c>
      <c r="BD23" s="15">
        <v>27.130000000000052</v>
      </c>
      <c r="BE23" s="15">
        <v>27.130000000000052</v>
      </c>
      <c r="BF23" s="18">
        <v>397.47</v>
      </c>
      <c r="BG23" s="15">
        <v>160.74</v>
      </c>
      <c r="BH23" s="15">
        <v>145.96</v>
      </c>
      <c r="BI23" s="15">
        <v>141.33000000000001</v>
      </c>
      <c r="BJ23" s="15">
        <v>0</v>
      </c>
      <c r="BK23" s="15">
        <v>145.96</v>
      </c>
      <c r="BL23" s="15">
        <v>14.780000000000001</v>
      </c>
      <c r="BM23" s="15">
        <v>2.5126000000000004</v>
      </c>
      <c r="BN23" s="15">
        <v>148.4726</v>
      </c>
      <c r="BO23" s="15">
        <v>545.94000000000005</v>
      </c>
      <c r="BP23" s="15">
        <v>596.5225189789744</v>
      </c>
      <c r="BQ23" s="15">
        <v>546.39</v>
      </c>
      <c r="BR23" s="15">
        <v>596.97</v>
      </c>
      <c r="BS23" s="15">
        <v>549.38</v>
      </c>
      <c r="BT23" s="15">
        <v>599.96</v>
      </c>
      <c r="BU23" s="15">
        <v>19.61</v>
      </c>
      <c r="BV23" s="15">
        <v>568.99</v>
      </c>
      <c r="BW23" s="15">
        <v>619.57000000000005</v>
      </c>
      <c r="BX23" s="15">
        <v>56.99</v>
      </c>
      <c r="BY23" s="15">
        <v>52.36</v>
      </c>
      <c r="BZ23" s="15">
        <v>621.34</v>
      </c>
      <c r="CA23" s="15">
        <v>676.56</v>
      </c>
    </row>
    <row r="24" spans="1:79" x14ac:dyDescent="0.45">
      <c r="A24" s="5">
        <v>206190302</v>
      </c>
      <c r="B24" s="6">
        <v>1194767871</v>
      </c>
      <c r="C24" s="7" t="s">
        <v>176</v>
      </c>
      <c r="D24" s="8">
        <v>43831</v>
      </c>
      <c r="E24" s="9">
        <v>44196</v>
      </c>
      <c r="F24" s="8">
        <v>44013</v>
      </c>
      <c r="G24" s="10">
        <v>6975</v>
      </c>
      <c r="H24" s="11">
        <v>6483</v>
      </c>
      <c r="I24" s="12">
        <v>6483</v>
      </c>
      <c r="J24" s="13">
        <v>2493513</v>
      </c>
      <c r="K24" s="13">
        <v>2797007.26</v>
      </c>
      <c r="L24" s="13">
        <v>401</v>
      </c>
      <c r="M24" s="13">
        <v>413.42</v>
      </c>
      <c r="N24" s="14">
        <v>401</v>
      </c>
      <c r="O24" s="13">
        <v>199823</v>
      </c>
      <c r="P24" s="13">
        <v>224144.16</v>
      </c>
      <c r="Q24" s="13">
        <v>32.14</v>
      </c>
      <c r="R24" s="13">
        <v>54.07</v>
      </c>
      <c r="S24" s="14">
        <v>32.14</v>
      </c>
      <c r="T24" s="15">
        <v>371922</v>
      </c>
      <c r="U24" s="13">
        <v>428435.92</v>
      </c>
      <c r="V24" s="13">
        <v>61.42</v>
      </c>
      <c r="W24" s="13">
        <v>77.760000000000005</v>
      </c>
      <c r="X24" s="13">
        <v>61.42</v>
      </c>
      <c r="Y24" s="13">
        <v>554327</v>
      </c>
      <c r="Z24" s="13">
        <v>638557.54</v>
      </c>
      <c r="AA24" s="13">
        <v>91.55</v>
      </c>
      <c r="AB24" s="13">
        <v>73.290000000000006</v>
      </c>
      <c r="AC24" s="13">
        <v>73.290000000000006</v>
      </c>
      <c r="AD24" s="13">
        <v>92322</v>
      </c>
      <c r="AE24" s="13">
        <v>106350.42</v>
      </c>
      <c r="AF24" s="13">
        <v>15.25</v>
      </c>
      <c r="AG24" s="13">
        <v>10.09</v>
      </c>
      <c r="AH24" s="13">
        <v>10.09</v>
      </c>
      <c r="AI24" s="16">
        <v>5798</v>
      </c>
      <c r="AJ24" s="13">
        <v>6145.88</v>
      </c>
      <c r="AK24" s="13">
        <v>0.88</v>
      </c>
      <c r="AL24" s="13">
        <v>0</v>
      </c>
      <c r="AM24" s="13">
        <v>0</v>
      </c>
      <c r="AN24" s="13">
        <v>0</v>
      </c>
      <c r="AO24" s="13">
        <v>11.44</v>
      </c>
      <c r="AP24" s="17">
        <v>24</v>
      </c>
      <c r="AQ24" s="13">
        <v>1765</v>
      </c>
      <c r="AR24" s="13">
        <v>42360</v>
      </c>
      <c r="AS24" s="13">
        <v>6.07</v>
      </c>
      <c r="AT24" s="13">
        <v>1.98</v>
      </c>
      <c r="AU24" s="18">
        <v>0.45</v>
      </c>
      <c r="AV24" s="18">
        <v>51.33</v>
      </c>
      <c r="AW24" s="15">
        <v>49.590704881347428</v>
      </c>
      <c r="AX24" s="15">
        <v>50.582518978974377</v>
      </c>
      <c r="AY24" s="15">
        <v>435.12</v>
      </c>
      <c r="AZ24" s="15">
        <v>424.76</v>
      </c>
      <c r="BA24" s="15">
        <v>411.02</v>
      </c>
      <c r="BB24" s="15">
        <v>0</v>
      </c>
      <c r="BC24" s="15">
        <v>424.76</v>
      </c>
      <c r="BD24" s="15">
        <v>10.360000000000014</v>
      </c>
      <c r="BE24" s="15">
        <v>10.360000000000014</v>
      </c>
      <c r="BF24" s="18">
        <v>435.12</v>
      </c>
      <c r="BG24" s="15">
        <v>157.12</v>
      </c>
      <c r="BH24" s="15">
        <v>147.82</v>
      </c>
      <c r="BI24" s="15">
        <v>143.04</v>
      </c>
      <c r="BJ24" s="15">
        <v>0</v>
      </c>
      <c r="BK24" s="15">
        <v>147.82</v>
      </c>
      <c r="BL24" s="15">
        <v>9.3000000000000114</v>
      </c>
      <c r="BM24" s="15">
        <v>1.581000000000002</v>
      </c>
      <c r="BN24" s="15">
        <v>149.40099999999998</v>
      </c>
      <c r="BO24" s="15">
        <v>584.52</v>
      </c>
      <c r="BP24" s="15">
        <v>635.10251897897433</v>
      </c>
      <c r="BQ24" s="15">
        <v>584.97</v>
      </c>
      <c r="BR24" s="15">
        <v>635.54999999999995</v>
      </c>
      <c r="BS24" s="15">
        <v>591.04</v>
      </c>
      <c r="BT24" s="15">
        <v>641.62</v>
      </c>
      <c r="BU24" s="15">
        <v>19.61</v>
      </c>
      <c r="BV24" s="15">
        <v>610.65</v>
      </c>
      <c r="BW24" s="15">
        <v>661.23</v>
      </c>
      <c r="BX24" s="15">
        <v>59.49</v>
      </c>
      <c r="BY24" s="15">
        <v>54.87</v>
      </c>
      <c r="BZ24" s="15">
        <v>665.52</v>
      </c>
      <c r="CA24" s="15">
        <v>720.72</v>
      </c>
    </row>
    <row r="25" spans="1:79" x14ac:dyDescent="0.45">
      <c r="A25" s="5">
        <v>206300039</v>
      </c>
      <c r="B25" s="6">
        <v>1245323088</v>
      </c>
      <c r="C25" s="7" t="s">
        <v>177</v>
      </c>
      <c r="D25" s="8">
        <v>43831</v>
      </c>
      <c r="E25" s="9">
        <v>44196</v>
      </c>
      <c r="F25" s="8">
        <v>44013</v>
      </c>
      <c r="G25" s="10">
        <v>9061</v>
      </c>
      <c r="H25" s="11">
        <v>6886</v>
      </c>
      <c r="I25" s="12">
        <v>6886</v>
      </c>
      <c r="J25" s="13">
        <v>2773355</v>
      </c>
      <c r="K25" s="13">
        <v>3110909.81</v>
      </c>
      <c r="L25" s="13">
        <v>343.33</v>
      </c>
      <c r="M25" s="13">
        <v>413.42</v>
      </c>
      <c r="N25" s="14">
        <v>343.33</v>
      </c>
      <c r="O25" s="13">
        <v>340235</v>
      </c>
      <c r="P25" s="13">
        <v>381646.2</v>
      </c>
      <c r="Q25" s="13">
        <v>42.12</v>
      </c>
      <c r="R25" s="13">
        <v>54.07</v>
      </c>
      <c r="S25" s="14">
        <v>42.12</v>
      </c>
      <c r="T25" s="15">
        <v>620890</v>
      </c>
      <c r="U25" s="13">
        <v>715234.86</v>
      </c>
      <c r="V25" s="13">
        <v>78.94</v>
      </c>
      <c r="W25" s="13">
        <v>77.760000000000005</v>
      </c>
      <c r="X25" s="13">
        <v>77.760000000000005</v>
      </c>
      <c r="Y25" s="13">
        <v>781193</v>
      </c>
      <c r="Z25" s="13">
        <v>899896.06</v>
      </c>
      <c r="AA25" s="13">
        <v>99.32</v>
      </c>
      <c r="AB25" s="13">
        <v>73.290000000000006</v>
      </c>
      <c r="AC25" s="13">
        <v>73.290000000000006</v>
      </c>
      <c r="AD25" s="13">
        <v>274096</v>
      </c>
      <c r="AE25" s="13">
        <v>315745.15999999997</v>
      </c>
      <c r="AF25" s="13">
        <v>34.85</v>
      </c>
      <c r="AG25" s="13">
        <v>10.09</v>
      </c>
      <c r="AH25" s="13">
        <v>10.09</v>
      </c>
      <c r="AI25" s="16">
        <v>32156</v>
      </c>
      <c r="AJ25" s="13">
        <v>34085.360000000001</v>
      </c>
      <c r="AK25" s="13">
        <v>3.76</v>
      </c>
      <c r="AL25" s="13">
        <v>0</v>
      </c>
      <c r="AM25" s="13">
        <v>0</v>
      </c>
      <c r="AN25" s="13">
        <v>0</v>
      </c>
      <c r="AO25" s="13">
        <v>11.04</v>
      </c>
      <c r="AP25" s="17">
        <v>31</v>
      </c>
      <c r="AQ25" s="13">
        <v>1061</v>
      </c>
      <c r="AR25" s="13">
        <v>32891</v>
      </c>
      <c r="AS25" s="13">
        <v>3.63</v>
      </c>
      <c r="AT25" s="13">
        <v>1.98</v>
      </c>
      <c r="AU25" s="18">
        <v>0.45</v>
      </c>
      <c r="AV25" s="18">
        <v>51.33</v>
      </c>
      <c r="AW25" s="15">
        <v>49.590704881347428</v>
      </c>
      <c r="AX25" s="15">
        <v>50.582518978974377</v>
      </c>
      <c r="AY25" s="15">
        <v>387.43</v>
      </c>
      <c r="AZ25" s="15">
        <v>346.05</v>
      </c>
      <c r="BA25" s="15">
        <v>335.91</v>
      </c>
      <c r="BB25" s="15">
        <v>0</v>
      </c>
      <c r="BC25" s="15">
        <v>346.05</v>
      </c>
      <c r="BD25" s="15">
        <v>41.379999999999995</v>
      </c>
      <c r="BE25" s="15">
        <v>41.379999999999995</v>
      </c>
      <c r="BF25" s="18">
        <v>387.43</v>
      </c>
      <c r="BG25" s="15">
        <v>175.94</v>
      </c>
      <c r="BH25" s="15">
        <v>137.91</v>
      </c>
      <c r="BI25" s="15">
        <v>133.86000000000001</v>
      </c>
      <c r="BJ25" s="15">
        <v>0</v>
      </c>
      <c r="BK25" s="15">
        <v>137.91</v>
      </c>
      <c r="BL25" s="15">
        <v>38.03</v>
      </c>
      <c r="BM25" s="15">
        <v>6.4651000000000005</v>
      </c>
      <c r="BN25" s="15">
        <v>144.3751</v>
      </c>
      <c r="BO25" s="15">
        <v>531.80999999999995</v>
      </c>
      <c r="BP25" s="15">
        <v>582.39251897897429</v>
      </c>
      <c r="BQ25" s="15">
        <v>532.26</v>
      </c>
      <c r="BR25" s="15">
        <v>582.84</v>
      </c>
      <c r="BS25" s="15">
        <v>535.89</v>
      </c>
      <c r="BT25" s="15">
        <v>586.47</v>
      </c>
      <c r="BU25" s="15">
        <v>19.61</v>
      </c>
      <c r="BV25" s="15">
        <v>555.5</v>
      </c>
      <c r="BW25" s="15">
        <v>606.08000000000004</v>
      </c>
      <c r="BX25" s="15">
        <v>55.91</v>
      </c>
      <c r="BY25" s="15">
        <v>51.28</v>
      </c>
      <c r="BZ25" s="15">
        <v>606.75</v>
      </c>
      <c r="CA25" s="15">
        <v>661.99</v>
      </c>
    </row>
    <row r="26" spans="1:79" x14ac:dyDescent="0.45">
      <c r="A26" s="5">
        <v>206301215</v>
      </c>
      <c r="B26" s="6">
        <v>1477659399</v>
      </c>
      <c r="C26" s="7" t="s">
        <v>178</v>
      </c>
      <c r="D26" s="8">
        <v>43831</v>
      </c>
      <c r="E26" s="9">
        <v>44196</v>
      </c>
      <c r="F26" s="8">
        <v>44013</v>
      </c>
      <c r="G26" s="10">
        <v>10286</v>
      </c>
      <c r="H26" s="11">
        <v>8953</v>
      </c>
      <c r="I26" s="12">
        <v>8953</v>
      </c>
      <c r="J26" s="13">
        <v>2753678</v>
      </c>
      <c r="K26" s="13">
        <v>3088837.85</v>
      </c>
      <c r="L26" s="13">
        <v>300.3</v>
      </c>
      <c r="M26" s="13">
        <v>413.42</v>
      </c>
      <c r="N26" s="14">
        <v>300.3</v>
      </c>
      <c r="O26" s="13">
        <v>279770</v>
      </c>
      <c r="P26" s="13">
        <v>313821.78999999998</v>
      </c>
      <c r="Q26" s="13">
        <v>30.51</v>
      </c>
      <c r="R26" s="13">
        <v>54.07</v>
      </c>
      <c r="S26" s="14">
        <v>30.51</v>
      </c>
      <c r="T26" s="15">
        <v>598915</v>
      </c>
      <c r="U26" s="13">
        <v>689920.73</v>
      </c>
      <c r="V26" s="13">
        <v>67.069999999999993</v>
      </c>
      <c r="W26" s="13">
        <v>77.760000000000005</v>
      </c>
      <c r="X26" s="13">
        <v>67.069999999999993</v>
      </c>
      <c r="Y26" s="13">
        <v>980902</v>
      </c>
      <c r="Z26" s="13">
        <v>1129951.04</v>
      </c>
      <c r="AA26" s="13">
        <v>109.85</v>
      </c>
      <c r="AB26" s="13">
        <v>73.290000000000006</v>
      </c>
      <c r="AC26" s="13">
        <v>73.290000000000006</v>
      </c>
      <c r="AD26" s="13">
        <v>12797</v>
      </c>
      <c r="AE26" s="13">
        <v>14741.52</v>
      </c>
      <c r="AF26" s="13">
        <v>1.43</v>
      </c>
      <c r="AG26" s="13">
        <v>10.09</v>
      </c>
      <c r="AH26" s="13">
        <v>1.43</v>
      </c>
      <c r="AI26" s="16">
        <v>9420</v>
      </c>
      <c r="AJ26" s="13">
        <v>9985.2000000000007</v>
      </c>
      <c r="AK26" s="13">
        <v>0.97</v>
      </c>
      <c r="AL26" s="13">
        <v>0</v>
      </c>
      <c r="AM26" s="13">
        <v>0</v>
      </c>
      <c r="AN26" s="13">
        <v>0</v>
      </c>
      <c r="AO26" s="13">
        <v>10.71</v>
      </c>
      <c r="AP26" s="17">
        <v>30</v>
      </c>
      <c r="AQ26" s="13">
        <v>1061</v>
      </c>
      <c r="AR26" s="13">
        <v>31830</v>
      </c>
      <c r="AS26" s="13">
        <v>3.09</v>
      </c>
      <c r="AT26" s="13">
        <v>1.98</v>
      </c>
      <c r="AU26" s="18">
        <v>0.45</v>
      </c>
      <c r="AV26" s="18">
        <v>51.33</v>
      </c>
      <c r="AW26" s="15">
        <v>49.590704881347428</v>
      </c>
      <c r="AX26" s="15">
        <v>50.582518978974377</v>
      </c>
      <c r="AY26" s="15">
        <v>332.79</v>
      </c>
      <c r="AZ26" s="15">
        <v>318.24</v>
      </c>
      <c r="BA26" s="15">
        <v>309.91000000000003</v>
      </c>
      <c r="BB26" s="15">
        <v>0</v>
      </c>
      <c r="BC26" s="15">
        <v>318.24</v>
      </c>
      <c r="BD26" s="15">
        <v>14.550000000000011</v>
      </c>
      <c r="BE26" s="15">
        <v>14.550000000000011</v>
      </c>
      <c r="BF26" s="18">
        <v>332.79</v>
      </c>
      <c r="BG26" s="15">
        <v>153.47</v>
      </c>
      <c r="BH26" s="15">
        <v>130.74</v>
      </c>
      <c r="BI26" s="15">
        <v>127.32</v>
      </c>
      <c r="BJ26" s="15">
        <v>0</v>
      </c>
      <c r="BK26" s="15">
        <v>130.74</v>
      </c>
      <c r="BL26" s="15">
        <v>22.72999999999999</v>
      </c>
      <c r="BM26" s="15">
        <v>3.8640999999999988</v>
      </c>
      <c r="BN26" s="15">
        <v>134.60410000000002</v>
      </c>
      <c r="BO26" s="15">
        <v>467.39</v>
      </c>
      <c r="BP26" s="15">
        <v>517.97251897897434</v>
      </c>
      <c r="BQ26" s="15">
        <v>467.84</v>
      </c>
      <c r="BR26" s="15">
        <v>518.41999999999996</v>
      </c>
      <c r="BS26" s="15">
        <v>470.93</v>
      </c>
      <c r="BT26" s="15">
        <v>521.51</v>
      </c>
      <c r="BU26" s="15">
        <v>19.61</v>
      </c>
      <c r="BV26" s="15">
        <v>490.54</v>
      </c>
      <c r="BW26" s="15">
        <v>541.12</v>
      </c>
      <c r="BX26" s="15">
        <v>53.73</v>
      </c>
      <c r="BY26" s="15">
        <v>49.1</v>
      </c>
      <c r="BZ26" s="15">
        <v>539.63</v>
      </c>
      <c r="CA26" s="15">
        <v>594.85</v>
      </c>
    </row>
    <row r="27" spans="1:79" x14ac:dyDescent="0.45">
      <c r="A27" s="5">
        <v>206370713</v>
      </c>
      <c r="B27" s="6">
        <v>1598229437</v>
      </c>
      <c r="C27" s="7" t="s">
        <v>179</v>
      </c>
      <c r="D27" s="8">
        <v>43831</v>
      </c>
      <c r="E27" s="9">
        <v>44196</v>
      </c>
      <c r="F27" s="8">
        <v>44013</v>
      </c>
      <c r="G27" s="10">
        <v>9542</v>
      </c>
      <c r="H27" s="11">
        <v>7003</v>
      </c>
      <c r="I27" s="12">
        <v>7003</v>
      </c>
      <c r="J27" s="13">
        <v>3121451</v>
      </c>
      <c r="K27" s="13">
        <v>3501373.8</v>
      </c>
      <c r="L27" s="13">
        <v>366.94</v>
      </c>
      <c r="M27" s="13">
        <v>413.42</v>
      </c>
      <c r="N27" s="14">
        <v>366.94</v>
      </c>
      <c r="O27" s="13">
        <v>256737</v>
      </c>
      <c r="P27" s="13">
        <v>287985.37</v>
      </c>
      <c r="Q27" s="13">
        <v>30.18</v>
      </c>
      <c r="R27" s="13">
        <v>54.07</v>
      </c>
      <c r="S27" s="14">
        <v>30.18</v>
      </c>
      <c r="T27" s="15">
        <v>499889</v>
      </c>
      <c r="U27" s="13">
        <v>575847.63</v>
      </c>
      <c r="V27" s="13">
        <v>60.35</v>
      </c>
      <c r="W27" s="13">
        <v>77.760000000000005</v>
      </c>
      <c r="X27" s="13">
        <v>60.35</v>
      </c>
      <c r="Y27" s="13">
        <v>783036</v>
      </c>
      <c r="Z27" s="13">
        <v>902019.1</v>
      </c>
      <c r="AA27" s="13">
        <v>94.53</v>
      </c>
      <c r="AB27" s="13">
        <v>73.290000000000006</v>
      </c>
      <c r="AC27" s="13">
        <v>73.290000000000006</v>
      </c>
      <c r="AD27" s="13">
        <v>60307</v>
      </c>
      <c r="AE27" s="13">
        <v>69470.710000000006</v>
      </c>
      <c r="AF27" s="13">
        <v>7.28</v>
      </c>
      <c r="AG27" s="13">
        <v>10.09</v>
      </c>
      <c r="AH27" s="13">
        <v>7.28</v>
      </c>
      <c r="AI27" s="16">
        <v>19394</v>
      </c>
      <c r="AJ27" s="13">
        <v>20557.64</v>
      </c>
      <c r="AK27" s="13">
        <v>2.15</v>
      </c>
      <c r="AL27" s="13">
        <v>0</v>
      </c>
      <c r="AM27" s="13">
        <v>0</v>
      </c>
      <c r="AN27" s="13">
        <v>0</v>
      </c>
      <c r="AO27" s="13">
        <v>11.15</v>
      </c>
      <c r="AP27" s="17">
        <v>35</v>
      </c>
      <c r="AQ27" s="13">
        <v>1061</v>
      </c>
      <c r="AR27" s="13">
        <v>37135</v>
      </c>
      <c r="AS27" s="13">
        <v>3.89</v>
      </c>
      <c r="AT27" s="13">
        <v>1.98</v>
      </c>
      <c r="AU27" s="18">
        <v>0.45</v>
      </c>
      <c r="AV27" s="18">
        <v>51.33</v>
      </c>
      <c r="AW27" s="15">
        <v>49.590704881347428</v>
      </c>
      <c r="AX27" s="15">
        <v>50.582518978974377</v>
      </c>
      <c r="AY27" s="15">
        <v>399.1</v>
      </c>
      <c r="AZ27" s="15">
        <v>408.45</v>
      </c>
      <c r="BA27" s="15">
        <v>396.34</v>
      </c>
      <c r="BB27" s="15">
        <v>0</v>
      </c>
      <c r="BC27" s="15">
        <v>408.45</v>
      </c>
      <c r="BD27" s="15">
        <v>0</v>
      </c>
      <c r="BE27" s="15">
        <v>0</v>
      </c>
      <c r="BF27" s="18">
        <v>408.45</v>
      </c>
      <c r="BG27" s="15">
        <v>154.22</v>
      </c>
      <c r="BH27" s="15">
        <v>142.94</v>
      </c>
      <c r="BI27" s="15">
        <v>138.69999999999999</v>
      </c>
      <c r="BJ27" s="15">
        <v>0</v>
      </c>
      <c r="BK27" s="15">
        <v>142.94</v>
      </c>
      <c r="BL27" s="15">
        <v>11.280000000000001</v>
      </c>
      <c r="BM27" s="15">
        <v>1.9176000000000004</v>
      </c>
      <c r="BN27" s="15">
        <v>144.85759999999999</v>
      </c>
      <c r="BO27" s="15">
        <v>553.30999999999995</v>
      </c>
      <c r="BP27" s="15">
        <v>603.89251897897429</v>
      </c>
      <c r="BQ27" s="15">
        <v>553.76</v>
      </c>
      <c r="BR27" s="15">
        <v>604.34</v>
      </c>
      <c r="BS27" s="15">
        <v>557.65</v>
      </c>
      <c r="BT27" s="15">
        <v>608.23</v>
      </c>
      <c r="BU27" s="15">
        <v>19.61</v>
      </c>
      <c r="BV27" s="15">
        <v>577.26</v>
      </c>
      <c r="BW27" s="15">
        <v>627.84</v>
      </c>
      <c r="BX27" s="15">
        <v>54.74</v>
      </c>
      <c r="BY27" s="15">
        <v>50.11</v>
      </c>
      <c r="BZ27" s="15">
        <v>627.36</v>
      </c>
      <c r="CA27" s="15">
        <v>682.58</v>
      </c>
    </row>
    <row r="28" spans="1:79" x14ac:dyDescent="0.45">
      <c r="A28" s="5">
        <v>206105014</v>
      </c>
      <c r="B28" s="6">
        <v>1235363904</v>
      </c>
      <c r="C28" s="7" t="s">
        <v>180</v>
      </c>
      <c r="D28" s="8">
        <v>43831</v>
      </c>
      <c r="E28" s="9">
        <v>44196</v>
      </c>
      <c r="F28" s="8">
        <v>44013</v>
      </c>
      <c r="G28" s="10">
        <v>11926</v>
      </c>
      <c r="H28" s="11">
        <v>10877</v>
      </c>
      <c r="I28" s="12">
        <v>10877</v>
      </c>
      <c r="J28" s="13">
        <v>3133034</v>
      </c>
      <c r="K28" s="13">
        <v>3514366.61</v>
      </c>
      <c r="L28" s="13">
        <v>294.68</v>
      </c>
      <c r="M28" s="13">
        <v>413.42</v>
      </c>
      <c r="N28" s="14">
        <v>294.68</v>
      </c>
      <c r="O28" s="13">
        <v>364645</v>
      </c>
      <c r="P28" s="13">
        <v>409027.23</v>
      </c>
      <c r="Q28" s="13">
        <v>34.299999999999997</v>
      </c>
      <c r="R28" s="13">
        <v>54.07</v>
      </c>
      <c r="S28" s="14">
        <v>34.299999999999997</v>
      </c>
      <c r="T28" s="15">
        <v>664360</v>
      </c>
      <c r="U28" s="13">
        <v>765310.17</v>
      </c>
      <c r="V28" s="13">
        <v>64.17</v>
      </c>
      <c r="W28" s="13">
        <v>77.760000000000005</v>
      </c>
      <c r="X28" s="13">
        <v>64.17</v>
      </c>
      <c r="Y28" s="13">
        <v>644966</v>
      </c>
      <c r="Z28" s="13">
        <v>742969.23</v>
      </c>
      <c r="AA28" s="13">
        <v>62.3</v>
      </c>
      <c r="AB28" s="13">
        <v>73.290000000000006</v>
      </c>
      <c r="AC28" s="13">
        <v>62.3</v>
      </c>
      <c r="AD28" s="13">
        <v>245872</v>
      </c>
      <c r="AE28" s="13">
        <v>283232.5</v>
      </c>
      <c r="AF28" s="13">
        <v>23.75</v>
      </c>
      <c r="AG28" s="13">
        <v>10.09</v>
      </c>
      <c r="AH28" s="13">
        <v>10.09</v>
      </c>
      <c r="AI28" s="16">
        <v>51859</v>
      </c>
      <c r="AJ28" s="13">
        <v>54970.54</v>
      </c>
      <c r="AK28" s="13">
        <v>4.6100000000000003</v>
      </c>
      <c r="AL28" s="13">
        <v>0</v>
      </c>
      <c r="AM28" s="13">
        <v>0</v>
      </c>
      <c r="AN28" s="13">
        <v>0</v>
      </c>
      <c r="AO28" s="13">
        <v>15.28</v>
      </c>
      <c r="AP28" s="17">
        <v>35</v>
      </c>
      <c r="AQ28" s="13">
        <v>1061</v>
      </c>
      <c r="AR28" s="13">
        <v>37135</v>
      </c>
      <c r="AS28" s="13">
        <v>3.11</v>
      </c>
      <c r="AT28" s="13">
        <v>1.98</v>
      </c>
      <c r="AU28" s="18">
        <v>0.45</v>
      </c>
      <c r="AV28" s="18">
        <v>51.33</v>
      </c>
      <c r="AW28" s="15">
        <v>49.590704881347428</v>
      </c>
      <c r="AX28" s="15">
        <v>50.582518978974377</v>
      </c>
      <c r="AY28" s="15">
        <v>330.96</v>
      </c>
      <c r="AZ28" s="15">
        <v>341.42</v>
      </c>
      <c r="BA28" s="15">
        <v>331.86</v>
      </c>
      <c r="BB28" s="15">
        <v>-2.7119869824625553E-3</v>
      </c>
      <c r="BC28" s="15">
        <v>340.49407340444765</v>
      </c>
      <c r="BD28" s="15">
        <v>0</v>
      </c>
      <c r="BE28" s="15">
        <v>0</v>
      </c>
      <c r="BF28" s="18">
        <v>340.49407340444765</v>
      </c>
      <c r="BG28" s="15">
        <v>156.44999999999999</v>
      </c>
      <c r="BH28" s="15">
        <v>134.65</v>
      </c>
      <c r="BI28" s="15">
        <v>130.88</v>
      </c>
      <c r="BJ28" s="15">
        <v>0</v>
      </c>
      <c r="BK28" s="15">
        <v>134.65</v>
      </c>
      <c r="BL28" s="15">
        <v>21.799999999999983</v>
      </c>
      <c r="BM28" s="15">
        <v>3.7059999999999973</v>
      </c>
      <c r="BN28" s="15">
        <v>138.35599999999999</v>
      </c>
      <c r="BO28" s="15">
        <v>478.85</v>
      </c>
      <c r="BP28" s="15">
        <v>529.43251897897437</v>
      </c>
      <c r="BQ28" s="15">
        <v>479.3</v>
      </c>
      <c r="BR28" s="15">
        <v>529.88</v>
      </c>
      <c r="BS28" s="15">
        <v>482.41</v>
      </c>
      <c r="BT28" s="15">
        <v>532.99</v>
      </c>
      <c r="BU28" s="15">
        <v>19.61</v>
      </c>
      <c r="BV28" s="15">
        <v>502.02</v>
      </c>
      <c r="BW28" s="15">
        <v>552.6</v>
      </c>
      <c r="BX28" s="15">
        <v>49.29</v>
      </c>
      <c r="BY28" s="15">
        <v>44.65</v>
      </c>
      <c r="BZ28" s="15">
        <v>546.66</v>
      </c>
      <c r="CA28" s="15">
        <v>601.89</v>
      </c>
    </row>
    <row r="29" spans="1:79" x14ac:dyDescent="0.45">
      <c r="A29" s="5">
        <v>206190343</v>
      </c>
      <c r="B29" s="6">
        <v>1316033087</v>
      </c>
      <c r="C29" s="7" t="s">
        <v>181</v>
      </c>
      <c r="D29" s="8">
        <v>43831</v>
      </c>
      <c r="E29" s="9">
        <v>44196</v>
      </c>
      <c r="F29" s="8">
        <v>44013</v>
      </c>
      <c r="G29" s="10">
        <v>12329</v>
      </c>
      <c r="H29" s="11">
        <v>11631</v>
      </c>
      <c r="I29" s="12">
        <v>11631</v>
      </c>
      <c r="J29" s="13">
        <v>3798442</v>
      </c>
      <c r="K29" s="13">
        <v>4260763.76</v>
      </c>
      <c r="L29" s="13">
        <v>345.59</v>
      </c>
      <c r="M29" s="13">
        <v>413.42</v>
      </c>
      <c r="N29" s="14">
        <v>345.59</v>
      </c>
      <c r="O29" s="13">
        <v>296267</v>
      </c>
      <c r="P29" s="13">
        <v>332326.7</v>
      </c>
      <c r="Q29" s="13">
        <v>26.95</v>
      </c>
      <c r="R29" s="13">
        <v>54.07</v>
      </c>
      <c r="S29" s="14">
        <v>26.95</v>
      </c>
      <c r="T29" s="15">
        <v>486413</v>
      </c>
      <c r="U29" s="13">
        <v>560323.93999999994</v>
      </c>
      <c r="V29" s="13">
        <v>45.45</v>
      </c>
      <c r="W29" s="13">
        <v>77.760000000000005</v>
      </c>
      <c r="X29" s="13">
        <v>45.45</v>
      </c>
      <c r="Y29" s="13">
        <v>685678</v>
      </c>
      <c r="Z29" s="13">
        <v>789867.46</v>
      </c>
      <c r="AA29" s="13">
        <v>64.069999999999993</v>
      </c>
      <c r="AB29" s="13">
        <v>73.290000000000006</v>
      </c>
      <c r="AC29" s="13">
        <v>64.069999999999993</v>
      </c>
      <c r="AD29" s="13">
        <v>92364</v>
      </c>
      <c r="AE29" s="13">
        <v>106398.8</v>
      </c>
      <c r="AF29" s="13">
        <v>8.6300000000000008</v>
      </c>
      <c r="AG29" s="13">
        <v>10.09</v>
      </c>
      <c r="AH29" s="13">
        <v>8.6300000000000008</v>
      </c>
      <c r="AI29" s="16">
        <v>13582</v>
      </c>
      <c r="AJ29" s="13">
        <v>14396.92</v>
      </c>
      <c r="AK29" s="13">
        <v>1.17</v>
      </c>
      <c r="AL29" s="13">
        <v>0</v>
      </c>
      <c r="AM29" s="13">
        <v>0</v>
      </c>
      <c r="AN29" s="13">
        <v>0</v>
      </c>
      <c r="AO29" s="13">
        <v>11.01</v>
      </c>
      <c r="AP29" s="17">
        <v>36</v>
      </c>
      <c r="AQ29" s="13">
        <v>1765</v>
      </c>
      <c r="AR29" s="13">
        <v>63540</v>
      </c>
      <c r="AS29" s="13">
        <v>5.15</v>
      </c>
      <c r="AT29" s="13">
        <v>1.98</v>
      </c>
      <c r="AU29" s="18">
        <v>0.45</v>
      </c>
      <c r="AV29" s="18">
        <v>51.33</v>
      </c>
      <c r="AW29" s="15">
        <v>49.590704881347428</v>
      </c>
      <c r="AX29" s="15">
        <v>50.582518978974377</v>
      </c>
      <c r="AY29" s="15">
        <v>374.52</v>
      </c>
      <c r="AZ29" s="15">
        <v>385.6</v>
      </c>
      <c r="BA29" s="15">
        <v>373.92</v>
      </c>
      <c r="BB29" s="15">
        <v>0</v>
      </c>
      <c r="BC29" s="15">
        <v>385.6</v>
      </c>
      <c r="BD29" s="15">
        <v>0</v>
      </c>
      <c r="BE29" s="15">
        <v>0</v>
      </c>
      <c r="BF29" s="18">
        <v>385.6</v>
      </c>
      <c r="BG29" s="15">
        <v>130.33000000000001</v>
      </c>
      <c r="BH29" s="15">
        <v>120.59</v>
      </c>
      <c r="BI29" s="15">
        <v>116.93</v>
      </c>
      <c r="BJ29" s="15">
        <v>0</v>
      </c>
      <c r="BK29" s="15">
        <v>120.59</v>
      </c>
      <c r="BL29" s="15">
        <v>9.7400000000000091</v>
      </c>
      <c r="BM29" s="15">
        <v>1.6558000000000017</v>
      </c>
      <c r="BN29" s="15">
        <v>122.2458</v>
      </c>
      <c r="BO29" s="15">
        <v>507.85</v>
      </c>
      <c r="BP29" s="15">
        <v>558.43251897897437</v>
      </c>
      <c r="BQ29" s="15">
        <v>508.3</v>
      </c>
      <c r="BR29" s="15">
        <v>558.88</v>
      </c>
      <c r="BS29" s="15">
        <v>513.45000000000005</v>
      </c>
      <c r="BT29" s="15">
        <v>564.03</v>
      </c>
      <c r="BU29" s="15">
        <v>19.61</v>
      </c>
      <c r="BV29" s="15">
        <v>533.05999999999995</v>
      </c>
      <c r="BW29" s="15">
        <v>583.64</v>
      </c>
      <c r="BX29" s="15">
        <v>52.11</v>
      </c>
      <c r="BY29" s="15">
        <v>47.48</v>
      </c>
      <c r="BZ29" s="15">
        <v>580.53</v>
      </c>
      <c r="CA29" s="15">
        <v>635.75</v>
      </c>
    </row>
    <row r="30" spans="1:79" x14ac:dyDescent="0.45">
      <c r="A30" s="5">
        <v>206334439</v>
      </c>
      <c r="B30" s="6">
        <v>1992799795</v>
      </c>
      <c r="C30" s="7" t="s">
        <v>182</v>
      </c>
      <c r="D30" s="8">
        <v>43831</v>
      </c>
      <c r="E30" s="9">
        <v>44196</v>
      </c>
      <c r="F30" s="8">
        <v>44013</v>
      </c>
      <c r="G30" s="10">
        <v>13054</v>
      </c>
      <c r="H30" s="11">
        <v>10367</v>
      </c>
      <c r="I30" s="12">
        <v>10367</v>
      </c>
      <c r="J30" s="13">
        <v>3377047</v>
      </c>
      <c r="K30" s="13">
        <v>3788079.29</v>
      </c>
      <c r="L30" s="13">
        <v>290.19</v>
      </c>
      <c r="M30" s="13">
        <v>413.42</v>
      </c>
      <c r="N30" s="14">
        <v>290.19</v>
      </c>
      <c r="O30" s="13">
        <v>335629</v>
      </c>
      <c r="P30" s="13">
        <v>376479.59</v>
      </c>
      <c r="Q30" s="13">
        <v>28.84</v>
      </c>
      <c r="R30" s="13">
        <v>54.07</v>
      </c>
      <c r="S30" s="14">
        <v>28.84</v>
      </c>
      <c r="T30" s="15">
        <v>520862</v>
      </c>
      <c r="U30" s="13">
        <v>600007.5</v>
      </c>
      <c r="V30" s="13">
        <v>45.96</v>
      </c>
      <c r="W30" s="13">
        <v>77.760000000000005</v>
      </c>
      <c r="X30" s="13">
        <v>45.96</v>
      </c>
      <c r="Y30" s="13">
        <v>692384</v>
      </c>
      <c r="Z30" s="13">
        <v>797592.44</v>
      </c>
      <c r="AA30" s="13">
        <v>61.1</v>
      </c>
      <c r="AB30" s="13">
        <v>73.290000000000006</v>
      </c>
      <c r="AC30" s="13">
        <v>61.1</v>
      </c>
      <c r="AD30" s="13">
        <v>121248</v>
      </c>
      <c r="AE30" s="13">
        <v>139671.75</v>
      </c>
      <c r="AF30" s="13">
        <v>10.7</v>
      </c>
      <c r="AG30" s="13">
        <v>10.09</v>
      </c>
      <c r="AH30" s="13">
        <v>10.09</v>
      </c>
      <c r="AI30" s="16">
        <v>28307</v>
      </c>
      <c r="AJ30" s="13">
        <v>30005.42</v>
      </c>
      <c r="AK30" s="13">
        <v>2.2999999999999998</v>
      </c>
      <c r="AL30" s="13">
        <v>0</v>
      </c>
      <c r="AM30" s="13">
        <v>0</v>
      </c>
      <c r="AN30" s="13">
        <v>0</v>
      </c>
      <c r="AO30" s="13">
        <v>13.84</v>
      </c>
      <c r="AP30" s="17">
        <v>42</v>
      </c>
      <c r="AQ30" s="13">
        <v>1061</v>
      </c>
      <c r="AR30" s="13">
        <v>44562</v>
      </c>
      <c r="AS30" s="13">
        <v>3.41</v>
      </c>
      <c r="AT30" s="13">
        <v>1.98</v>
      </c>
      <c r="AU30" s="18">
        <v>0.45</v>
      </c>
      <c r="AV30" s="18">
        <v>51.33</v>
      </c>
      <c r="AW30" s="15">
        <v>49.590704881347428</v>
      </c>
      <c r="AX30" s="15">
        <v>50.582518978974377</v>
      </c>
      <c r="AY30" s="15">
        <v>321.01</v>
      </c>
      <c r="AZ30" s="15">
        <v>297.97000000000003</v>
      </c>
      <c r="BA30" s="15">
        <v>289.52</v>
      </c>
      <c r="BB30" s="15">
        <v>0</v>
      </c>
      <c r="BC30" s="15">
        <v>297.97000000000003</v>
      </c>
      <c r="BD30" s="15">
        <v>23.039999999999964</v>
      </c>
      <c r="BE30" s="15">
        <v>23.039999999999964</v>
      </c>
      <c r="BF30" s="18">
        <v>321.01</v>
      </c>
      <c r="BG30" s="15">
        <v>133.29</v>
      </c>
      <c r="BH30" s="15">
        <v>141.69</v>
      </c>
      <c r="BI30" s="15">
        <v>137.66999999999999</v>
      </c>
      <c r="BJ30" s="15">
        <v>-3.181521028546519E-2</v>
      </c>
      <c r="BK30" s="15">
        <v>137.18210285465244</v>
      </c>
      <c r="BL30" s="15">
        <v>0</v>
      </c>
      <c r="BM30" s="15">
        <v>0</v>
      </c>
      <c r="BN30" s="15">
        <v>137.18210285465244</v>
      </c>
      <c r="BO30" s="15">
        <v>458.19</v>
      </c>
      <c r="BP30" s="15">
        <v>508.7725189789744</v>
      </c>
      <c r="BQ30" s="15">
        <v>458.64</v>
      </c>
      <c r="BR30" s="15">
        <v>509.22</v>
      </c>
      <c r="BS30" s="15">
        <v>462.05</v>
      </c>
      <c r="BT30" s="15">
        <v>512.63</v>
      </c>
      <c r="BU30" s="15">
        <v>19.61</v>
      </c>
      <c r="BV30" s="15">
        <v>481.66</v>
      </c>
      <c r="BW30" s="15">
        <v>532.24</v>
      </c>
      <c r="BX30" s="15">
        <v>47.95</v>
      </c>
      <c r="BY30" s="15">
        <v>43.31</v>
      </c>
      <c r="BZ30" s="15">
        <v>524.97</v>
      </c>
      <c r="CA30" s="15">
        <v>580.19000000000005</v>
      </c>
    </row>
    <row r="31" spans="1:79" x14ac:dyDescent="0.45">
      <c r="A31" s="5">
        <v>206190173</v>
      </c>
      <c r="B31" s="6">
        <v>1841232279</v>
      </c>
      <c r="C31" s="7" t="s">
        <v>183</v>
      </c>
      <c r="D31" s="8">
        <v>43831</v>
      </c>
      <c r="E31" s="9">
        <v>44196</v>
      </c>
      <c r="F31" s="8">
        <v>44013</v>
      </c>
      <c r="G31" s="10">
        <v>20473</v>
      </c>
      <c r="H31" s="11">
        <v>16542</v>
      </c>
      <c r="I31" s="12">
        <v>16542</v>
      </c>
      <c r="J31" s="13">
        <v>6109347</v>
      </c>
      <c r="K31" s="13">
        <v>6852937.1600000001</v>
      </c>
      <c r="L31" s="13">
        <v>334.73</v>
      </c>
      <c r="M31" s="13">
        <v>413.42</v>
      </c>
      <c r="N31" s="14">
        <v>334.73</v>
      </c>
      <c r="O31" s="13">
        <v>439635</v>
      </c>
      <c r="P31" s="13">
        <v>493144.53</v>
      </c>
      <c r="Q31" s="13">
        <v>24.09</v>
      </c>
      <c r="R31" s="13">
        <v>54.07</v>
      </c>
      <c r="S31" s="14">
        <v>24.09</v>
      </c>
      <c r="T31" s="15">
        <v>686791</v>
      </c>
      <c r="U31" s="13">
        <v>791149.58</v>
      </c>
      <c r="V31" s="13">
        <v>38.64</v>
      </c>
      <c r="W31" s="13">
        <v>77.760000000000005</v>
      </c>
      <c r="X31" s="13">
        <v>38.64</v>
      </c>
      <c r="Y31" s="13">
        <v>1261954</v>
      </c>
      <c r="Z31" s="13">
        <v>1453709.17</v>
      </c>
      <c r="AA31" s="13">
        <v>71.010000000000005</v>
      </c>
      <c r="AB31" s="13">
        <v>73.290000000000006</v>
      </c>
      <c r="AC31" s="13">
        <v>71.010000000000005</v>
      </c>
      <c r="AD31" s="13">
        <v>128916</v>
      </c>
      <c r="AE31" s="13">
        <v>148504.92000000001</v>
      </c>
      <c r="AF31" s="13">
        <v>7.25</v>
      </c>
      <c r="AG31" s="13">
        <v>10.09</v>
      </c>
      <c r="AH31" s="13">
        <v>7.25</v>
      </c>
      <c r="AI31" s="16">
        <v>22420</v>
      </c>
      <c r="AJ31" s="13">
        <v>23765.200000000001</v>
      </c>
      <c r="AK31" s="13">
        <v>1.1599999999999999</v>
      </c>
      <c r="AL31" s="13">
        <v>0</v>
      </c>
      <c r="AM31" s="13">
        <v>0</v>
      </c>
      <c r="AN31" s="13">
        <v>0</v>
      </c>
      <c r="AO31" s="13">
        <v>10.56</v>
      </c>
      <c r="AP31" s="17">
        <v>62</v>
      </c>
      <c r="AQ31" s="13">
        <v>1765</v>
      </c>
      <c r="AR31" s="13">
        <v>109430</v>
      </c>
      <c r="AS31" s="13">
        <v>5.35</v>
      </c>
      <c r="AT31" s="13">
        <v>1.98</v>
      </c>
      <c r="AU31" s="18">
        <v>0.45</v>
      </c>
      <c r="AV31" s="18">
        <v>51.33</v>
      </c>
      <c r="AW31" s="15">
        <v>49.590704881347428</v>
      </c>
      <c r="AX31" s="15">
        <v>50.582518978974377</v>
      </c>
      <c r="AY31" s="15">
        <v>360.8</v>
      </c>
      <c r="AZ31" s="15">
        <v>369.38</v>
      </c>
      <c r="BA31" s="15">
        <v>358.15</v>
      </c>
      <c r="BB31" s="15">
        <v>0</v>
      </c>
      <c r="BC31" s="15">
        <v>369.38</v>
      </c>
      <c r="BD31" s="15">
        <v>0</v>
      </c>
      <c r="BE31" s="15">
        <v>0</v>
      </c>
      <c r="BF31" s="18">
        <v>369.38</v>
      </c>
      <c r="BG31" s="15">
        <v>128.62</v>
      </c>
      <c r="BH31" s="15">
        <v>126.3</v>
      </c>
      <c r="BI31" s="15">
        <v>122.46</v>
      </c>
      <c r="BJ31" s="15">
        <v>0</v>
      </c>
      <c r="BK31" s="15">
        <v>126.3</v>
      </c>
      <c r="BL31" s="15">
        <v>2.3200000000000074</v>
      </c>
      <c r="BM31" s="15">
        <v>0.39440000000000131</v>
      </c>
      <c r="BN31" s="15">
        <v>126.6944</v>
      </c>
      <c r="BO31" s="15">
        <v>496.07</v>
      </c>
      <c r="BP31" s="15">
        <v>546.6525189789744</v>
      </c>
      <c r="BQ31" s="15">
        <v>496.52</v>
      </c>
      <c r="BR31" s="15">
        <v>547.1</v>
      </c>
      <c r="BS31" s="15">
        <v>501.87</v>
      </c>
      <c r="BT31" s="15">
        <v>552.45000000000005</v>
      </c>
      <c r="BU31" s="15">
        <v>19.61</v>
      </c>
      <c r="BV31" s="15">
        <v>521.48</v>
      </c>
      <c r="BW31" s="15">
        <v>572.05999999999995</v>
      </c>
      <c r="BX31" s="15">
        <v>54.15</v>
      </c>
      <c r="BY31" s="15">
        <v>49.53</v>
      </c>
      <c r="BZ31" s="15">
        <v>571.01</v>
      </c>
      <c r="CA31" s="15">
        <v>626.21</v>
      </c>
    </row>
    <row r="32" spans="1:79" x14ac:dyDescent="0.45">
      <c r="A32" s="5">
        <v>206190419</v>
      </c>
      <c r="B32" s="6">
        <v>1033293436</v>
      </c>
      <c r="C32" s="7" t="s">
        <v>184</v>
      </c>
      <c r="D32" s="8">
        <v>43831</v>
      </c>
      <c r="E32" s="9">
        <v>44196</v>
      </c>
      <c r="F32" s="8">
        <v>44013</v>
      </c>
      <c r="G32" s="10">
        <v>10116</v>
      </c>
      <c r="H32" s="11">
        <v>9509</v>
      </c>
      <c r="I32" s="12">
        <v>9509</v>
      </c>
      <c r="J32" s="13">
        <v>3546813</v>
      </c>
      <c r="K32" s="13">
        <v>3978508.11</v>
      </c>
      <c r="L32" s="13">
        <v>393.29</v>
      </c>
      <c r="M32" s="13">
        <v>413.42</v>
      </c>
      <c r="N32" s="14">
        <v>393.29</v>
      </c>
      <c r="O32" s="13">
        <v>343577</v>
      </c>
      <c r="P32" s="13">
        <v>385394.97</v>
      </c>
      <c r="Q32" s="13">
        <v>38.1</v>
      </c>
      <c r="R32" s="13">
        <v>54.07</v>
      </c>
      <c r="S32" s="14">
        <v>38.1</v>
      </c>
      <c r="T32" s="15">
        <v>431730</v>
      </c>
      <c r="U32" s="13">
        <v>497331.81</v>
      </c>
      <c r="V32" s="13">
        <v>49.16</v>
      </c>
      <c r="W32" s="13">
        <v>77.760000000000005</v>
      </c>
      <c r="X32" s="13">
        <v>49.16</v>
      </c>
      <c r="Y32" s="13">
        <v>656614</v>
      </c>
      <c r="Z32" s="13">
        <v>756387.15</v>
      </c>
      <c r="AA32" s="13">
        <v>74.77</v>
      </c>
      <c r="AB32" s="13">
        <v>73.290000000000006</v>
      </c>
      <c r="AC32" s="13">
        <v>73.290000000000006</v>
      </c>
      <c r="AD32" s="13">
        <v>72633</v>
      </c>
      <c r="AE32" s="13">
        <v>83669.66</v>
      </c>
      <c r="AF32" s="13">
        <v>8.27</v>
      </c>
      <c r="AG32" s="13">
        <v>10.09</v>
      </c>
      <c r="AH32" s="13">
        <v>8.27</v>
      </c>
      <c r="AI32" s="16">
        <v>34583</v>
      </c>
      <c r="AJ32" s="13">
        <v>36657.980000000003</v>
      </c>
      <c r="AK32" s="13">
        <v>3.62</v>
      </c>
      <c r="AL32" s="13">
        <v>0</v>
      </c>
      <c r="AM32" s="13">
        <v>0</v>
      </c>
      <c r="AN32" s="13">
        <v>0</v>
      </c>
      <c r="AO32" s="13">
        <v>11.09</v>
      </c>
      <c r="AP32" s="17">
        <v>30</v>
      </c>
      <c r="AQ32" s="13">
        <v>1765</v>
      </c>
      <c r="AR32" s="13">
        <v>52950</v>
      </c>
      <c r="AS32" s="13">
        <v>5.23</v>
      </c>
      <c r="AT32" s="13">
        <v>1.98</v>
      </c>
      <c r="AU32" s="18">
        <v>0.45</v>
      </c>
      <c r="AV32" s="18">
        <v>51.33</v>
      </c>
      <c r="AW32" s="15">
        <v>49.590704881347428</v>
      </c>
      <c r="AX32" s="15">
        <v>50.582518978974377</v>
      </c>
      <c r="AY32" s="15">
        <v>433.37</v>
      </c>
      <c r="AZ32" s="15">
        <v>417.45</v>
      </c>
      <c r="BA32" s="15">
        <v>404.08</v>
      </c>
      <c r="BB32" s="15">
        <v>0</v>
      </c>
      <c r="BC32" s="15">
        <v>417.45</v>
      </c>
      <c r="BD32" s="15">
        <v>15.920000000000016</v>
      </c>
      <c r="BE32" s="15">
        <v>15.920000000000016</v>
      </c>
      <c r="BF32" s="18">
        <v>433.37</v>
      </c>
      <c r="BG32" s="15">
        <v>145.43</v>
      </c>
      <c r="BH32" s="15">
        <v>121.45</v>
      </c>
      <c r="BI32" s="15">
        <v>117.56</v>
      </c>
      <c r="BJ32" s="15">
        <v>0</v>
      </c>
      <c r="BK32" s="15">
        <v>121.45</v>
      </c>
      <c r="BL32" s="15">
        <v>23.980000000000004</v>
      </c>
      <c r="BM32" s="15">
        <v>4.0766000000000009</v>
      </c>
      <c r="BN32" s="15">
        <v>125.5266</v>
      </c>
      <c r="BO32" s="15">
        <v>558.9</v>
      </c>
      <c r="BP32" s="15">
        <v>609.48251897897433</v>
      </c>
      <c r="BQ32" s="15">
        <v>559.35</v>
      </c>
      <c r="BR32" s="15">
        <v>609.92999999999995</v>
      </c>
      <c r="BS32" s="15">
        <v>564.58000000000004</v>
      </c>
      <c r="BT32" s="15">
        <v>615.16</v>
      </c>
      <c r="BU32" s="15">
        <v>19.61</v>
      </c>
      <c r="BV32" s="15">
        <v>584.19000000000005</v>
      </c>
      <c r="BW32" s="15">
        <v>634.77</v>
      </c>
      <c r="BX32" s="15">
        <v>56.02</v>
      </c>
      <c r="BY32" s="15">
        <v>51.4</v>
      </c>
      <c r="BZ32" s="15">
        <v>635.57000000000005</v>
      </c>
      <c r="CA32" s="15">
        <v>690.79</v>
      </c>
    </row>
    <row r="33" spans="1:79" x14ac:dyDescent="0.45">
      <c r="A33" s="5">
        <v>206370770</v>
      </c>
      <c r="B33" s="6">
        <v>1881684900</v>
      </c>
      <c r="C33" s="7" t="s">
        <v>185</v>
      </c>
      <c r="D33" s="8">
        <v>43831</v>
      </c>
      <c r="E33" s="9">
        <v>44196</v>
      </c>
      <c r="F33" s="8">
        <v>44013</v>
      </c>
      <c r="G33" s="10">
        <v>12536</v>
      </c>
      <c r="H33" s="11">
        <v>10336</v>
      </c>
      <c r="I33" s="12">
        <v>10336</v>
      </c>
      <c r="J33" s="13">
        <v>4438043</v>
      </c>
      <c r="K33" s="13">
        <v>4978212.8600000003</v>
      </c>
      <c r="L33" s="13">
        <v>397.11</v>
      </c>
      <c r="M33" s="13">
        <v>413.42</v>
      </c>
      <c r="N33" s="14">
        <v>397.11</v>
      </c>
      <c r="O33" s="13">
        <v>302443</v>
      </c>
      <c r="P33" s="13">
        <v>339254.4</v>
      </c>
      <c r="Q33" s="13">
        <v>27.06</v>
      </c>
      <c r="R33" s="13">
        <v>54.07</v>
      </c>
      <c r="S33" s="14">
        <v>27.06</v>
      </c>
      <c r="T33" s="15">
        <v>778003</v>
      </c>
      <c r="U33" s="13">
        <v>896221.33</v>
      </c>
      <c r="V33" s="13">
        <v>71.489999999999995</v>
      </c>
      <c r="W33" s="13">
        <v>77.760000000000005</v>
      </c>
      <c r="X33" s="13">
        <v>71.489999999999995</v>
      </c>
      <c r="Y33" s="13">
        <v>995008</v>
      </c>
      <c r="Z33" s="13">
        <v>1146200.46</v>
      </c>
      <c r="AA33" s="13">
        <v>91.43</v>
      </c>
      <c r="AB33" s="13">
        <v>73.290000000000006</v>
      </c>
      <c r="AC33" s="13">
        <v>73.290000000000006</v>
      </c>
      <c r="AD33" s="13">
        <v>111978</v>
      </c>
      <c r="AE33" s="13">
        <v>128993.17</v>
      </c>
      <c r="AF33" s="13">
        <v>10.29</v>
      </c>
      <c r="AG33" s="13">
        <v>10.09</v>
      </c>
      <c r="AH33" s="13">
        <v>10.09</v>
      </c>
      <c r="AI33" s="16">
        <v>15821</v>
      </c>
      <c r="AJ33" s="13">
        <v>16770.259999999998</v>
      </c>
      <c r="AK33" s="13">
        <v>1.34</v>
      </c>
      <c r="AL33" s="13">
        <v>0</v>
      </c>
      <c r="AM33" s="13">
        <v>0</v>
      </c>
      <c r="AN33" s="13">
        <v>0</v>
      </c>
      <c r="AO33" s="13">
        <v>9.3000000000000007</v>
      </c>
      <c r="AP33" s="17">
        <v>36</v>
      </c>
      <c r="AQ33" s="13">
        <v>1061</v>
      </c>
      <c r="AR33" s="13">
        <v>38196</v>
      </c>
      <c r="AS33" s="13">
        <v>3.05</v>
      </c>
      <c r="AT33" s="13">
        <v>1.98</v>
      </c>
      <c r="AU33" s="18">
        <v>0.45</v>
      </c>
      <c r="AV33" s="18">
        <v>51.33</v>
      </c>
      <c r="AW33" s="15">
        <v>49.590704881347428</v>
      </c>
      <c r="AX33" s="15">
        <v>50.582518978974377</v>
      </c>
      <c r="AY33" s="15">
        <v>426.15</v>
      </c>
      <c r="AZ33" s="15">
        <v>377.98</v>
      </c>
      <c r="BA33" s="15">
        <v>366.95</v>
      </c>
      <c r="BB33" s="15">
        <v>0</v>
      </c>
      <c r="BC33" s="15">
        <v>377.98</v>
      </c>
      <c r="BD33" s="15">
        <v>48.169999999999959</v>
      </c>
      <c r="BE33" s="15">
        <v>48.169999999999959</v>
      </c>
      <c r="BF33" s="18">
        <v>426.15</v>
      </c>
      <c r="BG33" s="15">
        <v>165.51</v>
      </c>
      <c r="BH33" s="15">
        <v>146.47999999999999</v>
      </c>
      <c r="BI33" s="15">
        <v>142.19999999999999</v>
      </c>
      <c r="BJ33" s="15">
        <v>0</v>
      </c>
      <c r="BK33" s="15">
        <v>146.47999999999999</v>
      </c>
      <c r="BL33" s="15">
        <v>19.03</v>
      </c>
      <c r="BM33" s="15">
        <v>3.2351000000000005</v>
      </c>
      <c r="BN33" s="15">
        <v>149.71509999999998</v>
      </c>
      <c r="BO33" s="15">
        <v>575.87</v>
      </c>
      <c r="BP33" s="15">
        <v>626.45251897897435</v>
      </c>
      <c r="BQ33" s="15">
        <v>576.32000000000005</v>
      </c>
      <c r="BR33" s="15">
        <v>626.9</v>
      </c>
      <c r="BS33" s="15">
        <v>579.37</v>
      </c>
      <c r="BT33" s="15">
        <v>629.95000000000005</v>
      </c>
      <c r="BU33" s="15">
        <v>19.61</v>
      </c>
      <c r="BV33" s="15">
        <v>598.98</v>
      </c>
      <c r="BW33" s="15">
        <v>649.55999999999995</v>
      </c>
      <c r="BX33" s="15">
        <v>60.12</v>
      </c>
      <c r="BY33" s="15">
        <v>55.5</v>
      </c>
      <c r="BZ33" s="15">
        <v>654.46</v>
      </c>
      <c r="CA33" s="15">
        <v>709.68</v>
      </c>
    </row>
    <row r="34" spans="1:79" x14ac:dyDescent="0.45">
      <c r="A34" s="5">
        <v>206190481</v>
      </c>
      <c r="B34" s="6">
        <v>1235213810</v>
      </c>
      <c r="C34" s="7" t="s">
        <v>186</v>
      </c>
      <c r="D34" s="8">
        <v>43647</v>
      </c>
      <c r="E34" s="9">
        <v>44012</v>
      </c>
      <c r="F34" s="8">
        <v>43829</v>
      </c>
      <c r="G34" s="10">
        <v>10987</v>
      </c>
      <c r="H34" s="11">
        <v>9847</v>
      </c>
      <c r="I34" s="12">
        <v>9847</v>
      </c>
      <c r="J34" s="13">
        <v>3650881</v>
      </c>
      <c r="K34" s="13">
        <v>4179937.39</v>
      </c>
      <c r="L34" s="13">
        <v>380.44</v>
      </c>
      <c r="M34" s="13">
        <v>413.42</v>
      </c>
      <c r="N34" s="14">
        <v>380.44</v>
      </c>
      <c r="O34" s="13">
        <v>340459</v>
      </c>
      <c r="P34" s="13">
        <v>389795.59</v>
      </c>
      <c r="Q34" s="13">
        <v>35.479999999999997</v>
      </c>
      <c r="R34" s="13">
        <v>54.07</v>
      </c>
      <c r="S34" s="14">
        <v>35.479999999999997</v>
      </c>
      <c r="T34" s="15">
        <v>462268</v>
      </c>
      <c r="U34" s="13">
        <v>536022.4</v>
      </c>
      <c r="V34" s="13">
        <v>48.79</v>
      </c>
      <c r="W34" s="13">
        <v>77.760000000000005</v>
      </c>
      <c r="X34" s="13">
        <v>48.79</v>
      </c>
      <c r="Y34" s="13">
        <v>606750</v>
      </c>
      <c r="Z34" s="13">
        <v>703556.36</v>
      </c>
      <c r="AA34" s="13">
        <v>64.040000000000006</v>
      </c>
      <c r="AB34" s="13">
        <v>73.290000000000006</v>
      </c>
      <c r="AC34" s="13">
        <v>64.040000000000006</v>
      </c>
      <c r="AD34" s="13">
        <v>77796</v>
      </c>
      <c r="AE34" s="13">
        <v>90208.27</v>
      </c>
      <c r="AF34" s="13">
        <v>8.2100000000000009</v>
      </c>
      <c r="AG34" s="13">
        <v>10.09</v>
      </c>
      <c r="AH34" s="13">
        <v>8.2100000000000009</v>
      </c>
      <c r="AI34" s="16">
        <v>8165</v>
      </c>
      <c r="AJ34" s="13">
        <v>8736.5499999999993</v>
      </c>
      <c r="AK34" s="13">
        <v>0.8</v>
      </c>
      <c r="AL34" s="13">
        <v>0</v>
      </c>
      <c r="AM34" s="13">
        <v>0</v>
      </c>
      <c r="AN34" s="13">
        <v>0</v>
      </c>
      <c r="AO34" s="13">
        <v>9.77</v>
      </c>
      <c r="AP34" s="17">
        <v>33</v>
      </c>
      <c r="AQ34" s="13">
        <v>1765</v>
      </c>
      <c r="AR34" s="13">
        <v>58245</v>
      </c>
      <c r="AS34" s="13">
        <v>5.3</v>
      </c>
      <c r="AT34" s="13">
        <v>1.98</v>
      </c>
      <c r="AU34" s="18">
        <v>0.45</v>
      </c>
      <c r="AV34" s="18">
        <v>51.33</v>
      </c>
      <c r="AW34" s="15">
        <v>49.590704881347428</v>
      </c>
      <c r="AX34" s="15">
        <v>50.582518978974377</v>
      </c>
      <c r="AY34" s="15">
        <v>417.9</v>
      </c>
      <c r="AZ34" s="15">
        <v>397.33</v>
      </c>
      <c r="BA34" s="15">
        <v>385.67</v>
      </c>
      <c r="BB34" s="15">
        <v>0</v>
      </c>
      <c r="BC34" s="15">
        <v>397.33</v>
      </c>
      <c r="BD34" s="15">
        <v>20.569999999999993</v>
      </c>
      <c r="BE34" s="15">
        <v>20.569999999999993</v>
      </c>
      <c r="BF34" s="18">
        <v>417.9</v>
      </c>
      <c r="BG34" s="15">
        <v>131.61000000000001</v>
      </c>
      <c r="BH34" s="15">
        <v>125.48</v>
      </c>
      <c r="BI34" s="15">
        <v>121.79</v>
      </c>
      <c r="BJ34" s="15">
        <v>0</v>
      </c>
      <c r="BK34" s="15">
        <v>125.48</v>
      </c>
      <c r="BL34" s="15">
        <v>6.1300000000000097</v>
      </c>
      <c r="BM34" s="15">
        <v>1.0421000000000018</v>
      </c>
      <c r="BN34" s="15">
        <v>126.52210000000001</v>
      </c>
      <c r="BO34" s="15">
        <v>544.41999999999996</v>
      </c>
      <c r="BP34" s="15">
        <v>595.00251897897431</v>
      </c>
      <c r="BQ34" s="15">
        <v>544.87</v>
      </c>
      <c r="BR34" s="15">
        <v>595.45000000000005</v>
      </c>
      <c r="BS34" s="15">
        <v>550.16999999999996</v>
      </c>
      <c r="BT34" s="15">
        <v>600.75</v>
      </c>
      <c r="BU34" s="15">
        <v>19.61</v>
      </c>
      <c r="BV34" s="15">
        <v>569.78</v>
      </c>
      <c r="BW34" s="15">
        <v>620.36</v>
      </c>
      <c r="BX34" s="15">
        <v>56.02</v>
      </c>
      <c r="BY34" s="15">
        <v>51.4</v>
      </c>
      <c r="BZ34" s="15">
        <v>621.17999999999995</v>
      </c>
      <c r="CA34" s="15">
        <v>676.38</v>
      </c>
    </row>
    <row r="35" spans="1:79" x14ac:dyDescent="0.45">
      <c r="A35" s="5">
        <v>206190423</v>
      </c>
      <c r="B35" s="6">
        <v>1801201843</v>
      </c>
      <c r="C35" s="7" t="s">
        <v>187</v>
      </c>
      <c r="D35" s="8">
        <v>43831</v>
      </c>
      <c r="E35" s="9">
        <v>44196</v>
      </c>
      <c r="F35" s="8">
        <v>44013</v>
      </c>
      <c r="G35" s="10">
        <v>7449</v>
      </c>
      <c r="H35" s="11">
        <v>7359</v>
      </c>
      <c r="I35" s="12">
        <v>7359</v>
      </c>
      <c r="J35" s="13">
        <v>2059720</v>
      </c>
      <c r="K35" s="13">
        <v>2310415.7799999998</v>
      </c>
      <c r="L35" s="13">
        <v>310.16000000000003</v>
      </c>
      <c r="M35" s="13">
        <v>413.42</v>
      </c>
      <c r="N35" s="14">
        <v>310.16000000000003</v>
      </c>
      <c r="O35" s="13">
        <v>180507</v>
      </c>
      <c r="P35" s="13">
        <v>202477.14</v>
      </c>
      <c r="Q35" s="13">
        <v>27.18</v>
      </c>
      <c r="R35" s="13">
        <v>54.07</v>
      </c>
      <c r="S35" s="14">
        <v>27.18</v>
      </c>
      <c r="T35" s="15">
        <v>272695</v>
      </c>
      <c r="U35" s="13">
        <v>314131.28000000003</v>
      </c>
      <c r="V35" s="13">
        <v>42.17</v>
      </c>
      <c r="W35" s="13">
        <v>77.760000000000005</v>
      </c>
      <c r="X35" s="13">
        <v>42.17</v>
      </c>
      <c r="Y35" s="13">
        <v>558488</v>
      </c>
      <c r="Z35" s="13">
        <v>643350.81000000006</v>
      </c>
      <c r="AA35" s="13">
        <v>86.37</v>
      </c>
      <c r="AB35" s="13">
        <v>73.290000000000006</v>
      </c>
      <c r="AC35" s="13">
        <v>73.290000000000006</v>
      </c>
      <c r="AD35" s="13">
        <v>33055</v>
      </c>
      <c r="AE35" s="13">
        <v>38077.74</v>
      </c>
      <c r="AF35" s="13">
        <v>5.1100000000000003</v>
      </c>
      <c r="AG35" s="13">
        <v>10.09</v>
      </c>
      <c r="AH35" s="13">
        <v>5.1100000000000003</v>
      </c>
      <c r="AI35" s="16">
        <v>7839</v>
      </c>
      <c r="AJ35" s="13">
        <v>8309.34</v>
      </c>
      <c r="AK35" s="13">
        <v>1.1200000000000001</v>
      </c>
      <c r="AL35" s="13">
        <v>0</v>
      </c>
      <c r="AM35" s="13">
        <v>0</v>
      </c>
      <c r="AN35" s="13">
        <v>0</v>
      </c>
      <c r="AO35" s="13">
        <v>11.97</v>
      </c>
      <c r="AP35" s="17">
        <v>24</v>
      </c>
      <c r="AQ35" s="13">
        <v>1765</v>
      </c>
      <c r="AR35" s="13">
        <v>42360</v>
      </c>
      <c r="AS35" s="13">
        <v>5.69</v>
      </c>
      <c r="AT35" s="13">
        <v>1.98</v>
      </c>
      <c r="AU35" s="18">
        <v>0.45</v>
      </c>
      <c r="AV35" s="18">
        <v>51.33</v>
      </c>
      <c r="AW35" s="15">
        <v>49.590704881347428</v>
      </c>
      <c r="AX35" s="15">
        <v>50.582518978974377</v>
      </c>
      <c r="AY35" s="15">
        <v>339.32</v>
      </c>
      <c r="AZ35" s="15">
        <v>387.8</v>
      </c>
      <c r="BA35" s="15">
        <v>375.59</v>
      </c>
      <c r="BB35" s="15">
        <v>-9.6568066242445183E-2</v>
      </c>
      <c r="BC35" s="15">
        <v>350.35090391117978</v>
      </c>
      <c r="BD35" s="15">
        <v>0</v>
      </c>
      <c r="BE35" s="15">
        <v>0</v>
      </c>
      <c r="BF35" s="18">
        <v>350.35090391117978</v>
      </c>
      <c r="BG35" s="15">
        <v>133.66</v>
      </c>
      <c r="BH35" s="15">
        <v>121.86</v>
      </c>
      <c r="BI35" s="15">
        <v>118.02</v>
      </c>
      <c r="BJ35" s="15">
        <v>0</v>
      </c>
      <c r="BK35" s="15">
        <v>121.86</v>
      </c>
      <c r="BL35" s="15">
        <v>11.799999999999997</v>
      </c>
      <c r="BM35" s="15">
        <v>2.0059999999999998</v>
      </c>
      <c r="BN35" s="15">
        <v>123.866</v>
      </c>
      <c r="BO35" s="15">
        <v>474.22</v>
      </c>
      <c r="BP35" s="15">
        <v>524.80251897897438</v>
      </c>
      <c r="BQ35" s="15">
        <v>474.67</v>
      </c>
      <c r="BR35" s="15">
        <v>525.25</v>
      </c>
      <c r="BS35" s="15">
        <v>480.36</v>
      </c>
      <c r="BT35" s="15">
        <v>530.94000000000005</v>
      </c>
      <c r="BU35" s="15">
        <v>19.61</v>
      </c>
      <c r="BV35" s="15">
        <v>499.97</v>
      </c>
      <c r="BW35" s="15">
        <v>550.54999999999995</v>
      </c>
      <c r="BX35" s="15">
        <v>60.65</v>
      </c>
      <c r="BY35" s="15">
        <v>56.04</v>
      </c>
      <c r="BZ35" s="15">
        <v>556</v>
      </c>
      <c r="CA35" s="15">
        <v>611.20000000000005</v>
      </c>
    </row>
    <row r="36" spans="1:79" x14ac:dyDescent="0.45">
      <c r="A36" s="5">
        <v>206331203</v>
      </c>
      <c r="B36" s="6">
        <v>1891950267</v>
      </c>
      <c r="C36" s="7" t="s">
        <v>188</v>
      </c>
      <c r="D36" s="8">
        <v>43831</v>
      </c>
      <c r="E36" s="9">
        <v>44196</v>
      </c>
      <c r="F36" s="8">
        <v>44013</v>
      </c>
      <c r="G36" s="10">
        <v>13856</v>
      </c>
      <c r="H36" s="11">
        <v>12012</v>
      </c>
      <c r="I36" s="12">
        <v>12012</v>
      </c>
      <c r="J36" s="13">
        <v>3943896</v>
      </c>
      <c r="K36" s="13">
        <v>4423921.4800000004</v>
      </c>
      <c r="L36" s="13">
        <v>319.27999999999997</v>
      </c>
      <c r="M36" s="13">
        <v>413.42</v>
      </c>
      <c r="N36" s="14">
        <v>319.27999999999997</v>
      </c>
      <c r="O36" s="13">
        <v>704900</v>
      </c>
      <c r="P36" s="13">
        <v>790695.86</v>
      </c>
      <c r="Q36" s="13">
        <v>57.07</v>
      </c>
      <c r="R36" s="13">
        <v>54.07</v>
      </c>
      <c r="S36" s="14">
        <v>54.07</v>
      </c>
      <c r="T36" s="15">
        <v>1219093</v>
      </c>
      <c r="U36" s="13">
        <v>1404335.4</v>
      </c>
      <c r="V36" s="13">
        <v>101.35</v>
      </c>
      <c r="W36" s="13">
        <v>77.760000000000005</v>
      </c>
      <c r="X36" s="13">
        <v>77.760000000000005</v>
      </c>
      <c r="Y36" s="13">
        <v>982845</v>
      </c>
      <c r="Z36" s="13">
        <v>1132189.28</v>
      </c>
      <c r="AA36" s="13">
        <v>81.709999999999994</v>
      </c>
      <c r="AB36" s="13">
        <v>73.290000000000006</v>
      </c>
      <c r="AC36" s="13">
        <v>73.290000000000006</v>
      </c>
      <c r="AD36" s="13">
        <v>13063</v>
      </c>
      <c r="AE36" s="13">
        <v>15047.94</v>
      </c>
      <c r="AF36" s="13">
        <v>1.0900000000000001</v>
      </c>
      <c r="AG36" s="13">
        <v>10.09</v>
      </c>
      <c r="AH36" s="13">
        <v>1.0900000000000001</v>
      </c>
      <c r="AI36" s="16">
        <v>27923</v>
      </c>
      <c r="AJ36" s="13">
        <v>29598.38</v>
      </c>
      <c r="AK36" s="13">
        <v>2.14</v>
      </c>
      <c r="AL36" s="13">
        <v>0</v>
      </c>
      <c r="AM36" s="13">
        <v>0</v>
      </c>
      <c r="AN36" s="13">
        <v>0</v>
      </c>
      <c r="AO36" s="13">
        <v>9.8000000000000007</v>
      </c>
      <c r="AP36" s="17">
        <v>40</v>
      </c>
      <c r="AQ36" s="13">
        <v>1061</v>
      </c>
      <c r="AR36" s="13">
        <v>42440</v>
      </c>
      <c r="AS36" s="13">
        <v>3.06</v>
      </c>
      <c r="AT36" s="13">
        <v>1.98</v>
      </c>
      <c r="AU36" s="18">
        <v>0.45</v>
      </c>
      <c r="AV36" s="18">
        <v>51.33</v>
      </c>
      <c r="AW36" s="15">
        <v>49.590704881347428</v>
      </c>
      <c r="AX36" s="15">
        <v>50.582518978974377</v>
      </c>
      <c r="AY36" s="15">
        <v>375.33</v>
      </c>
      <c r="AZ36" s="15">
        <v>370.39</v>
      </c>
      <c r="BA36" s="15">
        <v>359.25</v>
      </c>
      <c r="BB36" s="15">
        <v>0</v>
      </c>
      <c r="BC36" s="15">
        <v>370.39</v>
      </c>
      <c r="BD36" s="15">
        <v>4.9399999999999977</v>
      </c>
      <c r="BE36" s="15">
        <v>4.9399999999999977</v>
      </c>
      <c r="BF36" s="18">
        <v>375.33</v>
      </c>
      <c r="BG36" s="15">
        <v>164.08</v>
      </c>
      <c r="BH36" s="15">
        <v>145.01</v>
      </c>
      <c r="BI36" s="15">
        <v>140.65</v>
      </c>
      <c r="BJ36" s="15">
        <v>0</v>
      </c>
      <c r="BK36" s="15">
        <v>145.01</v>
      </c>
      <c r="BL36" s="15">
        <v>19.070000000000022</v>
      </c>
      <c r="BM36" s="15">
        <v>3.2419000000000038</v>
      </c>
      <c r="BN36" s="15">
        <v>148.25190000000001</v>
      </c>
      <c r="BO36" s="15">
        <v>523.58000000000004</v>
      </c>
      <c r="BP36" s="15">
        <v>574.16251897897439</v>
      </c>
      <c r="BQ36" s="15">
        <v>524.03</v>
      </c>
      <c r="BR36" s="15">
        <v>574.61</v>
      </c>
      <c r="BS36" s="15">
        <v>527.09</v>
      </c>
      <c r="BT36" s="15">
        <v>577.66999999999996</v>
      </c>
      <c r="BU36" s="15">
        <v>19.61</v>
      </c>
      <c r="BV36" s="15">
        <v>546.70000000000005</v>
      </c>
      <c r="BW36" s="15">
        <v>597.28</v>
      </c>
      <c r="BX36" s="15">
        <v>53.46</v>
      </c>
      <c r="BY36" s="15">
        <v>48.83</v>
      </c>
      <c r="BZ36" s="15">
        <v>595.52</v>
      </c>
      <c r="CA36" s="15">
        <v>650.74</v>
      </c>
    </row>
    <row r="37" spans="1:79" x14ac:dyDescent="0.45">
      <c r="A37" s="5">
        <v>206190554</v>
      </c>
      <c r="B37" s="6">
        <v>1184619827</v>
      </c>
      <c r="C37" s="7" t="s">
        <v>189</v>
      </c>
      <c r="D37" s="8">
        <v>43831</v>
      </c>
      <c r="E37" s="9">
        <v>44196</v>
      </c>
      <c r="F37" s="8">
        <v>44013</v>
      </c>
      <c r="G37" s="10">
        <v>7287</v>
      </c>
      <c r="H37" s="11">
        <v>6774</v>
      </c>
      <c r="I37" s="12">
        <v>6774</v>
      </c>
      <c r="J37" s="13">
        <v>2372708</v>
      </c>
      <c r="K37" s="13">
        <v>2661498.65</v>
      </c>
      <c r="L37" s="13">
        <v>365.24</v>
      </c>
      <c r="M37" s="13">
        <v>413.42</v>
      </c>
      <c r="N37" s="14">
        <v>365.24</v>
      </c>
      <c r="O37" s="13">
        <v>237960</v>
      </c>
      <c r="P37" s="13">
        <v>266922.95</v>
      </c>
      <c r="Q37" s="13">
        <v>36.630000000000003</v>
      </c>
      <c r="R37" s="13">
        <v>54.07</v>
      </c>
      <c r="S37" s="14">
        <v>36.630000000000003</v>
      </c>
      <c r="T37" s="15">
        <v>364871</v>
      </c>
      <c r="U37" s="13">
        <v>420313.51</v>
      </c>
      <c r="V37" s="13">
        <v>57.68</v>
      </c>
      <c r="W37" s="13">
        <v>77.760000000000005</v>
      </c>
      <c r="X37" s="13">
        <v>57.68</v>
      </c>
      <c r="Y37" s="13">
        <v>461483</v>
      </c>
      <c r="Z37" s="13">
        <v>531605.80000000005</v>
      </c>
      <c r="AA37" s="13">
        <v>72.95</v>
      </c>
      <c r="AB37" s="13">
        <v>73.290000000000006</v>
      </c>
      <c r="AC37" s="13">
        <v>72.95</v>
      </c>
      <c r="AD37" s="13">
        <v>59162</v>
      </c>
      <c r="AE37" s="13">
        <v>68151.73</v>
      </c>
      <c r="AF37" s="13">
        <v>9.35</v>
      </c>
      <c r="AG37" s="13">
        <v>10.09</v>
      </c>
      <c r="AH37" s="13">
        <v>9.35</v>
      </c>
      <c r="AI37" s="16">
        <v>7885</v>
      </c>
      <c r="AJ37" s="13">
        <v>8358.1</v>
      </c>
      <c r="AK37" s="13">
        <v>1.1499999999999999</v>
      </c>
      <c r="AL37" s="13">
        <v>0</v>
      </c>
      <c r="AM37" s="13">
        <v>0</v>
      </c>
      <c r="AN37" s="13">
        <v>0</v>
      </c>
      <c r="AO37" s="13">
        <v>11.89</v>
      </c>
      <c r="AP37" s="17">
        <v>24</v>
      </c>
      <c r="AQ37" s="13">
        <v>1765</v>
      </c>
      <c r="AR37" s="13">
        <v>42360</v>
      </c>
      <c r="AS37" s="13">
        <v>5.81</v>
      </c>
      <c r="AT37" s="13">
        <v>1.98</v>
      </c>
      <c r="AU37" s="18">
        <v>0.45</v>
      </c>
      <c r="AV37" s="18">
        <v>51.33</v>
      </c>
      <c r="AW37" s="15">
        <v>49.590704881347428</v>
      </c>
      <c r="AX37" s="15">
        <v>50.582518978974377</v>
      </c>
      <c r="AY37" s="15">
        <v>403.85</v>
      </c>
      <c r="AZ37" s="15">
        <v>409.57</v>
      </c>
      <c r="BA37" s="15">
        <v>397.4</v>
      </c>
      <c r="BB37" s="15">
        <v>0</v>
      </c>
      <c r="BC37" s="15">
        <v>409.57</v>
      </c>
      <c r="BD37" s="15">
        <v>0</v>
      </c>
      <c r="BE37" s="15">
        <v>0</v>
      </c>
      <c r="BF37" s="18">
        <v>409.57</v>
      </c>
      <c r="BG37" s="15">
        <v>153.02000000000001</v>
      </c>
      <c r="BH37" s="15">
        <v>133.5</v>
      </c>
      <c r="BI37" s="15">
        <v>129.53</v>
      </c>
      <c r="BJ37" s="15">
        <v>0</v>
      </c>
      <c r="BK37" s="15">
        <v>133.5</v>
      </c>
      <c r="BL37" s="15">
        <v>19.52000000000001</v>
      </c>
      <c r="BM37" s="15">
        <v>3.3184000000000018</v>
      </c>
      <c r="BN37" s="15">
        <v>136.8184</v>
      </c>
      <c r="BO37" s="15">
        <v>546.39</v>
      </c>
      <c r="BP37" s="15">
        <v>596.97251897897434</v>
      </c>
      <c r="BQ37" s="15">
        <v>546.84</v>
      </c>
      <c r="BR37" s="15">
        <v>597.41999999999996</v>
      </c>
      <c r="BS37" s="15">
        <v>552.65</v>
      </c>
      <c r="BT37" s="15">
        <v>603.23</v>
      </c>
      <c r="BU37" s="15">
        <v>19.61</v>
      </c>
      <c r="BV37" s="15">
        <v>572.26</v>
      </c>
      <c r="BW37" s="15">
        <v>622.84</v>
      </c>
      <c r="BX37" s="15">
        <v>56</v>
      </c>
      <c r="BY37" s="15">
        <v>51.38</v>
      </c>
      <c r="BZ37" s="15">
        <v>623.63</v>
      </c>
      <c r="CA37" s="15">
        <v>678.84</v>
      </c>
    </row>
    <row r="38" spans="1:79" x14ac:dyDescent="0.45">
      <c r="A38" s="5">
        <v>206190092</v>
      </c>
      <c r="B38" s="6">
        <v>1881932424</v>
      </c>
      <c r="C38" s="7" t="s">
        <v>190</v>
      </c>
      <c r="D38" s="8">
        <v>43831</v>
      </c>
      <c r="E38" s="9">
        <v>44196</v>
      </c>
      <c r="F38" s="8">
        <v>44013</v>
      </c>
      <c r="G38" s="10">
        <v>10321</v>
      </c>
      <c r="H38" s="11">
        <v>8778</v>
      </c>
      <c r="I38" s="12">
        <v>8778</v>
      </c>
      <c r="J38" s="13">
        <v>3513805</v>
      </c>
      <c r="K38" s="13">
        <v>3941482.59</v>
      </c>
      <c r="L38" s="13">
        <v>381.89</v>
      </c>
      <c r="M38" s="13">
        <v>413.42</v>
      </c>
      <c r="N38" s="14">
        <v>381.89</v>
      </c>
      <c r="O38" s="13">
        <v>352288</v>
      </c>
      <c r="P38" s="13">
        <v>395166.21</v>
      </c>
      <c r="Q38" s="13">
        <v>38.29</v>
      </c>
      <c r="R38" s="13">
        <v>54.07</v>
      </c>
      <c r="S38" s="14">
        <v>38.29</v>
      </c>
      <c r="T38" s="15">
        <v>940151</v>
      </c>
      <c r="U38" s="13">
        <v>1083007.8799999999</v>
      </c>
      <c r="V38" s="13">
        <v>104.93</v>
      </c>
      <c r="W38" s="13">
        <v>77.760000000000005</v>
      </c>
      <c r="X38" s="13">
        <v>77.760000000000005</v>
      </c>
      <c r="Y38" s="13">
        <v>728448</v>
      </c>
      <c r="Z38" s="13">
        <v>839136.4</v>
      </c>
      <c r="AA38" s="13">
        <v>81.3</v>
      </c>
      <c r="AB38" s="13">
        <v>73.290000000000006</v>
      </c>
      <c r="AC38" s="13">
        <v>73.290000000000006</v>
      </c>
      <c r="AD38" s="13">
        <v>81803</v>
      </c>
      <c r="AE38" s="13">
        <v>94233.05</v>
      </c>
      <c r="AF38" s="13">
        <v>9.1300000000000008</v>
      </c>
      <c r="AG38" s="13">
        <v>10.09</v>
      </c>
      <c r="AH38" s="13">
        <v>9.1300000000000008</v>
      </c>
      <c r="AI38" s="16">
        <v>28410</v>
      </c>
      <c r="AJ38" s="13">
        <v>30114.6</v>
      </c>
      <c r="AK38" s="13">
        <v>2.92</v>
      </c>
      <c r="AL38" s="13">
        <v>0</v>
      </c>
      <c r="AM38" s="13">
        <v>0</v>
      </c>
      <c r="AN38" s="13">
        <v>0</v>
      </c>
      <c r="AO38" s="13">
        <v>12.11</v>
      </c>
      <c r="AP38" s="17">
        <v>30</v>
      </c>
      <c r="AQ38" s="13">
        <v>1765</v>
      </c>
      <c r="AR38" s="13">
        <v>52950</v>
      </c>
      <c r="AS38" s="13">
        <v>5.13</v>
      </c>
      <c r="AT38" s="13">
        <v>1.98</v>
      </c>
      <c r="AU38" s="18">
        <v>0.45</v>
      </c>
      <c r="AV38" s="18">
        <v>51.33</v>
      </c>
      <c r="AW38" s="15">
        <v>49.590704881347428</v>
      </c>
      <c r="AX38" s="15">
        <v>50.582518978974377</v>
      </c>
      <c r="AY38" s="15">
        <v>422.16</v>
      </c>
      <c r="AZ38" s="15">
        <v>449.3</v>
      </c>
      <c r="BA38" s="15">
        <v>435.72</v>
      </c>
      <c r="BB38" s="15">
        <v>-3.1120903332415351E-2</v>
      </c>
      <c r="BC38" s="15">
        <v>435.31737813274577</v>
      </c>
      <c r="BD38" s="15">
        <v>0</v>
      </c>
      <c r="BE38" s="15">
        <v>0</v>
      </c>
      <c r="BF38" s="18">
        <v>435.31737813274577</v>
      </c>
      <c r="BG38" s="15">
        <v>175.21</v>
      </c>
      <c r="BH38" s="15">
        <v>156.34</v>
      </c>
      <c r="BI38" s="15">
        <v>151.62</v>
      </c>
      <c r="BJ38" s="15">
        <v>0</v>
      </c>
      <c r="BK38" s="15">
        <v>156.34</v>
      </c>
      <c r="BL38" s="15">
        <v>18.870000000000005</v>
      </c>
      <c r="BM38" s="15">
        <v>3.2079000000000009</v>
      </c>
      <c r="BN38" s="15">
        <v>159.5479</v>
      </c>
      <c r="BO38" s="15">
        <v>594.87</v>
      </c>
      <c r="BP38" s="15">
        <v>645.45251897897435</v>
      </c>
      <c r="BQ38" s="15">
        <v>595.32000000000005</v>
      </c>
      <c r="BR38" s="15">
        <v>645.9</v>
      </c>
      <c r="BS38" s="15">
        <v>600.45000000000005</v>
      </c>
      <c r="BT38" s="15">
        <v>651.03</v>
      </c>
      <c r="BU38" s="15">
        <v>19.61</v>
      </c>
      <c r="BV38" s="15">
        <v>620.05999999999995</v>
      </c>
      <c r="BW38" s="15">
        <v>670.64</v>
      </c>
      <c r="BX38" s="15">
        <v>63.28</v>
      </c>
      <c r="BY38" s="15">
        <v>58.67</v>
      </c>
      <c r="BZ38" s="15">
        <v>678.71</v>
      </c>
      <c r="CA38" s="15">
        <v>733.92</v>
      </c>
    </row>
    <row r="39" spans="1:79" x14ac:dyDescent="0.45">
      <c r="A39" s="5">
        <v>206301302</v>
      </c>
      <c r="B39" s="6">
        <v>1396824215</v>
      </c>
      <c r="C39" s="7" t="s">
        <v>191</v>
      </c>
      <c r="D39" s="8">
        <v>43831</v>
      </c>
      <c r="E39" s="9">
        <v>44196</v>
      </c>
      <c r="F39" s="8">
        <v>44013</v>
      </c>
      <c r="G39" s="10">
        <v>10136</v>
      </c>
      <c r="H39" s="11">
        <v>8852</v>
      </c>
      <c r="I39" s="12">
        <v>8852</v>
      </c>
      <c r="J39" s="13">
        <v>3334863</v>
      </c>
      <c r="K39" s="13">
        <v>3740760.93</v>
      </c>
      <c r="L39" s="13">
        <v>369.06</v>
      </c>
      <c r="M39" s="13">
        <v>413.42</v>
      </c>
      <c r="N39" s="14">
        <v>369.06</v>
      </c>
      <c r="O39" s="13">
        <v>294054</v>
      </c>
      <c r="P39" s="13">
        <v>329844.34999999998</v>
      </c>
      <c r="Q39" s="13">
        <v>32.54</v>
      </c>
      <c r="R39" s="13">
        <v>54.07</v>
      </c>
      <c r="S39" s="14">
        <v>32.54</v>
      </c>
      <c r="T39" s="15">
        <v>442105</v>
      </c>
      <c r="U39" s="13">
        <v>509283.3</v>
      </c>
      <c r="V39" s="13">
        <v>50.24</v>
      </c>
      <c r="W39" s="13">
        <v>77.760000000000005</v>
      </c>
      <c r="X39" s="13">
        <v>50.24</v>
      </c>
      <c r="Y39" s="13">
        <v>691064</v>
      </c>
      <c r="Z39" s="13">
        <v>796071.87</v>
      </c>
      <c r="AA39" s="13">
        <v>78.540000000000006</v>
      </c>
      <c r="AB39" s="13">
        <v>73.290000000000006</v>
      </c>
      <c r="AC39" s="13">
        <v>73.290000000000006</v>
      </c>
      <c r="AD39" s="13">
        <v>51049</v>
      </c>
      <c r="AE39" s="13">
        <v>58805.95</v>
      </c>
      <c r="AF39" s="13">
        <v>5.8</v>
      </c>
      <c r="AG39" s="13">
        <v>10.09</v>
      </c>
      <c r="AH39" s="13">
        <v>5.8</v>
      </c>
      <c r="AI39" s="16">
        <v>24670</v>
      </c>
      <c r="AJ39" s="13">
        <v>26150.2</v>
      </c>
      <c r="AK39" s="13">
        <v>2.58</v>
      </c>
      <c r="AL39" s="13">
        <v>0</v>
      </c>
      <c r="AM39" s="13">
        <v>0</v>
      </c>
      <c r="AN39" s="13">
        <v>0</v>
      </c>
      <c r="AO39" s="13">
        <v>11.09</v>
      </c>
      <c r="AP39" s="17">
        <v>45</v>
      </c>
      <c r="AQ39" s="13">
        <v>1061</v>
      </c>
      <c r="AR39" s="13">
        <v>47745</v>
      </c>
      <c r="AS39" s="13">
        <v>4.71</v>
      </c>
      <c r="AT39" s="13">
        <v>1.98</v>
      </c>
      <c r="AU39" s="18">
        <v>0.45</v>
      </c>
      <c r="AV39" s="18">
        <v>51.33</v>
      </c>
      <c r="AW39" s="15">
        <v>49.590704881347428</v>
      </c>
      <c r="AX39" s="15">
        <v>50.582518978974377</v>
      </c>
      <c r="AY39" s="15">
        <v>403.58</v>
      </c>
      <c r="AZ39" s="15">
        <v>387.85</v>
      </c>
      <c r="BA39" s="15">
        <v>376.35</v>
      </c>
      <c r="BB39" s="15">
        <v>0</v>
      </c>
      <c r="BC39" s="15">
        <v>387.85</v>
      </c>
      <c r="BD39" s="15">
        <v>15.729999999999961</v>
      </c>
      <c r="BE39" s="15">
        <v>15.729999999999961</v>
      </c>
      <c r="BF39" s="18">
        <v>403.58</v>
      </c>
      <c r="BG39" s="15">
        <v>143</v>
      </c>
      <c r="BH39" s="15">
        <v>96.83</v>
      </c>
      <c r="BI39" s="15">
        <v>93.96</v>
      </c>
      <c r="BJ39" s="15">
        <v>0</v>
      </c>
      <c r="BK39" s="15">
        <v>96.83</v>
      </c>
      <c r="BL39" s="15">
        <v>46.17</v>
      </c>
      <c r="BM39" s="15">
        <v>7.8489000000000004</v>
      </c>
      <c r="BN39" s="15">
        <v>104.6789</v>
      </c>
      <c r="BO39" s="15">
        <v>508.26</v>
      </c>
      <c r="BP39" s="15">
        <v>558.84251897897434</v>
      </c>
      <c r="BQ39" s="15">
        <v>508.71</v>
      </c>
      <c r="BR39" s="15">
        <v>559.29</v>
      </c>
      <c r="BS39" s="15">
        <v>513.41999999999996</v>
      </c>
      <c r="BT39" s="15">
        <v>564</v>
      </c>
      <c r="BU39" s="15">
        <v>19.61</v>
      </c>
      <c r="BV39" s="15">
        <v>533.03</v>
      </c>
      <c r="BW39" s="15">
        <v>583.61</v>
      </c>
      <c r="BX39" s="15">
        <v>47.59</v>
      </c>
      <c r="BY39" s="15">
        <v>42.95</v>
      </c>
      <c r="BZ39" s="15">
        <v>575.95000000000005</v>
      </c>
      <c r="CA39" s="15">
        <v>631.20000000000005</v>
      </c>
    </row>
    <row r="40" spans="1:79" x14ac:dyDescent="0.45">
      <c r="A40" s="5">
        <v>206190192</v>
      </c>
      <c r="B40" s="6">
        <v>1770689697</v>
      </c>
      <c r="C40" s="7" t="s">
        <v>192</v>
      </c>
      <c r="D40" s="8">
        <v>43831</v>
      </c>
      <c r="E40" s="9">
        <v>44196</v>
      </c>
      <c r="F40" s="8">
        <v>44013</v>
      </c>
      <c r="G40" s="10">
        <v>10625</v>
      </c>
      <c r="H40" s="11">
        <v>10091</v>
      </c>
      <c r="I40" s="12">
        <v>10091</v>
      </c>
      <c r="J40" s="13">
        <v>3238339</v>
      </c>
      <c r="K40" s="13">
        <v>3632488.65</v>
      </c>
      <c r="L40" s="13">
        <v>341.88</v>
      </c>
      <c r="M40" s="13">
        <v>413.42</v>
      </c>
      <c r="N40" s="14">
        <v>341.88</v>
      </c>
      <c r="O40" s="13">
        <v>379919</v>
      </c>
      <c r="P40" s="13">
        <v>426160.28</v>
      </c>
      <c r="Q40" s="13">
        <v>40.11</v>
      </c>
      <c r="R40" s="13">
        <v>54.07</v>
      </c>
      <c r="S40" s="14">
        <v>40.11</v>
      </c>
      <c r="T40" s="15">
        <v>721833</v>
      </c>
      <c r="U40" s="13">
        <v>831516.25</v>
      </c>
      <c r="V40" s="13">
        <v>78.260000000000005</v>
      </c>
      <c r="W40" s="13">
        <v>77.760000000000005</v>
      </c>
      <c r="X40" s="13">
        <v>77.760000000000005</v>
      </c>
      <c r="Y40" s="13">
        <v>732364</v>
      </c>
      <c r="Z40" s="13">
        <v>843647.44</v>
      </c>
      <c r="AA40" s="13">
        <v>79.400000000000006</v>
      </c>
      <c r="AB40" s="13">
        <v>73.290000000000006</v>
      </c>
      <c r="AC40" s="13">
        <v>73.290000000000006</v>
      </c>
      <c r="AD40" s="13">
        <v>48460</v>
      </c>
      <c r="AE40" s="13">
        <v>55823.55</v>
      </c>
      <c r="AF40" s="13">
        <v>5.25</v>
      </c>
      <c r="AG40" s="13">
        <v>10.09</v>
      </c>
      <c r="AH40" s="13">
        <v>5.25</v>
      </c>
      <c r="AI40" s="16">
        <v>35848</v>
      </c>
      <c r="AJ40" s="13">
        <v>37998.879999999997</v>
      </c>
      <c r="AK40" s="13">
        <v>3.58</v>
      </c>
      <c r="AL40" s="13">
        <v>0</v>
      </c>
      <c r="AM40" s="13">
        <v>0</v>
      </c>
      <c r="AN40" s="13">
        <v>0</v>
      </c>
      <c r="AO40" s="13">
        <v>10.95</v>
      </c>
      <c r="AP40" s="17">
        <v>32</v>
      </c>
      <c r="AQ40" s="13">
        <v>1765</v>
      </c>
      <c r="AR40" s="13">
        <v>56480</v>
      </c>
      <c r="AS40" s="13">
        <v>5.32</v>
      </c>
      <c r="AT40" s="13">
        <v>1.98</v>
      </c>
      <c r="AU40" s="18">
        <v>0.45</v>
      </c>
      <c r="AV40" s="18">
        <v>51.33</v>
      </c>
      <c r="AW40" s="15">
        <v>49.590704881347428</v>
      </c>
      <c r="AX40" s="15">
        <v>50.582518978974377</v>
      </c>
      <c r="AY40" s="15">
        <v>383.97</v>
      </c>
      <c r="AZ40" s="15">
        <v>353.79</v>
      </c>
      <c r="BA40" s="15">
        <v>342.64</v>
      </c>
      <c r="BB40" s="15">
        <v>0</v>
      </c>
      <c r="BC40" s="15">
        <v>353.79</v>
      </c>
      <c r="BD40" s="15">
        <v>30.180000000000007</v>
      </c>
      <c r="BE40" s="15">
        <v>30.180000000000007</v>
      </c>
      <c r="BF40" s="18">
        <v>383.97</v>
      </c>
      <c r="BG40" s="15">
        <v>170.83</v>
      </c>
      <c r="BH40" s="15">
        <v>123.11</v>
      </c>
      <c r="BI40" s="15">
        <v>119.23</v>
      </c>
      <c r="BJ40" s="15">
        <v>0</v>
      </c>
      <c r="BK40" s="15">
        <v>123.11</v>
      </c>
      <c r="BL40" s="15">
        <v>47.720000000000013</v>
      </c>
      <c r="BM40" s="15">
        <v>8.1124000000000027</v>
      </c>
      <c r="BN40" s="15">
        <v>131.22239999999999</v>
      </c>
      <c r="BO40" s="15">
        <v>515.19000000000005</v>
      </c>
      <c r="BP40" s="15">
        <v>565.7725189789744</v>
      </c>
      <c r="BQ40" s="15">
        <v>515.64</v>
      </c>
      <c r="BR40" s="15">
        <v>566.22</v>
      </c>
      <c r="BS40" s="15">
        <v>520.96</v>
      </c>
      <c r="BT40" s="15">
        <v>571.54</v>
      </c>
      <c r="BU40" s="15">
        <v>19.61</v>
      </c>
      <c r="BV40" s="15">
        <v>540.57000000000005</v>
      </c>
      <c r="BW40" s="15">
        <v>591.15</v>
      </c>
      <c r="BX40" s="15">
        <v>52.71</v>
      </c>
      <c r="BY40" s="15">
        <v>48.07</v>
      </c>
      <c r="BZ40" s="15">
        <v>588.61</v>
      </c>
      <c r="CA40" s="15">
        <v>643.86</v>
      </c>
    </row>
    <row r="41" spans="1:79" x14ac:dyDescent="0.45">
      <c r="A41" s="5">
        <v>206190331</v>
      </c>
      <c r="B41" s="6">
        <v>1083703573</v>
      </c>
      <c r="C41" s="7" t="s">
        <v>193</v>
      </c>
      <c r="D41" s="8">
        <v>43831</v>
      </c>
      <c r="E41" s="9">
        <v>44196</v>
      </c>
      <c r="F41" s="8">
        <v>44013</v>
      </c>
      <c r="G41" s="10">
        <v>10814</v>
      </c>
      <c r="H41" s="11">
        <v>9667</v>
      </c>
      <c r="I41" s="12">
        <v>9667</v>
      </c>
      <c r="J41" s="13">
        <v>3800768</v>
      </c>
      <c r="K41" s="13">
        <v>4263372.87</v>
      </c>
      <c r="L41" s="13">
        <v>394.25</v>
      </c>
      <c r="M41" s="13">
        <v>413.42</v>
      </c>
      <c r="N41" s="14">
        <v>394.25</v>
      </c>
      <c r="O41" s="13">
        <v>287494</v>
      </c>
      <c r="P41" s="13">
        <v>322485.90999999997</v>
      </c>
      <c r="Q41" s="13">
        <v>29.82</v>
      </c>
      <c r="R41" s="13">
        <v>54.07</v>
      </c>
      <c r="S41" s="14">
        <v>29.82</v>
      </c>
      <c r="T41" s="15">
        <v>532034</v>
      </c>
      <c r="U41" s="13">
        <v>612877.1</v>
      </c>
      <c r="V41" s="13">
        <v>56.67</v>
      </c>
      <c r="W41" s="13">
        <v>77.760000000000005</v>
      </c>
      <c r="X41" s="13">
        <v>56.67</v>
      </c>
      <c r="Y41" s="13">
        <v>762698</v>
      </c>
      <c r="Z41" s="13">
        <v>878590.72</v>
      </c>
      <c r="AA41" s="13">
        <v>81.25</v>
      </c>
      <c r="AB41" s="13">
        <v>73.290000000000006</v>
      </c>
      <c r="AC41" s="13">
        <v>73.290000000000006</v>
      </c>
      <c r="AD41" s="13">
        <v>68909</v>
      </c>
      <c r="AE41" s="13">
        <v>79379.789999999994</v>
      </c>
      <c r="AF41" s="13">
        <v>7.34</v>
      </c>
      <c r="AG41" s="13">
        <v>10.09</v>
      </c>
      <c r="AH41" s="13">
        <v>7.34</v>
      </c>
      <c r="AI41" s="16">
        <v>19941</v>
      </c>
      <c r="AJ41" s="13">
        <v>21137.46</v>
      </c>
      <c r="AK41" s="13">
        <v>1.95</v>
      </c>
      <c r="AL41" s="13">
        <v>0</v>
      </c>
      <c r="AM41" s="13">
        <v>0</v>
      </c>
      <c r="AN41" s="13">
        <v>0</v>
      </c>
      <c r="AO41" s="13">
        <v>9.23</v>
      </c>
      <c r="AP41" s="17">
        <v>30</v>
      </c>
      <c r="AQ41" s="13">
        <v>1765</v>
      </c>
      <c r="AR41" s="13">
        <v>52950</v>
      </c>
      <c r="AS41" s="13">
        <v>4.9000000000000004</v>
      </c>
      <c r="AT41" s="13">
        <v>1.98</v>
      </c>
      <c r="AU41" s="18">
        <v>0.45</v>
      </c>
      <c r="AV41" s="18">
        <v>51.33</v>
      </c>
      <c r="AW41" s="15">
        <v>49.590704881347428</v>
      </c>
      <c r="AX41" s="15">
        <v>50.582518978974377</v>
      </c>
      <c r="AY41" s="15">
        <v>426.05</v>
      </c>
      <c r="AZ41" s="15">
        <v>380.13</v>
      </c>
      <c r="BA41" s="15">
        <v>368.01</v>
      </c>
      <c r="BB41" s="15">
        <v>0</v>
      </c>
      <c r="BC41" s="15">
        <v>380.13</v>
      </c>
      <c r="BD41" s="15">
        <v>45.920000000000016</v>
      </c>
      <c r="BE41" s="15">
        <v>45.920000000000016</v>
      </c>
      <c r="BF41" s="18">
        <v>426.05</v>
      </c>
      <c r="BG41" s="15">
        <v>148.47999999999999</v>
      </c>
      <c r="BH41" s="15">
        <v>129.22999999999999</v>
      </c>
      <c r="BI41" s="15">
        <v>125.11</v>
      </c>
      <c r="BJ41" s="15">
        <v>0</v>
      </c>
      <c r="BK41" s="15">
        <v>129.22999999999999</v>
      </c>
      <c r="BL41" s="15">
        <v>19.25</v>
      </c>
      <c r="BM41" s="15">
        <v>3.2725000000000004</v>
      </c>
      <c r="BN41" s="15">
        <v>132.5025</v>
      </c>
      <c r="BO41" s="15">
        <v>558.54999999999995</v>
      </c>
      <c r="BP41" s="15">
        <v>609.1325189789743</v>
      </c>
      <c r="BQ41" s="15">
        <v>559</v>
      </c>
      <c r="BR41" s="15">
        <v>609.58000000000004</v>
      </c>
      <c r="BS41" s="15">
        <v>563.9</v>
      </c>
      <c r="BT41" s="15">
        <v>614.48</v>
      </c>
      <c r="BU41" s="15">
        <v>19.61</v>
      </c>
      <c r="BV41" s="15">
        <v>583.51</v>
      </c>
      <c r="BW41" s="15">
        <v>634.09</v>
      </c>
      <c r="BX41" s="15">
        <v>55.52</v>
      </c>
      <c r="BY41" s="15">
        <v>50.89</v>
      </c>
      <c r="BZ41" s="15">
        <v>634.39</v>
      </c>
      <c r="CA41" s="15">
        <v>689.61</v>
      </c>
    </row>
    <row r="42" spans="1:79" x14ac:dyDescent="0.45">
      <c r="A42" s="5">
        <v>206190593</v>
      </c>
      <c r="B42" s="6">
        <v>1518954122</v>
      </c>
      <c r="C42" s="7" t="s">
        <v>194</v>
      </c>
      <c r="D42" s="8">
        <v>43831</v>
      </c>
      <c r="E42" s="9">
        <v>44196</v>
      </c>
      <c r="F42" s="8">
        <v>44013</v>
      </c>
      <c r="G42" s="10">
        <v>10840</v>
      </c>
      <c r="H42" s="11">
        <v>9239</v>
      </c>
      <c r="I42" s="12">
        <v>9239</v>
      </c>
      <c r="J42" s="13">
        <v>3527515</v>
      </c>
      <c r="K42" s="13">
        <v>3956861.28</v>
      </c>
      <c r="L42" s="13">
        <v>365.02</v>
      </c>
      <c r="M42" s="13">
        <v>413.42</v>
      </c>
      <c r="N42" s="14">
        <v>365.02</v>
      </c>
      <c r="O42" s="13">
        <v>352231</v>
      </c>
      <c r="P42" s="13">
        <v>395102.28</v>
      </c>
      <c r="Q42" s="13">
        <v>36.450000000000003</v>
      </c>
      <c r="R42" s="13">
        <v>54.07</v>
      </c>
      <c r="S42" s="14">
        <v>36.450000000000003</v>
      </c>
      <c r="T42" s="15">
        <v>475142</v>
      </c>
      <c r="U42" s="13">
        <v>547340.30000000005</v>
      </c>
      <c r="V42" s="13">
        <v>50.49</v>
      </c>
      <c r="W42" s="13">
        <v>77.760000000000005</v>
      </c>
      <c r="X42" s="13">
        <v>50.49</v>
      </c>
      <c r="Y42" s="13">
        <v>708533</v>
      </c>
      <c r="Z42" s="13">
        <v>816195.3</v>
      </c>
      <c r="AA42" s="13">
        <v>75.290000000000006</v>
      </c>
      <c r="AB42" s="13">
        <v>73.290000000000006</v>
      </c>
      <c r="AC42" s="13">
        <v>73.290000000000006</v>
      </c>
      <c r="AD42" s="13">
        <v>59782</v>
      </c>
      <c r="AE42" s="13">
        <v>68865.929999999993</v>
      </c>
      <c r="AF42" s="13">
        <v>6.35</v>
      </c>
      <c r="AG42" s="13">
        <v>10.09</v>
      </c>
      <c r="AH42" s="13">
        <v>6.35</v>
      </c>
      <c r="AI42" s="16">
        <v>19992</v>
      </c>
      <c r="AJ42" s="13">
        <v>21191.52</v>
      </c>
      <c r="AK42" s="13">
        <v>1.95</v>
      </c>
      <c r="AL42" s="13">
        <v>0</v>
      </c>
      <c r="AM42" s="13">
        <v>0</v>
      </c>
      <c r="AN42" s="13">
        <v>0</v>
      </c>
      <c r="AO42" s="13">
        <v>10.16</v>
      </c>
      <c r="AP42" s="17">
        <v>33</v>
      </c>
      <c r="AQ42" s="13">
        <v>1765</v>
      </c>
      <c r="AR42" s="13">
        <v>58245</v>
      </c>
      <c r="AS42" s="13">
        <v>5.37</v>
      </c>
      <c r="AT42" s="13">
        <v>1.98</v>
      </c>
      <c r="AU42" s="18">
        <v>0.45</v>
      </c>
      <c r="AV42" s="18">
        <v>51.33</v>
      </c>
      <c r="AW42" s="15">
        <v>49.590704881347428</v>
      </c>
      <c r="AX42" s="15">
        <v>50.582518978974377</v>
      </c>
      <c r="AY42" s="15">
        <v>403.45</v>
      </c>
      <c r="AZ42" s="15">
        <v>436.91</v>
      </c>
      <c r="BA42" s="15">
        <v>424.14</v>
      </c>
      <c r="BB42" s="15">
        <v>-4.8781062856603996E-2</v>
      </c>
      <c r="BC42" s="15">
        <v>415.59706582732116</v>
      </c>
      <c r="BD42" s="15">
        <v>0</v>
      </c>
      <c r="BE42" s="15">
        <v>0</v>
      </c>
      <c r="BF42" s="18">
        <v>415.59706582732116</v>
      </c>
      <c r="BG42" s="15">
        <v>142.24</v>
      </c>
      <c r="BH42" s="15">
        <v>126.36</v>
      </c>
      <c r="BI42" s="15">
        <v>122.67</v>
      </c>
      <c r="BJ42" s="15">
        <v>0</v>
      </c>
      <c r="BK42" s="15">
        <v>126.36</v>
      </c>
      <c r="BL42" s="15">
        <v>15.88000000000001</v>
      </c>
      <c r="BM42" s="15">
        <v>2.699600000000002</v>
      </c>
      <c r="BN42" s="15">
        <v>129.05959999999999</v>
      </c>
      <c r="BO42" s="15">
        <v>544.66</v>
      </c>
      <c r="BP42" s="15">
        <v>595.24251897897432</v>
      </c>
      <c r="BQ42" s="15">
        <v>545.11</v>
      </c>
      <c r="BR42" s="15">
        <v>595.69000000000005</v>
      </c>
      <c r="BS42" s="15">
        <v>550.48</v>
      </c>
      <c r="BT42" s="15">
        <v>601.05999999999995</v>
      </c>
      <c r="BU42" s="15">
        <v>19.61</v>
      </c>
      <c r="BV42" s="15">
        <v>570.09</v>
      </c>
      <c r="BW42" s="15">
        <v>620.66999999999996</v>
      </c>
      <c r="BX42" s="15">
        <v>54.02</v>
      </c>
      <c r="BY42" s="15">
        <v>49.39</v>
      </c>
      <c r="BZ42" s="15">
        <v>619.47</v>
      </c>
      <c r="CA42" s="15">
        <v>674.69</v>
      </c>
    </row>
    <row r="43" spans="1:79" x14ac:dyDescent="0.45">
      <c r="A43" s="5">
        <v>206301334</v>
      </c>
      <c r="B43" s="6">
        <v>1811923303</v>
      </c>
      <c r="C43" s="7" t="s">
        <v>195</v>
      </c>
      <c r="D43" s="8">
        <v>43831</v>
      </c>
      <c r="E43" s="9">
        <v>44196</v>
      </c>
      <c r="F43" s="8">
        <v>44013</v>
      </c>
      <c r="G43" s="10">
        <v>14694</v>
      </c>
      <c r="H43" s="11">
        <v>11676</v>
      </c>
      <c r="I43" s="12">
        <v>11676</v>
      </c>
      <c r="J43" s="13">
        <v>4838652</v>
      </c>
      <c r="K43" s="13">
        <v>5427581.3899999997</v>
      </c>
      <c r="L43" s="13">
        <v>369.37</v>
      </c>
      <c r="M43" s="13">
        <v>413.42</v>
      </c>
      <c r="N43" s="14">
        <v>369.37</v>
      </c>
      <c r="O43" s="13">
        <v>507165</v>
      </c>
      <c r="P43" s="13">
        <v>568893.84</v>
      </c>
      <c r="Q43" s="13">
        <v>38.72</v>
      </c>
      <c r="R43" s="13">
        <v>54.07</v>
      </c>
      <c r="S43" s="14">
        <v>38.72</v>
      </c>
      <c r="T43" s="15">
        <v>1079672</v>
      </c>
      <c r="U43" s="13">
        <v>1243729.24</v>
      </c>
      <c r="V43" s="13">
        <v>84.64</v>
      </c>
      <c r="W43" s="13">
        <v>77.760000000000005</v>
      </c>
      <c r="X43" s="13">
        <v>77.760000000000005</v>
      </c>
      <c r="Y43" s="13">
        <v>944693</v>
      </c>
      <c r="Z43" s="13">
        <v>1088240.05</v>
      </c>
      <c r="AA43" s="13">
        <v>74.06</v>
      </c>
      <c r="AB43" s="13">
        <v>73.290000000000006</v>
      </c>
      <c r="AC43" s="13">
        <v>73.290000000000006</v>
      </c>
      <c r="AD43" s="13">
        <v>178928</v>
      </c>
      <c r="AE43" s="13">
        <v>206116.29</v>
      </c>
      <c r="AF43" s="13">
        <v>14.03</v>
      </c>
      <c r="AG43" s="13">
        <v>10.09</v>
      </c>
      <c r="AH43" s="13">
        <v>10.09</v>
      </c>
      <c r="AI43" s="16">
        <v>14046</v>
      </c>
      <c r="AJ43" s="13">
        <v>14888.76</v>
      </c>
      <c r="AK43" s="13">
        <v>1.01</v>
      </c>
      <c r="AL43" s="13">
        <v>0</v>
      </c>
      <c r="AM43" s="13">
        <v>0</v>
      </c>
      <c r="AN43" s="13">
        <v>0</v>
      </c>
      <c r="AO43" s="13">
        <v>10.65</v>
      </c>
      <c r="AP43" s="17">
        <v>44</v>
      </c>
      <c r="AQ43" s="13">
        <v>1061</v>
      </c>
      <c r="AR43" s="13">
        <v>46684</v>
      </c>
      <c r="AS43" s="13">
        <v>3.18</v>
      </c>
      <c r="AT43" s="13">
        <v>1.98</v>
      </c>
      <c r="AU43" s="18">
        <v>0.45</v>
      </c>
      <c r="AV43" s="18">
        <v>51.33</v>
      </c>
      <c r="AW43" s="15">
        <v>49.590704881347428</v>
      </c>
      <c r="AX43" s="15">
        <v>50.582518978974377</v>
      </c>
      <c r="AY43" s="15">
        <v>410.07</v>
      </c>
      <c r="AZ43" s="15">
        <v>418.99</v>
      </c>
      <c r="BA43" s="15">
        <v>406.68</v>
      </c>
      <c r="BB43" s="15">
        <v>0</v>
      </c>
      <c r="BC43" s="15">
        <v>418.99</v>
      </c>
      <c r="BD43" s="15">
        <v>0</v>
      </c>
      <c r="BE43" s="15">
        <v>0</v>
      </c>
      <c r="BF43" s="18">
        <v>418.99</v>
      </c>
      <c r="BG43" s="15">
        <v>172.8</v>
      </c>
      <c r="BH43" s="15">
        <v>151.55000000000001</v>
      </c>
      <c r="BI43" s="15">
        <v>147.1</v>
      </c>
      <c r="BJ43" s="15">
        <v>0</v>
      </c>
      <c r="BK43" s="15">
        <v>151.55000000000001</v>
      </c>
      <c r="BL43" s="15">
        <v>21.25</v>
      </c>
      <c r="BM43" s="15">
        <v>3.6125000000000003</v>
      </c>
      <c r="BN43" s="15">
        <v>155.16250000000002</v>
      </c>
      <c r="BO43" s="15">
        <v>574.15</v>
      </c>
      <c r="BP43" s="15">
        <v>624.73251897897433</v>
      </c>
      <c r="BQ43" s="15">
        <v>574.6</v>
      </c>
      <c r="BR43" s="15">
        <v>625.17999999999995</v>
      </c>
      <c r="BS43" s="15">
        <v>577.78</v>
      </c>
      <c r="BT43" s="15">
        <v>628.36</v>
      </c>
      <c r="BU43" s="15">
        <v>19.61</v>
      </c>
      <c r="BV43" s="15">
        <v>597.39</v>
      </c>
      <c r="BW43" s="15">
        <v>647.97</v>
      </c>
      <c r="BX43" s="15">
        <v>59.88</v>
      </c>
      <c r="BY43" s="15">
        <v>55.26</v>
      </c>
      <c r="BZ43" s="15">
        <v>652.64</v>
      </c>
      <c r="CA43" s="15">
        <v>707.85</v>
      </c>
    </row>
    <row r="44" spans="1:79" x14ac:dyDescent="0.45">
      <c r="A44" s="5">
        <v>206190099</v>
      </c>
      <c r="B44" s="6">
        <v>1669458790</v>
      </c>
      <c r="C44" s="7" t="s">
        <v>196</v>
      </c>
      <c r="D44" s="8">
        <v>43831</v>
      </c>
      <c r="E44" s="9">
        <v>44196</v>
      </c>
      <c r="F44" s="8">
        <v>44013</v>
      </c>
      <c r="G44" s="10">
        <v>17491</v>
      </c>
      <c r="H44" s="11">
        <v>13409</v>
      </c>
      <c r="I44" s="12">
        <v>13409</v>
      </c>
      <c r="J44" s="13">
        <v>5787665</v>
      </c>
      <c r="K44" s="13">
        <v>6492102.1100000003</v>
      </c>
      <c r="L44" s="13">
        <v>371.17</v>
      </c>
      <c r="M44" s="13">
        <v>413.42</v>
      </c>
      <c r="N44" s="14">
        <v>371.17</v>
      </c>
      <c r="O44" s="13">
        <v>465552</v>
      </c>
      <c r="P44" s="13">
        <v>522215.97</v>
      </c>
      <c r="Q44" s="13">
        <v>29.86</v>
      </c>
      <c r="R44" s="13">
        <v>54.07</v>
      </c>
      <c r="S44" s="14">
        <v>29.86</v>
      </c>
      <c r="T44" s="15">
        <v>739681</v>
      </c>
      <c r="U44" s="13">
        <v>852076.27</v>
      </c>
      <c r="V44" s="13">
        <v>48.72</v>
      </c>
      <c r="W44" s="13">
        <v>77.760000000000005</v>
      </c>
      <c r="X44" s="13">
        <v>48.72</v>
      </c>
      <c r="Y44" s="13">
        <v>1189743</v>
      </c>
      <c r="Z44" s="13">
        <v>1370525.64</v>
      </c>
      <c r="AA44" s="13">
        <v>78.36</v>
      </c>
      <c r="AB44" s="13">
        <v>73.290000000000006</v>
      </c>
      <c r="AC44" s="13">
        <v>73.290000000000006</v>
      </c>
      <c r="AD44" s="13">
        <v>100200</v>
      </c>
      <c r="AE44" s="13">
        <v>115425.49</v>
      </c>
      <c r="AF44" s="13">
        <v>6.6</v>
      </c>
      <c r="AG44" s="13">
        <v>10.09</v>
      </c>
      <c r="AH44" s="13">
        <v>6.6</v>
      </c>
      <c r="AI44" s="16">
        <v>36378</v>
      </c>
      <c r="AJ44" s="13">
        <v>38560.68</v>
      </c>
      <c r="AK44" s="13">
        <v>2.2000000000000002</v>
      </c>
      <c r="AL44" s="13">
        <v>0</v>
      </c>
      <c r="AM44" s="13">
        <v>0</v>
      </c>
      <c r="AN44" s="13">
        <v>0</v>
      </c>
      <c r="AO44" s="13">
        <v>9.3699999999999992</v>
      </c>
      <c r="AP44" s="17">
        <v>50</v>
      </c>
      <c r="AQ44" s="13">
        <v>1765</v>
      </c>
      <c r="AR44" s="13">
        <v>88250</v>
      </c>
      <c r="AS44" s="13">
        <v>5.05</v>
      </c>
      <c r="AT44" s="13">
        <v>1.98</v>
      </c>
      <c r="AU44" s="18">
        <v>0.45</v>
      </c>
      <c r="AV44" s="18">
        <v>51.33</v>
      </c>
      <c r="AW44" s="15">
        <v>49.590704881347428</v>
      </c>
      <c r="AX44" s="15">
        <v>50.582518978974377</v>
      </c>
      <c r="AY44" s="15">
        <v>403.01</v>
      </c>
      <c r="AZ44" s="15">
        <v>381.29</v>
      </c>
      <c r="BA44" s="15">
        <v>370.46</v>
      </c>
      <c r="BB44" s="15">
        <v>0</v>
      </c>
      <c r="BC44" s="15">
        <v>381.29</v>
      </c>
      <c r="BD44" s="15">
        <v>21.71999999999997</v>
      </c>
      <c r="BE44" s="15">
        <v>21.71999999999997</v>
      </c>
      <c r="BF44" s="18">
        <v>403.01</v>
      </c>
      <c r="BG44" s="15">
        <v>140.18</v>
      </c>
      <c r="BH44" s="15">
        <v>137.97999999999999</v>
      </c>
      <c r="BI44" s="15">
        <v>134.07</v>
      </c>
      <c r="BJ44" s="15">
        <v>0</v>
      </c>
      <c r="BK44" s="15">
        <v>137.97999999999999</v>
      </c>
      <c r="BL44" s="15">
        <v>2.2000000000000171</v>
      </c>
      <c r="BM44" s="15">
        <v>0.37400000000000294</v>
      </c>
      <c r="BN44" s="15">
        <v>138.35399999999998</v>
      </c>
      <c r="BO44" s="15">
        <v>541.36</v>
      </c>
      <c r="BP44" s="15">
        <v>591.94251897897436</v>
      </c>
      <c r="BQ44" s="15">
        <v>541.80999999999995</v>
      </c>
      <c r="BR44" s="15">
        <v>592.39</v>
      </c>
      <c r="BS44" s="15">
        <v>546.86</v>
      </c>
      <c r="BT44" s="15">
        <v>597.44000000000005</v>
      </c>
      <c r="BU44" s="15">
        <v>19.61</v>
      </c>
      <c r="BV44" s="15">
        <v>566.47</v>
      </c>
      <c r="BW44" s="15">
        <v>617.04999999999995</v>
      </c>
      <c r="BX44" s="15">
        <v>56.63</v>
      </c>
      <c r="BY44" s="15">
        <v>52.01</v>
      </c>
      <c r="BZ44" s="15">
        <v>618.48</v>
      </c>
      <c r="CA44" s="15">
        <v>673.68</v>
      </c>
    </row>
    <row r="45" spans="1:79" x14ac:dyDescent="0.45">
      <c r="A45" s="5">
        <v>206301135</v>
      </c>
      <c r="B45" s="6">
        <v>1851460240</v>
      </c>
      <c r="C45" s="7" t="s">
        <v>197</v>
      </c>
      <c r="D45" s="8">
        <v>43831</v>
      </c>
      <c r="E45" s="9">
        <v>44196</v>
      </c>
      <c r="F45" s="8">
        <v>44013</v>
      </c>
      <c r="G45" s="10">
        <v>13504</v>
      </c>
      <c r="H45" s="11">
        <v>13174</v>
      </c>
      <c r="I45" s="12">
        <v>13174</v>
      </c>
      <c r="J45" s="13">
        <v>4210200</v>
      </c>
      <c r="K45" s="13">
        <v>4722638.28</v>
      </c>
      <c r="L45" s="13">
        <v>349.72</v>
      </c>
      <c r="M45" s="13">
        <v>413.42</v>
      </c>
      <c r="N45" s="14">
        <v>349.72</v>
      </c>
      <c r="O45" s="13">
        <v>388093</v>
      </c>
      <c r="P45" s="13">
        <v>435329.17</v>
      </c>
      <c r="Q45" s="13">
        <v>32.24</v>
      </c>
      <c r="R45" s="13">
        <v>54.07</v>
      </c>
      <c r="S45" s="14">
        <v>32.24</v>
      </c>
      <c r="T45" s="15">
        <v>587177</v>
      </c>
      <c r="U45" s="13">
        <v>676399.13</v>
      </c>
      <c r="V45" s="13">
        <v>50.09</v>
      </c>
      <c r="W45" s="13">
        <v>77.760000000000005</v>
      </c>
      <c r="X45" s="13">
        <v>50.09</v>
      </c>
      <c r="Y45" s="13">
        <v>637064</v>
      </c>
      <c r="Z45" s="13">
        <v>733866.51</v>
      </c>
      <c r="AA45" s="13">
        <v>54.34</v>
      </c>
      <c r="AB45" s="13">
        <v>73.290000000000006</v>
      </c>
      <c r="AC45" s="13">
        <v>54.34</v>
      </c>
      <c r="AD45" s="13">
        <v>95620</v>
      </c>
      <c r="AE45" s="13">
        <v>110149.55</v>
      </c>
      <c r="AF45" s="13">
        <v>8.16</v>
      </c>
      <c r="AG45" s="13">
        <v>10.09</v>
      </c>
      <c r="AH45" s="13">
        <v>8.16</v>
      </c>
      <c r="AI45" s="16">
        <v>10403</v>
      </c>
      <c r="AJ45" s="13">
        <v>11027.18</v>
      </c>
      <c r="AK45" s="13">
        <v>0.82</v>
      </c>
      <c r="AL45" s="13">
        <v>0</v>
      </c>
      <c r="AM45" s="13">
        <v>0</v>
      </c>
      <c r="AN45" s="13">
        <v>0</v>
      </c>
      <c r="AO45" s="13">
        <v>10.88</v>
      </c>
      <c r="AP45" s="17">
        <v>41</v>
      </c>
      <c r="AQ45" s="13">
        <v>1061</v>
      </c>
      <c r="AR45" s="13">
        <v>43501</v>
      </c>
      <c r="AS45" s="13">
        <v>3.22</v>
      </c>
      <c r="AT45" s="13">
        <v>1.98</v>
      </c>
      <c r="AU45" s="18">
        <v>0.45</v>
      </c>
      <c r="AV45" s="18">
        <v>51.33</v>
      </c>
      <c r="AW45" s="15">
        <v>49.590704881347428</v>
      </c>
      <c r="AX45" s="15">
        <v>50.582518978974377</v>
      </c>
      <c r="AY45" s="15">
        <v>383.94</v>
      </c>
      <c r="AZ45" s="15">
        <v>380.39</v>
      </c>
      <c r="BA45" s="15">
        <v>369.26</v>
      </c>
      <c r="BB45" s="15">
        <v>0</v>
      </c>
      <c r="BC45" s="15">
        <v>380.39</v>
      </c>
      <c r="BD45" s="15">
        <v>3.5500000000000114</v>
      </c>
      <c r="BE45" s="15">
        <v>3.5500000000000114</v>
      </c>
      <c r="BF45" s="18">
        <v>383.94</v>
      </c>
      <c r="BG45" s="15">
        <v>124.29</v>
      </c>
      <c r="BH45" s="15">
        <v>109.4</v>
      </c>
      <c r="BI45" s="15">
        <v>106.2</v>
      </c>
      <c r="BJ45" s="15">
        <v>0</v>
      </c>
      <c r="BK45" s="15">
        <v>109.4</v>
      </c>
      <c r="BL45" s="15">
        <v>14.89</v>
      </c>
      <c r="BM45" s="15">
        <v>2.5313000000000003</v>
      </c>
      <c r="BN45" s="15">
        <v>111.93130000000001</v>
      </c>
      <c r="BO45" s="15">
        <v>495.87</v>
      </c>
      <c r="BP45" s="15">
        <v>546.45251897897435</v>
      </c>
      <c r="BQ45" s="15">
        <v>496.32</v>
      </c>
      <c r="BR45" s="15">
        <v>546.9</v>
      </c>
      <c r="BS45" s="15">
        <v>499.54</v>
      </c>
      <c r="BT45" s="15">
        <v>550.12</v>
      </c>
      <c r="BU45" s="15">
        <v>19.61</v>
      </c>
      <c r="BV45" s="15">
        <v>519.15</v>
      </c>
      <c r="BW45" s="15">
        <v>569.73</v>
      </c>
      <c r="BX45" s="15">
        <v>50.37</v>
      </c>
      <c r="BY45" s="15">
        <v>45.73</v>
      </c>
      <c r="BZ45" s="15">
        <v>564.87</v>
      </c>
      <c r="CA45" s="15">
        <v>620.1</v>
      </c>
    </row>
    <row r="46" spans="1:79" x14ac:dyDescent="0.45">
      <c r="A46" s="5">
        <v>206190427</v>
      </c>
      <c r="B46" s="6">
        <v>1811168727</v>
      </c>
      <c r="C46" s="7" t="s">
        <v>198</v>
      </c>
      <c r="D46" s="8">
        <v>43831</v>
      </c>
      <c r="E46" s="9">
        <v>44196</v>
      </c>
      <c r="F46" s="8">
        <v>44013</v>
      </c>
      <c r="G46" s="10">
        <v>6844</v>
      </c>
      <c r="H46" s="11">
        <v>6357</v>
      </c>
      <c r="I46" s="12">
        <v>6357</v>
      </c>
      <c r="J46" s="13">
        <v>2134487</v>
      </c>
      <c r="K46" s="13">
        <v>2394282.94</v>
      </c>
      <c r="L46" s="13">
        <v>349.84</v>
      </c>
      <c r="M46" s="13">
        <v>413.42</v>
      </c>
      <c r="N46" s="14">
        <v>349.84</v>
      </c>
      <c r="O46" s="13">
        <v>113131</v>
      </c>
      <c r="P46" s="13">
        <v>126900.57</v>
      </c>
      <c r="Q46" s="13">
        <v>18.54</v>
      </c>
      <c r="R46" s="13">
        <v>54.07</v>
      </c>
      <c r="S46" s="14">
        <v>18.54</v>
      </c>
      <c r="T46" s="15">
        <v>280182</v>
      </c>
      <c r="U46" s="13">
        <v>322755.94</v>
      </c>
      <c r="V46" s="13">
        <v>47.16</v>
      </c>
      <c r="W46" s="13">
        <v>77.760000000000005</v>
      </c>
      <c r="X46" s="13">
        <v>47.16</v>
      </c>
      <c r="Y46" s="13">
        <v>411954</v>
      </c>
      <c r="Z46" s="13">
        <v>474550.82</v>
      </c>
      <c r="AA46" s="13">
        <v>69.34</v>
      </c>
      <c r="AB46" s="13">
        <v>73.290000000000006</v>
      </c>
      <c r="AC46" s="13">
        <v>69.34</v>
      </c>
      <c r="AD46" s="13">
        <v>200817</v>
      </c>
      <c r="AE46" s="13">
        <v>231331.34</v>
      </c>
      <c r="AF46" s="13">
        <v>33.799999999999997</v>
      </c>
      <c r="AG46" s="13">
        <v>10.09</v>
      </c>
      <c r="AH46" s="13">
        <v>10.09</v>
      </c>
      <c r="AI46" s="16">
        <v>6579</v>
      </c>
      <c r="AJ46" s="13">
        <v>6973.74</v>
      </c>
      <c r="AK46" s="13">
        <v>1.02</v>
      </c>
      <c r="AL46" s="13">
        <v>0</v>
      </c>
      <c r="AM46" s="13">
        <v>0</v>
      </c>
      <c r="AN46" s="13">
        <v>0</v>
      </c>
      <c r="AO46" s="13">
        <v>10.97</v>
      </c>
      <c r="AP46" s="17">
        <v>20</v>
      </c>
      <c r="AQ46" s="13">
        <v>1765</v>
      </c>
      <c r="AR46" s="13">
        <v>35300</v>
      </c>
      <c r="AS46" s="13">
        <v>5.16</v>
      </c>
      <c r="AT46" s="13">
        <v>1.98</v>
      </c>
      <c r="AU46" s="18">
        <v>0.45</v>
      </c>
      <c r="AV46" s="18">
        <v>51.33</v>
      </c>
      <c r="AW46" s="15">
        <v>49.590704881347428</v>
      </c>
      <c r="AX46" s="15">
        <v>50.582518978974377</v>
      </c>
      <c r="AY46" s="15">
        <v>370.36</v>
      </c>
      <c r="AZ46" s="15">
        <v>358.31</v>
      </c>
      <c r="BA46" s="15">
        <v>346.45</v>
      </c>
      <c r="BB46" s="15">
        <v>0</v>
      </c>
      <c r="BC46" s="15">
        <v>358.31</v>
      </c>
      <c r="BD46" s="15">
        <v>12.050000000000011</v>
      </c>
      <c r="BE46" s="15">
        <v>12.050000000000011</v>
      </c>
      <c r="BF46" s="18">
        <v>370.36</v>
      </c>
      <c r="BG46" s="15">
        <v>138.58000000000001</v>
      </c>
      <c r="BH46" s="15">
        <v>119.46</v>
      </c>
      <c r="BI46" s="15">
        <v>115.51</v>
      </c>
      <c r="BJ46" s="15">
        <v>0</v>
      </c>
      <c r="BK46" s="15">
        <v>119.46</v>
      </c>
      <c r="BL46" s="15">
        <v>19.120000000000019</v>
      </c>
      <c r="BM46" s="15">
        <v>3.2504000000000035</v>
      </c>
      <c r="BN46" s="15">
        <v>122.71039999999999</v>
      </c>
      <c r="BO46" s="15">
        <v>493.07</v>
      </c>
      <c r="BP46" s="15">
        <v>543.6525189789744</v>
      </c>
      <c r="BQ46" s="15">
        <v>493.52</v>
      </c>
      <c r="BR46" s="15">
        <v>544.1</v>
      </c>
      <c r="BS46" s="15">
        <v>498.68</v>
      </c>
      <c r="BT46" s="15">
        <v>549.26</v>
      </c>
      <c r="BU46" s="15">
        <v>19.61</v>
      </c>
      <c r="BV46" s="15">
        <v>518.29</v>
      </c>
      <c r="BW46" s="15">
        <v>568.87</v>
      </c>
      <c r="BX46" s="15">
        <v>53.79</v>
      </c>
      <c r="BY46" s="15">
        <v>49.17</v>
      </c>
      <c r="BZ46" s="15">
        <v>567.45000000000005</v>
      </c>
      <c r="CA46" s="15">
        <v>622.66</v>
      </c>
    </row>
    <row r="47" spans="1:79" x14ac:dyDescent="0.45">
      <c r="A47" s="5">
        <v>206010854</v>
      </c>
      <c r="B47" s="6">
        <v>1205213204</v>
      </c>
      <c r="C47" s="7" t="s">
        <v>199</v>
      </c>
      <c r="D47" s="8">
        <v>43831</v>
      </c>
      <c r="E47" s="9">
        <v>44196</v>
      </c>
      <c r="F47" s="8">
        <v>44013</v>
      </c>
      <c r="G47" s="10">
        <v>15941</v>
      </c>
      <c r="H47" s="11">
        <v>12984</v>
      </c>
      <c r="I47" s="12">
        <v>12984</v>
      </c>
      <c r="J47" s="13">
        <v>5202268</v>
      </c>
      <c r="K47" s="13">
        <v>5835454.3700000001</v>
      </c>
      <c r="L47" s="13">
        <v>366.07</v>
      </c>
      <c r="M47" s="13">
        <v>413.42</v>
      </c>
      <c r="N47" s="14">
        <v>366.07</v>
      </c>
      <c r="O47" s="13">
        <v>617607</v>
      </c>
      <c r="P47" s="13">
        <v>692778.12</v>
      </c>
      <c r="Q47" s="13">
        <v>43.46</v>
      </c>
      <c r="R47" s="13">
        <v>54.07</v>
      </c>
      <c r="S47" s="14">
        <v>43.46</v>
      </c>
      <c r="T47" s="15">
        <v>1385926</v>
      </c>
      <c r="U47" s="13">
        <v>1596518.84</v>
      </c>
      <c r="V47" s="13">
        <v>100.15</v>
      </c>
      <c r="W47" s="13">
        <v>77.760000000000005</v>
      </c>
      <c r="X47" s="13">
        <v>77.760000000000005</v>
      </c>
      <c r="Y47" s="13">
        <v>1273188</v>
      </c>
      <c r="Z47" s="13">
        <v>1466650.19</v>
      </c>
      <c r="AA47" s="13">
        <v>92</v>
      </c>
      <c r="AB47" s="13">
        <v>73.290000000000006</v>
      </c>
      <c r="AC47" s="13">
        <v>73.290000000000006</v>
      </c>
      <c r="AD47" s="13">
        <v>138264</v>
      </c>
      <c r="AE47" s="13">
        <v>159273.35</v>
      </c>
      <c r="AF47" s="13">
        <v>9.99</v>
      </c>
      <c r="AG47" s="13">
        <v>10.09</v>
      </c>
      <c r="AH47" s="13">
        <v>9.99</v>
      </c>
      <c r="AI47" s="16">
        <v>58478</v>
      </c>
      <c r="AJ47" s="13">
        <v>61986.68</v>
      </c>
      <c r="AK47" s="13">
        <v>3.89</v>
      </c>
      <c r="AL47" s="13">
        <v>0</v>
      </c>
      <c r="AM47" s="13">
        <v>0</v>
      </c>
      <c r="AN47" s="13">
        <v>0</v>
      </c>
      <c r="AO47" s="13">
        <v>10.5</v>
      </c>
      <c r="AP47" s="17">
        <v>47</v>
      </c>
      <c r="AQ47" s="13">
        <v>1061</v>
      </c>
      <c r="AR47" s="13">
        <v>49867</v>
      </c>
      <c r="AS47" s="13">
        <v>3.13</v>
      </c>
      <c r="AT47" s="13">
        <v>1.98</v>
      </c>
      <c r="AU47" s="18">
        <v>0.45</v>
      </c>
      <c r="AV47" s="18">
        <v>51.33</v>
      </c>
      <c r="AW47" s="15">
        <v>49.590704881347428</v>
      </c>
      <c r="AX47" s="15">
        <v>50.582518978974377</v>
      </c>
      <c r="AY47" s="15">
        <v>411.51</v>
      </c>
      <c r="AZ47" s="15">
        <v>440.54</v>
      </c>
      <c r="BA47" s="15">
        <v>427.4</v>
      </c>
      <c r="BB47" s="15">
        <v>-3.7178287318671011E-2</v>
      </c>
      <c r="BC47" s="15">
        <v>424.16147730463268</v>
      </c>
      <c r="BD47" s="15">
        <v>0</v>
      </c>
      <c r="BE47" s="15">
        <v>0</v>
      </c>
      <c r="BF47" s="18">
        <v>424.16147730463268</v>
      </c>
      <c r="BG47" s="15">
        <v>175.43</v>
      </c>
      <c r="BH47" s="15">
        <v>152.77000000000001</v>
      </c>
      <c r="BI47" s="15">
        <v>148.21</v>
      </c>
      <c r="BJ47" s="15">
        <v>0</v>
      </c>
      <c r="BK47" s="15">
        <v>152.77000000000001</v>
      </c>
      <c r="BL47" s="15">
        <v>22.659999999999997</v>
      </c>
      <c r="BM47" s="15">
        <v>3.8521999999999998</v>
      </c>
      <c r="BN47" s="15">
        <v>156.62220000000002</v>
      </c>
      <c r="BO47" s="15">
        <v>580.78</v>
      </c>
      <c r="BP47" s="15">
        <v>631.36251897897432</v>
      </c>
      <c r="BQ47" s="15">
        <v>581.23</v>
      </c>
      <c r="BR47" s="15">
        <v>631.80999999999995</v>
      </c>
      <c r="BS47" s="15">
        <v>584.36</v>
      </c>
      <c r="BT47" s="15">
        <v>634.94000000000005</v>
      </c>
      <c r="BU47" s="15">
        <v>19.61</v>
      </c>
      <c r="BV47" s="15">
        <v>603.97</v>
      </c>
      <c r="BW47" s="15">
        <v>654.54999999999995</v>
      </c>
      <c r="BX47" s="15">
        <v>55.41</v>
      </c>
      <c r="BY47" s="15">
        <v>50.79</v>
      </c>
      <c r="BZ47" s="15">
        <v>654.75</v>
      </c>
      <c r="CA47" s="15">
        <v>709.96</v>
      </c>
    </row>
    <row r="48" spans="1:79" x14ac:dyDescent="0.45">
      <c r="A48" s="5">
        <v>206364064</v>
      </c>
      <c r="B48" s="6">
        <v>1316220247</v>
      </c>
      <c r="C48" s="7" t="s">
        <v>200</v>
      </c>
      <c r="D48" s="8">
        <v>43831</v>
      </c>
      <c r="E48" s="9">
        <v>44196</v>
      </c>
      <c r="F48" s="8">
        <v>44013</v>
      </c>
      <c r="G48" s="10">
        <v>16143</v>
      </c>
      <c r="H48" s="11">
        <v>11775</v>
      </c>
      <c r="I48" s="12">
        <v>11775</v>
      </c>
      <c r="J48" s="13">
        <v>5604159</v>
      </c>
      <c r="K48" s="13">
        <v>6286260.9400000004</v>
      </c>
      <c r="L48" s="13">
        <v>389.41</v>
      </c>
      <c r="M48" s="13">
        <v>413.42</v>
      </c>
      <c r="N48" s="14">
        <v>389.41</v>
      </c>
      <c r="O48" s="13">
        <v>563028</v>
      </c>
      <c r="P48" s="13">
        <v>631556.12</v>
      </c>
      <c r="Q48" s="13">
        <v>39.119999999999997</v>
      </c>
      <c r="R48" s="13">
        <v>54.07</v>
      </c>
      <c r="S48" s="14">
        <v>39.119999999999997</v>
      </c>
      <c r="T48" s="15">
        <v>1304275</v>
      </c>
      <c r="U48" s="13">
        <v>1502460.89</v>
      </c>
      <c r="V48" s="13">
        <v>93.07</v>
      </c>
      <c r="W48" s="13">
        <v>77.760000000000005</v>
      </c>
      <c r="X48" s="13">
        <v>77.760000000000005</v>
      </c>
      <c r="Y48" s="13">
        <v>980884</v>
      </c>
      <c r="Z48" s="13">
        <v>1129930.3</v>
      </c>
      <c r="AA48" s="13">
        <v>70</v>
      </c>
      <c r="AB48" s="13">
        <v>73.290000000000006</v>
      </c>
      <c r="AC48" s="13">
        <v>70</v>
      </c>
      <c r="AD48" s="13">
        <v>83377</v>
      </c>
      <c r="AE48" s="13">
        <v>96046.22</v>
      </c>
      <c r="AF48" s="13">
        <v>5.95</v>
      </c>
      <c r="AG48" s="13">
        <v>10.09</v>
      </c>
      <c r="AH48" s="13">
        <v>5.95</v>
      </c>
      <c r="AI48" s="16">
        <v>72915</v>
      </c>
      <c r="AJ48" s="13">
        <v>77289.899999999994</v>
      </c>
      <c r="AK48" s="13">
        <v>4.79</v>
      </c>
      <c r="AL48" s="13">
        <v>0</v>
      </c>
      <c r="AM48" s="13">
        <v>0</v>
      </c>
      <c r="AN48" s="13">
        <v>0</v>
      </c>
      <c r="AO48" s="13">
        <v>11.79</v>
      </c>
      <c r="AP48" s="17">
        <v>50</v>
      </c>
      <c r="AQ48" s="13">
        <v>1061</v>
      </c>
      <c r="AR48" s="13">
        <v>53050</v>
      </c>
      <c r="AS48" s="13">
        <v>3.29</v>
      </c>
      <c r="AT48" s="13">
        <v>1.98</v>
      </c>
      <c r="AU48" s="18">
        <v>0.45</v>
      </c>
      <c r="AV48" s="18">
        <v>51.33</v>
      </c>
      <c r="AW48" s="15">
        <v>49.590704881347428</v>
      </c>
      <c r="AX48" s="15">
        <v>50.582518978974377</v>
      </c>
      <c r="AY48" s="15">
        <v>430.51</v>
      </c>
      <c r="AZ48" s="15">
        <v>430.29</v>
      </c>
      <c r="BA48" s="15">
        <v>417.94</v>
      </c>
      <c r="BB48" s="15">
        <v>0</v>
      </c>
      <c r="BC48" s="15">
        <v>430.29</v>
      </c>
      <c r="BD48" s="15">
        <v>0.21999999999997044</v>
      </c>
      <c r="BE48" s="15">
        <v>0.21999999999997044</v>
      </c>
      <c r="BF48" s="18">
        <v>430.51</v>
      </c>
      <c r="BG48" s="15">
        <v>170.29</v>
      </c>
      <c r="BH48" s="15">
        <v>152.94999999999999</v>
      </c>
      <c r="BI48" s="15">
        <v>148.55000000000001</v>
      </c>
      <c r="BJ48" s="15">
        <v>0</v>
      </c>
      <c r="BK48" s="15">
        <v>152.94999999999999</v>
      </c>
      <c r="BL48" s="15">
        <v>17.340000000000003</v>
      </c>
      <c r="BM48" s="15">
        <v>2.9478000000000009</v>
      </c>
      <c r="BN48" s="15">
        <v>155.89779999999999</v>
      </c>
      <c r="BO48" s="15">
        <v>586.41</v>
      </c>
      <c r="BP48" s="15">
        <v>636.99251897897432</v>
      </c>
      <c r="BQ48" s="15">
        <v>586.86</v>
      </c>
      <c r="BR48" s="15">
        <v>637.44000000000005</v>
      </c>
      <c r="BS48" s="15">
        <v>590.15</v>
      </c>
      <c r="BT48" s="15">
        <v>640.73</v>
      </c>
      <c r="BU48" s="15">
        <v>19.61</v>
      </c>
      <c r="BV48" s="15">
        <v>609.76</v>
      </c>
      <c r="BW48" s="15">
        <v>660.34</v>
      </c>
      <c r="BX48" s="15">
        <v>55.49</v>
      </c>
      <c r="BY48" s="15">
        <v>50.87</v>
      </c>
      <c r="BZ48" s="15">
        <v>660.62</v>
      </c>
      <c r="CA48" s="15">
        <v>715.83</v>
      </c>
    </row>
    <row r="49" spans="1:79" x14ac:dyDescent="0.45">
      <c r="A49" s="5">
        <v>206190650</v>
      </c>
      <c r="B49" s="6">
        <v>1902896301</v>
      </c>
      <c r="C49" s="7" t="s">
        <v>201</v>
      </c>
      <c r="D49" s="8">
        <v>43831</v>
      </c>
      <c r="E49" s="9">
        <v>44196</v>
      </c>
      <c r="F49" s="8">
        <v>44013</v>
      </c>
      <c r="G49" s="10">
        <v>8155</v>
      </c>
      <c r="H49" s="11">
        <v>6699</v>
      </c>
      <c r="I49" s="12">
        <v>6699</v>
      </c>
      <c r="J49" s="13">
        <v>2565871</v>
      </c>
      <c r="K49" s="13">
        <v>2878172.2</v>
      </c>
      <c r="L49" s="13">
        <v>352.93</v>
      </c>
      <c r="M49" s="13">
        <v>413.42</v>
      </c>
      <c r="N49" s="14">
        <v>352.93</v>
      </c>
      <c r="O49" s="13">
        <v>176784</v>
      </c>
      <c r="P49" s="13">
        <v>198301</v>
      </c>
      <c r="Q49" s="13">
        <v>24.32</v>
      </c>
      <c r="R49" s="13">
        <v>54.07</v>
      </c>
      <c r="S49" s="14">
        <v>24.32</v>
      </c>
      <c r="T49" s="15">
        <v>249375</v>
      </c>
      <c r="U49" s="13">
        <v>287267.78000000003</v>
      </c>
      <c r="V49" s="13">
        <v>35.229999999999997</v>
      </c>
      <c r="W49" s="13">
        <v>77.760000000000005</v>
      </c>
      <c r="X49" s="13">
        <v>35.229999999999997</v>
      </c>
      <c r="Y49" s="13">
        <v>464251</v>
      </c>
      <c r="Z49" s="13">
        <v>534794.4</v>
      </c>
      <c r="AA49" s="13">
        <v>65.58</v>
      </c>
      <c r="AB49" s="13">
        <v>73.290000000000006</v>
      </c>
      <c r="AC49" s="13">
        <v>65.58</v>
      </c>
      <c r="AD49" s="13">
        <v>29392</v>
      </c>
      <c r="AE49" s="13">
        <v>33858.14</v>
      </c>
      <c r="AF49" s="13">
        <v>4.1500000000000004</v>
      </c>
      <c r="AG49" s="13">
        <v>10.09</v>
      </c>
      <c r="AH49" s="13">
        <v>4.1500000000000004</v>
      </c>
      <c r="AI49" s="16">
        <v>12039</v>
      </c>
      <c r="AJ49" s="13">
        <v>12761.34</v>
      </c>
      <c r="AK49" s="13">
        <v>1.56</v>
      </c>
      <c r="AL49" s="13">
        <v>0</v>
      </c>
      <c r="AM49" s="13">
        <v>0</v>
      </c>
      <c r="AN49" s="13">
        <v>0</v>
      </c>
      <c r="AO49" s="13">
        <v>9.94</v>
      </c>
      <c r="AP49" s="17">
        <v>24</v>
      </c>
      <c r="AQ49" s="13">
        <v>1765</v>
      </c>
      <c r="AR49" s="13">
        <v>42360</v>
      </c>
      <c r="AS49" s="13">
        <v>5.19</v>
      </c>
      <c r="AT49" s="13">
        <v>1.98</v>
      </c>
      <c r="AU49" s="18">
        <v>0.45</v>
      </c>
      <c r="AV49" s="18">
        <v>51.33</v>
      </c>
      <c r="AW49" s="15">
        <v>49.590704881347428</v>
      </c>
      <c r="AX49" s="15">
        <v>50.582518978974377</v>
      </c>
      <c r="AY49" s="15">
        <v>379.23</v>
      </c>
      <c r="AZ49" s="15">
        <v>432.72</v>
      </c>
      <c r="BA49" s="15">
        <v>419.94</v>
      </c>
      <c r="BB49" s="15">
        <v>-9.6942420345763614E-2</v>
      </c>
      <c r="BC49" s="15">
        <v>390.77107586798121</v>
      </c>
      <c r="BD49" s="15">
        <v>0</v>
      </c>
      <c r="BE49" s="15">
        <v>0</v>
      </c>
      <c r="BF49" s="18">
        <v>390.77107586798121</v>
      </c>
      <c r="BG49" s="15">
        <v>116.46</v>
      </c>
      <c r="BH49" s="15">
        <v>125.98</v>
      </c>
      <c r="BI49" s="15">
        <v>122.26</v>
      </c>
      <c r="BJ49" s="15">
        <v>-4.7439882218223595E-2</v>
      </c>
      <c r="BK49" s="15">
        <v>120.0035236381482</v>
      </c>
      <c r="BL49" s="15">
        <v>0</v>
      </c>
      <c r="BM49" s="15">
        <v>0</v>
      </c>
      <c r="BN49" s="15">
        <v>120.0035236381482</v>
      </c>
      <c r="BO49" s="15">
        <v>510.77</v>
      </c>
      <c r="BP49" s="15">
        <v>561.35251897897433</v>
      </c>
      <c r="BQ49" s="15">
        <v>511.22</v>
      </c>
      <c r="BR49" s="15">
        <v>561.79999999999995</v>
      </c>
      <c r="BS49" s="15">
        <v>516.41</v>
      </c>
      <c r="BT49" s="15">
        <v>566.99</v>
      </c>
      <c r="BU49" s="15">
        <v>19.61</v>
      </c>
      <c r="BV49" s="15">
        <v>536.02</v>
      </c>
      <c r="BW49" s="15">
        <v>586.6</v>
      </c>
      <c r="BX49" s="15">
        <v>54.94</v>
      </c>
      <c r="BY49" s="15">
        <v>50.32</v>
      </c>
      <c r="BZ49" s="15">
        <v>586.34</v>
      </c>
      <c r="CA49" s="15">
        <v>641.54</v>
      </c>
    </row>
    <row r="50" spans="1:79" x14ac:dyDescent="0.45">
      <c r="A50" s="5">
        <v>206341182</v>
      </c>
      <c r="B50" s="6">
        <v>1407154636</v>
      </c>
      <c r="C50" s="7" t="s">
        <v>202</v>
      </c>
      <c r="D50" s="8">
        <v>43831</v>
      </c>
      <c r="E50" s="9">
        <v>44196</v>
      </c>
      <c r="F50" s="8">
        <v>44013</v>
      </c>
      <c r="G50" s="10">
        <v>8954</v>
      </c>
      <c r="H50" s="11">
        <v>5766</v>
      </c>
      <c r="I50" s="12">
        <v>5766</v>
      </c>
      <c r="J50" s="13">
        <v>2967067</v>
      </c>
      <c r="K50" s="13">
        <v>3328199.18</v>
      </c>
      <c r="L50" s="13">
        <v>371.7</v>
      </c>
      <c r="M50" s="13">
        <v>413.42</v>
      </c>
      <c r="N50" s="14">
        <v>371.7</v>
      </c>
      <c r="O50" s="13">
        <v>340282</v>
      </c>
      <c r="P50" s="13">
        <v>381698.92</v>
      </c>
      <c r="Q50" s="13">
        <v>42.63</v>
      </c>
      <c r="R50" s="13">
        <v>54.07</v>
      </c>
      <c r="S50" s="14">
        <v>42.63</v>
      </c>
      <c r="T50" s="15">
        <v>458657</v>
      </c>
      <c r="U50" s="13">
        <v>528350.39</v>
      </c>
      <c r="V50" s="13">
        <v>59.01</v>
      </c>
      <c r="W50" s="13">
        <v>77.760000000000005</v>
      </c>
      <c r="X50" s="13">
        <v>59.01</v>
      </c>
      <c r="Y50" s="13">
        <v>653858</v>
      </c>
      <c r="Z50" s="13">
        <v>753212.38</v>
      </c>
      <c r="AA50" s="13">
        <v>84.12</v>
      </c>
      <c r="AB50" s="13">
        <v>73.290000000000006</v>
      </c>
      <c r="AC50" s="13">
        <v>73.290000000000006</v>
      </c>
      <c r="AD50" s="13">
        <v>96031</v>
      </c>
      <c r="AE50" s="13">
        <v>110623.01</v>
      </c>
      <c r="AF50" s="13">
        <v>12.35</v>
      </c>
      <c r="AG50" s="13">
        <v>10.09</v>
      </c>
      <c r="AH50" s="13">
        <v>10.09</v>
      </c>
      <c r="AI50" s="16">
        <v>15339</v>
      </c>
      <c r="AJ50" s="13">
        <v>16259.34</v>
      </c>
      <c r="AK50" s="13">
        <v>1.82</v>
      </c>
      <c r="AL50" s="13">
        <v>0</v>
      </c>
      <c r="AM50" s="13">
        <v>0</v>
      </c>
      <c r="AN50" s="13">
        <v>0</v>
      </c>
      <c r="AO50" s="13">
        <v>13.62</v>
      </c>
      <c r="AP50" s="17">
        <v>28</v>
      </c>
      <c r="AQ50" s="13">
        <v>1061</v>
      </c>
      <c r="AR50" s="13">
        <v>29708</v>
      </c>
      <c r="AS50" s="13">
        <v>3.32</v>
      </c>
      <c r="AT50" s="13">
        <v>1.98</v>
      </c>
      <c r="AU50" s="18">
        <v>0.45</v>
      </c>
      <c r="AV50" s="18">
        <v>51.33</v>
      </c>
      <c r="AW50" s="15">
        <v>49.590704881347428</v>
      </c>
      <c r="AX50" s="15">
        <v>50.582518978974377</v>
      </c>
      <c r="AY50" s="15">
        <v>416.31</v>
      </c>
      <c r="AZ50" s="15">
        <v>416.25</v>
      </c>
      <c r="BA50" s="15">
        <v>404.18</v>
      </c>
      <c r="BB50" s="15">
        <v>0</v>
      </c>
      <c r="BC50" s="15">
        <v>416.25</v>
      </c>
      <c r="BD50" s="15">
        <v>6.0000000000002274E-2</v>
      </c>
      <c r="BE50" s="15">
        <v>6.0000000000002274E-2</v>
      </c>
      <c r="BF50" s="18">
        <v>416.31</v>
      </c>
      <c r="BG50" s="15">
        <v>157.83000000000001</v>
      </c>
      <c r="BH50" s="15">
        <v>143.94</v>
      </c>
      <c r="BI50" s="15">
        <v>139.77000000000001</v>
      </c>
      <c r="BJ50" s="15">
        <v>0</v>
      </c>
      <c r="BK50" s="15">
        <v>143.94</v>
      </c>
      <c r="BL50" s="15">
        <v>13.890000000000015</v>
      </c>
      <c r="BM50" s="15">
        <v>2.3613000000000026</v>
      </c>
      <c r="BN50" s="15">
        <v>146.3013</v>
      </c>
      <c r="BO50" s="15">
        <v>562.61</v>
      </c>
      <c r="BP50" s="15">
        <v>613.19251897897436</v>
      </c>
      <c r="BQ50" s="15">
        <v>563.05999999999995</v>
      </c>
      <c r="BR50" s="15">
        <v>613.64</v>
      </c>
      <c r="BS50" s="15">
        <v>566.38</v>
      </c>
      <c r="BT50" s="15">
        <v>616.96</v>
      </c>
      <c r="BU50" s="15">
        <v>19.61</v>
      </c>
      <c r="BV50" s="15">
        <v>585.99</v>
      </c>
      <c r="BW50" s="15">
        <v>636.57000000000005</v>
      </c>
      <c r="BX50" s="15">
        <v>56.38</v>
      </c>
      <c r="BY50" s="15">
        <v>51.76</v>
      </c>
      <c r="BZ50" s="15">
        <v>637.74</v>
      </c>
      <c r="CA50" s="15">
        <v>692.95</v>
      </c>
    </row>
    <row r="51" spans="1:79" x14ac:dyDescent="0.45">
      <c r="A51" s="5">
        <v>206190703</v>
      </c>
      <c r="B51" s="6">
        <v>1679657993</v>
      </c>
      <c r="C51" s="7" t="s">
        <v>203</v>
      </c>
      <c r="D51" s="8">
        <v>43831</v>
      </c>
      <c r="E51" s="9">
        <v>44196</v>
      </c>
      <c r="F51" s="8">
        <v>44013</v>
      </c>
      <c r="G51" s="10">
        <v>12634</v>
      </c>
      <c r="H51" s="11">
        <v>11838</v>
      </c>
      <c r="I51" s="12">
        <v>11838</v>
      </c>
      <c r="J51" s="13">
        <v>3990459</v>
      </c>
      <c r="K51" s="13">
        <v>4476151.83</v>
      </c>
      <c r="L51" s="13">
        <v>354.29</v>
      </c>
      <c r="M51" s="13">
        <v>413.42</v>
      </c>
      <c r="N51" s="14">
        <v>354.29</v>
      </c>
      <c r="O51" s="13">
        <v>354325</v>
      </c>
      <c r="P51" s="13">
        <v>397451.14</v>
      </c>
      <c r="Q51" s="13">
        <v>31.46</v>
      </c>
      <c r="R51" s="13">
        <v>54.07</v>
      </c>
      <c r="S51" s="14">
        <v>31.46</v>
      </c>
      <c r="T51" s="15">
        <v>574836</v>
      </c>
      <c r="U51" s="13">
        <v>662182.91</v>
      </c>
      <c r="V51" s="13">
        <v>52.41</v>
      </c>
      <c r="W51" s="13">
        <v>77.760000000000005</v>
      </c>
      <c r="X51" s="13">
        <v>52.41</v>
      </c>
      <c r="Y51" s="13">
        <v>614937</v>
      </c>
      <c r="Z51" s="13">
        <v>708377.29</v>
      </c>
      <c r="AA51" s="13">
        <v>56.07</v>
      </c>
      <c r="AB51" s="13">
        <v>73.290000000000006</v>
      </c>
      <c r="AC51" s="13">
        <v>56.07</v>
      </c>
      <c r="AD51" s="13">
        <v>89976</v>
      </c>
      <c r="AE51" s="13">
        <v>103647.94</v>
      </c>
      <c r="AF51" s="13">
        <v>8.1999999999999993</v>
      </c>
      <c r="AG51" s="13">
        <v>10.09</v>
      </c>
      <c r="AH51" s="13">
        <v>8.1999999999999993</v>
      </c>
      <c r="AI51" s="16">
        <v>28887</v>
      </c>
      <c r="AJ51" s="13">
        <v>30620.22</v>
      </c>
      <c r="AK51" s="13">
        <v>2.42</v>
      </c>
      <c r="AL51" s="13">
        <v>0</v>
      </c>
      <c r="AM51" s="13">
        <v>0</v>
      </c>
      <c r="AN51" s="13">
        <v>0</v>
      </c>
      <c r="AO51" s="13">
        <v>9.93</v>
      </c>
      <c r="AP51" s="17">
        <v>37</v>
      </c>
      <c r="AQ51" s="13">
        <v>1765</v>
      </c>
      <c r="AR51" s="13">
        <v>65305</v>
      </c>
      <c r="AS51" s="13">
        <v>5.17</v>
      </c>
      <c r="AT51" s="13">
        <v>1.98</v>
      </c>
      <c r="AU51" s="18">
        <v>0.45</v>
      </c>
      <c r="AV51" s="18">
        <v>51.33</v>
      </c>
      <c r="AW51" s="15">
        <v>49.590704881347428</v>
      </c>
      <c r="AX51" s="15">
        <v>50.582518978974377</v>
      </c>
      <c r="AY51" s="15">
        <v>387.73</v>
      </c>
      <c r="AZ51" s="15">
        <v>363.84</v>
      </c>
      <c r="BA51" s="15">
        <v>353.87</v>
      </c>
      <c r="BB51" s="15">
        <v>0</v>
      </c>
      <c r="BC51" s="15">
        <v>363.84</v>
      </c>
      <c r="BD51" s="15">
        <v>23.890000000000043</v>
      </c>
      <c r="BE51" s="15">
        <v>23.890000000000043</v>
      </c>
      <c r="BF51" s="18">
        <v>387.73</v>
      </c>
      <c r="BG51" s="15">
        <v>129.03</v>
      </c>
      <c r="BH51" s="15">
        <v>111.61</v>
      </c>
      <c r="BI51" s="15">
        <v>108.56</v>
      </c>
      <c r="BJ51" s="15">
        <v>0</v>
      </c>
      <c r="BK51" s="15">
        <v>111.61</v>
      </c>
      <c r="BL51" s="15">
        <v>17.420000000000002</v>
      </c>
      <c r="BM51" s="15">
        <v>2.9614000000000007</v>
      </c>
      <c r="BN51" s="15">
        <v>114.5714</v>
      </c>
      <c r="BO51" s="15">
        <v>502.3</v>
      </c>
      <c r="BP51" s="15">
        <v>552.88251897897442</v>
      </c>
      <c r="BQ51" s="15">
        <v>502.75</v>
      </c>
      <c r="BR51" s="15">
        <v>553.33000000000004</v>
      </c>
      <c r="BS51" s="15">
        <v>507.92</v>
      </c>
      <c r="BT51" s="15">
        <v>558.5</v>
      </c>
      <c r="BU51" s="15">
        <v>19.61</v>
      </c>
      <c r="BV51" s="15">
        <v>527.53</v>
      </c>
      <c r="BW51" s="15">
        <v>578.11</v>
      </c>
      <c r="BX51" s="15">
        <v>51.1</v>
      </c>
      <c r="BY51" s="15">
        <v>46.46</v>
      </c>
      <c r="BZ51" s="15">
        <v>573.98</v>
      </c>
      <c r="CA51" s="15">
        <v>629.21</v>
      </c>
    </row>
    <row r="52" spans="1:79" x14ac:dyDescent="0.45">
      <c r="A52" s="5">
        <v>206190653</v>
      </c>
      <c r="B52" s="6">
        <v>1790854180</v>
      </c>
      <c r="C52" s="7" t="s">
        <v>204</v>
      </c>
      <c r="D52" s="8">
        <v>43831</v>
      </c>
      <c r="E52" s="9">
        <v>44196</v>
      </c>
      <c r="F52" s="8">
        <v>44013</v>
      </c>
      <c r="G52" s="10">
        <v>13508</v>
      </c>
      <c r="H52" s="11">
        <v>11247</v>
      </c>
      <c r="I52" s="12">
        <v>11247</v>
      </c>
      <c r="J52" s="13">
        <v>4422571</v>
      </c>
      <c r="K52" s="13">
        <v>4960857.7</v>
      </c>
      <c r="L52" s="13">
        <v>367.25</v>
      </c>
      <c r="M52" s="13">
        <v>413.42</v>
      </c>
      <c r="N52" s="14">
        <v>367.25</v>
      </c>
      <c r="O52" s="13">
        <v>372657</v>
      </c>
      <c r="P52" s="13">
        <v>418014.4</v>
      </c>
      <c r="Q52" s="13">
        <v>30.95</v>
      </c>
      <c r="R52" s="13">
        <v>54.07</v>
      </c>
      <c r="S52" s="14">
        <v>30.95</v>
      </c>
      <c r="T52" s="15">
        <v>731001</v>
      </c>
      <c r="U52" s="13">
        <v>842077.33</v>
      </c>
      <c r="V52" s="13">
        <v>62.34</v>
      </c>
      <c r="W52" s="13">
        <v>77.760000000000005</v>
      </c>
      <c r="X52" s="13">
        <v>62.34</v>
      </c>
      <c r="Y52" s="13">
        <v>732504</v>
      </c>
      <c r="Z52" s="13">
        <v>843808.72</v>
      </c>
      <c r="AA52" s="13">
        <v>62.47</v>
      </c>
      <c r="AB52" s="13">
        <v>73.290000000000006</v>
      </c>
      <c r="AC52" s="13">
        <v>62.47</v>
      </c>
      <c r="AD52" s="13">
        <v>88916</v>
      </c>
      <c r="AE52" s="13">
        <v>102426.88</v>
      </c>
      <c r="AF52" s="13">
        <v>7.58</v>
      </c>
      <c r="AG52" s="13">
        <v>10.09</v>
      </c>
      <c r="AH52" s="13">
        <v>7.58</v>
      </c>
      <c r="AI52" s="16">
        <v>21833</v>
      </c>
      <c r="AJ52" s="13">
        <v>23142.98</v>
      </c>
      <c r="AK52" s="13">
        <v>1.71</v>
      </c>
      <c r="AL52" s="13">
        <v>0</v>
      </c>
      <c r="AM52" s="13">
        <v>0</v>
      </c>
      <c r="AN52" s="13">
        <v>0</v>
      </c>
      <c r="AO52" s="13">
        <v>10.32</v>
      </c>
      <c r="AP52" s="17">
        <v>40</v>
      </c>
      <c r="AQ52" s="13">
        <v>1765</v>
      </c>
      <c r="AR52" s="13">
        <v>70600</v>
      </c>
      <c r="AS52" s="13">
        <v>5.23</v>
      </c>
      <c r="AT52" s="13">
        <v>1.98</v>
      </c>
      <c r="AU52" s="18">
        <v>0.45</v>
      </c>
      <c r="AV52" s="18">
        <v>51.33</v>
      </c>
      <c r="AW52" s="15">
        <v>49.590704881347428</v>
      </c>
      <c r="AX52" s="15">
        <v>50.582518978974377</v>
      </c>
      <c r="AY52" s="15">
        <v>400.18</v>
      </c>
      <c r="AZ52" s="15">
        <v>402.22</v>
      </c>
      <c r="BA52" s="15">
        <v>389.99</v>
      </c>
      <c r="BB52" s="15">
        <v>0</v>
      </c>
      <c r="BC52" s="15">
        <v>402.22</v>
      </c>
      <c r="BD52" s="15">
        <v>0</v>
      </c>
      <c r="BE52" s="15">
        <v>0</v>
      </c>
      <c r="BF52" s="18">
        <v>402.22</v>
      </c>
      <c r="BG52" s="15">
        <v>144.41999999999999</v>
      </c>
      <c r="BH52" s="15">
        <v>119.17</v>
      </c>
      <c r="BI52" s="15">
        <v>115.54</v>
      </c>
      <c r="BJ52" s="15">
        <v>0</v>
      </c>
      <c r="BK52" s="15">
        <v>119.17</v>
      </c>
      <c r="BL52" s="15">
        <v>25.249999999999986</v>
      </c>
      <c r="BM52" s="15">
        <v>4.2924999999999978</v>
      </c>
      <c r="BN52" s="15">
        <v>123.46250000000001</v>
      </c>
      <c r="BO52" s="15">
        <v>525.67999999999995</v>
      </c>
      <c r="BP52" s="15">
        <v>576.2625189789743</v>
      </c>
      <c r="BQ52" s="15">
        <v>526.13</v>
      </c>
      <c r="BR52" s="15">
        <v>576.71</v>
      </c>
      <c r="BS52" s="15">
        <v>531.36</v>
      </c>
      <c r="BT52" s="15">
        <v>581.94000000000005</v>
      </c>
      <c r="BU52" s="15">
        <v>19.61</v>
      </c>
      <c r="BV52" s="15">
        <v>550.97</v>
      </c>
      <c r="BW52" s="15">
        <v>601.54999999999995</v>
      </c>
      <c r="BX52" s="15">
        <v>53.77</v>
      </c>
      <c r="BY52" s="15">
        <v>49.14</v>
      </c>
      <c r="BZ52" s="15">
        <v>600.1</v>
      </c>
      <c r="CA52" s="15">
        <v>655.32000000000005</v>
      </c>
    </row>
    <row r="53" spans="1:79" x14ac:dyDescent="0.45">
      <c r="A53" s="5">
        <v>206190767</v>
      </c>
      <c r="B53" s="6">
        <v>1821160839</v>
      </c>
      <c r="C53" s="7" t="s">
        <v>205</v>
      </c>
      <c r="D53" s="8">
        <v>43831</v>
      </c>
      <c r="E53" s="9">
        <v>44196</v>
      </c>
      <c r="F53" s="8">
        <v>44013</v>
      </c>
      <c r="G53" s="10">
        <v>18295</v>
      </c>
      <c r="H53" s="11">
        <v>17018</v>
      </c>
      <c r="I53" s="12">
        <v>17018</v>
      </c>
      <c r="J53" s="13">
        <v>5898251</v>
      </c>
      <c r="K53" s="13">
        <v>6616147.9199999999</v>
      </c>
      <c r="L53" s="13">
        <v>361.64</v>
      </c>
      <c r="M53" s="13">
        <v>413.42</v>
      </c>
      <c r="N53" s="14">
        <v>361.64</v>
      </c>
      <c r="O53" s="13">
        <v>693377</v>
      </c>
      <c r="P53" s="13">
        <v>777770.36</v>
      </c>
      <c r="Q53" s="13">
        <v>42.51</v>
      </c>
      <c r="R53" s="13">
        <v>54.07</v>
      </c>
      <c r="S53" s="14">
        <v>42.51</v>
      </c>
      <c r="T53" s="15">
        <v>918294</v>
      </c>
      <c r="U53" s="13">
        <v>1057829.69</v>
      </c>
      <c r="V53" s="13">
        <v>57.82</v>
      </c>
      <c r="W53" s="13">
        <v>77.760000000000005</v>
      </c>
      <c r="X53" s="13">
        <v>57.82</v>
      </c>
      <c r="Y53" s="13">
        <v>1054061</v>
      </c>
      <c r="Z53" s="13">
        <v>1214226.6200000001</v>
      </c>
      <c r="AA53" s="13">
        <v>66.37</v>
      </c>
      <c r="AB53" s="13">
        <v>73.290000000000006</v>
      </c>
      <c r="AC53" s="13">
        <v>66.37</v>
      </c>
      <c r="AD53" s="13">
        <v>131075</v>
      </c>
      <c r="AE53" s="13">
        <v>150991.98000000001</v>
      </c>
      <c r="AF53" s="13">
        <v>8.25</v>
      </c>
      <c r="AG53" s="13">
        <v>10.09</v>
      </c>
      <c r="AH53" s="13">
        <v>8.25</v>
      </c>
      <c r="AI53" s="16">
        <v>20911</v>
      </c>
      <c r="AJ53" s="13">
        <v>22165.66</v>
      </c>
      <c r="AK53" s="13">
        <v>1.21</v>
      </c>
      <c r="AL53" s="13">
        <v>0</v>
      </c>
      <c r="AM53" s="13">
        <v>0</v>
      </c>
      <c r="AN53" s="13">
        <v>0</v>
      </c>
      <c r="AO53" s="13">
        <v>10.45</v>
      </c>
      <c r="AP53" s="17">
        <v>53</v>
      </c>
      <c r="AQ53" s="13">
        <v>1765</v>
      </c>
      <c r="AR53" s="13">
        <v>93545</v>
      </c>
      <c r="AS53" s="13">
        <v>5.1100000000000003</v>
      </c>
      <c r="AT53" s="13">
        <v>1.98</v>
      </c>
      <c r="AU53" s="18">
        <v>0.45</v>
      </c>
      <c r="AV53" s="18">
        <v>51.33</v>
      </c>
      <c r="AW53" s="15">
        <v>49.590704881347428</v>
      </c>
      <c r="AX53" s="15">
        <v>50.582518978974377</v>
      </c>
      <c r="AY53" s="15">
        <v>406.13</v>
      </c>
      <c r="AZ53" s="15">
        <v>400.85</v>
      </c>
      <c r="BA53" s="15">
        <v>389.29</v>
      </c>
      <c r="BB53" s="15">
        <v>0</v>
      </c>
      <c r="BC53" s="15">
        <v>400.85</v>
      </c>
      <c r="BD53" s="15">
        <v>5.2799999999999727</v>
      </c>
      <c r="BE53" s="15">
        <v>5.2799999999999727</v>
      </c>
      <c r="BF53" s="18">
        <v>406.13</v>
      </c>
      <c r="BG53" s="15">
        <v>144.1</v>
      </c>
      <c r="BH53" s="15">
        <v>117.97</v>
      </c>
      <c r="BI53" s="15">
        <v>114.57</v>
      </c>
      <c r="BJ53" s="15">
        <v>0</v>
      </c>
      <c r="BK53" s="15">
        <v>117.97</v>
      </c>
      <c r="BL53" s="15">
        <v>26.129999999999995</v>
      </c>
      <c r="BM53" s="15">
        <v>4.4420999999999999</v>
      </c>
      <c r="BN53" s="15">
        <v>122.4121</v>
      </c>
      <c r="BO53" s="15">
        <v>528.54</v>
      </c>
      <c r="BP53" s="15">
        <v>579.12251897897431</v>
      </c>
      <c r="BQ53" s="15">
        <v>528.99</v>
      </c>
      <c r="BR53" s="15">
        <v>579.57000000000005</v>
      </c>
      <c r="BS53" s="15">
        <v>534.1</v>
      </c>
      <c r="BT53" s="15">
        <v>584.67999999999995</v>
      </c>
      <c r="BU53" s="15">
        <v>19.61</v>
      </c>
      <c r="BV53" s="15">
        <v>553.71</v>
      </c>
      <c r="BW53" s="15">
        <v>604.29</v>
      </c>
      <c r="BX53" s="15">
        <v>53.6</v>
      </c>
      <c r="BY53" s="15">
        <v>48.97</v>
      </c>
      <c r="BZ53" s="15">
        <v>602.66999999999996</v>
      </c>
      <c r="CA53" s="15">
        <v>657.89</v>
      </c>
    </row>
    <row r="54" spans="1:79" x14ac:dyDescent="0.45">
      <c r="A54" s="5">
        <v>206190773</v>
      </c>
      <c r="B54" s="6">
        <v>1972829257</v>
      </c>
      <c r="C54" s="7" t="s">
        <v>206</v>
      </c>
      <c r="D54" s="8">
        <v>43831</v>
      </c>
      <c r="E54" s="9">
        <v>44196</v>
      </c>
      <c r="F54" s="8">
        <v>44013</v>
      </c>
      <c r="G54" s="10">
        <v>7673</v>
      </c>
      <c r="H54" s="11">
        <v>6516</v>
      </c>
      <c r="I54" s="12">
        <v>6516</v>
      </c>
      <c r="J54" s="13">
        <v>2359096</v>
      </c>
      <c r="K54" s="13">
        <v>2646229.89</v>
      </c>
      <c r="L54" s="13">
        <v>344.88</v>
      </c>
      <c r="M54" s="13">
        <v>413.42</v>
      </c>
      <c r="N54" s="14">
        <v>344.88</v>
      </c>
      <c r="O54" s="13">
        <v>190449</v>
      </c>
      <c r="P54" s="13">
        <v>213629.22</v>
      </c>
      <c r="Q54" s="13">
        <v>27.84</v>
      </c>
      <c r="R54" s="13">
        <v>54.07</v>
      </c>
      <c r="S54" s="14">
        <v>27.84</v>
      </c>
      <c r="T54" s="15">
        <v>329271</v>
      </c>
      <c r="U54" s="13">
        <v>379304.06</v>
      </c>
      <c r="V54" s="13">
        <v>49.43</v>
      </c>
      <c r="W54" s="13">
        <v>77.760000000000005</v>
      </c>
      <c r="X54" s="13">
        <v>49.43</v>
      </c>
      <c r="Y54" s="13">
        <v>462134</v>
      </c>
      <c r="Z54" s="13">
        <v>532355.72</v>
      </c>
      <c r="AA54" s="13">
        <v>69.38</v>
      </c>
      <c r="AB54" s="13">
        <v>73.290000000000006</v>
      </c>
      <c r="AC54" s="13">
        <v>69.38</v>
      </c>
      <c r="AD54" s="13">
        <v>62444</v>
      </c>
      <c r="AE54" s="13">
        <v>71932.429999999993</v>
      </c>
      <c r="AF54" s="13">
        <v>9.3699999999999992</v>
      </c>
      <c r="AG54" s="13">
        <v>10.09</v>
      </c>
      <c r="AH54" s="13">
        <v>9.3699999999999992</v>
      </c>
      <c r="AI54" s="16">
        <v>20952</v>
      </c>
      <c r="AJ54" s="13">
        <v>22209.119999999999</v>
      </c>
      <c r="AK54" s="13">
        <v>2.89</v>
      </c>
      <c r="AL54" s="13">
        <v>0</v>
      </c>
      <c r="AM54" s="13">
        <v>0</v>
      </c>
      <c r="AN54" s="13">
        <v>0</v>
      </c>
      <c r="AO54" s="13">
        <v>11.55</v>
      </c>
      <c r="AP54" s="17">
        <v>24</v>
      </c>
      <c r="AQ54" s="13">
        <v>1765</v>
      </c>
      <c r="AR54" s="13">
        <v>42360</v>
      </c>
      <c r="AS54" s="13">
        <v>5.52</v>
      </c>
      <c r="AT54" s="13">
        <v>1.98</v>
      </c>
      <c r="AU54" s="18">
        <v>0.45</v>
      </c>
      <c r="AV54" s="18">
        <v>51.33</v>
      </c>
      <c r="AW54" s="15">
        <v>49.590704881347428</v>
      </c>
      <c r="AX54" s="15">
        <v>50.582518978974377</v>
      </c>
      <c r="AY54" s="15">
        <v>374.7</v>
      </c>
      <c r="AZ54" s="15">
        <v>377.61</v>
      </c>
      <c r="BA54" s="15">
        <v>365.19</v>
      </c>
      <c r="BB54" s="15">
        <v>0</v>
      </c>
      <c r="BC54" s="15">
        <v>377.61</v>
      </c>
      <c r="BD54" s="15">
        <v>0</v>
      </c>
      <c r="BE54" s="15">
        <v>0</v>
      </c>
      <c r="BF54" s="18">
        <v>377.61</v>
      </c>
      <c r="BG54" s="15">
        <v>142.62</v>
      </c>
      <c r="BH54" s="15">
        <v>119.43</v>
      </c>
      <c r="BI54" s="15">
        <v>115.5</v>
      </c>
      <c r="BJ54" s="15">
        <v>0</v>
      </c>
      <c r="BK54" s="15">
        <v>119.43</v>
      </c>
      <c r="BL54" s="15">
        <v>23.189999999999998</v>
      </c>
      <c r="BM54" s="15">
        <v>3.9422999999999999</v>
      </c>
      <c r="BN54" s="15">
        <v>123.37230000000001</v>
      </c>
      <c r="BO54" s="15">
        <v>500.98</v>
      </c>
      <c r="BP54" s="15">
        <v>551.56251897897437</v>
      </c>
      <c r="BQ54" s="15">
        <v>501.43</v>
      </c>
      <c r="BR54" s="15">
        <v>552.01</v>
      </c>
      <c r="BS54" s="15">
        <v>506.95</v>
      </c>
      <c r="BT54" s="15">
        <v>557.53</v>
      </c>
      <c r="BU54" s="15">
        <v>19.61</v>
      </c>
      <c r="BV54" s="15">
        <v>526.55999999999995</v>
      </c>
      <c r="BW54" s="15">
        <v>577.14</v>
      </c>
      <c r="BX54" s="15">
        <v>52.53</v>
      </c>
      <c r="BY54" s="15">
        <v>47.9</v>
      </c>
      <c r="BZ54" s="15">
        <v>574.45000000000005</v>
      </c>
      <c r="CA54" s="15">
        <v>629.66999999999996</v>
      </c>
    </row>
    <row r="55" spans="1:79" x14ac:dyDescent="0.45">
      <c r="A55" s="5">
        <v>206190776</v>
      </c>
      <c r="B55" s="6">
        <v>1942306865</v>
      </c>
      <c r="C55" s="7" t="s">
        <v>207</v>
      </c>
      <c r="D55" s="8">
        <v>43831</v>
      </c>
      <c r="E55" s="9">
        <v>44196</v>
      </c>
      <c r="F55" s="8">
        <v>44013</v>
      </c>
      <c r="G55" s="10">
        <v>11499</v>
      </c>
      <c r="H55" s="11">
        <v>10837</v>
      </c>
      <c r="I55" s="12">
        <v>10837</v>
      </c>
      <c r="J55" s="13">
        <v>3143979</v>
      </c>
      <c r="K55" s="13">
        <v>3526643.77</v>
      </c>
      <c r="L55" s="13">
        <v>306.69</v>
      </c>
      <c r="M55" s="13">
        <v>413.42</v>
      </c>
      <c r="N55" s="14">
        <v>306.69</v>
      </c>
      <c r="O55" s="13">
        <v>327845</v>
      </c>
      <c r="P55" s="13">
        <v>367748.17</v>
      </c>
      <c r="Q55" s="13">
        <v>31.98</v>
      </c>
      <c r="R55" s="13">
        <v>54.07</v>
      </c>
      <c r="S55" s="14">
        <v>31.98</v>
      </c>
      <c r="T55" s="15">
        <v>772777</v>
      </c>
      <c r="U55" s="13">
        <v>890201.24</v>
      </c>
      <c r="V55" s="13">
        <v>77.42</v>
      </c>
      <c r="W55" s="13">
        <v>77.760000000000005</v>
      </c>
      <c r="X55" s="13">
        <v>77.42</v>
      </c>
      <c r="Y55" s="13">
        <v>791645</v>
      </c>
      <c r="Z55" s="13">
        <v>911936.25</v>
      </c>
      <c r="AA55" s="13">
        <v>79.31</v>
      </c>
      <c r="AB55" s="13">
        <v>73.290000000000006</v>
      </c>
      <c r="AC55" s="13">
        <v>73.290000000000006</v>
      </c>
      <c r="AD55" s="13">
        <v>25744</v>
      </c>
      <c r="AE55" s="13">
        <v>29655.83</v>
      </c>
      <c r="AF55" s="13">
        <v>2.58</v>
      </c>
      <c r="AG55" s="13">
        <v>10.09</v>
      </c>
      <c r="AH55" s="13">
        <v>2.58</v>
      </c>
      <c r="AI55" s="16">
        <v>12019</v>
      </c>
      <c r="AJ55" s="13">
        <v>12740.14</v>
      </c>
      <c r="AK55" s="13">
        <v>1.1100000000000001</v>
      </c>
      <c r="AL55" s="13">
        <v>0</v>
      </c>
      <c r="AM55" s="13">
        <v>0</v>
      </c>
      <c r="AN55" s="13">
        <v>0</v>
      </c>
      <c r="AO55" s="13">
        <v>10.94</v>
      </c>
      <c r="AP55" s="17">
        <v>39</v>
      </c>
      <c r="AQ55" s="13">
        <v>1765</v>
      </c>
      <c r="AR55" s="13">
        <v>68835</v>
      </c>
      <c r="AS55" s="13">
        <v>5.99</v>
      </c>
      <c r="AT55" s="13">
        <v>1.98</v>
      </c>
      <c r="AU55" s="18">
        <v>0.45</v>
      </c>
      <c r="AV55" s="18">
        <v>51.33</v>
      </c>
      <c r="AW55" s="15">
        <v>49.590704881347428</v>
      </c>
      <c r="AX55" s="15">
        <v>50.582518978974377</v>
      </c>
      <c r="AY55" s="15">
        <v>340.65</v>
      </c>
      <c r="AZ55" s="15">
        <v>354.76</v>
      </c>
      <c r="BA55" s="15">
        <v>343.47</v>
      </c>
      <c r="BB55" s="15">
        <v>-8.2103240457683802E-3</v>
      </c>
      <c r="BC55" s="15">
        <v>351.84730544152319</v>
      </c>
      <c r="BD55" s="15">
        <v>0</v>
      </c>
      <c r="BE55" s="15">
        <v>0</v>
      </c>
      <c r="BF55" s="18">
        <v>351.84730544152319</v>
      </c>
      <c r="BG55" s="15">
        <v>165.34</v>
      </c>
      <c r="BH55" s="15">
        <v>138.13</v>
      </c>
      <c r="BI55" s="15">
        <v>133.72999999999999</v>
      </c>
      <c r="BJ55" s="15">
        <v>0</v>
      </c>
      <c r="BK55" s="15">
        <v>138.13</v>
      </c>
      <c r="BL55" s="15">
        <v>27.210000000000008</v>
      </c>
      <c r="BM55" s="15">
        <v>4.6257000000000019</v>
      </c>
      <c r="BN55" s="15">
        <v>142.75569999999999</v>
      </c>
      <c r="BO55" s="15">
        <v>494.6</v>
      </c>
      <c r="BP55" s="15">
        <v>545.18251897897437</v>
      </c>
      <c r="BQ55" s="15">
        <v>495.05</v>
      </c>
      <c r="BR55" s="15">
        <v>545.63</v>
      </c>
      <c r="BS55" s="15">
        <v>501.04</v>
      </c>
      <c r="BT55" s="15">
        <v>551.62</v>
      </c>
      <c r="BU55" s="15">
        <v>19.61</v>
      </c>
      <c r="BV55" s="15">
        <v>520.65</v>
      </c>
      <c r="BW55" s="15">
        <v>571.23</v>
      </c>
      <c r="BX55" s="15">
        <v>53.05</v>
      </c>
      <c r="BY55" s="15">
        <v>48.42</v>
      </c>
      <c r="BZ55" s="15">
        <v>569.05999999999995</v>
      </c>
      <c r="CA55" s="15">
        <v>624.28</v>
      </c>
    </row>
    <row r="56" spans="1:79" x14ac:dyDescent="0.45">
      <c r="A56" s="5">
        <v>206190786</v>
      </c>
      <c r="B56" s="6">
        <v>1184620171</v>
      </c>
      <c r="C56" s="7" t="s">
        <v>208</v>
      </c>
      <c r="D56" s="8">
        <v>43831</v>
      </c>
      <c r="E56" s="9">
        <v>44196</v>
      </c>
      <c r="F56" s="8">
        <v>44013</v>
      </c>
      <c r="G56" s="10">
        <v>17378</v>
      </c>
      <c r="H56" s="11">
        <v>13994</v>
      </c>
      <c r="I56" s="12">
        <v>13994</v>
      </c>
      <c r="J56" s="13">
        <v>5823801</v>
      </c>
      <c r="K56" s="13">
        <v>6532636.3499999996</v>
      </c>
      <c r="L56" s="13">
        <v>375.91</v>
      </c>
      <c r="M56" s="13">
        <v>413.42</v>
      </c>
      <c r="N56" s="14">
        <v>375.91</v>
      </c>
      <c r="O56" s="13">
        <v>847058</v>
      </c>
      <c r="P56" s="13">
        <v>950156.41</v>
      </c>
      <c r="Q56" s="13">
        <v>54.68</v>
      </c>
      <c r="R56" s="13">
        <v>54.07</v>
      </c>
      <c r="S56" s="14">
        <v>54.07</v>
      </c>
      <c r="T56" s="15">
        <v>1350921</v>
      </c>
      <c r="U56" s="13">
        <v>1556194.8</v>
      </c>
      <c r="V56" s="13">
        <v>89.55</v>
      </c>
      <c r="W56" s="13">
        <v>77.760000000000005</v>
      </c>
      <c r="X56" s="13">
        <v>77.760000000000005</v>
      </c>
      <c r="Y56" s="13">
        <v>1292893</v>
      </c>
      <c r="Z56" s="13">
        <v>1489349.38</v>
      </c>
      <c r="AA56" s="13">
        <v>85.7</v>
      </c>
      <c r="AB56" s="13">
        <v>73.290000000000006</v>
      </c>
      <c r="AC56" s="13">
        <v>73.290000000000006</v>
      </c>
      <c r="AD56" s="13">
        <v>107189</v>
      </c>
      <c r="AE56" s="13">
        <v>123476.48</v>
      </c>
      <c r="AF56" s="13">
        <v>7.11</v>
      </c>
      <c r="AG56" s="13">
        <v>10.09</v>
      </c>
      <c r="AH56" s="13">
        <v>7.11</v>
      </c>
      <c r="AI56" s="16">
        <v>26815</v>
      </c>
      <c r="AJ56" s="13">
        <v>28423.9</v>
      </c>
      <c r="AK56" s="13">
        <v>1.64</v>
      </c>
      <c r="AL56" s="13">
        <v>0</v>
      </c>
      <c r="AM56" s="13">
        <v>0</v>
      </c>
      <c r="AN56" s="13">
        <v>0</v>
      </c>
      <c r="AO56" s="13">
        <v>11.02</v>
      </c>
      <c r="AP56" s="17">
        <v>48</v>
      </c>
      <c r="AQ56" s="13">
        <v>1765</v>
      </c>
      <c r="AR56" s="13">
        <v>84720</v>
      </c>
      <c r="AS56" s="13">
        <v>4.88</v>
      </c>
      <c r="AT56" s="13">
        <v>1.98</v>
      </c>
      <c r="AU56" s="18">
        <v>0.45</v>
      </c>
      <c r="AV56" s="18">
        <v>51.33</v>
      </c>
      <c r="AW56" s="15">
        <v>49.590704881347428</v>
      </c>
      <c r="AX56" s="15">
        <v>50.582518978974377</v>
      </c>
      <c r="AY56" s="15">
        <v>431.96</v>
      </c>
      <c r="AZ56" s="15">
        <v>470.25</v>
      </c>
      <c r="BA56" s="15">
        <v>457.55</v>
      </c>
      <c r="BB56" s="15">
        <v>-5.592831384548147E-2</v>
      </c>
      <c r="BC56" s="15">
        <v>443.94971041416233</v>
      </c>
      <c r="BD56" s="15">
        <v>0</v>
      </c>
      <c r="BE56" s="15">
        <v>0</v>
      </c>
      <c r="BF56" s="18">
        <v>443.94971041416233</v>
      </c>
      <c r="BG56" s="15">
        <v>170.82</v>
      </c>
      <c r="BH56" s="15">
        <v>152.06</v>
      </c>
      <c r="BI56" s="15">
        <v>147.94999999999999</v>
      </c>
      <c r="BJ56" s="15">
        <v>0</v>
      </c>
      <c r="BK56" s="15">
        <v>152.06</v>
      </c>
      <c r="BL56" s="15">
        <v>18.759999999999991</v>
      </c>
      <c r="BM56" s="15">
        <v>3.1891999999999987</v>
      </c>
      <c r="BN56" s="15">
        <v>155.2492</v>
      </c>
      <c r="BO56" s="15">
        <v>599.20000000000005</v>
      </c>
      <c r="BP56" s="15">
        <v>649.78251897897439</v>
      </c>
      <c r="BQ56" s="15">
        <v>599.65</v>
      </c>
      <c r="BR56" s="15">
        <v>650.23</v>
      </c>
      <c r="BS56" s="15">
        <v>604.53</v>
      </c>
      <c r="BT56" s="15">
        <v>655.11</v>
      </c>
      <c r="BU56" s="15">
        <v>19.61</v>
      </c>
      <c r="BV56" s="15">
        <v>624.14</v>
      </c>
      <c r="BW56" s="15">
        <v>674.72</v>
      </c>
      <c r="BX56" s="15">
        <v>62.51</v>
      </c>
      <c r="BY56" s="15">
        <v>57.9</v>
      </c>
      <c r="BZ56" s="15">
        <v>682.03</v>
      </c>
      <c r="CA56" s="15">
        <v>737.23</v>
      </c>
    </row>
    <row r="57" spans="1:79" x14ac:dyDescent="0.45">
      <c r="A57" s="5">
        <v>206361365</v>
      </c>
      <c r="B57" s="6">
        <v>1649351735</v>
      </c>
      <c r="C57" s="7" t="s">
        <v>209</v>
      </c>
      <c r="D57" s="8">
        <v>43831</v>
      </c>
      <c r="E57" s="9">
        <v>44196</v>
      </c>
      <c r="F57" s="8">
        <v>44013</v>
      </c>
      <c r="G57" s="10">
        <v>11688</v>
      </c>
      <c r="H57" s="11">
        <v>8835</v>
      </c>
      <c r="I57" s="12">
        <v>8835</v>
      </c>
      <c r="J57" s="13">
        <v>3427275</v>
      </c>
      <c r="K57" s="13">
        <v>3844420.72</v>
      </c>
      <c r="L57" s="13">
        <v>328.92</v>
      </c>
      <c r="M57" s="13">
        <v>413.42</v>
      </c>
      <c r="N57" s="14">
        <v>328.92</v>
      </c>
      <c r="O57" s="13">
        <v>296079</v>
      </c>
      <c r="P57" s="13">
        <v>332115.82</v>
      </c>
      <c r="Q57" s="13">
        <v>28.42</v>
      </c>
      <c r="R57" s="13">
        <v>54.07</v>
      </c>
      <c r="S57" s="14">
        <v>28.42</v>
      </c>
      <c r="T57" s="15">
        <v>702757</v>
      </c>
      <c r="U57" s="13">
        <v>809541.63</v>
      </c>
      <c r="V57" s="13">
        <v>69.260000000000005</v>
      </c>
      <c r="W57" s="13">
        <v>77.760000000000005</v>
      </c>
      <c r="X57" s="13">
        <v>69.260000000000005</v>
      </c>
      <c r="Y57" s="13">
        <v>761943</v>
      </c>
      <c r="Z57" s="13">
        <v>877721</v>
      </c>
      <c r="AA57" s="13">
        <v>75.099999999999994</v>
      </c>
      <c r="AB57" s="13">
        <v>73.290000000000006</v>
      </c>
      <c r="AC57" s="13">
        <v>73.290000000000006</v>
      </c>
      <c r="AD57" s="13">
        <v>43445</v>
      </c>
      <c r="AE57" s="13">
        <v>50046.51</v>
      </c>
      <c r="AF57" s="13">
        <v>4.28</v>
      </c>
      <c r="AG57" s="13">
        <v>10.09</v>
      </c>
      <c r="AH57" s="13">
        <v>4.28</v>
      </c>
      <c r="AI57" s="16">
        <v>15873</v>
      </c>
      <c r="AJ57" s="13">
        <v>16825.38</v>
      </c>
      <c r="AK57" s="13">
        <v>1.44</v>
      </c>
      <c r="AL57" s="13">
        <v>0</v>
      </c>
      <c r="AM57" s="13">
        <v>0</v>
      </c>
      <c r="AN57" s="13">
        <v>0</v>
      </c>
      <c r="AO57" s="13">
        <v>10.54</v>
      </c>
      <c r="AP57" s="17">
        <v>34</v>
      </c>
      <c r="AQ57" s="13">
        <v>1061</v>
      </c>
      <c r="AR57" s="13">
        <v>36074</v>
      </c>
      <c r="AS57" s="13">
        <v>3.09</v>
      </c>
      <c r="AT57" s="13">
        <v>1.98</v>
      </c>
      <c r="AU57" s="18">
        <v>0.45</v>
      </c>
      <c r="AV57" s="18">
        <v>51.33</v>
      </c>
      <c r="AW57" s="15">
        <v>49.590704881347428</v>
      </c>
      <c r="AX57" s="15">
        <v>50.582518978974377</v>
      </c>
      <c r="AY57" s="15">
        <v>359.32</v>
      </c>
      <c r="AZ57" s="15">
        <v>371.06</v>
      </c>
      <c r="BA57" s="15">
        <v>360.05</v>
      </c>
      <c r="BB57" s="15">
        <v>-2.0274961810859971E-3</v>
      </c>
      <c r="BC57" s="15">
        <v>370.30767726704624</v>
      </c>
      <c r="BD57" s="15">
        <v>0</v>
      </c>
      <c r="BE57" s="15">
        <v>0</v>
      </c>
      <c r="BF57" s="18">
        <v>370.30767726704624</v>
      </c>
      <c r="BG57" s="15">
        <v>158.81</v>
      </c>
      <c r="BH57" s="15">
        <v>151.13</v>
      </c>
      <c r="BI57" s="15">
        <v>146.65</v>
      </c>
      <c r="BJ57" s="15">
        <v>0</v>
      </c>
      <c r="BK57" s="15">
        <v>151.13</v>
      </c>
      <c r="BL57" s="15">
        <v>7.6800000000000068</v>
      </c>
      <c r="BM57" s="15">
        <v>1.3056000000000012</v>
      </c>
      <c r="BN57" s="15">
        <v>152.43559999999999</v>
      </c>
      <c r="BO57" s="15">
        <v>522.74</v>
      </c>
      <c r="BP57" s="15">
        <v>573.32251897897436</v>
      </c>
      <c r="BQ57" s="15">
        <v>523.19000000000005</v>
      </c>
      <c r="BR57" s="15">
        <v>573.77</v>
      </c>
      <c r="BS57" s="15">
        <v>526.28</v>
      </c>
      <c r="BT57" s="15">
        <v>576.86</v>
      </c>
      <c r="BU57" s="15">
        <v>19.61</v>
      </c>
      <c r="BV57" s="15">
        <v>545.89</v>
      </c>
      <c r="BW57" s="15">
        <v>596.47</v>
      </c>
      <c r="BX57" s="15">
        <v>53.79</v>
      </c>
      <c r="BY57" s="15">
        <v>49.16</v>
      </c>
      <c r="BZ57" s="15">
        <v>595.04999999999995</v>
      </c>
      <c r="CA57" s="15">
        <v>650.26</v>
      </c>
    </row>
    <row r="58" spans="1:79" x14ac:dyDescent="0.45">
      <c r="A58" s="5">
        <v>206370670</v>
      </c>
      <c r="B58" s="6">
        <v>1023048295</v>
      </c>
      <c r="C58" s="7" t="s">
        <v>210</v>
      </c>
      <c r="D58" s="8">
        <v>43831</v>
      </c>
      <c r="E58" s="9">
        <v>44196</v>
      </c>
      <c r="F58" s="8">
        <v>44013</v>
      </c>
      <c r="G58" s="10">
        <v>4332</v>
      </c>
      <c r="H58" s="11">
        <v>3525</v>
      </c>
      <c r="I58" s="12">
        <v>3525</v>
      </c>
      <c r="J58" s="13">
        <v>1463890</v>
      </c>
      <c r="K58" s="13">
        <v>1642065.21</v>
      </c>
      <c r="L58" s="13">
        <v>379.05</v>
      </c>
      <c r="M58" s="13">
        <v>413.42</v>
      </c>
      <c r="N58" s="14">
        <v>379.05</v>
      </c>
      <c r="O58" s="13">
        <v>130209</v>
      </c>
      <c r="P58" s="13">
        <v>146057.20000000001</v>
      </c>
      <c r="Q58" s="13">
        <v>33.72</v>
      </c>
      <c r="R58" s="13">
        <v>54.07</v>
      </c>
      <c r="S58" s="14">
        <v>33.72</v>
      </c>
      <c r="T58" s="15">
        <v>266930</v>
      </c>
      <c r="U58" s="13">
        <v>307490.28000000003</v>
      </c>
      <c r="V58" s="13">
        <v>70.98</v>
      </c>
      <c r="W58" s="13">
        <v>77.760000000000005</v>
      </c>
      <c r="X58" s="13">
        <v>70.98</v>
      </c>
      <c r="Y58" s="13">
        <v>305499</v>
      </c>
      <c r="Z58" s="13">
        <v>351919.88</v>
      </c>
      <c r="AA58" s="13">
        <v>81.239999999999995</v>
      </c>
      <c r="AB58" s="13">
        <v>73.290000000000006</v>
      </c>
      <c r="AC58" s="13">
        <v>73.290000000000006</v>
      </c>
      <c r="AD58" s="13">
        <v>59694</v>
      </c>
      <c r="AE58" s="13">
        <v>68764.56</v>
      </c>
      <c r="AF58" s="13">
        <v>15.87</v>
      </c>
      <c r="AG58" s="13">
        <v>10.09</v>
      </c>
      <c r="AH58" s="13">
        <v>10.09</v>
      </c>
      <c r="AI58" s="16">
        <v>5253</v>
      </c>
      <c r="AJ58" s="13">
        <v>5568.18</v>
      </c>
      <c r="AK58" s="13">
        <v>1.29</v>
      </c>
      <c r="AL58" s="13">
        <v>0</v>
      </c>
      <c r="AM58" s="13">
        <v>0</v>
      </c>
      <c r="AN58" s="13">
        <v>0</v>
      </c>
      <c r="AO58" s="13">
        <v>11.35</v>
      </c>
      <c r="AP58" s="17">
        <v>15</v>
      </c>
      <c r="AQ58" s="13">
        <v>1061</v>
      </c>
      <c r="AR58" s="13">
        <v>15915</v>
      </c>
      <c r="AS58" s="13">
        <v>3.67</v>
      </c>
      <c r="AT58" s="13">
        <v>1.98</v>
      </c>
      <c r="AU58" s="18">
        <v>0.45</v>
      </c>
      <c r="AV58" s="18">
        <v>51.33</v>
      </c>
      <c r="AW58" s="15">
        <v>49.590704881347428</v>
      </c>
      <c r="AX58" s="15">
        <v>50.582518978974377</v>
      </c>
      <c r="AY58" s="15">
        <v>414.75</v>
      </c>
      <c r="AZ58" s="15">
        <v>425.4</v>
      </c>
      <c r="BA58" s="15">
        <v>411.58</v>
      </c>
      <c r="BB58" s="15">
        <v>0</v>
      </c>
      <c r="BC58" s="15">
        <v>425.4</v>
      </c>
      <c r="BD58" s="15">
        <v>0</v>
      </c>
      <c r="BE58" s="15">
        <v>0</v>
      </c>
      <c r="BF58" s="18">
        <v>425.4</v>
      </c>
      <c r="BG58" s="15">
        <v>167</v>
      </c>
      <c r="BH58" s="15">
        <v>153.65</v>
      </c>
      <c r="BI58" s="15">
        <v>148.66</v>
      </c>
      <c r="BJ58" s="15">
        <v>0</v>
      </c>
      <c r="BK58" s="15">
        <v>153.65</v>
      </c>
      <c r="BL58" s="15">
        <v>13.349999999999994</v>
      </c>
      <c r="BM58" s="15">
        <v>2.2694999999999994</v>
      </c>
      <c r="BN58" s="15">
        <v>155.9195</v>
      </c>
      <c r="BO58" s="15">
        <v>581.32000000000005</v>
      </c>
      <c r="BP58" s="15">
        <v>631.9025189789744</v>
      </c>
      <c r="BQ58" s="15">
        <v>581.77</v>
      </c>
      <c r="BR58" s="15">
        <v>632.35</v>
      </c>
      <c r="BS58" s="15">
        <v>585.44000000000005</v>
      </c>
      <c r="BT58" s="15">
        <v>636.02</v>
      </c>
      <c r="BU58" s="15">
        <v>19.61</v>
      </c>
      <c r="BV58" s="15">
        <v>605.04999999999995</v>
      </c>
      <c r="BW58" s="15">
        <v>655.63</v>
      </c>
      <c r="BX58" s="15">
        <v>57.85</v>
      </c>
      <c r="BY58" s="15">
        <v>53.23</v>
      </c>
      <c r="BZ58" s="15">
        <v>658.27</v>
      </c>
      <c r="CA58" s="15">
        <v>713.48</v>
      </c>
    </row>
    <row r="59" spans="1:79" x14ac:dyDescent="0.45">
      <c r="A59" s="5">
        <v>206190855</v>
      </c>
      <c r="B59" s="6">
        <v>1205919339</v>
      </c>
      <c r="C59" s="7" t="s">
        <v>211</v>
      </c>
      <c r="D59" s="8">
        <v>43831</v>
      </c>
      <c r="E59" s="9">
        <v>44196</v>
      </c>
      <c r="F59" s="8">
        <v>44013</v>
      </c>
      <c r="G59" s="10">
        <v>14969</v>
      </c>
      <c r="H59" s="11">
        <v>13039</v>
      </c>
      <c r="I59" s="12">
        <v>13039</v>
      </c>
      <c r="J59" s="13">
        <v>4873874</v>
      </c>
      <c r="K59" s="13">
        <v>5467090.3799999999</v>
      </c>
      <c r="L59" s="13">
        <v>365.23</v>
      </c>
      <c r="M59" s="13">
        <v>413.42</v>
      </c>
      <c r="N59" s="14">
        <v>365.23</v>
      </c>
      <c r="O59" s="13">
        <v>486113</v>
      </c>
      <c r="P59" s="13">
        <v>545279.53</v>
      </c>
      <c r="Q59" s="13">
        <v>36.43</v>
      </c>
      <c r="R59" s="13">
        <v>54.07</v>
      </c>
      <c r="S59" s="14">
        <v>36.43</v>
      </c>
      <c r="T59" s="15">
        <v>754286</v>
      </c>
      <c r="U59" s="13">
        <v>868900.51</v>
      </c>
      <c r="V59" s="13">
        <v>58.05</v>
      </c>
      <c r="W59" s="13">
        <v>77.760000000000005</v>
      </c>
      <c r="X59" s="13">
        <v>58.05</v>
      </c>
      <c r="Y59" s="13">
        <v>786274</v>
      </c>
      <c r="Z59" s="13">
        <v>905749.12</v>
      </c>
      <c r="AA59" s="13">
        <v>60.51</v>
      </c>
      <c r="AB59" s="13">
        <v>73.290000000000006</v>
      </c>
      <c r="AC59" s="13">
        <v>60.51</v>
      </c>
      <c r="AD59" s="13">
        <v>124154</v>
      </c>
      <c r="AE59" s="13">
        <v>143019.32</v>
      </c>
      <c r="AF59" s="13">
        <v>9.5500000000000007</v>
      </c>
      <c r="AG59" s="13">
        <v>10.09</v>
      </c>
      <c r="AH59" s="13">
        <v>9.5500000000000007</v>
      </c>
      <c r="AI59" s="16">
        <v>24467</v>
      </c>
      <c r="AJ59" s="13">
        <v>25935.02</v>
      </c>
      <c r="AK59" s="13">
        <v>1.73</v>
      </c>
      <c r="AL59" s="13">
        <v>0</v>
      </c>
      <c r="AM59" s="13">
        <v>0</v>
      </c>
      <c r="AN59" s="13">
        <v>0</v>
      </c>
      <c r="AO59" s="13">
        <v>17.649999999999999</v>
      </c>
      <c r="AP59" s="17">
        <v>66</v>
      </c>
      <c r="AQ59" s="13">
        <v>1765</v>
      </c>
      <c r="AR59" s="13">
        <v>116490</v>
      </c>
      <c r="AS59" s="13">
        <v>7.78</v>
      </c>
      <c r="AT59" s="13">
        <v>1.98</v>
      </c>
      <c r="AU59" s="18">
        <v>0.45</v>
      </c>
      <c r="AV59" s="18">
        <v>51.33</v>
      </c>
      <c r="AW59" s="15">
        <v>49.590704881347428</v>
      </c>
      <c r="AX59" s="15">
        <v>50.582518978974377</v>
      </c>
      <c r="AY59" s="15">
        <v>403.64</v>
      </c>
      <c r="AZ59" s="15">
        <v>375.29</v>
      </c>
      <c r="BA59" s="15">
        <v>363.87</v>
      </c>
      <c r="BB59" s="15">
        <v>0</v>
      </c>
      <c r="BC59" s="15">
        <v>375.29</v>
      </c>
      <c r="BD59" s="15">
        <v>28.349999999999966</v>
      </c>
      <c r="BE59" s="15">
        <v>28.349999999999966</v>
      </c>
      <c r="BF59" s="18">
        <v>403.64</v>
      </c>
      <c r="BG59" s="15">
        <v>147.49</v>
      </c>
      <c r="BH59" s="15">
        <v>120.33</v>
      </c>
      <c r="BI59" s="15">
        <v>116.66</v>
      </c>
      <c r="BJ59" s="15">
        <v>0</v>
      </c>
      <c r="BK59" s="15">
        <v>120.33</v>
      </c>
      <c r="BL59" s="15">
        <v>27.160000000000011</v>
      </c>
      <c r="BM59" s="15">
        <v>4.6172000000000022</v>
      </c>
      <c r="BN59" s="15">
        <v>124.9472</v>
      </c>
      <c r="BO59" s="15">
        <v>528.59</v>
      </c>
      <c r="BP59" s="15">
        <v>579.17251897897438</v>
      </c>
      <c r="BQ59" s="15">
        <v>529.04</v>
      </c>
      <c r="BR59" s="15">
        <v>579.62</v>
      </c>
      <c r="BS59" s="15">
        <v>536.82000000000005</v>
      </c>
      <c r="BT59" s="15">
        <v>587.4</v>
      </c>
      <c r="BU59" s="15">
        <v>19.61</v>
      </c>
      <c r="BV59" s="15">
        <v>556.42999999999995</v>
      </c>
      <c r="BW59" s="15">
        <v>607.01</v>
      </c>
      <c r="BX59" s="15">
        <v>53.79</v>
      </c>
      <c r="BY59" s="15">
        <v>49.16</v>
      </c>
      <c r="BZ59" s="15">
        <v>605.57000000000005</v>
      </c>
      <c r="CA59" s="15">
        <v>660.8</v>
      </c>
    </row>
    <row r="60" spans="1:79" x14ac:dyDescent="0.45">
      <c r="A60" s="5">
        <v>206190868</v>
      </c>
      <c r="B60" s="6">
        <v>1730266883</v>
      </c>
      <c r="C60" s="7" t="s">
        <v>212</v>
      </c>
      <c r="D60" s="8">
        <v>43831</v>
      </c>
      <c r="E60" s="9">
        <v>44196</v>
      </c>
      <c r="F60" s="8">
        <v>44013</v>
      </c>
      <c r="G60" s="10">
        <v>9924</v>
      </c>
      <c r="H60" s="11">
        <v>9744</v>
      </c>
      <c r="I60" s="12">
        <v>9744</v>
      </c>
      <c r="J60" s="13">
        <v>3723248</v>
      </c>
      <c r="K60" s="13">
        <v>4176417.64</v>
      </c>
      <c r="L60" s="13">
        <v>420.84</v>
      </c>
      <c r="M60" s="13">
        <v>413.42</v>
      </c>
      <c r="N60" s="14">
        <v>413.42</v>
      </c>
      <c r="O60" s="13">
        <v>428765</v>
      </c>
      <c r="P60" s="13">
        <v>480951.5</v>
      </c>
      <c r="Q60" s="13">
        <v>48.46</v>
      </c>
      <c r="R60" s="13">
        <v>54.07</v>
      </c>
      <c r="S60" s="14">
        <v>48.46</v>
      </c>
      <c r="T60" s="15">
        <v>652634</v>
      </c>
      <c r="U60" s="13">
        <v>751802.39</v>
      </c>
      <c r="V60" s="13">
        <v>75.760000000000005</v>
      </c>
      <c r="W60" s="13">
        <v>77.760000000000005</v>
      </c>
      <c r="X60" s="13">
        <v>75.760000000000005</v>
      </c>
      <c r="Y60" s="13">
        <v>437498</v>
      </c>
      <c r="Z60" s="13">
        <v>503976.26</v>
      </c>
      <c r="AA60" s="13">
        <v>50.78</v>
      </c>
      <c r="AB60" s="13">
        <v>73.290000000000006</v>
      </c>
      <c r="AC60" s="13">
        <v>50.78</v>
      </c>
      <c r="AD60" s="13">
        <v>87206</v>
      </c>
      <c r="AE60" s="13">
        <v>100457.04</v>
      </c>
      <c r="AF60" s="13">
        <v>10.119999999999999</v>
      </c>
      <c r="AG60" s="13">
        <v>10.09</v>
      </c>
      <c r="AH60" s="13">
        <v>10.09</v>
      </c>
      <c r="AI60" s="16">
        <v>8134</v>
      </c>
      <c r="AJ60" s="13">
        <v>8622.0400000000009</v>
      </c>
      <c r="AK60" s="13">
        <v>0.87</v>
      </c>
      <c r="AL60" s="13">
        <v>0</v>
      </c>
      <c r="AM60" s="13">
        <v>0</v>
      </c>
      <c r="AN60" s="13">
        <v>0</v>
      </c>
      <c r="AO60" s="13">
        <v>11.56</v>
      </c>
      <c r="AP60" s="17">
        <v>58</v>
      </c>
      <c r="AQ60" s="13">
        <v>1765</v>
      </c>
      <c r="AR60" s="13">
        <v>102370</v>
      </c>
      <c r="AS60" s="13">
        <v>10.32</v>
      </c>
      <c r="AT60" s="13">
        <v>1.98</v>
      </c>
      <c r="AU60" s="18">
        <v>0.45</v>
      </c>
      <c r="AV60" s="18">
        <v>51.33</v>
      </c>
      <c r="AW60" s="15">
        <v>49.590704881347428</v>
      </c>
      <c r="AX60" s="15">
        <v>50.582518978974377</v>
      </c>
      <c r="AY60" s="15">
        <v>463.86</v>
      </c>
      <c r="AZ60" s="15">
        <v>383.89</v>
      </c>
      <c r="BA60" s="15">
        <v>371.93</v>
      </c>
      <c r="BB60" s="15">
        <v>0</v>
      </c>
      <c r="BC60" s="15">
        <v>383.89</v>
      </c>
      <c r="BD60" s="15">
        <v>79.970000000000027</v>
      </c>
      <c r="BE60" s="15">
        <v>79.970000000000027</v>
      </c>
      <c r="BF60" s="18">
        <v>463.86</v>
      </c>
      <c r="BG60" s="15">
        <v>149.06</v>
      </c>
      <c r="BH60" s="15">
        <v>118.84</v>
      </c>
      <c r="BI60" s="15">
        <v>115.14</v>
      </c>
      <c r="BJ60" s="15">
        <v>0</v>
      </c>
      <c r="BK60" s="15">
        <v>118.84</v>
      </c>
      <c r="BL60" s="15">
        <v>30.22</v>
      </c>
      <c r="BM60" s="15">
        <v>5.1374000000000004</v>
      </c>
      <c r="BN60" s="15">
        <v>123.9774</v>
      </c>
      <c r="BO60" s="15">
        <v>587.84</v>
      </c>
      <c r="BP60" s="15">
        <v>638.42251897897438</v>
      </c>
      <c r="BQ60" s="15">
        <v>588.29</v>
      </c>
      <c r="BR60" s="15">
        <v>638.87</v>
      </c>
      <c r="BS60" s="15">
        <v>598.61</v>
      </c>
      <c r="BT60" s="15">
        <v>649.19000000000005</v>
      </c>
      <c r="BU60" s="15">
        <v>19.61</v>
      </c>
      <c r="BV60" s="15">
        <v>618.22</v>
      </c>
      <c r="BW60" s="15">
        <v>668.8</v>
      </c>
      <c r="BX60" s="15">
        <v>51.46</v>
      </c>
      <c r="BY60" s="15">
        <v>46.82</v>
      </c>
      <c r="BZ60" s="15">
        <v>665.02</v>
      </c>
      <c r="CA60" s="15">
        <v>720.26</v>
      </c>
    </row>
    <row r="61" spans="1:79" x14ac:dyDescent="0.45">
      <c r="A61" s="5">
        <v>206390865</v>
      </c>
      <c r="B61" s="6">
        <v>1396881033</v>
      </c>
      <c r="C61" s="7" t="s">
        <v>213</v>
      </c>
      <c r="D61" s="8">
        <v>43831</v>
      </c>
      <c r="E61" s="9">
        <v>44196</v>
      </c>
      <c r="F61" s="8">
        <v>44013</v>
      </c>
      <c r="G61" s="10">
        <v>11742</v>
      </c>
      <c r="H61" s="11">
        <v>10180</v>
      </c>
      <c r="I61" s="12">
        <v>10180</v>
      </c>
      <c r="J61" s="13">
        <v>3258802</v>
      </c>
      <c r="K61" s="13">
        <v>3655442.28</v>
      </c>
      <c r="L61" s="13">
        <v>311.31</v>
      </c>
      <c r="M61" s="13">
        <v>413.42</v>
      </c>
      <c r="N61" s="14">
        <v>311.31</v>
      </c>
      <c r="O61" s="13">
        <v>354384</v>
      </c>
      <c r="P61" s="13">
        <v>397517.33</v>
      </c>
      <c r="Q61" s="13">
        <v>33.85</v>
      </c>
      <c r="R61" s="13">
        <v>54.07</v>
      </c>
      <c r="S61" s="14">
        <v>33.85</v>
      </c>
      <c r="T61" s="15">
        <v>551990</v>
      </c>
      <c r="U61" s="13">
        <v>635865.43000000005</v>
      </c>
      <c r="V61" s="13">
        <v>54.15</v>
      </c>
      <c r="W61" s="13">
        <v>77.760000000000005</v>
      </c>
      <c r="X61" s="13">
        <v>54.15</v>
      </c>
      <c r="Y61" s="13">
        <v>657985</v>
      </c>
      <c r="Z61" s="13">
        <v>757966.48</v>
      </c>
      <c r="AA61" s="13">
        <v>64.55</v>
      </c>
      <c r="AB61" s="13">
        <v>73.290000000000006</v>
      </c>
      <c r="AC61" s="13">
        <v>64.55</v>
      </c>
      <c r="AD61" s="13">
        <v>67646</v>
      </c>
      <c r="AE61" s="13">
        <v>77924.88</v>
      </c>
      <c r="AF61" s="13">
        <v>6.64</v>
      </c>
      <c r="AG61" s="13">
        <v>10.09</v>
      </c>
      <c r="AH61" s="13">
        <v>6.64</v>
      </c>
      <c r="AI61" s="16">
        <v>3691</v>
      </c>
      <c r="AJ61" s="13">
        <v>3912.46</v>
      </c>
      <c r="AK61" s="13">
        <v>0.33</v>
      </c>
      <c r="AL61" s="13">
        <v>0</v>
      </c>
      <c r="AM61" s="13">
        <v>0</v>
      </c>
      <c r="AN61" s="13">
        <v>0</v>
      </c>
      <c r="AO61" s="13">
        <v>11.41</v>
      </c>
      <c r="AP61" s="17">
        <v>34</v>
      </c>
      <c r="AQ61" s="13">
        <v>1061</v>
      </c>
      <c r="AR61" s="13">
        <v>36074</v>
      </c>
      <c r="AS61" s="13">
        <v>3.07</v>
      </c>
      <c r="AT61" s="13">
        <v>1.98</v>
      </c>
      <c r="AU61" s="18">
        <v>0.45</v>
      </c>
      <c r="AV61" s="18">
        <v>51.33</v>
      </c>
      <c r="AW61" s="15">
        <v>49.590704881347428</v>
      </c>
      <c r="AX61" s="15">
        <v>50.582518978974377</v>
      </c>
      <c r="AY61" s="15">
        <v>347.14</v>
      </c>
      <c r="AZ61" s="15">
        <v>356.87</v>
      </c>
      <c r="BA61" s="15">
        <v>345.74</v>
      </c>
      <c r="BB61" s="15">
        <v>0</v>
      </c>
      <c r="BC61" s="15">
        <v>356.87</v>
      </c>
      <c r="BD61" s="15">
        <v>0</v>
      </c>
      <c r="BE61" s="15">
        <v>0</v>
      </c>
      <c r="BF61" s="18">
        <v>356.87</v>
      </c>
      <c r="BG61" s="15">
        <v>137.08000000000001</v>
      </c>
      <c r="BH61" s="15">
        <v>131.30000000000001</v>
      </c>
      <c r="BI61" s="15">
        <v>127.21</v>
      </c>
      <c r="BJ61" s="15">
        <v>0</v>
      </c>
      <c r="BK61" s="15">
        <v>131.30000000000001</v>
      </c>
      <c r="BL61" s="15">
        <v>5.7800000000000011</v>
      </c>
      <c r="BM61" s="15">
        <v>0.98260000000000025</v>
      </c>
      <c r="BN61" s="15">
        <v>132.2826</v>
      </c>
      <c r="BO61" s="15">
        <v>489.15</v>
      </c>
      <c r="BP61" s="15">
        <v>539.73251897897433</v>
      </c>
      <c r="BQ61" s="15">
        <v>489.6</v>
      </c>
      <c r="BR61" s="15">
        <v>540.17999999999995</v>
      </c>
      <c r="BS61" s="15">
        <v>492.67</v>
      </c>
      <c r="BT61" s="15">
        <v>543.25</v>
      </c>
      <c r="BU61" s="15">
        <v>19.61</v>
      </c>
      <c r="BV61" s="15">
        <v>512.28</v>
      </c>
      <c r="BW61" s="15">
        <v>562.86</v>
      </c>
      <c r="BX61" s="15">
        <v>55.98</v>
      </c>
      <c r="BY61" s="15">
        <v>51.36</v>
      </c>
      <c r="BZ61" s="15">
        <v>563.64</v>
      </c>
      <c r="CA61" s="15">
        <v>618.84</v>
      </c>
    </row>
    <row r="62" spans="1:79" x14ac:dyDescent="0.45">
      <c r="A62" s="5">
        <v>206270871</v>
      </c>
      <c r="B62" s="6">
        <v>1295781284</v>
      </c>
      <c r="C62" s="7" t="s">
        <v>214</v>
      </c>
      <c r="D62" s="8">
        <v>43831</v>
      </c>
      <c r="E62" s="9">
        <v>44196</v>
      </c>
      <c r="F62" s="8">
        <v>44013</v>
      </c>
      <c r="G62" s="10">
        <v>10114</v>
      </c>
      <c r="H62" s="11">
        <v>8309</v>
      </c>
      <c r="I62" s="12">
        <v>8309</v>
      </c>
      <c r="J62" s="13">
        <v>3476820</v>
      </c>
      <c r="K62" s="13">
        <v>3899996.02</v>
      </c>
      <c r="L62" s="13">
        <v>385.6</v>
      </c>
      <c r="M62" s="13">
        <v>413.42</v>
      </c>
      <c r="N62" s="14">
        <v>385.6</v>
      </c>
      <c r="O62" s="13">
        <v>276314</v>
      </c>
      <c r="P62" s="13">
        <v>309945.15000000002</v>
      </c>
      <c r="Q62" s="13">
        <v>30.65</v>
      </c>
      <c r="R62" s="13">
        <v>54.07</v>
      </c>
      <c r="S62" s="14">
        <v>30.65</v>
      </c>
      <c r="T62" s="15">
        <v>534744</v>
      </c>
      <c r="U62" s="13">
        <v>615998.89</v>
      </c>
      <c r="V62" s="13">
        <v>60.91</v>
      </c>
      <c r="W62" s="13">
        <v>77.760000000000005</v>
      </c>
      <c r="X62" s="13">
        <v>60.91</v>
      </c>
      <c r="Y62" s="13">
        <v>727715</v>
      </c>
      <c r="Z62" s="13">
        <v>838292.02</v>
      </c>
      <c r="AA62" s="13">
        <v>82.88</v>
      </c>
      <c r="AB62" s="13">
        <v>73.290000000000006</v>
      </c>
      <c r="AC62" s="13">
        <v>73.290000000000006</v>
      </c>
      <c r="AD62" s="13">
        <v>63398</v>
      </c>
      <c r="AE62" s="13">
        <v>73031.39</v>
      </c>
      <c r="AF62" s="13">
        <v>7.22</v>
      </c>
      <c r="AG62" s="13">
        <v>10.09</v>
      </c>
      <c r="AH62" s="13">
        <v>7.22</v>
      </c>
      <c r="AI62" s="16">
        <v>20526</v>
      </c>
      <c r="AJ62" s="13">
        <v>21757.56</v>
      </c>
      <c r="AK62" s="13">
        <v>2.15</v>
      </c>
      <c r="AL62" s="13">
        <v>0</v>
      </c>
      <c r="AM62" s="13">
        <v>0</v>
      </c>
      <c r="AN62" s="13">
        <v>0</v>
      </c>
      <c r="AO62" s="13">
        <v>10.96</v>
      </c>
      <c r="AP62" s="17">
        <v>32</v>
      </c>
      <c r="AQ62" s="13">
        <v>1061</v>
      </c>
      <c r="AR62" s="13">
        <v>33952</v>
      </c>
      <c r="AS62" s="13">
        <v>3.36</v>
      </c>
      <c r="AT62" s="13">
        <v>1.98</v>
      </c>
      <c r="AU62" s="18">
        <v>0.45</v>
      </c>
      <c r="AV62" s="18">
        <v>51.33</v>
      </c>
      <c r="AW62" s="15">
        <v>49.590704881347428</v>
      </c>
      <c r="AX62" s="15">
        <v>50.582518978974377</v>
      </c>
      <c r="AY62" s="15">
        <v>418.23</v>
      </c>
      <c r="AZ62" s="15">
        <v>450.34</v>
      </c>
      <c r="BA62" s="15">
        <v>436.79</v>
      </c>
      <c r="BB62" s="15">
        <v>-4.2491815288811519E-2</v>
      </c>
      <c r="BC62" s="15">
        <v>431.20423590283661</v>
      </c>
      <c r="BD62" s="15">
        <v>0</v>
      </c>
      <c r="BE62" s="15">
        <v>0</v>
      </c>
      <c r="BF62" s="18">
        <v>431.20423590283661</v>
      </c>
      <c r="BG62" s="15">
        <v>154.53</v>
      </c>
      <c r="BH62" s="15">
        <v>152.77000000000001</v>
      </c>
      <c r="BI62" s="15">
        <v>148.16999999999999</v>
      </c>
      <c r="BJ62" s="15">
        <v>0</v>
      </c>
      <c r="BK62" s="15">
        <v>152.77000000000001</v>
      </c>
      <c r="BL62" s="15">
        <v>1.7599999999999909</v>
      </c>
      <c r="BM62" s="15">
        <v>0.29919999999999847</v>
      </c>
      <c r="BN62" s="15">
        <v>153.0692</v>
      </c>
      <c r="BO62" s="15">
        <v>584.27</v>
      </c>
      <c r="BP62" s="15">
        <v>634.85251897897433</v>
      </c>
      <c r="BQ62" s="15">
        <v>584.72</v>
      </c>
      <c r="BR62" s="15">
        <v>635.29999999999995</v>
      </c>
      <c r="BS62" s="15">
        <v>588.08000000000004</v>
      </c>
      <c r="BT62" s="15">
        <v>638.66</v>
      </c>
      <c r="BU62" s="15">
        <v>19.61</v>
      </c>
      <c r="BV62" s="15">
        <v>607.69000000000005</v>
      </c>
      <c r="BW62" s="15">
        <v>658.27</v>
      </c>
      <c r="BX62" s="15">
        <v>59.59</v>
      </c>
      <c r="BY62" s="15">
        <v>54.97</v>
      </c>
      <c r="BZ62" s="15">
        <v>662.66</v>
      </c>
      <c r="CA62" s="15">
        <v>717.86</v>
      </c>
    </row>
    <row r="63" spans="1:79" x14ac:dyDescent="0.45">
      <c r="A63" s="5">
        <v>206071044</v>
      </c>
      <c r="B63" s="6">
        <v>1831235290</v>
      </c>
      <c r="C63" s="7" t="s">
        <v>215</v>
      </c>
      <c r="D63" s="8">
        <v>43831</v>
      </c>
      <c r="E63" s="9">
        <v>44196</v>
      </c>
      <c r="F63" s="8">
        <v>44013</v>
      </c>
      <c r="G63" s="10">
        <v>8496</v>
      </c>
      <c r="H63" s="11">
        <v>6851</v>
      </c>
      <c r="I63" s="12">
        <v>6851</v>
      </c>
      <c r="J63" s="13">
        <v>3141134</v>
      </c>
      <c r="K63" s="13">
        <v>3523452.49</v>
      </c>
      <c r="L63" s="13">
        <v>414.72</v>
      </c>
      <c r="M63" s="13">
        <v>413.42</v>
      </c>
      <c r="N63" s="14">
        <v>413.42</v>
      </c>
      <c r="O63" s="13">
        <v>267814</v>
      </c>
      <c r="P63" s="13">
        <v>300410.59000000003</v>
      </c>
      <c r="Q63" s="13">
        <v>35.36</v>
      </c>
      <c r="R63" s="13">
        <v>54.07</v>
      </c>
      <c r="S63" s="14">
        <v>35.36</v>
      </c>
      <c r="T63" s="15">
        <v>558806</v>
      </c>
      <c r="U63" s="13">
        <v>643717.13</v>
      </c>
      <c r="V63" s="13">
        <v>75.77</v>
      </c>
      <c r="W63" s="13">
        <v>77.760000000000005</v>
      </c>
      <c r="X63" s="13">
        <v>75.77</v>
      </c>
      <c r="Y63" s="13">
        <v>673282</v>
      </c>
      <c r="Z63" s="13">
        <v>775587.87</v>
      </c>
      <c r="AA63" s="13">
        <v>91.29</v>
      </c>
      <c r="AB63" s="13">
        <v>73.290000000000006</v>
      </c>
      <c r="AC63" s="13">
        <v>73.290000000000006</v>
      </c>
      <c r="AD63" s="13">
        <v>61301</v>
      </c>
      <c r="AE63" s="13">
        <v>70615.75</v>
      </c>
      <c r="AF63" s="13">
        <v>8.31</v>
      </c>
      <c r="AG63" s="13">
        <v>10.09</v>
      </c>
      <c r="AH63" s="13">
        <v>8.31</v>
      </c>
      <c r="AI63" s="16">
        <v>21304</v>
      </c>
      <c r="AJ63" s="13">
        <v>22582.240000000002</v>
      </c>
      <c r="AK63" s="13">
        <v>2.66</v>
      </c>
      <c r="AL63" s="13">
        <v>0</v>
      </c>
      <c r="AM63" s="13">
        <v>0</v>
      </c>
      <c r="AN63" s="13">
        <v>0</v>
      </c>
      <c r="AO63" s="13">
        <v>11.35</v>
      </c>
      <c r="AP63" s="17">
        <v>27</v>
      </c>
      <c r="AQ63" s="13">
        <v>1061</v>
      </c>
      <c r="AR63" s="13">
        <v>28647</v>
      </c>
      <c r="AS63" s="13">
        <v>3.37</v>
      </c>
      <c r="AT63" s="13">
        <v>1.98</v>
      </c>
      <c r="AU63" s="18">
        <v>0.45</v>
      </c>
      <c r="AV63" s="18">
        <v>51.33</v>
      </c>
      <c r="AW63" s="15">
        <v>49.590704881347428</v>
      </c>
      <c r="AX63" s="15">
        <v>50.582518978974377</v>
      </c>
      <c r="AY63" s="15">
        <v>450.76</v>
      </c>
      <c r="AZ63" s="15">
        <v>452.02</v>
      </c>
      <c r="BA63" s="15">
        <v>438.58</v>
      </c>
      <c r="BB63" s="15">
        <v>0</v>
      </c>
      <c r="BC63" s="15">
        <v>452.02</v>
      </c>
      <c r="BD63" s="15">
        <v>0</v>
      </c>
      <c r="BE63" s="15">
        <v>0</v>
      </c>
      <c r="BF63" s="18">
        <v>452.02</v>
      </c>
      <c r="BG63" s="15">
        <v>171.38</v>
      </c>
      <c r="BH63" s="15">
        <v>147.61000000000001</v>
      </c>
      <c r="BI63" s="15">
        <v>143.22</v>
      </c>
      <c r="BJ63" s="15">
        <v>0</v>
      </c>
      <c r="BK63" s="15">
        <v>147.61000000000001</v>
      </c>
      <c r="BL63" s="15">
        <v>23.769999999999982</v>
      </c>
      <c r="BM63" s="15">
        <v>4.040899999999997</v>
      </c>
      <c r="BN63" s="15">
        <v>151.65090000000001</v>
      </c>
      <c r="BO63" s="15">
        <v>603.66999999999996</v>
      </c>
      <c r="BP63" s="15">
        <v>654.25251897897431</v>
      </c>
      <c r="BQ63" s="15">
        <v>604.12</v>
      </c>
      <c r="BR63" s="15">
        <v>654.70000000000005</v>
      </c>
      <c r="BS63" s="15">
        <v>607.49</v>
      </c>
      <c r="BT63" s="15">
        <v>658.07</v>
      </c>
      <c r="BU63" s="15">
        <v>19.61</v>
      </c>
      <c r="BV63" s="15">
        <v>627.1</v>
      </c>
      <c r="BW63" s="15">
        <v>677.68</v>
      </c>
      <c r="BX63" s="15">
        <v>61.96</v>
      </c>
      <c r="BY63" s="15">
        <v>57.34</v>
      </c>
      <c r="BZ63" s="15">
        <v>684.43</v>
      </c>
      <c r="CA63" s="15">
        <v>739.64</v>
      </c>
    </row>
    <row r="64" spans="1:79" x14ac:dyDescent="0.45">
      <c r="A64" s="5">
        <v>206370671</v>
      </c>
      <c r="B64" s="6">
        <v>1073916987</v>
      </c>
      <c r="C64" s="7" t="s">
        <v>216</v>
      </c>
      <c r="D64" s="8">
        <v>43831</v>
      </c>
      <c r="E64" s="9">
        <v>44196</v>
      </c>
      <c r="F64" s="8">
        <v>44013</v>
      </c>
      <c r="G64" s="10">
        <v>6222</v>
      </c>
      <c r="H64" s="11">
        <v>5500</v>
      </c>
      <c r="I64" s="12">
        <v>5500</v>
      </c>
      <c r="J64" s="13">
        <v>1180080</v>
      </c>
      <c r="K64" s="13">
        <v>1323711.7</v>
      </c>
      <c r="L64" s="13">
        <v>212.75</v>
      </c>
      <c r="M64" s="13">
        <v>413.42</v>
      </c>
      <c r="N64" s="14">
        <v>212.75</v>
      </c>
      <c r="O64" s="13">
        <v>170078</v>
      </c>
      <c r="P64" s="13">
        <v>190778.79</v>
      </c>
      <c r="Q64" s="13">
        <v>30.66</v>
      </c>
      <c r="R64" s="13">
        <v>54.07</v>
      </c>
      <c r="S64" s="14">
        <v>30.66</v>
      </c>
      <c r="T64" s="15">
        <v>570842</v>
      </c>
      <c r="U64" s="13">
        <v>657582.01</v>
      </c>
      <c r="V64" s="13">
        <v>105.69</v>
      </c>
      <c r="W64" s="13">
        <v>77.760000000000005</v>
      </c>
      <c r="X64" s="13">
        <v>77.760000000000005</v>
      </c>
      <c r="Y64" s="13">
        <v>364466</v>
      </c>
      <c r="Z64" s="13">
        <v>419846.97</v>
      </c>
      <c r="AA64" s="13">
        <v>67.48</v>
      </c>
      <c r="AB64" s="13">
        <v>73.290000000000006</v>
      </c>
      <c r="AC64" s="13">
        <v>67.48</v>
      </c>
      <c r="AD64" s="13">
        <v>13929</v>
      </c>
      <c r="AE64" s="13">
        <v>16045.53</v>
      </c>
      <c r="AF64" s="13">
        <v>2.58</v>
      </c>
      <c r="AG64" s="13">
        <v>10.09</v>
      </c>
      <c r="AH64" s="13">
        <v>2.58</v>
      </c>
      <c r="AI64" s="16">
        <v>11687</v>
      </c>
      <c r="AJ64" s="13">
        <v>12388.22</v>
      </c>
      <c r="AK64" s="13">
        <v>1.99</v>
      </c>
      <c r="AL64" s="13">
        <v>0</v>
      </c>
      <c r="AM64" s="13">
        <v>0</v>
      </c>
      <c r="AN64" s="13">
        <v>0</v>
      </c>
      <c r="AO64" s="13">
        <v>11.55</v>
      </c>
      <c r="AP64" s="17">
        <v>17</v>
      </c>
      <c r="AQ64" s="13">
        <v>1061</v>
      </c>
      <c r="AR64" s="13">
        <v>18037</v>
      </c>
      <c r="AS64" s="13">
        <v>2.9</v>
      </c>
      <c r="AT64" s="13">
        <v>1.98</v>
      </c>
      <c r="AU64" s="18">
        <v>0.45</v>
      </c>
      <c r="AV64" s="18">
        <v>51.33</v>
      </c>
      <c r="AW64" s="15">
        <v>49.590704881347428</v>
      </c>
      <c r="AX64" s="15">
        <v>50.582518978974377</v>
      </c>
      <c r="AY64" s="15">
        <v>245.39</v>
      </c>
      <c r="AZ64" s="15">
        <v>492.94</v>
      </c>
      <c r="BA64" s="15">
        <v>477.39</v>
      </c>
      <c r="BB64" s="15">
        <v>-0.48597582689205887</v>
      </c>
      <c r="BC64" s="15">
        <v>253.3830758918285</v>
      </c>
      <c r="BD64" s="15">
        <v>0</v>
      </c>
      <c r="BE64" s="15">
        <v>0</v>
      </c>
      <c r="BF64" s="18">
        <v>253.3830758918285</v>
      </c>
      <c r="BG64" s="15">
        <v>161.36000000000001</v>
      </c>
      <c r="BH64" s="15">
        <v>156.36000000000001</v>
      </c>
      <c r="BI64" s="15">
        <v>151.43</v>
      </c>
      <c r="BJ64" s="15">
        <v>0</v>
      </c>
      <c r="BK64" s="15">
        <v>156.36000000000001</v>
      </c>
      <c r="BL64" s="15">
        <v>5</v>
      </c>
      <c r="BM64" s="15">
        <v>0.85000000000000009</v>
      </c>
      <c r="BN64" s="15">
        <v>157.21</v>
      </c>
      <c r="BO64" s="15">
        <v>410.59</v>
      </c>
      <c r="BP64" s="15">
        <v>461.17251897897438</v>
      </c>
      <c r="BQ64" s="15">
        <v>411.04</v>
      </c>
      <c r="BR64" s="15">
        <v>461.62</v>
      </c>
      <c r="BS64" s="15">
        <v>413.94</v>
      </c>
      <c r="BT64" s="15">
        <v>464.52</v>
      </c>
      <c r="BU64" s="15">
        <v>19.61</v>
      </c>
      <c r="BV64" s="15">
        <v>433.55</v>
      </c>
      <c r="BW64" s="15">
        <v>484.13</v>
      </c>
      <c r="BX64" s="15">
        <v>59.88</v>
      </c>
      <c r="BY64" s="15">
        <v>55.26</v>
      </c>
      <c r="BZ64" s="15">
        <v>488.81</v>
      </c>
      <c r="CA64" s="15">
        <v>544.01</v>
      </c>
    </row>
    <row r="65" spans="1:79" x14ac:dyDescent="0.45">
      <c r="A65" s="5">
        <v>206370717</v>
      </c>
      <c r="B65" s="6">
        <v>1285061085</v>
      </c>
      <c r="C65" s="7" t="s">
        <v>217</v>
      </c>
      <c r="D65" s="8">
        <v>43831</v>
      </c>
      <c r="E65" s="9">
        <v>44196</v>
      </c>
      <c r="F65" s="8">
        <v>44013</v>
      </c>
      <c r="G65" s="10">
        <v>14951</v>
      </c>
      <c r="H65" s="11">
        <v>9502</v>
      </c>
      <c r="I65" s="12">
        <v>9502</v>
      </c>
      <c r="J65" s="13">
        <v>4176082</v>
      </c>
      <c r="K65" s="13">
        <v>4684367.66</v>
      </c>
      <c r="L65" s="13">
        <v>313.31</v>
      </c>
      <c r="M65" s="13">
        <v>413.42</v>
      </c>
      <c r="N65" s="14">
        <v>313.31</v>
      </c>
      <c r="O65" s="13">
        <v>432128</v>
      </c>
      <c r="P65" s="13">
        <v>484723.82</v>
      </c>
      <c r="Q65" s="13">
        <v>32.42</v>
      </c>
      <c r="R65" s="13">
        <v>54.07</v>
      </c>
      <c r="S65" s="14">
        <v>32.42</v>
      </c>
      <c r="T65" s="15">
        <v>357870</v>
      </c>
      <c r="U65" s="13">
        <v>412248.7</v>
      </c>
      <c r="V65" s="13">
        <v>27.57</v>
      </c>
      <c r="W65" s="13">
        <v>77.760000000000005</v>
      </c>
      <c r="X65" s="13">
        <v>27.57</v>
      </c>
      <c r="Y65" s="13">
        <v>715365</v>
      </c>
      <c r="Z65" s="13">
        <v>824065.43</v>
      </c>
      <c r="AA65" s="13">
        <v>55.12</v>
      </c>
      <c r="AB65" s="13">
        <v>73.290000000000006</v>
      </c>
      <c r="AC65" s="13">
        <v>55.12</v>
      </c>
      <c r="AD65" s="13">
        <v>167603</v>
      </c>
      <c r="AE65" s="13">
        <v>193070.44</v>
      </c>
      <c r="AF65" s="13">
        <v>12.91</v>
      </c>
      <c r="AG65" s="13">
        <v>10.09</v>
      </c>
      <c r="AH65" s="13">
        <v>10.09</v>
      </c>
      <c r="AI65" s="16">
        <v>28935</v>
      </c>
      <c r="AJ65" s="13">
        <v>30671.1</v>
      </c>
      <c r="AK65" s="13">
        <v>2.0499999999999998</v>
      </c>
      <c r="AL65" s="13">
        <v>0</v>
      </c>
      <c r="AM65" s="13">
        <v>0</v>
      </c>
      <c r="AN65" s="13">
        <v>0</v>
      </c>
      <c r="AO65" s="13">
        <v>10.67</v>
      </c>
      <c r="AP65" s="17">
        <v>59</v>
      </c>
      <c r="AQ65" s="13">
        <v>1061</v>
      </c>
      <c r="AR65" s="13">
        <v>62599</v>
      </c>
      <c r="AS65" s="13">
        <v>4.1900000000000004</v>
      </c>
      <c r="AT65" s="13">
        <v>1.98</v>
      </c>
      <c r="AU65" s="18">
        <v>0.45</v>
      </c>
      <c r="AV65" s="18">
        <v>51.33</v>
      </c>
      <c r="AW65" s="15">
        <v>49.590704881347428</v>
      </c>
      <c r="AX65" s="15">
        <v>50.582518978974377</v>
      </c>
      <c r="AY65" s="15">
        <v>347.71</v>
      </c>
      <c r="AZ65" s="15">
        <v>337.44</v>
      </c>
      <c r="BA65" s="15">
        <v>327.77</v>
      </c>
      <c r="BB65" s="15">
        <v>0</v>
      </c>
      <c r="BC65" s="15">
        <v>337.44</v>
      </c>
      <c r="BD65" s="15">
        <v>10.269999999999982</v>
      </c>
      <c r="BE65" s="15">
        <v>10.269999999999982</v>
      </c>
      <c r="BF65" s="18">
        <v>347.71</v>
      </c>
      <c r="BG65" s="15">
        <v>105.5</v>
      </c>
      <c r="BH65" s="15">
        <v>105.53</v>
      </c>
      <c r="BI65" s="15">
        <v>102.5</v>
      </c>
      <c r="BJ65" s="15">
        <v>0</v>
      </c>
      <c r="BK65" s="15">
        <v>105.53</v>
      </c>
      <c r="BL65" s="15">
        <v>0</v>
      </c>
      <c r="BM65" s="15">
        <v>0</v>
      </c>
      <c r="BN65" s="15">
        <v>105.53</v>
      </c>
      <c r="BO65" s="15">
        <v>453.24</v>
      </c>
      <c r="BP65" s="15">
        <v>503.82251897897436</v>
      </c>
      <c r="BQ65" s="15">
        <v>453.69</v>
      </c>
      <c r="BR65" s="15">
        <v>504.27</v>
      </c>
      <c r="BS65" s="15">
        <v>457.88</v>
      </c>
      <c r="BT65" s="15">
        <v>508.46</v>
      </c>
      <c r="BU65" s="15">
        <v>19.61</v>
      </c>
      <c r="BV65" s="15">
        <v>477.49</v>
      </c>
      <c r="BW65" s="15">
        <v>528.07000000000005</v>
      </c>
      <c r="BX65" s="15">
        <v>46.42</v>
      </c>
      <c r="BY65" s="15">
        <v>41.78</v>
      </c>
      <c r="BZ65" s="15">
        <v>519.27</v>
      </c>
      <c r="CA65" s="15">
        <v>574.49</v>
      </c>
    </row>
    <row r="66" spans="1:79" x14ac:dyDescent="0.45">
      <c r="A66" s="5">
        <v>206073366</v>
      </c>
      <c r="B66" s="6">
        <v>1063938470</v>
      </c>
      <c r="C66" s="7" t="s">
        <v>218</v>
      </c>
      <c r="D66" s="8">
        <v>43831</v>
      </c>
      <c r="E66" s="9">
        <v>44196</v>
      </c>
      <c r="F66" s="8">
        <v>44013</v>
      </c>
      <c r="G66" s="10">
        <v>16445</v>
      </c>
      <c r="H66" s="11">
        <v>12892</v>
      </c>
      <c r="I66" s="12">
        <v>12892</v>
      </c>
      <c r="J66" s="13">
        <v>5464261</v>
      </c>
      <c r="K66" s="13">
        <v>6129335.4699999997</v>
      </c>
      <c r="L66" s="13">
        <v>372.72</v>
      </c>
      <c r="M66" s="13">
        <v>413.42</v>
      </c>
      <c r="N66" s="14">
        <v>372.72</v>
      </c>
      <c r="O66" s="13">
        <v>512178</v>
      </c>
      <c r="P66" s="13">
        <v>574516.99</v>
      </c>
      <c r="Q66" s="13">
        <v>34.94</v>
      </c>
      <c r="R66" s="13">
        <v>54.07</v>
      </c>
      <c r="S66" s="14">
        <v>34.94</v>
      </c>
      <c r="T66" s="15">
        <v>1921363</v>
      </c>
      <c r="U66" s="13">
        <v>2213316.0299999998</v>
      </c>
      <c r="V66" s="13">
        <v>134.59</v>
      </c>
      <c r="W66" s="13">
        <v>77.760000000000005</v>
      </c>
      <c r="X66" s="13">
        <v>77.760000000000005</v>
      </c>
      <c r="Y66" s="13">
        <v>1078265</v>
      </c>
      <c r="Z66" s="13">
        <v>1242108.45</v>
      </c>
      <c r="AA66" s="13">
        <v>75.53</v>
      </c>
      <c r="AB66" s="13">
        <v>73.290000000000006</v>
      </c>
      <c r="AC66" s="13">
        <v>73.290000000000006</v>
      </c>
      <c r="AD66" s="13">
        <v>64751</v>
      </c>
      <c r="AE66" s="13">
        <v>74589.98</v>
      </c>
      <c r="AF66" s="13">
        <v>4.54</v>
      </c>
      <c r="AG66" s="13">
        <v>10.09</v>
      </c>
      <c r="AH66" s="13">
        <v>4.54</v>
      </c>
      <c r="AI66" s="16">
        <v>64827</v>
      </c>
      <c r="AJ66" s="13">
        <v>68716.62</v>
      </c>
      <c r="AK66" s="13">
        <v>4.18</v>
      </c>
      <c r="AL66" s="13">
        <v>0</v>
      </c>
      <c r="AM66" s="13">
        <v>0</v>
      </c>
      <c r="AN66" s="13">
        <v>0</v>
      </c>
      <c r="AO66" s="13">
        <v>11.78</v>
      </c>
      <c r="AP66" s="17">
        <v>55</v>
      </c>
      <c r="AQ66" s="13">
        <v>1061</v>
      </c>
      <c r="AR66" s="13">
        <v>58355</v>
      </c>
      <c r="AS66" s="13">
        <v>3.55</v>
      </c>
      <c r="AT66" s="13">
        <v>1.98</v>
      </c>
      <c r="AU66" s="18">
        <v>0.45</v>
      </c>
      <c r="AV66" s="18">
        <v>51.33</v>
      </c>
      <c r="AW66" s="15">
        <v>49.590704881347428</v>
      </c>
      <c r="AX66" s="15">
        <v>50.582518978974377</v>
      </c>
      <c r="AY66" s="15">
        <v>409.64</v>
      </c>
      <c r="AZ66" s="15">
        <v>445.33</v>
      </c>
      <c r="BA66" s="15">
        <v>432</v>
      </c>
      <c r="BB66" s="15">
        <v>-5.1759259259259283E-2</v>
      </c>
      <c r="BC66" s="15">
        <v>422.28004907407404</v>
      </c>
      <c r="BD66" s="15">
        <v>0</v>
      </c>
      <c r="BE66" s="15">
        <v>0</v>
      </c>
      <c r="BF66" s="18">
        <v>422.28004907407404</v>
      </c>
      <c r="BG66" s="15">
        <v>171.55</v>
      </c>
      <c r="BH66" s="15">
        <v>120.31</v>
      </c>
      <c r="BI66" s="15">
        <v>116.71</v>
      </c>
      <c r="BJ66" s="15">
        <v>0</v>
      </c>
      <c r="BK66" s="15">
        <v>120.31</v>
      </c>
      <c r="BL66" s="15">
        <v>51.240000000000009</v>
      </c>
      <c r="BM66" s="15">
        <v>8.7108000000000025</v>
      </c>
      <c r="BN66" s="15">
        <v>129.02080000000001</v>
      </c>
      <c r="BO66" s="15">
        <v>551.29999999999995</v>
      </c>
      <c r="BP66" s="15">
        <v>601.8825189789743</v>
      </c>
      <c r="BQ66" s="15">
        <v>551.75</v>
      </c>
      <c r="BR66" s="15">
        <v>602.33000000000004</v>
      </c>
      <c r="BS66" s="15">
        <v>555.29999999999995</v>
      </c>
      <c r="BT66" s="15">
        <v>605.88</v>
      </c>
      <c r="BU66" s="15">
        <v>19.61</v>
      </c>
      <c r="BV66" s="15">
        <v>574.91</v>
      </c>
      <c r="BW66" s="15">
        <v>625.49</v>
      </c>
      <c r="BX66" s="15">
        <v>63.58</v>
      </c>
      <c r="BY66" s="15">
        <v>59.19</v>
      </c>
      <c r="BZ66" s="15">
        <v>634.07000000000005</v>
      </c>
      <c r="CA66" s="15">
        <v>689.07</v>
      </c>
    </row>
    <row r="67" spans="1:79" x14ac:dyDescent="0.45">
      <c r="A67" s="5">
        <v>206301280</v>
      </c>
      <c r="B67" s="6">
        <v>1619424553</v>
      </c>
      <c r="C67" s="7" t="s">
        <v>219</v>
      </c>
      <c r="D67" s="8">
        <v>43831</v>
      </c>
      <c r="E67" s="9">
        <v>44196</v>
      </c>
      <c r="F67" s="8">
        <v>44013</v>
      </c>
      <c r="G67" s="10">
        <v>17766</v>
      </c>
      <c r="H67" s="11">
        <v>13742</v>
      </c>
      <c r="I67" s="12">
        <v>13742</v>
      </c>
      <c r="J67" s="13">
        <v>6489283</v>
      </c>
      <c r="K67" s="13">
        <v>7279116.5099999998</v>
      </c>
      <c r="L67" s="13">
        <v>409.72</v>
      </c>
      <c r="M67" s="13">
        <v>413.42</v>
      </c>
      <c r="N67" s="14">
        <v>409.72</v>
      </c>
      <c r="O67" s="13">
        <v>488975</v>
      </c>
      <c r="P67" s="13">
        <v>548489.87</v>
      </c>
      <c r="Q67" s="13">
        <v>30.87</v>
      </c>
      <c r="R67" s="13">
        <v>54.07</v>
      </c>
      <c r="S67" s="14">
        <v>30.87</v>
      </c>
      <c r="T67" s="15">
        <v>1028963</v>
      </c>
      <c r="U67" s="13">
        <v>1185314.96</v>
      </c>
      <c r="V67" s="13">
        <v>66.72</v>
      </c>
      <c r="W67" s="13">
        <v>77.760000000000005</v>
      </c>
      <c r="X67" s="13">
        <v>66.72</v>
      </c>
      <c r="Y67" s="13">
        <v>1536085</v>
      </c>
      <c r="Z67" s="13">
        <v>1769494.65</v>
      </c>
      <c r="AA67" s="13">
        <v>99.6</v>
      </c>
      <c r="AB67" s="13">
        <v>73.290000000000006</v>
      </c>
      <c r="AC67" s="13">
        <v>73.290000000000006</v>
      </c>
      <c r="AD67" s="13">
        <v>124942</v>
      </c>
      <c r="AE67" s="13">
        <v>143927.06</v>
      </c>
      <c r="AF67" s="13">
        <v>8.1</v>
      </c>
      <c r="AG67" s="13">
        <v>10.09</v>
      </c>
      <c r="AH67" s="13">
        <v>8.1</v>
      </c>
      <c r="AI67" s="16">
        <v>34855</v>
      </c>
      <c r="AJ67" s="13">
        <v>36946.300000000003</v>
      </c>
      <c r="AK67" s="13">
        <v>2.08</v>
      </c>
      <c r="AL67" s="13">
        <v>0</v>
      </c>
      <c r="AM67" s="13">
        <v>0</v>
      </c>
      <c r="AN67" s="13">
        <v>0</v>
      </c>
      <c r="AO67" s="13">
        <v>10.27</v>
      </c>
      <c r="AP67" s="17">
        <v>55</v>
      </c>
      <c r="AQ67" s="13">
        <v>1061</v>
      </c>
      <c r="AR67" s="13">
        <v>58355</v>
      </c>
      <c r="AS67" s="13">
        <v>3.28</v>
      </c>
      <c r="AT67" s="13">
        <v>1.98</v>
      </c>
      <c r="AU67" s="18">
        <v>0.45</v>
      </c>
      <c r="AV67" s="18">
        <v>51.33</v>
      </c>
      <c r="AW67" s="15">
        <v>49.590704881347428</v>
      </c>
      <c r="AX67" s="15">
        <v>50.582518978974377</v>
      </c>
      <c r="AY67" s="15">
        <v>442.57</v>
      </c>
      <c r="AZ67" s="15">
        <v>440.32</v>
      </c>
      <c r="BA67" s="15">
        <v>426.8</v>
      </c>
      <c r="BB67" s="15">
        <v>0</v>
      </c>
      <c r="BC67" s="15">
        <v>440.32</v>
      </c>
      <c r="BD67" s="15">
        <v>2.25</v>
      </c>
      <c r="BE67" s="15">
        <v>2.25</v>
      </c>
      <c r="BF67" s="18">
        <v>442.57</v>
      </c>
      <c r="BG67" s="15">
        <v>160.46</v>
      </c>
      <c r="BH67" s="15">
        <v>129.66999999999999</v>
      </c>
      <c r="BI67" s="15">
        <v>125.68</v>
      </c>
      <c r="BJ67" s="15">
        <v>0</v>
      </c>
      <c r="BK67" s="15">
        <v>129.66999999999999</v>
      </c>
      <c r="BL67" s="15">
        <v>30.79000000000002</v>
      </c>
      <c r="BM67" s="15">
        <v>5.2343000000000037</v>
      </c>
      <c r="BN67" s="15">
        <v>134.90429999999998</v>
      </c>
      <c r="BO67" s="15">
        <v>577.47</v>
      </c>
      <c r="BP67" s="15">
        <v>628.05251897897438</v>
      </c>
      <c r="BQ67" s="15">
        <v>577.91999999999996</v>
      </c>
      <c r="BR67" s="15">
        <v>628.5</v>
      </c>
      <c r="BS67" s="15">
        <v>581.20000000000005</v>
      </c>
      <c r="BT67" s="15">
        <v>631.78</v>
      </c>
      <c r="BU67" s="15">
        <v>19.61</v>
      </c>
      <c r="BV67" s="15">
        <v>600.80999999999995</v>
      </c>
      <c r="BW67" s="15">
        <v>651.39</v>
      </c>
      <c r="BX67" s="15">
        <v>55.5</v>
      </c>
      <c r="BY67" s="15">
        <v>50.88</v>
      </c>
      <c r="BZ67" s="15">
        <v>651.67999999999995</v>
      </c>
      <c r="CA67" s="15">
        <v>706.89</v>
      </c>
    </row>
    <row r="68" spans="1:79" x14ac:dyDescent="0.45">
      <c r="A68" s="5">
        <v>206571033</v>
      </c>
      <c r="B68" s="6">
        <v>1497228266</v>
      </c>
      <c r="C68" s="7" t="s">
        <v>220</v>
      </c>
      <c r="D68" s="8">
        <v>43831</v>
      </c>
      <c r="E68" s="9">
        <v>44196</v>
      </c>
      <c r="F68" s="8">
        <v>44013</v>
      </c>
      <c r="G68" s="10">
        <v>13915</v>
      </c>
      <c r="H68" s="11">
        <v>8824</v>
      </c>
      <c r="I68" s="12">
        <v>8824</v>
      </c>
      <c r="J68" s="13">
        <v>4084735</v>
      </c>
      <c r="K68" s="13">
        <v>4581902.49</v>
      </c>
      <c r="L68" s="13">
        <v>329.28</v>
      </c>
      <c r="M68" s="13">
        <v>413.42</v>
      </c>
      <c r="N68" s="14">
        <v>329.28</v>
      </c>
      <c r="O68" s="13">
        <v>331906</v>
      </c>
      <c r="P68" s="13">
        <v>372303.45</v>
      </c>
      <c r="Q68" s="13">
        <v>26.76</v>
      </c>
      <c r="R68" s="13">
        <v>54.07</v>
      </c>
      <c r="S68" s="14">
        <v>26.76</v>
      </c>
      <c r="T68" s="15">
        <v>1384647</v>
      </c>
      <c r="U68" s="13">
        <v>1595045.5</v>
      </c>
      <c r="V68" s="13">
        <v>114.63</v>
      </c>
      <c r="W68" s="13">
        <v>77.760000000000005</v>
      </c>
      <c r="X68" s="13">
        <v>77.760000000000005</v>
      </c>
      <c r="Y68" s="13">
        <v>795871</v>
      </c>
      <c r="Z68" s="13">
        <v>916804.39</v>
      </c>
      <c r="AA68" s="13">
        <v>65.89</v>
      </c>
      <c r="AB68" s="13">
        <v>73.290000000000006</v>
      </c>
      <c r="AC68" s="13">
        <v>65.89</v>
      </c>
      <c r="AD68" s="13">
        <v>116521</v>
      </c>
      <c r="AE68" s="13">
        <v>134226.48000000001</v>
      </c>
      <c r="AF68" s="13">
        <v>9.65</v>
      </c>
      <c r="AG68" s="13">
        <v>10.09</v>
      </c>
      <c r="AH68" s="13">
        <v>9.65</v>
      </c>
      <c r="AI68" s="16">
        <v>17740</v>
      </c>
      <c r="AJ68" s="13">
        <v>18804.400000000001</v>
      </c>
      <c r="AK68" s="13">
        <v>1.35</v>
      </c>
      <c r="AL68" s="13">
        <v>0</v>
      </c>
      <c r="AM68" s="13">
        <v>0</v>
      </c>
      <c r="AN68" s="13">
        <v>0</v>
      </c>
      <c r="AO68" s="13">
        <v>10.37</v>
      </c>
      <c r="AP68" s="17">
        <v>44</v>
      </c>
      <c r="AQ68" s="13">
        <v>1061</v>
      </c>
      <c r="AR68" s="13">
        <v>46684</v>
      </c>
      <c r="AS68" s="13">
        <v>3.35</v>
      </c>
      <c r="AT68" s="13">
        <v>1.98</v>
      </c>
      <c r="AU68" s="18">
        <v>0.45</v>
      </c>
      <c r="AV68" s="18">
        <v>51.33</v>
      </c>
      <c r="AW68" s="15">
        <v>49.590704881347428</v>
      </c>
      <c r="AX68" s="15">
        <v>50.582518978974377</v>
      </c>
      <c r="AY68" s="15">
        <v>358.02</v>
      </c>
      <c r="AZ68" s="15">
        <v>302.24</v>
      </c>
      <c r="BA68" s="15">
        <v>293.13</v>
      </c>
      <c r="BB68" s="15">
        <v>0</v>
      </c>
      <c r="BC68" s="15">
        <v>302.24</v>
      </c>
      <c r="BD68" s="15">
        <v>55.779999999999973</v>
      </c>
      <c r="BE68" s="15">
        <v>55.779999999999973</v>
      </c>
      <c r="BF68" s="18">
        <v>358.02</v>
      </c>
      <c r="BG68" s="15">
        <v>165.02</v>
      </c>
      <c r="BH68" s="15">
        <v>139.86000000000001</v>
      </c>
      <c r="BI68" s="15">
        <v>135.63999999999999</v>
      </c>
      <c r="BJ68" s="15">
        <v>0</v>
      </c>
      <c r="BK68" s="15">
        <v>139.86000000000001</v>
      </c>
      <c r="BL68" s="15">
        <v>25.159999999999997</v>
      </c>
      <c r="BM68" s="15">
        <v>4.2771999999999997</v>
      </c>
      <c r="BN68" s="15">
        <v>144.13720000000001</v>
      </c>
      <c r="BO68" s="15">
        <v>502.16</v>
      </c>
      <c r="BP68" s="15">
        <v>552.74251897897443</v>
      </c>
      <c r="BQ68" s="15">
        <v>502.61</v>
      </c>
      <c r="BR68" s="15">
        <v>553.19000000000005</v>
      </c>
      <c r="BS68" s="15">
        <v>505.96</v>
      </c>
      <c r="BT68" s="15">
        <v>556.54</v>
      </c>
      <c r="BU68" s="15">
        <v>19.61</v>
      </c>
      <c r="BV68" s="15">
        <v>525.57000000000005</v>
      </c>
      <c r="BW68" s="15">
        <v>576.15</v>
      </c>
      <c r="BX68" s="15">
        <v>55.02</v>
      </c>
      <c r="BY68" s="15">
        <v>49.93</v>
      </c>
      <c r="BZ68" s="15">
        <v>575.48</v>
      </c>
      <c r="CA68" s="15">
        <v>631.16999999999996</v>
      </c>
    </row>
    <row r="69" spans="1:79" x14ac:dyDescent="0.45">
      <c r="A69" s="5">
        <v>206301141</v>
      </c>
      <c r="B69" s="6">
        <v>1437146032</v>
      </c>
      <c r="C69" s="7" t="s">
        <v>221</v>
      </c>
      <c r="D69" s="8">
        <v>43831</v>
      </c>
      <c r="E69" s="9">
        <v>44196</v>
      </c>
      <c r="F69" s="8">
        <v>44013</v>
      </c>
      <c r="G69" s="10">
        <v>10301</v>
      </c>
      <c r="H69" s="11">
        <v>9654</v>
      </c>
      <c r="I69" s="12">
        <v>9654</v>
      </c>
      <c r="J69" s="13">
        <v>3442702</v>
      </c>
      <c r="K69" s="13">
        <v>3861725.39</v>
      </c>
      <c r="L69" s="13">
        <v>374.89</v>
      </c>
      <c r="M69" s="13">
        <v>413.42</v>
      </c>
      <c r="N69" s="14">
        <v>374.89</v>
      </c>
      <c r="O69" s="13">
        <v>408705</v>
      </c>
      <c r="P69" s="13">
        <v>458449.93</v>
      </c>
      <c r="Q69" s="13">
        <v>44.51</v>
      </c>
      <c r="R69" s="13">
        <v>54.07</v>
      </c>
      <c r="S69" s="14">
        <v>44.51</v>
      </c>
      <c r="T69" s="15">
        <v>441301</v>
      </c>
      <c r="U69" s="13">
        <v>508357.13</v>
      </c>
      <c r="V69" s="13">
        <v>49.35</v>
      </c>
      <c r="W69" s="13">
        <v>77.760000000000005</v>
      </c>
      <c r="X69" s="13">
        <v>49.35</v>
      </c>
      <c r="Y69" s="13">
        <v>658338</v>
      </c>
      <c r="Z69" s="13">
        <v>758373.12</v>
      </c>
      <c r="AA69" s="13">
        <v>73.62</v>
      </c>
      <c r="AB69" s="13">
        <v>73.290000000000006</v>
      </c>
      <c r="AC69" s="13">
        <v>73.290000000000006</v>
      </c>
      <c r="AD69" s="13">
        <v>52904</v>
      </c>
      <c r="AE69" s="13">
        <v>60942.82</v>
      </c>
      <c r="AF69" s="13">
        <v>5.92</v>
      </c>
      <c r="AG69" s="13">
        <v>10.09</v>
      </c>
      <c r="AH69" s="13">
        <v>5.92</v>
      </c>
      <c r="AI69" s="16">
        <v>10537</v>
      </c>
      <c r="AJ69" s="13">
        <v>11169.22</v>
      </c>
      <c r="AK69" s="13">
        <v>1.08</v>
      </c>
      <c r="AL69" s="13">
        <v>0</v>
      </c>
      <c r="AM69" s="13">
        <v>0</v>
      </c>
      <c r="AN69" s="13">
        <v>0</v>
      </c>
      <c r="AO69" s="13">
        <v>10.51</v>
      </c>
      <c r="AP69" s="17">
        <v>33</v>
      </c>
      <c r="AQ69" s="13">
        <v>1061</v>
      </c>
      <c r="AR69" s="13">
        <v>35013</v>
      </c>
      <c r="AS69" s="13">
        <v>3.4</v>
      </c>
      <c r="AT69" s="13">
        <v>1.98</v>
      </c>
      <c r="AU69" s="18">
        <v>0.45</v>
      </c>
      <c r="AV69" s="18">
        <v>51.33</v>
      </c>
      <c r="AW69" s="15">
        <v>49.590704881347428</v>
      </c>
      <c r="AX69" s="15">
        <v>50.582518978974377</v>
      </c>
      <c r="AY69" s="15">
        <v>421.38</v>
      </c>
      <c r="AZ69" s="15">
        <v>416.15</v>
      </c>
      <c r="BA69" s="15">
        <v>404.35</v>
      </c>
      <c r="BB69" s="15">
        <v>0</v>
      </c>
      <c r="BC69" s="15">
        <v>416.15</v>
      </c>
      <c r="BD69" s="15">
        <v>5.2300000000000182</v>
      </c>
      <c r="BE69" s="15">
        <v>5.2300000000000182</v>
      </c>
      <c r="BF69" s="18">
        <v>421.38</v>
      </c>
      <c r="BG69" s="15">
        <v>140.15</v>
      </c>
      <c r="BH69" s="15">
        <v>117.07</v>
      </c>
      <c r="BI69" s="15">
        <v>113.76</v>
      </c>
      <c r="BJ69" s="15">
        <v>0</v>
      </c>
      <c r="BK69" s="15">
        <v>117.07</v>
      </c>
      <c r="BL69" s="15">
        <v>23.080000000000013</v>
      </c>
      <c r="BM69" s="15">
        <v>3.9236000000000022</v>
      </c>
      <c r="BN69" s="15">
        <v>120.9936</v>
      </c>
      <c r="BO69" s="15">
        <v>542.37</v>
      </c>
      <c r="BP69" s="15">
        <v>592.95251897897435</v>
      </c>
      <c r="BQ69" s="15">
        <v>542.82000000000005</v>
      </c>
      <c r="BR69" s="15">
        <v>593.4</v>
      </c>
      <c r="BS69" s="15">
        <v>546.22</v>
      </c>
      <c r="BT69" s="15">
        <v>596.79999999999995</v>
      </c>
      <c r="BU69" s="15">
        <v>19.61</v>
      </c>
      <c r="BV69" s="15">
        <v>565.83000000000004</v>
      </c>
      <c r="BW69" s="15">
        <v>616.41</v>
      </c>
      <c r="BX69" s="15">
        <v>54.1</v>
      </c>
      <c r="BY69" s="15">
        <v>49.48</v>
      </c>
      <c r="BZ69" s="15">
        <v>615.29999999999995</v>
      </c>
      <c r="CA69" s="15">
        <v>670.51</v>
      </c>
    </row>
    <row r="70" spans="1:79" x14ac:dyDescent="0.45">
      <c r="A70" s="5">
        <v>206304012</v>
      </c>
      <c r="B70" s="6">
        <v>1598221863</v>
      </c>
      <c r="C70" s="7" t="s">
        <v>222</v>
      </c>
      <c r="D70" s="8">
        <v>43770</v>
      </c>
      <c r="E70" s="9">
        <v>44135</v>
      </c>
      <c r="F70" s="8">
        <v>43952</v>
      </c>
      <c r="G70" s="10">
        <v>18317</v>
      </c>
      <c r="H70" s="11">
        <v>17617</v>
      </c>
      <c r="I70" s="12">
        <v>17617</v>
      </c>
      <c r="J70" s="13">
        <v>5708085</v>
      </c>
      <c r="K70" s="13">
        <v>6446223.75</v>
      </c>
      <c r="L70" s="13">
        <v>351.93</v>
      </c>
      <c r="M70" s="13">
        <v>413.42</v>
      </c>
      <c r="N70" s="14">
        <v>351.93</v>
      </c>
      <c r="O70" s="13">
        <v>370660</v>
      </c>
      <c r="P70" s="13">
        <v>418591.75</v>
      </c>
      <c r="Q70" s="13">
        <v>22.85</v>
      </c>
      <c r="R70" s="13">
        <v>54.07</v>
      </c>
      <c r="S70" s="14">
        <v>22.85</v>
      </c>
      <c r="T70" s="15">
        <v>749866</v>
      </c>
      <c r="U70" s="13">
        <v>868953.72</v>
      </c>
      <c r="V70" s="13">
        <v>47.44</v>
      </c>
      <c r="W70" s="13">
        <v>77.760000000000005</v>
      </c>
      <c r="X70" s="13">
        <v>47.44</v>
      </c>
      <c r="Y70" s="13">
        <v>1215099</v>
      </c>
      <c r="Z70" s="13">
        <v>1408071.3</v>
      </c>
      <c r="AA70" s="13">
        <v>76.87</v>
      </c>
      <c r="AB70" s="13">
        <v>73.290000000000006</v>
      </c>
      <c r="AC70" s="13">
        <v>73.290000000000006</v>
      </c>
      <c r="AD70" s="13">
        <v>91297</v>
      </c>
      <c r="AE70" s="13">
        <v>105796.06</v>
      </c>
      <c r="AF70" s="13">
        <v>5.78</v>
      </c>
      <c r="AG70" s="13">
        <v>10.09</v>
      </c>
      <c r="AH70" s="13">
        <v>5.78</v>
      </c>
      <c r="AI70" s="16">
        <v>30063</v>
      </c>
      <c r="AJ70" s="13">
        <v>31966.99</v>
      </c>
      <c r="AK70" s="13">
        <v>1.75</v>
      </c>
      <c r="AL70" s="13">
        <v>0</v>
      </c>
      <c r="AM70" s="13">
        <v>0</v>
      </c>
      <c r="AN70" s="13">
        <v>0</v>
      </c>
      <c r="AO70" s="13">
        <v>10.79</v>
      </c>
      <c r="AP70" s="17">
        <v>52</v>
      </c>
      <c r="AQ70" s="13">
        <v>1061</v>
      </c>
      <c r="AR70" s="13">
        <v>55172</v>
      </c>
      <c r="AS70" s="13">
        <v>3.01</v>
      </c>
      <c r="AT70" s="13">
        <v>1.98</v>
      </c>
      <c r="AU70" s="18">
        <v>0.45</v>
      </c>
      <c r="AV70" s="18">
        <v>51.33</v>
      </c>
      <c r="AW70" s="15">
        <v>49.590704881347428</v>
      </c>
      <c r="AX70" s="15">
        <v>50.582518978974377</v>
      </c>
      <c r="AY70" s="15">
        <v>376.76</v>
      </c>
      <c r="AZ70" s="15">
        <v>388.46</v>
      </c>
      <c r="BA70" s="15">
        <v>375.96</v>
      </c>
      <c r="BB70" s="15">
        <v>0</v>
      </c>
      <c r="BC70" s="15">
        <v>388.46</v>
      </c>
      <c r="BD70" s="15">
        <v>0</v>
      </c>
      <c r="BE70" s="15">
        <v>0</v>
      </c>
      <c r="BF70" s="18">
        <v>388.46</v>
      </c>
      <c r="BG70" s="15">
        <v>139.05000000000001</v>
      </c>
      <c r="BH70" s="15">
        <v>152.69</v>
      </c>
      <c r="BI70" s="15">
        <v>147.77000000000001</v>
      </c>
      <c r="BJ70" s="15">
        <v>-5.9010624619340812E-2</v>
      </c>
      <c r="BK70" s="15">
        <v>143.67966772687285</v>
      </c>
      <c r="BL70" s="15">
        <v>0</v>
      </c>
      <c r="BM70" s="15">
        <v>0</v>
      </c>
      <c r="BN70" s="15">
        <v>143.67966772687285</v>
      </c>
      <c r="BO70" s="15">
        <v>532.14</v>
      </c>
      <c r="BP70" s="15">
        <v>582.72251897897434</v>
      </c>
      <c r="BQ70" s="15">
        <v>532.59</v>
      </c>
      <c r="BR70" s="15">
        <v>583.16999999999996</v>
      </c>
      <c r="BS70" s="15">
        <v>535.6</v>
      </c>
      <c r="BT70" s="15">
        <v>586.17999999999995</v>
      </c>
      <c r="BU70" s="15">
        <v>19.61</v>
      </c>
      <c r="BV70" s="15">
        <v>555.21</v>
      </c>
      <c r="BW70" s="15">
        <v>605.79</v>
      </c>
      <c r="BX70" s="15">
        <v>55.02</v>
      </c>
      <c r="BY70" s="15">
        <v>49.93</v>
      </c>
      <c r="BZ70" s="15">
        <v>605.14</v>
      </c>
      <c r="CA70" s="15">
        <v>660.81</v>
      </c>
    </row>
  </sheetData>
  <sheetProtection sheet="1" objects="1" scenarios="1" selectLockedCells="1"/>
  <phoneticPr fontId="3" type="noConversion"/>
  <conditionalFormatting sqref="C5">
    <cfRule type="duplicateValues" dxfId="189" priority="2"/>
  </conditionalFormatting>
  <conditionalFormatting sqref="B5">
    <cfRule type="duplicateValues" dxfId="188" priority="3"/>
  </conditionalFormatting>
  <conditionalFormatting sqref="A5">
    <cfRule type="duplicateValues" dxfId="187" priority="4"/>
  </conditionalFormatting>
  <pageMargins left="0.7" right="0.7" top="0.75" bottom="0.75" header="0.3" footer="0.3"/>
  <pageSetup scale="55" orientation="portrait" r:id="rId1"/>
  <colBreaks count="1" manualBreakCount="1">
    <brk id="12" max="1048575" man="1"/>
  </col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C2B43-55C0-4DA7-9E13-9CFF8DC60192}">
  <dimension ref="A1:CK13"/>
  <sheetViews>
    <sheetView zoomScaleNormal="100" workbookViewId="0"/>
  </sheetViews>
  <sheetFormatPr defaultColWidth="0" defaultRowHeight="0" customHeight="1" zeroHeight="1" x14ac:dyDescent="0.45"/>
  <cols>
    <col min="1" max="1" width="20.5546875" style="21" customWidth="1"/>
    <col min="2" max="2" width="21.21875" style="20" customWidth="1"/>
    <col min="3" max="3" width="68.21875" style="20" bestFit="1" customWidth="1"/>
    <col min="4" max="6" width="17.88671875" style="20" customWidth="1"/>
    <col min="7" max="7" width="17.109375" style="54" customWidth="1"/>
    <col min="8" max="8" width="17.109375" style="25" customWidth="1"/>
    <col min="9" max="9" width="18.5546875" style="25" customWidth="1"/>
    <col min="10" max="10" width="18.5546875" style="20" customWidth="1"/>
    <col min="11" max="11" width="21.21875" style="20" customWidth="1"/>
    <col min="12" max="12" width="15.77734375" style="20" bestFit="1" customWidth="1"/>
    <col min="13" max="14" width="18" style="20" bestFit="1" customWidth="1"/>
    <col min="15" max="15" width="16.77734375" style="20" bestFit="1" customWidth="1"/>
    <col min="16" max="16" width="17.77734375" style="20" customWidth="1"/>
    <col min="17" max="17" width="17.77734375" style="20" bestFit="1" customWidth="1"/>
    <col min="18" max="18" width="17.44140625" style="20" customWidth="1"/>
    <col min="19" max="19" width="17.33203125" style="20" customWidth="1"/>
    <col min="20" max="20" width="15.21875" style="20" bestFit="1" customWidth="1"/>
    <col min="21" max="21" width="18.77734375" style="20" customWidth="1"/>
    <col min="22" max="22" width="15.77734375" style="20" bestFit="1" customWidth="1"/>
    <col min="23" max="23" width="15.5546875" style="20" bestFit="1" customWidth="1"/>
    <col min="24" max="24" width="17.21875" style="20" bestFit="1" customWidth="1"/>
    <col min="25" max="25" width="14.77734375" style="20" customWidth="1"/>
    <col min="26" max="26" width="16.77734375" style="20" customWidth="1"/>
    <col min="27" max="27" width="15.21875" style="20" customWidth="1"/>
    <col min="28" max="28" width="16" style="20" customWidth="1"/>
    <col min="29" max="29" width="19.21875" style="20" bestFit="1" customWidth="1"/>
    <col min="30" max="30" width="18.77734375" style="20" customWidth="1"/>
    <col min="31" max="31" width="14.44140625" style="20" customWidth="1"/>
    <col min="32" max="32" width="17.5546875" style="20" customWidth="1"/>
    <col min="33" max="33" width="14" style="20" bestFit="1" customWidth="1"/>
    <col min="34" max="34" width="13.77734375" style="20" customWidth="1"/>
    <col min="35" max="35" width="14.44140625" style="20" customWidth="1"/>
    <col min="36" max="36" width="16.5546875" style="20" customWidth="1"/>
    <col min="37" max="37" width="10.21875" style="20" bestFit="1" customWidth="1"/>
    <col min="38" max="40" width="19.21875" style="20" bestFit="1" customWidth="1"/>
    <col min="41" max="41" width="12.5546875" style="20" bestFit="1" customWidth="1"/>
    <col min="42" max="42" width="12.5546875" style="21" bestFit="1" customWidth="1"/>
    <col min="43" max="43" width="15.77734375" style="20" customWidth="1"/>
    <col min="44" max="44" width="19" style="20" customWidth="1"/>
    <col min="45" max="45" width="18.5546875" style="20" customWidth="1"/>
    <col min="46" max="46" width="17.21875" style="20" customWidth="1"/>
    <col min="47" max="50" width="19.88671875" style="22" customWidth="1"/>
    <col min="51" max="53" width="18" style="22" customWidth="1"/>
    <col min="54" max="54" width="14.21875" style="22" customWidth="1"/>
    <col min="55" max="69" width="19.44140625" style="22" customWidth="1"/>
    <col min="70" max="72" width="19.44140625" style="20" customWidth="1"/>
    <col min="73" max="79" width="19.44140625" style="22" customWidth="1"/>
    <col min="80" max="89" width="0" style="20" hidden="1" customWidth="1"/>
    <col min="90" max="16384" width="8.77734375" style="20" hidden="1"/>
  </cols>
  <sheetData>
    <row r="1" spans="1:79" ht="19.2" x14ac:dyDescent="0.45">
      <c r="A1" s="24" t="s">
        <v>0</v>
      </c>
      <c r="G1" s="25"/>
    </row>
    <row r="2" spans="1:79" ht="20.399999999999999" x14ac:dyDescent="0.45">
      <c r="A2" s="55" t="s">
        <v>252</v>
      </c>
      <c r="G2" s="25"/>
    </row>
    <row r="3" spans="1:79" ht="19.2" x14ac:dyDescent="0.45">
      <c r="A3" s="2" t="s">
        <v>223</v>
      </c>
      <c r="G3" s="25"/>
    </row>
    <row r="4" spans="1:79" ht="19.2" x14ac:dyDescent="0.45">
      <c r="A4" s="23" t="s">
        <v>2</v>
      </c>
      <c r="G4" s="25"/>
    </row>
    <row r="5" spans="1:79" s="32" customFormat="1" ht="134.4" x14ac:dyDescent="0.3">
      <c r="A5" s="30" t="s">
        <v>3</v>
      </c>
      <c r="B5" s="30" t="s">
        <v>4</v>
      </c>
      <c r="C5" s="30" t="s">
        <v>5</v>
      </c>
      <c r="D5" s="30" t="s">
        <v>6</v>
      </c>
      <c r="E5" s="30" t="s">
        <v>7</v>
      </c>
      <c r="F5" s="30" t="s">
        <v>8</v>
      </c>
      <c r="G5" s="56" t="s">
        <v>9</v>
      </c>
      <c r="H5" s="56" t="s">
        <v>10</v>
      </c>
      <c r="I5" s="56" t="s">
        <v>11</v>
      </c>
      <c r="J5" s="30" t="s">
        <v>12</v>
      </c>
      <c r="K5" s="30" t="s">
        <v>13</v>
      </c>
      <c r="L5" s="30" t="s">
        <v>14</v>
      </c>
      <c r="M5" s="30" t="s">
        <v>15</v>
      </c>
      <c r="N5" s="30" t="s">
        <v>16</v>
      </c>
      <c r="O5" s="30" t="s">
        <v>17</v>
      </c>
      <c r="P5" s="30" t="s">
        <v>18</v>
      </c>
      <c r="Q5" s="57" t="s">
        <v>19</v>
      </c>
      <c r="R5" s="30" t="s">
        <v>15</v>
      </c>
      <c r="S5" s="30" t="s">
        <v>20</v>
      </c>
      <c r="T5" s="30" t="s">
        <v>21</v>
      </c>
      <c r="U5" s="30" t="s">
        <v>22</v>
      </c>
      <c r="V5" s="30" t="s">
        <v>23</v>
      </c>
      <c r="W5" s="30" t="s">
        <v>24</v>
      </c>
      <c r="X5" s="30" t="s">
        <v>25</v>
      </c>
      <c r="Y5" s="30" t="s">
        <v>26</v>
      </c>
      <c r="Z5" s="30" t="s">
        <v>27</v>
      </c>
      <c r="AA5" s="30" t="s">
        <v>28</v>
      </c>
      <c r="AB5" s="30" t="s">
        <v>29</v>
      </c>
      <c r="AC5" s="30" t="s">
        <v>30</v>
      </c>
      <c r="AD5" s="30" t="s">
        <v>31</v>
      </c>
      <c r="AE5" s="30" t="s">
        <v>32</v>
      </c>
      <c r="AF5" s="30" t="s">
        <v>33</v>
      </c>
      <c r="AG5" s="30" t="s">
        <v>24</v>
      </c>
      <c r="AH5" s="30" t="s">
        <v>34</v>
      </c>
      <c r="AI5" s="30" t="s">
        <v>35</v>
      </c>
      <c r="AJ5" s="30" t="s">
        <v>36</v>
      </c>
      <c r="AK5" s="30" t="s">
        <v>37</v>
      </c>
      <c r="AL5" s="30" t="s">
        <v>38</v>
      </c>
      <c r="AM5" s="30" t="s">
        <v>39</v>
      </c>
      <c r="AN5" s="30" t="s">
        <v>40</v>
      </c>
      <c r="AO5" s="30" t="s">
        <v>41</v>
      </c>
      <c r="AP5" s="30" t="s">
        <v>42</v>
      </c>
      <c r="AQ5" s="30" t="s">
        <v>43</v>
      </c>
      <c r="AR5" s="30" t="s">
        <v>44</v>
      </c>
      <c r="AS5" s="30" t="s">
        <v>45</v>
      </c>
      <c r="AT5" s="30" t="s">
        <v>46</v>
      </c>
      <c r="AU5" s="31" t="s">
        <v>47</v>
      </c>
      <c r="AV5" s="31" t="s">
        <v>48</v>
      </c>
      <c r="AW5" s="31" t="s">
        <v>49</v>
      </c>
      <c r="AX5" s="31" t="s">
        <v>50</v>
      </c>
      <c r="AY5" s="31" t="s">
        <v>51</v>
      </c>
      <c r="AZ5" s="31" t="s">
        <v>52</v>
      </c>
      <c r="BA5" s="31" t="s">
        <v>53</v>
      </c>
      <c r="BB5" s="31" t="s">
        <v>54</v>
      </c>
      <c r="BC5" s="31" t="s">
        <v>55</v>
      </c>
      <c r="BD5" s="31" t="s">
        <v>56</v>
      </c>
      <c r="BE5" s="31" t="s">
        <v>57</v>
      </c>
      <c r="BF5" s="31" t="s">
        <v>58</v>
      </c>
      <c r="BG5" s="31" t="s">
        <v>59</v>
      </c>
      <c r="BH5" s="31" t="s">
        <v>60</v>
      </c>
      <c r="BI5" s="31" t="s">
        <v>61</v>
      </c>
      <c r="BJ5" s="31" t="s">
        <v>62</v>
      </c>
      <c r="BK5" s="31" t="s">
        <v>63</v>
      </c>
      <c r="BL5" s="31" t="s">
        <v>64</v>
      </c>
      <c r="BM5" s="31" t="s">
        <v>65</v>
      </c>
      <c r="BN5" s="31" t="s">
        <v>66</v>
      </c>
      <c r="BO5" s="31" t="s">
        <v>67</v>
      </c>
      <c r="BP5" s="31" t="s">
        <v>68</v>
      </c>
      <c r="BQ5" s="31" t="s">
        <v>69</v>
      </c>
      <c r="BR5" s="30" t="s">
        <v>70</v>
      </c>
      <c r="BS5" s="30" t="s">
        <v>71</v>
      </c>
      <c r="BT5" s="30" t="s">
        <v>72</v>
      </c>
      <c r="BU5" s="31" t="s">
        <v>73</v>
      </c>
      <c r="BV5" s="31" t="s">
        <v>74</v>
      </c>
      <c r="BW5" s="31" t="s">
        <v>75</v>
      </c>
      <c r="BX5" s="31" t="s">
        <v>76</v>
      </c>
      <c r="BY5" s="31" t="s">
        <v>77</v>
      </c>
      <c r="BZ5" s="31" t="s">
        <v>78</v>
      </c>
      <c r="CA5" s="31" t="s">
        <v>79</v>
      </c>
    </row>
    <row r="6" spans="1:79" s="38" customFormat="1" ht="57.6" x14ac:dyDescent="0.3">
      <c r="A6" s="33" t="s">
        <v>80</v>
      </c>
      <c r="B6" s="33" t="s">
        <v>81</v>
      </c>
      <c r="C6" s="34" t="s">
        <v>82</v>
      </c>
      <c r="D6" s="35" t="s">
        <v>83</v>
      </c>
      <c r="E6" s="46" t="s">
        <v>84</v>
      </c>
      <c r="F6" s="46" t="s">
        <v>85</v>
      </c>
      <c r="G6" s="35" t="s">
        <v>86</v>
      </c>
      <c r="H6" s="35" t="s">
        <v>87</v>
      </c>
      <c r="I6" s="35" t="s">
        <v>88</v>
      </c>
      <c r="J6" s="37" t="s">
        <v>89</v>
      </c>
      <c r="K6" s="37" t="s">
        <v>90</v>
      </c>
      <c r="L6" s="37" t="s">
        <v>91</v>
      </c>
      <c r="M6" s="47" t="s">
        <v>92</v>
      </c>
      <c r="N6" s="47" t="s">
        <v>93</v>
      </c>
      <c r="O6" s="37" t="s">
        <v>94</v>
      </c>
      <c r="P6" s="37" t="s">
        <v>224</v>
      </c>
      <c r="Q6" s="37" t="s">
        <v>96</v>
      </c>
      <c r="R6" s="47" t="s">
        <v>97</v>
      </c>
      <c r="S6" s="47" t="s">
        <v>98</v>
      </c>
      <c r="T6" s="37" t="s">
        <v>99</v>
      </c>
      <c r="U6" s="37" t="s">
        <v>225</v>
      </c>
      <c r="V6" s="37" t="s">
        <v>101</v>
      </c>
      <c r="W6" s="47" t="s">
        <v>102</v>
      </c>
      <c r="X6" s="47" t="s">
        <v>103</v>
      </c>
      <c r="Y6" s="37" t="s">
        <v>104</v>
      </c>
      <c r="Z6" s="37" t="s">
        <v>226</v>
      </c>
      <c r="AA6" s="37" t="s">
        <v>106</v>
      </c>
      <c r="AB6" s="47" t="s">
        <v>107</v>
      </c>
      <c r="AC6" s="47" t="s">
        <v>108</v>
      </c>
      <c r="AD6" s="37" t="s">
        <v>109</v>
      </c>
      <c r="AE6" s="37" t="s">
        <v>110</v>
      </c>
      <c r="AF6" s="37" t="s">
        <v>111</v>
      </c>
      <c r="AG6" s="47" t="s">
        <v>112</v>
      </c>
      <c r="AH6" s="47" t="s">
        <v>113</v>
      </c>
      <c r="AI6" s="37" t="s">
        <v>114</v>
      </c>
      <c r="AJ6" s="48" t="s">
        <v>115</v>
      </c>
      <c r="AK6" s="37" t="s">
        <v>116</v>
      </c>
      <c r="AL6" s="47" t="s">
        <v>117</v>
      </c>
      <c r="AM6" s="47" t="s">
        <v>118</v>
      </c>
      <c r="AN6" s="37" t="s">
        <v>119</v>
      </c>
      <c r="AO6" s="37" t="s">
        <v>120</v>
      </c>
      <c r="AP6" s="33" t="s">
        <v>121</v>
      </c>
      <c r="AQ6" s="49" t="s">
        <v>122</v>
      </c>
      <c r="AR6" s="50" t="s">
        <v>123</v>
      </c>
      <c r="AS6" s="37" t="s">
        <v>124</v>
      </c>
      <c r="AT6" s="37" t="s">
        <v>125</v>
      </c>
      <c r="AU6" s="36" t="s">
        <v>126</v>
      </c>
      <c r="AV6" s="36" t="s">
        <v>127</v>
      </c>
      <c r="AW6" s="36" t="s">
        <v>128</v>
      </c>
      <c r="AX6" s="36" t="s">
        <v>129</v>
      </c>
      <c r="AY6" s="36" t="s">
        <v>130</v>
      </c>
      <c r="AZ6" s="36" t="s">
        <v>131</v>
      </c>
      <c r="BA6" s="36" t="s">
        <v>132</v>
      </c>
      <c r="BB6" s="36" t="s">
        <v>133</v>
      </c>
      <c r="BC6" s="36" t="s">
        <v>134</v>
      </c>
      <c r="BD6" s="36" t="s">
        <v>135</v>
      </c>
      <c r="BE6" s="36" t="s">
        <v>136</v>
      </c>
      <c r="BF6" s="51" t="s">
        <v>227</v>
      </c>
      <c r="BG6" s="36" t="s">
        <v>138</v>
      </c>
      <c r="BH6" s="36" t="s">
        <v>139</v>
      </c>
      <c r="BI6" s="36" t="s">
        <v>140</v>
      </c>
      <c r="BJ6" s="36" t="s">
        <v>141</v>
      </c>
      <c r="BK6" s="36" t="s">
        <v>142</v>
      </c>
      <c r="BL6" s="36" t="s">
        <v>143</v>
      </c>
      <c r="BM6" s="36" t="s">
        <v>144</v>
      </c>
      <c r="BN6" s="36" t="s">
        <v>228</v>
      </c>
      <c r="BO6" s="36" t="s">
        <v>146</v>
      </c>
      <c r="BP6" s="36" t="s">
        <v>147</v>
      </c>
      <c r="BQ6" s="36" t="s">
        <v>148</v>
      </c>
      <c r="BR6" s="35" t="s">
        <v>149</v>
      </c>
      <c r="BS6" s="35" t="s">
        <v>150</v>
      </c>
      <c r="BT6" s="35" t="s">
        <v>151</v>
      </c>
      <c r="BU6" s="36" t="s">
        <v>152</v>
      </c>
      <c r="BV6" s="36" t="s">
        <v>153</v>
      </c>
      <c r="BW6" s="36" t="s">
        <v>154</v>
      </c>
      <c r="BX6" s="36" t="s">
        <v>155</v>
      </c>
      <c r="BY6" s="36" t="s">
        <v>156</v>
      </c>
      <c r="BZ6" s="36" t="s">
        <v>157</v>
      </c>
      <c r="CA6" s="36" t="s">
        <v>158</v>
      </c>
    </row>
    <row r="7" spans="1:79" ht="19.2" x14ac:dyDescent="0.45">
      <c r="A7" s="58">
        <v>206431808</v>
      </c>
      <c r="B7" s="72">
        <v>1801445481</v>
      </c>
      <c r="C7" s="59" t="s">
        <v>229</v>
      </c>
      <c r="D7" s="60">
        <v>43831</v>
      </c>
      <c r="E7" s="61">
        <v>44196</v>
      </c>
      <c r="F7" s="60">
        <v>44013</v>
      </c>
      <c r="G7" s="62">
        <v>17808</v>
      </c>
      <c r="H7" s="63">
        <v>4374</v>
      </c>
      <c r="I7" s="64">
        <v>4374</v>
      </c>
      <c r="J7" s="65">
        <v>4909348</v>
      </c>
      <c r="K7" s="65">
        <v>5506882.0499999998</v>
      </c>
      <c r="L7" s="65">
        <v>309.24</v>
      </c>
      <c r="M7" s="65">
        <v>413.42</v>
      </c>
      <c r="N7" s="66">
        <v>309.24</v>
      </c>
      <c r="O7" s="65">
        <v>486302</v>
      </c>
      <c r="P7" s="65">
        <v>545491.53</v>
      </c>
      <c r="Q7" s="65">
        <v>30.63</v>
      </c>
      <c r="R7" s="65">
        <v>54.07</v>
      </c>
      <c r="S7" s="66">
        <v>30.63</v>
      </c>
      <c r="T7" s="67">
        <v>869704</v>
      </c>
      <c r="U7" s="65">
        <v>1001856.39</v>
      </c>
      <c r="V7" s="65">
        <v>56.26</v>
      </c>
      <c r="W7" s="65">
        <v>77.760000000000005</v>
      </c>
      <c r="X7" s="65">
        <v>56.26</v>
      </c>
      <c r="Y7" s="65">
        <v>601877</v>
      </c>
      <c r="Z7" s="65">
        <v>693332.81</v>
      </c>
      <c r="AA7" s="65">
        <v>38.93</v>
      </c>
      <c r="AB7" s="65">
        <v>73.290000000000006</v>
      </c>
      <c r="AC7" s="65">
        <v>38.93</v>
      </c>
      <c r="AD7" s="65">
        <v>106377</v>
      </c>
      <c r="AE7" s="65">
        <v>122541.09</v>
      </c>
      <c r="AF7" s="65">
        <v>6.88</v>
      </c>
      <c r="AG7" s="65">
        <v>10.09</v>
      </c>
      <c r="AH7" s="65">
        <v>6.88</v>
      </c>
      <c r="AI7" s="68">
        <v>26439</v>
      </c>
      <c r="AJ7" s="65">
        <v>28025.34</v>
      </c>
      <c r="AK7" s="65">
        <v>1.57</v>
      </c>
      <c r="AL7" s="65">
        <v>0</v>
      </c>
      <c r="AM7" s="65">
        <v>0</v>
      </c>
      <c r="AN7" s="65">
        <v>0</v>
      </c>
      <c r="AO7" s="65">
        <v>12.3</v>
      </c>
      <c r="AP7" s="69">
        <v>59</v>
      </c>
      <c r="AQ7" s="65">
        <v>1061</v>
      </c>
      <c r="AR7" s="65">
        <v>62599</v>
      </c>
      <c r="AS7" s="65">
        <v>3.52</v>
      </c>
      <c r="AT7" s="65">
        <v>1.98</v>
      </c>
      <c r="AU7" s="70">
        <v>0.45</v>
      </c>
      <c r="AV7" s="70">
        <v>51.33</v>
      </c>
      <c r="AW7" s="67">
        <v>49.590704881347428</v>
      </c>
      <c r="AX7" s="67">
        <v>50.582518978974377</v>
      </c>
      <c r="AY7" s="67">
        <v>341.85</v>
      </c>
      <c r="AZ7" s="71" t="s">
        <v>230</v>
      </c>
      <c r="BA7" s="71" t="s">
        <v>230</v>
      </c>
      <c r="BB7" s="71" t="s">
        <v>230</v>
      </c>
      <c r="BC7" s="71" t="s">
        <v>230</v>
      </c>
      <c r="BD7" s="71" t="s">
        <v>230</v>
      </c>
      <c r="BE7" s="71" t="s">
        <v>230</v>
      </c>
      <c r="BF7" s="70">
        <v>341.85</v>
      </c>
      <c r="BG7" s="67">
        <v>115.94</v>
      </c>
      <c r="BH7" s="71" t="s">
        <v>230</v>
      </c>
      <c r="BI7" s="71" t="s">
        <v>230</v>
      </c>
      <c r="BJ7" s="71" t="s">
        <v>230</v>
      </c>
      <c r="BK7" s="71" t="s">
        <v>230</v>
      </c>
      <c r="BL7" s="71" t="s">
        <v>230</v>
      </c>
      <c r="BM7" s="71" t="s">
        <v>230</v>
      </c>
      <c r="BN7" s="67">
        <v>104.57</v>
      </c>
      <c r="BO7" s="67">
        <v>446.42</v>
      </c>
      <c r="BP7" s="67">
        <v>497.00251897897442</v>
      </c>
      <c r="BQ7" s="67">
        <v>446.87</v>
      </c>
      <c r="BR7" s="67">
        <v>497.45</v>
      </c>
      <c r="BS7" s="67">
        <v>450.39</v>
      </c>
      <c r="BT7" s="67">
        <v>500.97</v>
      </c>
      <c r="BU7" s="67">
        <v>19.61</v>
      </c>
      <c r="BV7" s="67">
        <v>470</v>
      </c>
      <c r="BW7" s="67">
        <v>520.58000000000004</v>
      </c>
      <c r="BX7" s="67">
        <v>55.02</v>
      </c>
      <c r="BY7" s="67">
        <v>49.93</v>
      </c>
      <c r="BZ7" s="67">
        <v>519.92999999999995</v>
      </c>
      <c r="CA7" s="67">
        <v>575.6</v>
      </c>
    </row>
    <row r="8" spans="1:79" ht="19.2" x14ac:dyDescent="0.45">
      <c r="A8" s="58">
        <v>206190677</v>
      </c>
      <c r="B8" s="72">
        <v>1215011556</v>
      </c>
      <c r="C8" s="59" t="s">
        <v>231</v>
      </c>
      <c r="D8" s="60">
        <v>43831</v>
      </c>
      <c r="E8" s="61">
        <v>44196</v>
      </c>
      <c r="F8" s="60">
        <v>44013</v>
      </c>
      <c r="G8" s="62">
        <v>7619</v>
      </c>
      <c r="H8" s="63">
        <v>6845</v>
      </c>
      <c r="I8" s="64">
        <v>6845</v>
      </c>
      <c r="J8" s="65">
        <v>2315572</v>
      </c>
      <c r="K8" s="65">
        <v>2597408.4300000002</v>
      </c>
      <c r="L8" s="65">
        <v>340.91</v>
      </c>
      <c r="M8" s="65">
        <v>413.42</v>
      </c>
      <c r="N8" s="66">
        <v>340.91</v>
      </c>
      <c r="O8" s="65">
        <v>346177</v>
      </c>
      <c r="P8" s="65">
        <v>388311.42</v>
      </c>
      <c r="Q8" s="65">
        <v>50.97</v>
      </c>
      <c r="R8" s="65">
        <v>54.07</v>
      </c>
      <c r="S8" s="66">
        <v>50.97</v>
      </c>
      <c r="T8" s="67">
        <v>433688</v>
      </c>
      <c r="U8" s="65">
        <v>499587.33</v>
      </c>
      <c r="V8" s="65">
        <v>65.569999999999993</v>
      </c>
      <c r="W8" s="65">
        <v>77.760000000000005</v>
      </c>
      <c r="X8" s="65">
        <v>65.569999999999993</v>
      </c>
      <c r="Y8" s="65">
        <v>348654</v>
      </c>
      <c r="Z8" s="65">
        <v>401632.32</v>
      </c>
      <c r="AA8" s="65">
        <v>52.71</v>
      </c>
      <c r="AB8" s="65">
        <v>73.290000000000006</v>
      </c>
      <c r="AC8" s="65">
        <v>52.71</v>
      </c>
      <c r="AD8" s="65">
        <v>70545</v>
      </c>
      <c r="AE8" s="65">
        <v>81264.38</v>
      </c>
      <c r="AF8" s="65">
        <v>10.67</v>
      </c>
      <c r="AG8" s="65">
        <v>10.09</v>
      </c>
      <c r="AH8" s="65">
        <v>10.09</v>
      </c>
      <c r="AI8" s="68">
        <v>24192</v>
      </c>
      <c r="AJ8" s="65">
        <v>25643.52</v>
      </c>
      <c r="AK8" s="65">
        <v>3.37</v>
      </c>
      <c r="AL8" s="65">
        <v>0</v>
      </c>
      <c r="AM8" s="65">
        <v>0</v>
      </c>
      <c r="AN8" s="65">
        <v>0</v>
      </c>
      <c r="AO8" s="65">
        <v>11.8</v>
      </c>
      <c r="AP8" s="69">
        <v>22</v>
      </c>
      <c r="AQ8" s="65">
        <v>1765</v>
      </c>
      <c r="AR8" s="65">
        <v>38830</v>
      </c>
      <c r="AS8" s="65">
        <v>5.0999999999999996</v>
      </c>
      <c r="AT8" s="65">
        <v>1.98</v>
      </c>
      <c r="AU8" s="70">
        <v>0.45</v>
      </c>
      <c r="AV8" s="70">
        <v>51.33</v>
      </c>
      <c r="AW8" s="67">
        <v>49.590704881347428</v>
      </c>
      <c r="AX8" s="67">
        <v>50.582518978974377</v>
      </c>
      <c r="AY8" s="67">
        <v>393.86</v>
      </c>
      <c r="AZ8" s="71" t="s">
        <v>230</v>
      </c>
      <c r="BA8" s="71" t="s">
        <v>230</v>
      </c>
      <c r="BB8" s="71" t="s">
        <v>230</v>
      </c>
      <c r="BC8" s="71" t="s">
        <v>230</v>
      </c>
      <c r="BD8" s="71" t="s">
        <v>230</v>
      </c>
      <c r="BE8" s="71" t="s">
        <v>230</v>
      </c>
      <c r="BF8" s="70">
        <v>393.86</v>
      </c>
      <c r="BG8" s="67">
        <v>143.54</v>
      </c>
      <c r="BH8" s="71" t="s">
        <v>230</v>
      </c>
      <c r="BI8" s="71" t="s">
        <v>230</v>
      </c>
      <c r="BJ8" s="71" t="s">
        <v>230</v>
      </c>
      <c r="BK8" s="71" t="s">
        <v>230</v>
      </c>
      <c r="BL8" s="71" t="s">
        <v>230</v>
      </c>
      <c r="BM8" s="71" t="s">
        <v>230</v>
      </c>
      <c r="BN8" s="67">
        <v>129.46</v>
      </c>
      <c r="BO8" s="67">
        <v>523.32000000000005</v>
      </c>
      <c r="BP8" s="67">
        <v>573.9025189789744</v>
      </c>
      <c r="BQ8" s="67">
        <v>523.77</v>
      </c>
      <c r="BR8" s="67">
        <v>574.35</v>
      </c>
      <c r="BS8" s="67">
        <v>528.87</v>
      </c>
      <c r="BT8" s="67">
        <v>579.45000000000005</v>
      </c>
      <c r="BU8" s="67">
        <v>19.61</v>
      </c>
      <c r="BV8" s="67">
        <v>548.48</v>
      </c>
      <c r="BW8" s="67">
        <v>599.05999999999995</v>
      </c>
      <c r="BX8" s="67">
        <v>55.02</v>
      </c>
      <c r="BY8" s="67">
        <v>49.93</v>
      </c>
      <c r="BZ8" s="67">
        <v>598.41</v>
      </c>
      <c r="CA8" s="67">
        <v>654.08000000000004</v>
      </c>
    </row>
    <row r="9" spans="1:79" ht="19.2" x14ac:dyDescent="0.45">
      <c r="A9" s="58">
        <v>206364042</v>
      </c>
      <c r="B9" s="72">
        <v>1720307796</v>
      </c>
      <c r="C9" s="59" t="s">
        <v>232</v>
      </c>
      <c r="D9" s="60">
        <v>43831</v>
      </c>
      <c r="E9" s="61">
        <v>44196</v>
      </c>
      <c r="F9" s="60">
        <v>44013</v>
      </c>
      <c r="G9" s="62">
        <v>11109</v>
      </c>
      <c r="H9" s="63">
        <v>8489</v>
      </c>
      <c r="I9" s="64">
        <v>8489</v>
      </c>
      <c r="J9" s="65">
        <v>3287742</v>
      </c>
      <c r="K9" s="65">
        <v>3687904.67</v>
      </c>
      <c r="L9" s="65">
        <v>331.97</v>
      </c>
      <c r="M9" s="65">
        <v>413.42</v>
      </c>
      <c r="N9" s="66">
        <v>331.97</v>
      </c>
      <c r="O9" s="65">
        <v>269801</v>
      </c>
      <c r="P9" s="65">
        <v>302639.43</v>
      </c>
      <c r="Q9" s="65">
        <v>27.24</v>
      </c>
      <c r="R9" s="65">
        <v>54.07</v>
      </c>
      <c r="S9" s="66">
        <v>27.24</v>
      </c>
      <c r="T9" s="67">
        <v>482049</v>
      </c>
      <c r="U9" s="65">
        <v>555296.82999999996</v>
      </c>
      <c r="V9" s="65">
        <v>49.99</v>
      </c>
      <c r="W9" s="65">
        <v>77.760000000000005</v>
      </c>
      <c r="X9" s="65">
        <v>49.99</v>
      </c>
      <c r="Y9" s="65">
        <v>911303</v>
      </c>
      <c r="Z9" s="65">
        <v>1049776.3999999999</v>
      </c>
      <c r="AA9" s="65">
        <v>94.5</v>
      </c>
      <c r="AB9" s="65">
        <v>73.290000000000006</v>
      </c>
      <c r="AC9" s="65">
        <v>73.290000000000006</v>
      </c>
      <c r="AD9" s="65">
        <v>76985</v>
      </c>
      <c r="AE9" s="65">
        <v>88682.95</v>
      </c>
      <c r="AF9" s="65">
        <v>7.98</v>
      </c>
      <c r="AG9" s="65">
        <v>10.09</v>
      </c>
      <c r="AH9" s="65">
        <v>7.98</v>
      </c>
      <c r="AI9" s="68">
        <v>22897</v>
      </c>
      <c r="AJ9" s="65">
        <v>24270.82</v>
      </c>
      <c r="AK9" s="65">
        <v>2.1800000000000002</v>
      </c>
      <c r="AL9" s="65">
        <v>0</v>
      </c>
      <c r="AM9" s="65">
        <v>0</v>
      </c>
      <c r="AN9" s="65">
        <v>0</v>
      </c>
      <c r="AO9" s="65">
        <v>10.48</v>
      </c>
      <c r="AP9" s="69">
        <v>33</v>
      </c>
      <c r="AQ9" s="65">
        <v>1061</v>
      </c>
      <c r="AR9" s="65">
        <v>35013</v>
      </c>
      <c r="AS9" s="65">
        <v>3.15</v>
      </c>
      <c r="AT9" s="65">
        <v>1.98</v>
      </c>
      <c r="AU9" s="70">
        <v>0.45</v>
      </c>
      <c r="AV9" s="70">
        <v>51.33</v>
      </c>
      <c r="AW9" s="67">
        <v>49.590704881347428</v>
      </c>
      <c r="AX9" s="67">
        <v>50.582518978974377</v>
      </c>
      <c r="AY9" s="67">
        <v>361.19</v>
      </c>
      <c r="AZ9" s="71" t="s">
        <v>230</v>
      </c>
      <c r="BA9" s="71" t="s">
        <v>230</v>
      </c>
      <c r="BB9" s="71" t="s">
        <v>230</v>
      </c>
      <c r="BC9" s="71" t="s">
        <v>230</v>
      </c>
      <c r="BD9" s="71" t="s">
        <v>230</v>
      </c>
      <c r="BE9" s="71" t="s">
        <v>230</v>
      </c>
      <c r="BF9" s="70">
        <v>361.19</v>
      </c>
      <c r="BG9" s="67">
        <v>143.91999999999999</v>
      </c>
      <c r="BH9" s="71" t="s">
        <v>230</v>
      </c>
      <c r="BI9" s="71" t="s">
        <v>230</v>
      </c>
      <c r="BJ9" s="71" t="s">
        <v>230</v>
      </c>
      <c r="BK9" s="71" t="s">
        <v>230</v>
      </c>
      <c r="BL9" s="71" t="s">
        <v>230</v>
      </c>
      <c r="BM9" s="71" t="s">
        <v>230</v>
      </c>
      <c r="BN9" s="67">
        <v>129.80000000000001</v>
      </c>
      <c r="BO9" s="67">
        <v>490.99</v>
      </c>
      <c r="BP9" s="67">
        <v>541.57251897897436</v>
      </c>
      <c r="BQ9" s="67">
        <v>491.44</v>
      </c>
      <c r="BR9" s="67">
        <v>542.02</v>
      </c>
      <c r="BS9" s="67">
        <v>494.59</v>
      </c>
      <c r="BT9" s="67">
        <v>545.16999999999996</v>
      </c>
      <c r="BU9" s="67">
        <v>19.61</v>
      </c>
      <c r="BV9" s="67">
        <v>514.20000000000005</v>
      </c>
      <c r="BW9" s="67">
        <v>564.78</v>
      </c>
      <c r="BX9" s="67">
        <v>55.02</v>
      </c>
      <c r="BY9" s="67">
        <v>49.93</v>
      </c>
      <c r="BZ9" s="67">
        <v>564.13</v>
      </c>
      <c r="CA9" s="67">
        <v>619.79999999999995</v>
      </c>
    </row>
    <row r="10" spans="1:79" ht="19.2" x14ac:dyDescent="0.45">
      <c r="A10" s="58">
        <v>206331284</v>
      </c>
      <c r="B10" s="72">
        <v>1861896805</v>
      </c>
      <c r="C10" s="59" t="s">
        <v>233</v>
      </c>
      <c r="D10" s="60">
        <v>43831</v>
      </c>
      <c r="E10" s="61">
        <v>44196</v>
      </c>
      <c r="F10" s="60">
        <v>44013</v>
      </c>
      <c r="G10" s="62">
        <v>6467</v>
      </c>
      <c r="H10" s="63">
        <v>3773</v>
      </c>
      <c r="I10" s="64">
        <v>3773</v>
      </c>
      <c r="J10" s="65">
        <v>1582281</v>
      </c>
      <c r="K10" s="65">
        <v>1774866</v>
      </c>
      <c r="L10" s="65">
        <v>274.45</v>
      </c>
      <c r="M10" s="65">
        <v>413.42</v>
      </c>
      <c r="N10" s="66">
        <v>274.45</v>
      </c>
      <c r="O10" s="65">
        <v>192416</v>
      </c>
      <c r="P10" s="65">
        <v>215835.63</v>
      </c>
      <c r="Q10" s="65">
        <v>33.369999999999997</v>
      </c>
      <c r="R10" s="65">
        <v>54.07</v>
      </c>
      <c r="S10" s="66">
        <v>33.369999999999997</v>
      </c>
      <c r="T10" s="67">
        <v>516289</v>
      </c>
      <c r="U10" s="65">
        <v>594739.63</v>
      </c>
      <c r="V10" s="65">
        <v>91.97</v>
      </c>
      <c r="W10" s="65">
        <v>77.760000000000005</v>
      </c>
      <c r="X10" s="65">
        <v>77.760000000000005</v>
      </c>
      <c r="Y10" s="65">
        <v>401129</v>
      </c>
      <c r="Z10" s="65">
        <v>462080.95</v>
      </c>
      <c r="AA10" s="65">
        <v>71.45</v>
      </c>
      <c r="AB10" s="65">
        <v>73.290000000000006</v>
      </c>
      <c r="AC10" s="65">
        <v>71.45</v>
      </c>
      <c r="AD10" s="65">
        <v>47714</v>
      </c>
      <c r="AE10" s="65">
        <v>54964.19</v>
      </c>
      <c r="AF10" s="65">
        <v>8.5</v>
      </c>
      <c r="AG10" s="65">
        <v>10.09</v>
      </c>
      <c r="AH10" s="65">
        <v>8.5</v>
      </c>
      <c r="AI10" s="68">
        <v>17818</v>
      </c>
      <c r="AJ10" s="65">
        <v>18887.080000000002</v>
      </c>
      <c r="AK10" s="65">
        <v>2.92</v>
      </c>
      <c r="AL10" s="65">
        <v>0</v>
      </c>
      <c r="AM10" s="65">
        <v>0</v>
      </c>
      <c r="AN10" s="65">
        <v>0</v>
      </c>
      <c r="AO10" s="65">
        <v>10.88</v>
      </c>
      <c r="AP10" s="69">
        <v>26</v>
      </c>
      <c r="AQ10" s="65">
        <v>1061</v>
      </c>
      <c r="AR10" s="65">
        <v>27586</v>
      </c>
      <c r="AS10" s="65">
        <v>4.2699999999999996</v>
      </c>
      <c r="AT10" s="65">
        <v>1.98</v>
      </c>
      <c r="AU10" s="70">
        <v>0.45</v>
      </c>
      <c r="AV10" s="70">
        <v>51.33</v>
      </c>
      <c r="AW10" s="67">
        <v>49.590704881347428</v>
      </c>
      <c r="AX10" s="67">
        <v>50.582518978974377</v>
      </c>
      <c r="AY10" s="67">
        <v>309.8</v>
      </c>
      <c r="AZ10" s="71" t="s">
        <v>230</v>
      </c>
      <c r="BA10" s="71" t="s">
        <v>230</v>
      </c>
      <c r="BB10" s="71" t="s">
        <v>230</v>
      </c>
      <c r="BC10" s="71" t="s">
        <v>230</v>
      </c>
      <c r="BD10" s="71" t="s">
        <v>230</v>
      </c>
      <c r="BE10" s="71" t="s">
        <v>230</v>
      </c>
      <c r="BF10" s="70">
        <v>309.8</v>
      </c>
      <c r="BG10" s="67">
        <v>171.51</v>
      </c>
      <c r="BH10" s="71" t="s">
        <v>230</v>
      </c>
      <c r="BI10" s="71" t="s">
        <v>230</v>
      </c>
      <c r="BJ10" s="71" t="s">
        <v>230</v>
      </c>
      <c r="BK10" s="71" t="s">
        <v>230</v>
      </c>
      <c r="BL10" s="71" t="s">
        <v>230</v>
      </c>
      <c r="BM10" s="71" t="s">
        <v>230</v>
      </c>
      <c r="BN10" s="67">
        <v>154.68</v>
      </c>
      <c r="BO10" s="67">
        <v>464.48</v>
      </c>
      <c r="BP10" s="67">
        <v>515.06251897897437</v>
      </c>
      <c r="BQ10" s="67">
        <v>464.93</v>
      </c>
      <c r="BR10" s="67">
        <v>515.51</v>
      </c>
      <c r="BS10" s="67">
        <v>469.2</v>
      </c>
      <c r="BT10" s="67">
        <v>519.78</v>
      </c>
      <c r="BU10" s="67">
        <v>19.61</v>
      </c>
      <c r="BV10" s="67">
        <v>488.81</v>
      </c>
      <c r="BW10" s="67">
        <v>539.39</v>
      </c>
      <c r="BX10" s="67">
        <v>55.02</v>
      </c>
      <c r="BY10" s="67">
        <v>49.93</v>
      </c>
      <c r="BZ10" s="67">
        <v>538.74</v>
      </c>
      <c r="CA10" s="67">
        <v>594.41</v>
      </c>
    </row>
    <row r="11" spans="1:79" ht="19.2" x14ac:dyDescent="0.45">
      <c r="A11" s="58">
        <v>206010798</v>
      </c>
      <c r="B11" s="72">
        <v>1871881557</v>
      </c>
      <c r="C11" s="59" t="s">
        <v>234</v>
      </c>
      <c r="D11" s="60">
        <v>43831</v>
      </c>
      <c r="E11" s="61">
        <v>44196</v>
      </c>
      <c r="F11" s="60">
        <v>44013</v>
      </c>
      <c r="G11" s="62">
        <v>4162</v>
      </c>
      <c r="H11" s="63">
        <v>2406</v>
      </c>
      <c r="I11" s="64">
        <v>2406</v>
      </c>
      <c r="J11" s="65">
        <v>1267171</v>
      </c>
      <c r="K11" s="65">
        <v>1421402.85</v>
      </c>
      <c r="L11" s="65">
        <v>341.52</v>
      </c>
      <c r="M11" s="65">
        <v>413.42</v>
      </c>
      <c r="N11" s="66">
        <v>341.52</v>
      </c>
      <c r="O11" s="65">
        <v>203069</v>
      </c>
      <c r="P11" s="65">
        <v>227785.24</v>
      </c>
      <c r="Q11" s="65">
        <v>54.73</v>
      </c>
      <c r="R11" s="65">
        <v>54.07</v>
      </c>
      <c r="S11" s="66">
        <v>54.07</v>
      </c>
      <c r="T11" s="67">
        <v>745978</v>
      </c>
      <c r="U11" s="65">
        <v>859330.1</v>
      </c>
      <c r="V11" s="65">
        <v>206.47</v>
      </c>
      <c r="W11" s="65">
        <v>77.760000000000005</v>
      </c>
      <c r="X11" s="65">
        <v>77.760000000000005</v>
      </c>
      <c r="Y11" s="65">
        <v>381384</v>
      </c>
      <c r="Z11" s="65">
        <v>439335.67999999999</v>
      </c>
      <c r="AA11" s="65">
        <v>105.56</v>
      </c>
      <c r="AB11" s="65">
        <v>73.290000000000006</v>
      </c>
      <c r="AC11" s="65">
        <v>73.290000000000006</v>
      </c>
      <c r="AD11" s="65">
        <v>38859</v>
      </c>
      <c r="AE11" s="65">
        <v>44763.66</v>
      </c>
      <c r="AF11" s="65">
        <v>10.76</v>
      </c>
      <c r="AG11" s="65">
        <v>10.09</v>
      </c>
      <c r="AH11" s="65">
        <v>10.09</v>
      </c>
      <c r="AI11" s="68">
        <v>24517</v>
      </c>
      <c r="AJ11" s="65">
        <v>25988.02</v>
      </c>
      <c r="AK11" s="65">
        <v>6.24</v>
      </c>
      <c r="AL11" s="65">
        <v>0</v>
      </c>
      <c r="AM11" s="65">
        <v>0</v>
      </c>
      <c r="AN11" s="65">
        <v>0</v>
      </c>
      <c r="AO11" s="65">
        <v>11.78</v>
      </c>
      <c r="AP11" s="69">
        <v>28</v>
      </c>
      <c r="AQ11" s="65">
        <v>1061</v>
      </c>
      <c r="AR11" s="65">
        <v>29708</v>
      </c>
      <c r="AS11" s="65">
        <v>7.14</v>
      </c>
      <c r="AT11" s="65">
        <v>1.98</v>
      </c>
      <c r="AU11" s="70">
        <v>0.45</v>
      </c>
      <c r="AV11" s="70">
        <v>51.33</v>
      </c>
      <c r="AW11" s="67">
        <v>49.590704881347428</v>
      </c>
      <c r="AX11" s="67">
        <v>50.582518978974377</v>
      </c>
      <c r="AY11" s="67">
        <v>397.57</v>
      </c>
      <c r="AZ11" s="71" t="s">
        <v>230</v>
      </c>
      <c r="BA11" s="71" t="s">
        <v>230</v>
      </c>
      <c r="BB11" s="71" t="s">
        <v>230</v>
      </c>
      <c r="BC11" s="71" t="s">
        <v>230</v>
      </c>
      <c r="BD11" s="71" t="s">
        <v>230</v>
      </c>
      <c r="BE11" s="71" t="s">
        <v>230</v>
      </c>
      <c r="BF11" s="70">
        <v>397.57</v>
      </c>
      <c r="BG11" s="67">
        <v>179.16</v>
      </c>
      <c r="BH11" s="71" t="s">
        <v>230</v>
      </c>
      <c r="BI11" s="71" t="s">
        <v>230</v>
      </c>
      <c r="BJ11" s="71" t="s">
        <v>230</v>
      </c>
      <c r="BK11" s="71" t="s">
        <v>230</v>
      </c>
      <c r="BL11" s="71" t="s">
        <v>230</v>
      </c>
      <c r="BM11" s="71" t="s">
        <v>230</v>
      </c>
      <c r="BN11" s="67">
        <v>161.58000000000001</v>
      </c>
      <c r="BO11" s="67">
        <v>559.15</v>
      </c>
      <c r="BP11" s="67">
        <v>609.73251897897433</v>
      </c>
      <c r="BQ11" s="67">
        <v>559.6</v>
      </c>
      <c r="BR11" s="67">
        <v>610.17999999999995</v>
      </c>
      <c r="BS11" s="67">
        <v>566.74</v>
      </c>
      <c r="BT11" s="67">
        <v>617.32000000000005</v>
      </c>
      <c r="BU11" s="67">
        <v>19.61</v>
      </c>
      <c r="BV11" s="67">
        <v>586.35</v>
      </c>
      <c r="BW11" s="67">
        <v>636.92999999999995</v>
      </c>
      <c r="BX11" s="67">
        <v>55.02</v>
      </c>
      <c r="BY11" s="67">
        <v>49.93</v>
      </c>
      <c r="BZ11" s="67">
        <v>636.28</v>
      </c>
      <c r="CA11" s="67">
        <v>691.95</v>
      </c>
    </row>
    <row r="12" spans="1:79" ht="19.2" x14ac:dyDescent="0.45">
      <c r="A12" s="58">
        <v>206197667</v>
      </c>
      <c r="B12" s="72">
        <v>1932555976</v>
      </c>
      <c r="C12" s="59" t="s">
        <v>235</v>
      </c>
      <c r="D12" s="60">
        <v>43556</v>
      </c>
      <c r="E12" s="61">
        <v>43921</v>
      </c>
      <c r="F12" s="60">
        <v>43738</v>
      </c>
      <c r="G12" s="62">
        <v>7004</v>
      </c>
      <c r="H12" s="63">
        <v>4752</v>
      </c>
      <c r="I12" s="64">
        <v>4752</v>
      </c>
      <c r="J12" s="65">
        <v>2211742</v>
      </c>
      <c r="K12" s="65">
        <v>2558801.09</v>
      </c>
      <c r="L12" s="65">
        <v>365.33</v>
      </c>
      <c r="M12" s="65">
        <v>413.42</v>
      </c>
      <c r="N12" s="66">
        <v>365.33</v>
      </c>
      <c r="O12" s="65">
        <v>150087</v>
      </c>
      <c r="P12" s="65">
        <v>173638.15</v>
      </c>
      <c r="Q12" s="65">
        <v>24.79</v>
      </c>
      <c r="R12" s="65">
        <v>54.07</v>
      </c>
      <c r="S12" s="66">
        <v>24.79</v>
      </c>
      <c r="T12" s="67">
        <v>262185</v>
      </c>
      <c r="U12" s="65">
        <v>303844.09999999998</v>
      </c>
      <c r="V12" s="65">
        <v>43.38</v>
      </c>
      <c r="W12" s="65">
        <v>77.760000000000005</v>
      </c>
      <c r="X12" s="65">
        <v>43.38</v>
      </c>
      <c r="Y12" s="65">
        <v>419280</v>
      </c>
      <c r="Z12" s="65">
        <v>485900.24</v>
      </c>
      <c r="AA12" s="65">
        <v>69.37</v>
      </c>
      <c r="AB12" s="65">
        <v>73.290000000000006</v>
      </c>
      <c r="AC12" s="65">
        <v>69.37</v>
      </c>
      <c r="AD12" s="65">
        <v>27564</v>
      </c>
      <c r="AE12" s="65">
        <v>31943.7</v>
      </c>
      <c r="AF12" s="65">
        <v>4.5599999999999996</v>
      </c>
      <c r="AG12" s="65">
        <v>10.09</v>
      </c>
      <c r="AH12" s="65">
        <v>4.5599999999999996</v>
      </c>
      <c r="AI12" s="68">
        <v>28109</v>
      </c>
      <c r="AJ12" s="65">
        <v>30217.18</v>
      </c>
      <c r="AK12" s="65">
        <v>4.3099999999999996</v>
      </c>
      <c r="AL12" s="65">
        <v>0</v>
      </c>
      <c r="AM12" s="65">
        <v>0</v>
      </c>
      <c r="AN12" s="65">
        <v>0</v>
      </c>
      <c r="AO12" s="65">
        <v>28.78</v>
      </c>
      <c r="AP12" s="69">
        <v>22</v>
      </c>
      <c r="AQ12" s="65">
        <v>1765</v>
      </c>
      <c r="AR12" s="65">
        <v>38830</v>
      </c>
      <c r="AS12" s="65">
        <v>5.54</v>
      </c>
      <c r="AT12" s="65">
        <v>1.98</v>
      </c>
      <c r="AU12" s="70">
        <v>0.45</v>
      </c>
      <c r="AV12" s="70">
        <v>51.33</v>
      </c>
      <c r="AW12" s="67">
        <v>49.590704881347428</v>
      </c>
      <c r="AX12" s="67">
        <v>50.582518978974377</v>
      </c>
      <c r="AY12" s="67">
        <v>392.1</v>
      </c>
      <c r="AZ12" s="71" t="s">
        <v>230</v>
      </c>
      <c r="BA12" s="71" t="s">
        <v>230</v>
      </c>
      <c r="BB12" s="71" t="s">
        <v>230</v>
      </c>
      <c r="BC12" s="71" t="s">
        <v>230</v>
      </c>
      <c r="BD12" s="71" t="s">
        <v>230</v>
      </c>
      <c r="BE12" s="71" t="s">
        <v>230</v>
      </c>
      <c r="BF12" s="70">
        <v>392.1</v>
      </c>
      <c r="BG12" s="67">
        <v>150.4</v>
      </c>
      <c r="BH12" s="71" t="s">
        <v>230</v>
      </c>
      <c r="BI12" s="71" t="s">
        <v>230</v>
      </c>
      <c r="BJ12" s="71" t="s">
        <v>230</v>
      </c>
      <c r="BK12" s="71" t="s">
        <v>230</v>
      </c>
      <c r="BL12" s="71" t="s">
        <v>230</v>
      </c>
      <c r="BM12" s="71" t="s">
        <v>230</v>
      </c>
      <c r="BN12" s="67">
        <v>135.65</v>
      </c>
      <c r="BO12" s="67">
        <v>527.75</v>
      </c>
      <c r="BP12" s="67">
        <v>578.33251897897435</v>
      </c>
      <c r="BQ12" s="67">
        <v>528.20000000000005</v>
      </c>
      <c r="BR12" s="67">
        <v>578.78</v>
      </c>
      <c r="BS12" s="67">
        <v>533.74</v>
      </c>
      <c r="BT12" s="67">
        <v>584.32000000000005</v>
      </c>
      <c r="BU12" s="67">
        <v>19.61</v>
      </c>
      <c r="BV12" s="67">
        <v>553.35</v>
      </c>
      <c r="BW12" s="67">
        <v>603.92999999999995</v>
      </c>
      <c r="BX12" s="67">
        <v>55.02</v>
      </c>
      <c r="BY12" s="67">
        <v>49.93</v>
      </c>
      <c r="BZ12" s="67">
        <v>603.28</v>
      </c>
      <c r="CA12" s="67">
        <v>658.95</v>
      </c>
    </row>
    <row r="13" spans="1:79" ht="15.6" hidden="1" customHeight="1" x14ac:dyDescent="0.45">
      <c r="D13" s="22"/>
      <c r="E13" s="22"/>
      <c r="F13" s="22"/>
      <c r="G13" s="25"/>
      <c r="J13" s="22"/>
      <c r="K13" s="22"/>
      <c r="L13" s="22"/>
      <c r="M13" s="22"/>
      <c r="N13" s="22"/>
      <c r="O13" s="22"/>
      <c r="P13" s="22"/>
      <c r="T13" s="22"/>
      <c r="U13" s="22"/>
      <c r="V13" s="22"/>
      <c r="W13" s="22"/>
      <c r="X13" s="22"/>
      <c r="Y13" s="22"/>
      <c r="Z13" s="22"/>
      <c r="AA13" s="21"/>
      <c r="AB13" s="21"/>
      <c r="AC13" s="21"/>
      <c r="AD13" s="21"/>
      <c r="AE13" s="21"/>
      <c r="AF13" s="21"/>
      <c r="AG13" s="21"/>
      <c r="AH13" s="21"/>
      <c r="AI13" s="22"/>
      <c r="AJ13" s="22"/>
      <c r="AP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U13" s="20"/>
      <c r="BV13" s="20"/>
      <c r="BW13" s="20"/>
      <c r="BX13" s="20"/>
      <c r="BY13" s="20"/>
      <c r="BZ13" s="20"/>
      <c r="CA13" s="20"/>
    </row>
  </sheetData>
  <sheetProtection sheet="1" objects="1" scenarios="1" selectLockedCells="1"/>
  <conditionalFormatting sqref="C5">
    <cfRule type="duplicateValues" dxfId="184" priority="2"/>
  </conditionalFormatting>
  <conditionalFormatting sqref="B5">
    <cfRule type="duplicateValues" dxfId="183" priority="3"/>
  </conditionalFormatting>
  <conditionalFormatting sqref="A5">
    <cfRule type="duplicateValues" dxfId="182" priority="4"/>
  </conditionalFormatting>
  <pageMargins left="0.7" right="0.7" top="0.75" bottom="0.75" header="0.3" footer="0.3"/>
  <pageSetup scale="55" orientation="portrait" r:id="rId1"/>
  <colBreaks count="1" manualBreakCount="1">
    <brk id="12" max="1048575" man="1"/>
  </col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D5CD9-A0C4-4EA8-82EB-58953B4E579A}">
  <dimension ref="A1:AU250"/>
  <sheetViews>
    <sheetView zoomScaleNormal="100" workbookViewId="0"/>
  </sheetViews>
  <sheetFormatPr defaultColWidth="0" defaultRowHeight="19.2" zeroHeight="1" x14ac:dyDescent="0.45"/>
  <cols>
    <col min="1" max="1" width="13.44140625" style="21" customWidth="1"/>
    <col min="2" max="2" width="18.5546875" style="20" customWidth="1"/>
    <col min="3" max="3" width="50" style="20" customWidth="1"/>
    <col min="4" max="4" width="19.44140625" style="22" customWidth="1"/>
    <col min="5" max="5" width="19.44140625" style="20" customWidth="1"/>
    <col min="6" max="6" width="14.21875" style="20" customWidth="1"/>
    <col min="7" max="12" width="19.44140625" style="20" customWidth="1"/>
    <col min="13" max="43" width="8.77734375" style="20" hidden="1"/>
    <col min="44" max="44" width="18.5546875" style="20" hidden="1"/>
    <col min="45" max="45" width="17.21875" style="20" hidden="1"/>
    <col min="46" max="46" width="25" style="20" hidden="1"/>
    <col min="47" max="47" width="24.5546875" style="20" hidden="1"/>
    <col min="48" max="16384" width="8.77734375" style="20" hidden="1"/>
  </cols>
  <sheetData>
    <row r="1" spans="1:12" x14ac:dyDescent="0.45">
      <c r="A1" s="3" t="s">
        <v>0</v>
      </c>
    </row>
    <row r="2" spans="1:12" ht="22.2" customHeight="1" x14ac:dyDescent="0.45">
      <c r="A2" s="53" t="s">
        <v>252</v>
      </c>
    </row>
    <row r="3" spans="1:12" s="26" customFormat="1" x14ac:dyDescent="0.3">
      <c r="A3" s="1" t="s">
        <v>236</v>
      </c>
    </row>
    <row r="4" spans="1:12" x14ac:dyDescent="0.45">
      <c r="A4" s="1" t="s">
        <v>2</v>
      </c>
    </row>
    <row r="5" spans="1:12" s="39" customFormat="1" ht="76.8" x14ac:dyDescent="0.3">
      <c r="A5" s="40" t="s">
        <v>3</v>
      </c>
      <c r="B5" s="40" t="s">
        <v>4</v>
      </c>
      <c r="C5" s="40" t="s">
        <v>5</v>
      </c>
      <c r="D5" s="41" t="s">
        <v>237</v>
      </c>
      <c r="E5" s="41" t="s">
        <v>238</v>
      </c>
      <c r="F5" s="40" t="s">
        <v>73</v>
      </c>
      <c r="G5" s="40" t="s">
        <v>239</v>
      </c>
      <c r="H5" s="40" t="s">
        <v>240</v>
      </c>
      <c r="I5" s="40" t="s">
        <v>241</v>
      </c>
      <c r="J5" s="40" t="s">
        <v>242</v>
      </c>
      <c r="K5" s="40" t="s">
        <v>78</v>
      </c>
      <c r="L5" s="40" t="s">
        <v>79</v>
      </c>
    </row>
    <row r="6" spans="1:12" s="74" customFormat="1" ht="28.35" customHeight="1" x14ac:dyDescent="0.3">
      <c r="A6" s="42" t="s">
        <v>80</v>
      </c>
      <c r="B6" s="42" t="s">
        <v>81</v>
      </c>
      <c r="C6" s="42" t="s">
        <v>82</v>
      </c>
      <c r="D6" s="42" t="s">
        <v>83</v>
      </c>
      <c r="E6" s="42" t="s">
        <v>84</v>
      </c>
      <c r="F6" s="42" t="s">
        <v>85</v>
      </c>
      <c r="G6" s="42" t="s">
        <v>243</v>
      </c>
      <c r="H6" s="42" t="s">
        <v>244</v>
      </c>
      <c r="I6" s="42" t="s">
        <v>88</v>
      </c>
      <c r="J6" s="42" t="s">
        <v>89</v>
      </c>
      <c r="K6" s="42" t="s">
        <v>245</v>
      </c>
      <c r="L6" s="42" t="s">
        <v>246</v>
      </c>
    </row>
    <row r="7" spans="1:12" x14ac:dyDescent="0.45">
      <c r="A7" s="58">
        <v>206310895</v>
      </c>
      <c r="B7" s="72">
        <v>1295067882</v>
      </c>
      <c r="C7" s="73" t="s">
        <v>247</v>
      </c>
      <c r="D7" s="67">
        <v>539.41</v>
      </c>
      <c r="E7" s="67">
        <v>589</v>
      </c>
      <c r="F7" s="65">
        <v>19.61</v>
      </c>
      <c r="G7" s="67">
        <v>559.02</v>
      </c>
      <c r="H7" s="67">
        <v>608.61</v>
      </c>
      <c r="I7" s="67">
        <v>55.021056622667018</v>
      </c>
      <c r="J7" s="67">
        <v>49.927</v>
      </c>
      <c r="K7" s="67">
        <v>608.947</v>
      </c>
      <c r="L7" s="67">
        <v>663.63105662266707</v>
      </c>
    </row>
    <row r="8" spans="1:12" x14ac:dyDescent="0.45">
      <c r="A8" s="58">
        <v>206560547</v>
      </c>
      <c r="B8" s="72">
        <v>1275972481</v>
      </c>
      <c r="C8" s="73" t="s">
        <v>248</v>
      </c>
      <c r="D8" s="67">
        <v>539.41</v>
      </c>
      <c r="E8" s="67">
        <v>589</v>
      </c>
      <c r="F8" s="65">
        <v>19.61</v>
      </c>
      <c r="G8" s="67">
        <v>559.02</v>
      </c>
      <c r="H8" s="67">
        <v>608.61</v>
      </c>
      <c r="I8" s="67">
        <v>55.021056622667018</v>
      </c>
      <c r="J8" s="67">
        <v>49.927</v>
      </c>
      <c r="K8" s="67">
        <v>608.947</v>
      </c>
      <c r="L8" s="67">
        <v>663.63105662266707</v>
      </c>
    </row>
    <row r="9" spans="1:12" x14ac:dyDescent="0.45">
      <c r="A9" s="58">
        <v>206560539</v>
      </c>
      <c r="B9" s="72">
        <v>1497011282</v>
      </c>
      <c r="C9" s="73" t="s">
        <v>249</v>
      </c>
      <c r="D9" s="67">
        <v>539.41</v>
      </c>
      <c r="E9" s="67">
        <v>589</v>
      </c>
      <c r="F9" s="65">
        <v>19.61</v>
      </c>
      <c r="G9" s="67">
        <v>559.02</v>
      </c>
      <c r="H9" s="67">
        <v>608.61</v>
      </c>
      <c r="I9" s="67">
        <v>55.021056622667018</v>
      </c>
      <c r="J9" s="67">
        <v>49.927</v>
      </c>
      <c r="K9" s="67">
        <v>608.947</v>
      </c>
      <c r="L9" s="67">
        <v>663.63105662266707</v>
      </c>
    </row>
    <row r="10" spans="1:12" x14ac:dyDescent="0.45">
      <c r="A10" s="58">
        <v>206070932</v>
      </c>
      <c r="B10" s="72">
        <v>1306269386</v>
      </c>
      <c r="C10" s="73" t="s">
        <v>250</v>
      </c>
      <c r="D10" s="67">
        <v>539.41</v>
      </c>
      <c r="E10" s="67">
        <v>589</v>
      </c>
      <c r="F10" s="65">
        <v>19.61</v>
      </c>
      <c r="G10" s="67">
        <v>559.02</v>
      </c>
      <c r="H10" s="67">
        <v>608.61</v>
      </c>
      <c r="I10" s="67">
        <v>55.021056622667018</v>
      </c>
      <c r="J10" s="67">
        <v>49.927</v>
      </c>
      <c r="K10" s="67">
        <v>608.947</v>
      </c>
      <c r="L10" s="67">
        <v>663.63105662266707</v>
      </c>
    </row>
    <row r="11" spans="1:12" x14ac:dyDescent="0.45">
      <c r="A11" s="58">
        <v>206190075</v>
      </c>
      <c r="B11" s="72">
        <v>1750792941</v>
      </c>
      <c r="C11" s="73" t="s">
        <v>251</v>
      </c>
      <c r="D11" s="67">
        <v>539.41</v>
      </c>
      <c r="E11" s="67">
        <v>589</v>
      </c>
      <c r="F11" s="65">
        <v>19.61</v>
      </c>
      <c r="G11" s="67">
        <v>559.02</v>
      </c>
      <c r="H11" s="67">
        <v>608.61</v>
      </c>
      <c r="I11" s="67">
        <v>55.021056622667018</v>
      </c>
      <c r="J11" s="67">
        <v>49.927</v>
      </c>
      <c r="K11" s="67">
        <v>608.947</v>
      </c>
      <c r="L11" s="67">
        <v>663.63105662266707</v>
      </c>
    </row>
    <row r="12" spans="1:12" hidden="1" x14ac:dyDescent="0.45">
      <c r="A12" s="27"/>
      <c r="B12" s="27"/>
      <c r="C12" s="28"/>
      <c r="E12" s="22"/>
      <c r="F12" s="29"/>
      <c r="G12" s="22"/>
      <c r="H12" s="22"/>
      <c r="I12" s="22"/>
      <c r="J12" s="22"/>
      <c r="K12" s="22"/>
      <c r="L12" s="22"/>
    </row>
    <row r="13" spans="1:12" hidden="1" x14ac:dyDescent="0.45">
      <c r="A13" s="27"/>
      <c r="B13" s="27"/>
      <c r="C13" s="28"/>
      <c r="E13" s="22"/>
      <c r="F13" s="29"/>
      <c r="G13" s="22"/>
      <c r="H13" s="22"/>
      <c r="I13" s="22"/>
      <c r="J13" s="22"/>
      <c r="K13" s="22"/>
      <c r="L13" s="22"/>
    </row>
    <row r="14" spans="1:12" hidden="1" x14ac:dyDescent="0.45">
      <c r="A14" s="27"/>
      <c r="B14" s="27"/>
      <c r="C14" s="28"/>
      <c r="E14" s="22"/>
      <c r="F14" s="29"/>
      <c r="G14" s="22"/>
      <c r="H14" s="22"/>
      <c r="I14" s="22"/>
      <c r="J14" s="22"/>
      <c r="K14" s="22"/>
      <c r="L14" s="22"/>
    </row>
    <row r="15" spans="1:12" hidden="1" x14ac:dyDescent="0.45">
      <c r="A15" s="27"/>
      <c r="B15" s="27"/>
      <c r="C15" s="28"/>
      <c r="E15" s="22"/>
      <c r="F15" s="29"/>
      <c r="G15" s="22"/>
      <c r="H15" s="22"/>
      <c r="I15" s="22"/>
      <c r="J15" s="22"/>
      <c r="K15" s="22"/>
      <c r="L15" s="22"/>
    </row>
    <row r="16" spans="1:12" hidden="1" x14ac:dyDescent="0.45">
      <c r="A16" s="27"/>
      <c r="B16" s="27"/>
      <c r="C16" s="28"/>
      <c r="E16" s="22"/>
      <c r="F16" s="29"/>
      <c r="G16" s="22"/>
      <c r="H16" s="22"/>
      <c r="I16" s="22"/>
      <c r="J16" s="22"/>
      <c r="K16" s="22"/>
      <c r="L16" s="22"/>
    </row>
    <row r="17" spans="1:12" hidden="1" x14ac:dyDescent="0.45">
      <c r="A17" s="27"/>
      <c r="B17" s="27"/>
      <c r="C17" s="28"/>
      <c r="E17" s="22"/>
      <c r="F17" s="29"/>
      <c r="G17" s="22"/>
      <c r="H17" s="22"/>
      <c r="I17" s="22"/>
      <c r="J17" s="22"/>
      <c r="K17" s="22"/>
      <c r="L17" s="22"/>
    </row>
    <row r="18" spans="1:12" hidden="1" x14ac:dyDescent="0.45">
      <c r="A18" s="27"/>
      <c r="B18" s="27"/>
      <c r="C18" s="28"/>
      <c r="E18" s="22"/>
      <c r="F18" s="29"/>
      <c r="G18" s="22"/>
      <c r="H18" s="22"/>
      <c r="I18" s="22"/>
      <c r="J18" s="22"/>
      <c r="K18" s="22"/>
      <c r="L18" s="22"/>
    </row>
    <row r="19" spans="1:12" hidden="1" x14ac:dyDescent="0.45">
      <c r="A19" s="27"/>
      <c r="B19" s="27"/>
      <c r="C19" s="28"/>
      <c r="E19" s="22"/>
      <c r="F19" s="29"/>
      <c r="G19" s="22"/>
      <c r="H19" s="22"/>
      <c r="I19" s="22"/>
      <c r="J19" s="22"/>
      <c r="K19" s="22"/>
      <c r="L19" s="22"/>
    </row>
    <row r="20" spans="1:12" hidden="1" x14ac:dyDescent="0.45">
      <c r="A20" s="27"/>
      <c r="B20" s="27"/>
      <c r="C20" s="28"/>
      <c r="E20" s="22"/>
      <c r="F20" s="29"/>
      <c r="G20" s="22"/>
      <c r="H20" s="22"/>
      <c r="I20" s="22"/>
      <c r="J20" s="22"/>
      <c r="K20" s="22"/>
      <c r="L20" s="22"/>
    </row>
    <row r="21" spans="1:12" hidden="1" x14ac:dyDescent="0.45">
      <c r="A21" s="27"/>
      <c r="B21" s="27"/>
      <c r="C21" s="28"/>
      <c r="E21" s="22"/>
      <c r="F21" s="29"/>
      <c r="G21" s="22"/>
      <c r="H21" s="22"/>
      <c r="I21" s="22"/>
      <c r="J21" s="22"/>
      <c r="K21" s="22"/>
      <c r="L21" s="22"/>
    </row>
    <row r="22" spans="1:12" hidden="1" x14ac:dyDescent="0.45">
      <c r="A22" s="27"/>
      <c r="B22" s="27"/>
      <c r="C22" s="28"/>
      <c r="E22" s="22"/>
      <c r="F22" s="29"/>
      <c r="G22" s="22"/>
      <c r="H22" s="22"/>
      <c r="I22" s="22"/>
      <c r="J22" s="22"/>
      <c r="K22" s="22"/>
      <c r="L22" s="22"/>
    </row>
    <row r="23" spans="1:12" hidden="1" x14ac:dyDescent="0.45">
      <c r="A23" s="27"/>
      <c r="B23" s="27"/>
      <c r="C23" s="28"/>
      <c r="E23" s="22"/>
      <c r="F23" s="29"/>
      <c r="G23" s="22"/>
      <c r="H23" s="22"/>
      <c r="I23" s="22"/>
      <c r="J23" s="22"/>
      <c r="K23" s="22"/>
      <c r="L23" s="22"/>
    </row>
    <row r="24" spans="1:12" hidden="1" x14ac:dyDescent="0.45">
      <c r="A24" s="27"/>
      <c r="B24" s="27"/>
      <c r="C24" s="28"/>
      <c r="E24" s="22"/>
      <c r="F24" s="29"/>
      <c r="G24" s="22"/>
      <c r="H24" s="22"/>
      <c r="I24" s="22"/>
      <c r="J24" s="22"/>
      <c r="K24" s="22"/>
      <c r="L24" s="22"/>
    </row>
    <row r="25" spans="1:12" hidden="1" x14ac:dyDescent="0.45">
      <c r="A25" s="27"/>
      <c r="B25" s="27"/>
      <c r="C25" s="28"/>
      <c r="E25" s="22"/>
      <c r="F25" s="29"/>
      <c r="G25" s="22"/>
      <c r="H25" s="22"/>
      <c r="I25" s="22"/>
      <c r="J25" s="22"/>
      <c r="K25" s="22"/>
      <c r="L25" s="22"/>
    </row>
    <row r="26" spans="1:12" hidden="1" x14ac:dyDescent="0.45">
      <c r="A26" s="27"/>
      <c r="B26" s="27"/>
      <c r="C26" s="28"/>
      <c r="E26" s="22"/>
      <c r="F26" s="29"/>
      <c r="G26" s="22"/>
      <c r="H26" s="22"/>
      <c r="I26" s="22"/>
      <c r="J26" s="22"/>
      <c r="K26" s="22"/>
      <c r="L26" s="22"/>
    </row>
    <row r="27" spans="1:12" hidden="1" x14ac:dyDescent="0.45">
      <c r="A27" s="27"/>
      <c r="B27" s="27"/>
      <c r="C27" s="28"/>
      <c r="E27" s="22"/>
      <c r="F27" s="29"/>
      <c r="G27" s="22"/>
      <c r="H27" s="22"/>
      <c r="I27" s="22"/>
      <c r="J27" s="22"/>
      <c r="K27" s="22"/>
      <c r="L27" s="22"/>
    </row>
    <row r="28" spans="1:12" hidden="1" x14ac:dyDescent="0.45">
      <c r="A28" s="27"/>
      <c r="B28" s="27"/>
      <c r="C28" s="28"/>
      <c r="E28" s="22"/>
      <c r="F28" s="29"/>
      <c r="G28" s="22"/>
      <c r="H28" s="22"/>
      <c r="I28" s="22"/>
      <c r="J28" s="22"/>
      <c r="K28" s="22"/>
      <c r="L28" s="22"/>
    </row>
    <row r="29" spans="1:12" hidden="1" x14ac:dyDescent="0.45">
      <c r="A29" s="27"/>
      <c r="B29" s="27"/>
      <c r="C29" s="28"/>
      <c r="E29" s="22"/>
      <c r="F29" s="29"/>
      <c r="G29" s="22"/>
      <c r="H29" s="22"/>
      <c r="I29" s="22"/>
      <c r="J29" s="22"/>
      <c r="K29" s="22"/>
      <c r="L29" s="22"/>
    </row>
    <row r="30" spans="1:12" hidden="1" x14ac:dyDescent="0.45">
      <c r="A30" s="27"/>
      <c r="B30" s="27"/>
      <c r="C30" s="28"/>
      <c r="E30" s="22"/>
      <c r="F30" s="29"/>
      <c r="G30" s="22"/>
      <c r="H30" s="22"/>
      <c r="I30" s="22"/>
      <c r="J30" s="22"/>
      <c r="K30" s="22"/>
      <c r="L30" s="22"/>
    </row>
    <row r="31" spans="1:12" hidden="1" x14ac:dyDescent="0.45">
      <c r="A31" s="27"/>
      <c r="B31" s="27"/>
      <c r="C31" s="28"/>
      <c r="E31" s="22"/>
      <c r="F31" s="29"/>
      <c r="G31" s="22"/>
      <c r="H31" s="22"/>
      <c r="I31" s="22"/>
      <c r="J31" s="22"/>
      <c r="K31" s="22"/>
      <c r="L31" s="22"/>
    </row>
    <row r="32" spans="1:12" hidden="1" x14ac:dyDescent="0.45">
      <c r="A32" s="27"/>
      <c r="B32" s="27"/>
      <c r="C32" s="28"/>
      <c r="E32" s="22"/>
      <c r="F32" s="29"/>
      <c r="G32" s="22"/>
      <c r="H32" s="22"/>
      <c r="I32" s="22"/>
      <c r="J32" s="22"/>
      <c r="K32" s="22"/>
      <c r="L32" s="22"/>
    </row>
    <row r="33" spans="1:12" hidden="1" x14ac:dyDescent="0.45">
      <c r="A33" s="27"/>
      <c r="B33" s="27"/>
      <c r="C33" s="28"/>
      <c r="E33" s="22"/>
      <c r="F33" s="29"/>
      <c r="G33" s="22"/>
      <c r="H33" s="22"/>
      <c r="I33" s="22"/>
      <c r="J33" s="22"/>
      <c r="K33" s="22"/>
      <c r="L33" s="22"/>
    </row>
    <row r="34" spans="1:12" hidden="1" x14ac:dyDescent="0.45">
      <c r="A34" s="27"/>
      <c r="B34" s="27"/>
      <c r="C34" s="28"/>
      <c r="E34" s="22"/>
      <c r="F34" s="29"/>
      <c r="G34" s="22"/>
      <c r="H34" s="22"/>
      <c r="I34" s="22"/>
      <c r="J34" s="22"/>
      <c r="K34" s="22"/>
      <c r="L34" s="22"/>
    </row>
    <row r="35" spans="1:12" hidden="1" x14ac:dyDescent="0.45">
      <c r="A35" s="27"/>
      <c r="B35" s="27"/>
      <c r="C35" s="28"/>
      <c r="E35" s="22"/>
      <c r="F35" s="29"/>
      <c r="G35" s="22"/>
      <c r="H35" s="22"/>
      <c r="I35" s="22"/>
      <c r="J35" s="22"/>
      <c r="K35" s="22"/>
      <c r="L35" s="22"/>
    </row>
    <row r="36" spans="1:12" hidden="1" x14ac:dyDescent="0.45">
      <c r="A36" s="27"/>
      <c r="B36" s="27"/>
      <c r="C36" s="28"/>
      <c r="E36" s="22"/>
      <c r="F36" s="29"/>
      <c r="G36" s="22"/>
      <c r="H36" s="22"/>
      <c r="I36" s="22"/>
      <c r="J36" s="22"/>
      <c r="K36" s="22"/>
      <c r="L36" s="22"/>
    </row>
    <row r="37" spans="1:12" hidden="1" x14ac:dyDescent="0.45">
      <c r="A37" s="27"/>
      <c r="B37" s="27"/>
      <c r="C37" s="28"/>
      <c r="E37" s="22"/>
      <c r="F37" s="29"/>
      <c r="G37" s="22"/>
      <c r="H37" s="22"/>
      <c r="I37" s="22"/>
      <c r="J37" s="22"/>
      <c r="K37" s="22"/>
      <c r="L37" s="22"/>
    </row>
    <row r="38" spans="1:12" hidden="1" x14ac:dyDescent="0.45">
      <c r="A38" s="27"/>
      <c r="B38" s="27"/>
      <c r="C38" s="28"/>
      <c r="E38" s="22"/>
      <c r="F38" s="29"/>
      <c r="G38" s="22"/>
      <c r="H38" s="22"/>
      <c r="I38" s="22"/>
      <c r="J38" s="22"/>
      <c r="K38" s="22"/>
      <c r="L38" s="22"/>
    </row>
    <row r="39" spans="1:12" hidden="1" x14ac:dyDescent="0.45">
      <c r="A39" s="27"/>
      <c r="B39" s="27"/>
      <c r="C39" s="28"/>
      <c r="E39" s="22"/>
      <c r="F39" s="29"/>
      <c r="G39" s="22"/>
      <c r="H39" s="22"/>
      <c r="I39" s="22"/>
      <c r="J39" s="22"/>
      <c r="K39" s="22"/>
      <c r="L39" s="22"/>
    </row>
    <row r="40" spans="1:12" hidden="1" x14ac:dyDescent="0.45">
      <c r="A40" s="27"/>
      <c r="B40" s="27"/>
      <c r="C40" s="28"/>
      <c r="E40" s="22"/>
      <c r="F40" s="29"/>
      <c r="G40" s="22"/>
      <c r="H40" s="22"/>
      <c r="I40" s="22"/>
      <c r="J40" s="22"/>
      <c r="K40" s="22"/>
      <c r="L40" s="22"/>
    </row>
    <row r="41" spans="1:12" hidden="1" x14ac:dyDescent="0.45">
      <c r="A41" s="27"/>
      <c r="B41" s="27"/>
      <c r="C41" s="28"/>
      <c r="E41" s="22"/>
      <c r="F41" s="29"/>
      <c r="G41" s="22"/>
      <c r="H41" s="22"/>
      <c r="I41" s="22"/>
      <c r="J41" s="22"/>
      <c r="K41" s="22"/>
      <c r="L41" s="22"/>
    </row>
    <row r="42" spans="1:12" hidden="1" x14ac:dyDescent="0.45">
      <c r="A42" s="27"/>
      <c r="B42" s="27"/>
      <c r="C42" s="28"/>
      <c r="E42" s="22"/>
      <c r="F42" s="29"/>
      <c r="G42" s="22"/>
      <c r="H42" s="22"/>
      <c r="I42" s="22"/>
      <c r="J42" s="22"/>
      <c r="K42" s="22"/>
      <c r="L42" s="22"/>
    </row>
    <row r="43" spans="1:12" hidden="1" x14ac:dyDescent="0.45">
      <c r="A43" s="27"/>
      <c r="B43" s="27"/>
      <c r="C43" s="28"/>
      <c r="E43" s="22"/>
      <c r="F43" s="29"/>
      <c r="G43" s="22"/>
      <c r="H43" s="22"/>
      <c r="I43" s="22"/>
      <c r="J43" s="22"/>
      <c r="K43" s="22"/>
      <c r="L43" s="22"/>
    </row>
    <row r="44" spans="1:12" hidden="1" x14ac:dyDescent="0.45">
      <c r="A44" s="27"/>
      <c r="B44" s="27"/>
      <c r="C44" s="28"/>
      <c r="E44" s="22"/>
      <c r="F44" s="29"/>
      <c r="G44" s="22"/>
      <c r="H44" s="22"/>
      <c r="I44" s="22"/>
      <c r="J44" s="22"/>
      <c r="K44" s="22"/>
      <c r="L44" s="22"/>
    </row>
    <row r="45" spans="1:12" hidden="1" x14ac:dyDescent="0.45">
      <c r="A45" s="27"/>
      <c r="B45" s="27"/>
      <c r="C45" s="28"/>
      <c r="E45" s="22"/>
      <c r="F45" s="29"/>
      <c r="G45" s="22"/>
      <c r="H45" s="22"/>
      <c r="I45" s="22"/>
      <c r="J45" s="22"/>
      <c r="K45" s="22"/>
      <c r="L45" s="22"/>
    </row>
    <row r="46" spans="1:12" hidden="1" x14ac:dyDescent="0.45">
      <c r="A46" s="27"/>
      <c r="B46" s="27"/>
      <c r="C46" s="28"/>
      <c r="E46" s="22"/>
      <c r="F46" s="29"/>
      <c r="G46" s="22"/>
      <c r="H46" s="22"/>
      <c r="I46" s="22"/>
      <c r="J46" s="22"/>
      <c r="K46" s="22"/>
      <c r="L46" s="22"/>
    </row>
    <row r="47" spans="1:12" hidden="1" x14ac:dyDescent="0.45">
      <c r="A47" s="27"/>
      <c r="B47" s="27"/>
      <c r="C47" s="28"/>
      <c r="E47" s="22"/>
      <c r="F47" s="29"/>
      <c r="G47" s="22"/>
      <c r="H47" s="22"/>
      <c r="I47" s="22"/>
      <c r="J47" s="22"/>
      <c r="K47" s="22"/>
      <c r="L47" s="22"/>
    </row>
    <row r="48" spans="1:12" hidden="1" x14ac:dyDescent="0.45">
      <c r="A48" s="27"/>
      <c r="B48" s="27"/>
      <c r="C48" s="28"/>
      <c r="E48" s="22"/>
      <c r="F48" s="29"/>
      <c r="G48" s="22"/>
      <c r="H48" s="22"/>
      <c r="I48" s="22"/>
      <c r="J48" s="22"/>
      <c r="K48" s="22"/>
      <c r="L48" s="22"/>
    </row>
    <row r="49" spans="1:12" hidden="1" x14ac:dyDescent="0.45">
      <c r="A49" s="27"/>
      <c r="B49" s="27"/>
      <c r="C49" s="28"/>
      <c r="E49" s="22"/>
      <c r="F49" s="29"/>
      <c r="G49" s="22"/>
      <c r="H49" s="22"/>
      <c r="I49" s="22"/>
      <c r="J49" s="22"/>
      <c r="K49" s="22"/>
      <c r="L49" s="22"/>
    </row>
    <row r="50" spans="1:12" hidden="1" x14ac:dyDescent="0.45">
      <c r="A50" s="27"/>
      <c r="B50" s="27"/>
      <c r="C50" s="28"/>
      <c r="E50" s="22"/>
      <c r="F50" s="29"/>
      <c r="G50" s="22"/>
      <c r="H50" s="22"/>
      <c r="I50" s="22"/>
      <c r="J50" s="22"/>
      <c r="K50" s="22"/>
      <c r="L50" s="22"/>
    </row>
    <row r="51" spans="1:12" hidden="1" x14ac:dyDescent="0.45">
      <c r="A51" s="27"/>
      <c r="B51" s="27"/>
      <c r="C51" s="28"/>
      <c r="E51" s="22"/>
      <c r="F51" s="29"/>
      <c r="G51" s="22"/>
      <c r="H51" s="22"/>
      <c r="I51" s="22"/>
      <c r="J51" s="22"/>
      <c r="K51" s="22"/>
      <c r="L51" s="22"/>
    </row>
    <row r="52" spans="1:12" hidden="1" x14ac:dyDescent="0.45">
      <c r="A52" s="27"/>
      <c r="B52" s="27"/>
      <c r="C52" s="28"/>
      <c r="E52" s="22"/>
      <c r="F52" s="29"/>
      <c r="G52" s="22"/>
      <c r="H52" s="22"/>
      <c r="I52" s="22"/>
      <c r="J52" s="22"/>
      <c r="K52" s="22"/>
      <c r="L52" s="22"/>
    </row>
    <row r="53" spans="1:12" hidden="1" x14ac:dyDescent="0.45">
      <c r="A53" s="27"/>
      <c r="B53" s="27"/>
      <c r="C53" s="28"/>
      <c r="E53" s="22"/>
      <c r="F53" s="29"/>
      <c r="G53" s="22"/>
      <c r="H53" s="22"/>
      <c r="I53" s="22"/>
      <c r="J53" s="22"/>
      <c r="K53" s="22"/>
      <c r="L53" s="22"/>
    </row>
    <row r="54" spans="1:12" hidden="1" x14ac:dyDescent="0.45">
      <c r="A54" s="27"/>
      <c r="B54" s="27"/>
      <c r="C54" s="28"/>
      <c r="E54" s="22"/>
      <c r="F54" s="29"/>
      <c r="G54" s="22"/>
      <c r="H54" s="22"/>
      <c r="I54" s="22"/>
      <c r="J54" s="22"/>
      <c r="K54" s="22"/>
      <c r="L54" s="22"/>
    </row>
    <row r="55" spans="1:12" hidden="1" x14ac:dyDescent="0.45">
      <c r="A55" s="27"/>
      <c r="B55" s="27"/>
      <c r="C55" s="28"/>
      <c r="E55" s="22"/>
      <c r="F55" s="29"/>
      <c r="G55" s="22"/>
      <c r="H55" s="22"/>
      <c r="I55" s="22"/>
      <c r="J55" s="22"/>
      <c r="K55" s="22"/>
      <c r="L55" s="22"/>
    </row>
    <row r="56" spans="1:12" hidden="1" x14ac:dyDescent="0.45">
      <c r="A56" s="27"/>
      <c r="B56" s="27"/>
      <c r="C56" s="28"/>
      <c r="E56" s="22"/>
      <c r="F56" s="29"/>
      <c r="G56" s="22"/>
      <c r="H56" s="22"/>
      <c r="I56" s="22"/>
      <c r="J56" s="22"/>
      <c r="K56" s="22"/>
      <c r="L56" s="22"/>
    </row>
    <row r="57" spans="1:12" hidden="1" x14ac:dyDescent="0.45">
      <c r="A57" s="27"/>
      <c r="B57" s="27"/>
      <c r="C57" s="28"/>
      <c r="E57" s="22"/>
      <c r="F57" s="29"/>
      <c r="G57" s="22"/>
      <c r="H57" s="22"/>
      <c r="I57" s="22"/>
      <c r="J57" s="22"/>
      <c r="K57" s="22"/>
      <c r="L57" s="22"/>
    </row>
    <row r="58" spans="1:12" hidden="1" x14ac:dyDescent="0.45">
      <c r="A58" s="27"/>
      <c r="B58" s="27"/>
      <c r="C58" s="28"/>
      <c r="E58" s="22"/>
      <c r="F58" s="29"/>
      <c r="G58" s="22"/>
      <c r="H58" s="22"/>
      <c r="I58" s="22"/>
      <c r="J58" s="22"/>
      <c r="K58" s="22"/>
      <c r="L58" s="22"/>
    </row>
    <row r="68" spans="2:12" s="21" customFormat="1" hidden="1" x14ac:dyDescent="0.45">
      <c r="B68" s="20"/>
      <c r="C68" s="20"/>
      <c r="D68" s="22"/>
      <c r="E68" s="20"/>
      <c r="F68" s="20"/>
      <c r="G68" s="20"/>
      <c r="H68" s="20"/>
      <c r="I68" s="20"/>
      <c r="J68" s="20"/>
      <c r="K68" s="20"/>
      <c r="L68" s="20"/>
    </row>
    <row r="69" spans="2:12" s="21" customFormat="1" hidden="1" x14ac:dyDescent="0.45">
      <c r="B69" s="20"/>
      <c r="C69" s="20"/>
      <c r="D69" s="22"/>
      <c r="E69" s="20"/>
      <c r="F69" s="20"/>
      <c r="G69" s="20"/>
      <c r="H69" s="20"/>
      <c r="I69" s="20"/>
      <c r="J69" s="20"/>
      <c r="K69" s="20"/>
      <c r="L69" s="20"/>
    </row>
    <row r="70" spans="2:12" s="21" customFormat="1" hidden="1" x14ac:dyDescent="0.45">
      <c r="B70" s="20"/>
      <c r="C70" s="20"/>
      <c r="D70" s="22"/>
      <c r="E70" s="20"/>
      <c r="F70" s="20"/>
      <c r="G70" s="20"/>
      <c r="H70" s="20"/>
      <c r="I70" s="20"/>
      <c r="J70" s="20"/>
      <c r="K70" s="20"/>
      <c r="L70" s="20"/>
    </row>
    <row r="71" spans="2:12" s="21" customFormat="1" hidden="1" x14ac:dyDescent="0.45">
      <c r="B71" s="20"/>
      <c r="C71" s="20"/>
      <c r="D71" s="22"/>
      <c r="E71" s="20"/>
      <c r="F71" s="20"/>
      <c r="G71" s="20"/>
      <c r="H71" s="20"/>
      <c r="I71" s="20"/>
      <c r="J71" s="20"/>
      <c r="K71" s="20"/>
      <c r="L71" s="20"/>
    </row>
    <row r="72" spans="2:12" s="21" customFormat="1" hidden="1" x14ac:dyDescent="0.45">
      <c r="B72" s="20"/>
      <c r="C72" s="20"/>
      <c r="D72" s="22"/>
      <c r="E72" s="20"/>
      <c r="F72" s="20"/>
      <c r="G72" s="20"/>
      <c r="H72" s="20"/>
      <c r="I72" s="20"/>
      <c r="J72" s="20"/>
      <c r="K72" s="20"/>
      <c r="L72" s="20"/>
    </row>
    <row r="73" spans="2:12" s="21" customFormat="1" hidden="1" x14ac:dyDescent="0.45">
      <c r="B73" s="20"/>
      <c r="C73" s="20"/>
      <c r="D73" s="22"/>
      <c r="E73" s="20"/>
      <c r="F73" s="20"/>
      <c r="G73" s="20"/>
      <c r="H73" s="20"/>
      <c r="I73" s="20"/>
      <c r="J73" s="20"/>
      <c r="K73" s="20"/>
      <c r="L73" s="20"/>
    </row>
    <row r="74" spans="2:12" s="21" customFormat="1" hidden="1" x14ac:dyDescent="0.45">
      <c r="B74" s="20"/>
      <c r="C74" s="20"/>
      <c r="D74" s="22"/>
      <c r="E74" s="20"/>
      <c r="F74" s="20"/>
      <c r="G74" s="20"/>
      <c r="H74" s="20"/>
      <c r="I74" s="20"/>
      <c r="J74" s="20"/>
      <c r="K74" s="20"/>
      <c r="L74" s="20"/>
    </row>
    <row r="75" spans="2:12" s="21" customFormat="1" hidden="1" x14ac:dyDescent="0.45">
      <c r="B75" s="20"/>
      <c r="C75" s="20"/>
      <c r="D75" s="22"/>
      <c r="E75" s="20"/>
      <c r="F75" s="20"/>
      <c r="G75" s="20"/>
      <c r="H75" s="20"/>
      <c r="I75" s="20"/>
      <c r="J75" s="20"/>
      <c r="K75" s="20"/>
      <c r="L75" s="20"/>
    </row>
    <row r="76" spans="2:12" s="21" customFormat="1" hidden="1" x14ac:dyDescent="0.45">
      <c r="B76" s="20"/>
      <c r="C76" s="20"/>
      <c r="D76" s="22"/>
      <c r="E76" s="20"/>
      <c r="F76" s="20"/>
      <c r="G76" s="20"/>
      <c r="H76" s="20"/>
      <c r="I76" s="20"/>
      <c r="J76" s="20"/>
      <c r="K76" s="20"/>
      <c r="L76" s="20"/>
    </row>
    <row r="77" spans="2:12" s="21" customFormat="1" hidden="1" x14ac:dyDescent="0.45">
      <c r="B77" s="20"/>
      <c r="C77" s="20"/>
      <c r="D77" s="22"/>
      <c r="E77" s="20"/>
      <c r="F77" s="20"/>
      <c r="G77" s="20"/>
      <c r="H77" s="20"/>
      <c r="I77" s="20"/>
      <c r="J77" s="20"/>
      <c r="K77" s="20"/>
      <c r="L77" s="20"/>
    </row>
    <row r="78" spans="2:12" s="21" customFormat="1" hidden="1" x14ac:dyDescent="0.45">
      <c r="B78" s="20"/>
      <c r="C78" s="20"/>
      <c r="D78" s="22"/>
      <c r="E78" s="20"/>
      <c r="F78" s="20"/>
      <c r="G78" s="20"/>
      <c r="H78" s="20"/>
      <c r="I78" s="20"/>
      <c r="J78" s="20"/>
      <c r="K78" s="20"/>
      <c r="L78" s="20"/>
    </row>
    <row r="79" spans="2:12" s="21" customFormat="1" hidden="1" x14ac:dyDescent="0.45">
      <c r="B79" s="20"/>
      <c r="C79" s="20"/>
      <c r="D79" s="22"/>
      <c r="E79" s="20"/>
      <c r="F79" s="20"/>
      <c r="G79" s="20"/>
      <c r="H79" s="20"/>
      <c r="I79" s="20"/>
      <c r="J79" s="20"/>
      <c r="K79" s="20"/>
      <c r="L79" s="20"/>
    </row>
    <row r="80" spans="2:12" s="21" customFormat="1" hidden="1" x14ac:dyDescent="0.45">
      <c r="B80" s="20"/>
      <c r="C80" s="20"/>
      <c r="D80" s="22"/>
      <c r="E80" s="20"/>
      <c r="F80" s="20"/>
      <c r="G80" s="20"/>
      <c r="H80" s="20"/>
      <c r="I80" s="20"/>
      <c r="J80" s="20"/>
      <c r="K80" s="20"/>
      <c r="L80" s="20"/>
    </row>
    <row r="81" spans="2:12" s="21" customFormat="1" hidden="1" x14ac:dyDescent="0.45">
      <c r="B81" s="20"/>
      <c r="C81" s="20"/>
      <c r="D81" s="22"/>
      <c r="E81" s="20"/>
      <c r="F81" s="20"/>
      <c r="G81" s="20"/>
      <c r="H81" s="20"/>
      <c r="I81" s="20"/>
      <c r="J81" s="20"/>
      <c r="K81" s="20"/>
      <c r="L81" s="20"/>
    </row>
    <row r="82" spans="2:12" s="21" customFormat="1" hidden="1" x14ac:dyDescent="0.45">
      <c r="B82" s="20"/>
      <c r="C82" s="20"/>
      <c r="D82" s="22"/>
      <c r="E82" s="20"/>
      <c r="F82" s="20"/>
      <c r="G82" s="20"/>
      <c r="H82" s="20"/>
      <c r="I82" s="20"/>
      <c r="J82" s="20"/>
      <c r="K82" s="20"/>
      <c r="L82" s="20"/>
    </row>
    <row r="83" spans="2:12" s="21" customFormat="1" hidden="1" x14ac:dyDescent="0.45">
      <c r="B83" s="20"/>
      <c r="C83" s="20"/>
      <c r="D83" s="22"/>
      <c r="E83" s="20"/>
      <c r="F83" s="20"/>
      <c r="G83" s="20"/>
      <c r="H83" s="20"/>
      <c r="I83" s="20"/>
      <c r="J83" s="20"/>
      <c r="K83" s="20"/>
      <c r="L83" s="20"/>
    </row>
    <row r="84" spans="2:12" s="21" customFormat="1" hidden="1" x14ac:dyDescent="0.45">
      <c r="B84" s="20"/>
      <c r="C84" s="20"/>
      <c r="D84" s="22"/>
      <c r="E84" s="20"/>
      <c r="F84" s="20"/>
      <c r="G84" s="20"/>
      <c r="H84" s="20"/>
      <c r="I84" s="20"/>
      <c r="J84" s="20"/>
      <c r="K84" s="20"/>
      <c r="L84" s="20"/>
    </row>
    <row r="85" spans="2:12" s="21" customFormat="1" hidden="1" x14ac:dyDescent="0.45">
      <c r="B85" s="20"/>
      <c r="C85" s="20"/>
      <c r="D85" s="22"/>
      <c r="E85" s="20"/>
      <c r="F85" s="20"/>
      <c r="G85" s="20"/>
      <c r="H85" s="20"/>
      <c r="I85" s="20"/>
      <c r="J85" s="20"/>
      <c r="K85" s="20"/>
      <c r="L85" s="20"/>
    </row>
    <row r="86" spans="2:12" s="21" customFormat="1" hidden="1" x14ac:dyDescent="0.45">
      <c r="B86" s="20"/>
      <c r="C86" s="20"/>
      <c r="D86" s="22"/>
      <c r="E86" s="20"/>
      <c r="F86" s="20"/>
      <c r="G86" s="20"/>
      <c r="H86" s="20"/>
      <c r="I86" s="20"/>
      <c r="J86" s="20"/>
      <c r="K86" s="20"/>
      <c r="L86" s="20"/>
    </row>
    <row r="87" spans="2:12" s="21" customFormat="1" hidden="1" x14ac:dyDescent="0.45">
      <c r="B87" s="20"/>
      <c r="C87" s="20"/>
      <c r="D87" s="22"/>
      <c r="E87" s="20"/>
      <c r="F87" s="20"/>
      <c r="G87" s="20"/>
      <c r="H87" s="20"/>
      <c r="I87" s="20"/>
      <c r="J87" s="20"/>
      <c r="K87" s="20"/>
      <c r="L87" s="20"/>
    </row>
    <row r="88" spans="2:12" s="21" customFormat="1" hidden="1" x14ac:dyDescent="0.45">
      <c r="B88" s="20"/>
      <c r="C88" s="20"/>
      <c r="D88" s="22"/>
      <c r="E88" s="20"/>
      <c r="F88" s="20"/>
      <c r="G88" s="20"/>
      <c r="H88" s="20"/>
      <c r="I88" s="20"/>
      <c r="J88" s="20"/>
      <c r="K88" s="20"/>
      <c r="L88" s="20"/>
    </row>
    <row r="89" spans="2:12" s="21" customFormat="1" hidden="1" x14ac:dyDescent="0.45">
      <c r="B89" s="20"/>
      <c r="C89" s="20"/>
      <c r="D89" s="22"/>
      <c r="E89" s="20"/>
      <c r="F89" s="20"/>
      <c r="G89" s="20"/>
      <c r="H89" s="20"/>
      <c r="I89" s="20"/>
      <c r="J89" s="20"/>
      <c r="K89" s="20"/>
      <c r="L89" s="20"/>
    </row>
    <row r="90" spans="2:12" s="21" customFormat="1" hidden="1" x14ac:dyDescent="0.45">
      <c r="B90" s="20"/>
      <c r="C90" s="20"/>
      <c r="D90" s="22"/>
      <c r="E90" s="20"/>
      <c r="F90" s="20"/>
      <c r="G90" s="20"/>
      <c r="H90" s="20"/>
      <c r="I90" s="20"/>
      <c r="J90" s="20"/>
      <c r="K90" s="20"/>
      <c r="L90" s="20"/>
    </row>
    <row r="91" spans="2:12" s="21" customFormat="1" hidden="1" x14ac:dyDescent="0.45">
      <c r="B91" s="20"/>
      <c r="C91" s="20"/>
      <c r="D91" s="22"/>
      <c r="E91" s="20"/>
      <c r="F91" s="20"/>
      <c r="G91" s="20"/>
      <c r="H91" s="20"/>
      <c r="I91" s="20"/>
      <c r="J91" s="20"/>
      <c r="K91" s="20"/>
      <c r="L91" s="20"/>
    </row>
    <row r="92" spans="2:12" s="21" customFormat="1" hidden="1" x14ac:dyDescent="0.45">
      <c r="B92" s="20"/>
      <c r="C92" s="20"/>
      <c r="D92" s="22"/>
      <c r="E92" s="20"/>
      <c r="F92" s="20"/>
      <c r="G92" s="20"/>
      <c r="H92" s="20"/>
      <c r="I92" s="20"/>
      <c r="J92" s="20"/>
      <c r="K92" s="20"/>
      <c r="L92" s="20"/>
    </row>
    <row r="93" spans="2:12" s="21" customFormat="1" hidden="1" x14ac:dyDescent="0.45">
      <c r="B93" s="20"/>
      <c r="C93" s="20"/>
      <c r="D93" s="22"/>
      <c r="E93" s="20"/>
      <c r="F93" s="20"/>
      <c r="G93" s="20"/>
      <c r="H93" s="20"/>
      <c r="I93" s="20"/>
      <c r="J93" s="20"/>
      <c r="K93" s="20"/>
      <c r="L93" s="20"/>
    </row>
    <row r="94" spans="2:12" s="21" customFormat="1" hidden="1" x14ac:dyDescent="0.45">
      <c r="B94" s="20"/>
      <c r="C94" s="20"/>
      <c r="D94" s="22"/>
      <c r="E94" s="20"/>
      <c r="F94" s="20"/>
      <c r="G94" s="20"/>
      <c r="H94" s="20"/>
      <c r="I94" s="20"/>
      <c r="J94" s="20"/>
      <c r="K94" s="20"/>
      <c r="L94" s="20"/>
    </row>
    <row r="95" spans="2:12" s="21" customFormat="1" hidden="1" x14ac:dyDescent="0.45">
      <c r="B95" s="20"/>
      <c r="C95" s="20"/>
      <c r="D95" s="22"/>
      <c r="E95" s="20"/>
      <c r="F95" s="20"/>
      <c r="G95" s="20"/>
      <c r="H95" s="20"/>
      <c r="I95" s="20"/>
      <c r="J95" s="20"/>
      <c r="K95" s="20"/>
      <c r="L95" s="20"/>
    </row>
    <row r="96" spans="2:12" s="21" customFormat="1" hidden="1" x14ac:dyDescent="0.45">
      <c r="B96" s="20"/>
      <c r="C96" s="20"/>
      <c r="D96" s="22"/>
      <c r="E96" s="20"/>
      <c r="F96" s="20"/>
      <c r="G96" s="20"/>
      <c r="H96" s="20"/>
      <c r="I96" s="20"/>
      <c r="J96" s="20"/>
      <c r="K96" s="20"/>
      <c r="L96" s="20"/>
    </row>
    <row r="97" spans="2:12" s="21" customFormat="1" hidden="1" x14ac:dyDescent="0.45">
      <c r="B97" s="20"/>
      <c r="C97" s="20"/>
      <c r="D97" s="22"/>
      <c r="E97" s="20"/>
      <c r="F97" s="20"/>
      <c r="G97" s="20"/>
      <c r="H97" s="20"/>
      <c r="I97" s="20"/>
      <c r="J97" s="20"/>
      <c r="K97" s="20"/>
      <c r="L97" s="20"/>
    </row>
    <row r="98" spans="2:12" s="21" customFormat="1" hidden="1" x14ac:dyDescent="0.45">
      <c r="B98" s="20"/>
      <c r="C98" s="20"/>
      <c r="D98" s="22"/>
      <c r="E98" s="20"/>
      <c r="F98" s="20"/>
      <c r="G98" s="20"/>
      <c r="H98" s="20"/>
      <c r="I98" s="20"/>
      <c r="J98" s="20"/>
      <c r="K98" s="20"/>
      <c r="L98" s="20"/>
    </row>
    <row r="99" spans="2:12" s="21" customFormat="1" hidden="1" x14ac:dyDescent="0.45">
      <c r="B99" s="20"/>
      <c r="C99" s="20"/>
      <c r="D99" s="22"/>
      <c r="E99" s="20"/>
      <c r="F99" s="20"/>
      <c r="G99" s="20"/>
      <c r="H99" s="20"/>
      <c r="I99" s="20"/>
      <c r="J99" s="20"/>
      <c r="K99" s="20"/>
      <c r="L99" s="20"/>
    </row>
    <row r="100" spans="2:12" s="21" customFormat="1" hidden="1" x14ac:dyDescent="0.45">
      <c r="B100" s="20"/>
      <c r="C100" s="20"/>
      <c r="D100" s="22"/>
      <c r="E100" s="20"/>
      <c r="F100" s="20"/>
      <c r="G100" s="20"/>
      <c r="H100" s="20"/>
      <c r="I100" s="20"/>
      <c r="J100" s="20"/>
      <c r="K100" s="20"/>
      <c r="L100" s="20"/>
    </row>
    <row r="101" spans="2:12" s="21" customFormat="1" hidden="1" x14ac:dyDescent="0.45">
      <c r="B101" s="20"/>
      <c r="C101" s="20"/>
      <c r="D101" s="22"/>
      <c r="E101" s="20"/>
      <c r="F101" s="20"/>
      <c r="G101" s="20"/>
      <c r="H101" s="20"/>
      <c r="I101" s="20"/>
      <c r="J101" s="20"/>
      <c r="K101" s="20"/>
      <c r="L101" s="20"/>
    </row>
    <row r="102" spans="2:12" s="21" customFormat="1" hidden="1" x14ac:dyDescent="0.45">
      <c r="B102" s="20"/>
      <c r="C102" s="20"/>
      <c r="D102" s="22"/>
      <c r="E102" s="20"/>
      <c r="F102" s="20"/>
      <c r="G102" s="20"/>
      <c r="H102" s="20"/>
      <c r="I102" s="20"/>
      <c r="J102" s="20"/>
      <c r="K102" s="20"/>
      <c r="L102" s="20"/>
    </row>
    <row r="103" spans="2:12" s="21" customFormat="1" hidden="1" x14ac:dyDescent="0.45">
      <c r="B103" s="20"/>
      <c r="C103" s="20"/>
      <c r="D103" s="22"/>
      <c r="E103" s="20"/>
      <c r="F103" s="20"/>
      <c r="G103" s="20"/>
      <c r="H103" s="20"/>
      <c r="I103" s="20"/>
      <c r="J103" s="20"/>
      <c r="K103" s="20"/>
      <c r="L103" s="20"/>
    </row>
    <row r="104" spans="2:12" s="21" customFormat="1" hidden="1" x14ac:dyDescent="0.45">
      <c r="B104" s="20"/>
      <c r="C104" s="20"/>
      <c r="D104" s="22"/>
      <c r="E104" s="20"/>
      <c r="F104" s="20"/>
      <c r="G104" s="20"/>
      <c r="H104" s="20"/>
      <c r="I104" s="20"/>
      <c r="J104" s="20"/>
      <c r="K104" s="20"/>
      <c r="L104" s="20"/>
    </row>
    <row r="105" spans="2:12" s="21" customFormat="1" hidden="1" x14ac:dyDescent="0.45">
      <c r="B105" s="20"/>
      <c r="C105" s="20"/>
      <c r="D105" s="22"/>
      <c r="E105" s="20"/>
      <c r="F105" s="20"/>
      <c r="G105" s="20"/>
      <c r="H105" s="20"/>
      <c r="I105" s="20"/>
      <c r="J105" s="20"/>
      <c r="K105" s="20"/>
      <c r="L105" s="20"/>
    </row>
    <row r="106" spans="2:12" s="21" customFormat="1" hidden="1" x14ac:dyDescent="0.45">
      <c r="B106" s="20"/>
      <c r="C106" s="20"/>
      <c r="D106" s="22"/>
      <c r="E106" s="20"/>
      <c r="F106" s="20"/>
      <c r="G106" s="20"/>
      <c r="H106" s="20"/>
      <c r="I106" s="20"/>
      <c r="J106" s="20"/>
      <c r="K106" s="20"/>
      <c r="L106" s="20"/>
    </row>
    <row r="107" spans="2:12" s="21" customFormat="1" hidden="1" x14ac:dyDescent="0.45">
      <c r="B107" s="20"/>
      <c r="C107" s="20"/>
      <c r="D107" s="22"/>
      <c r="E107" s="20"/>
      <c r="F107" s="20"/>
      <c r="G107" s="20"/>
      <c r="H107" s="20"/>
      <c r="I107" s="20"/>
      <c r="J107" s="20"/>
      <c r="K107" s="20"/>
      <c r="L107" s="20"/>
    </row>
    <row r="108" spans="2:12" s="21" customFormat="1" hidden="1" x14ac:dyDescent="0.45">
      <c r="B108" s="20"/>
      <c r="C108" s="20"/>
      <c r="D108" s="22"/>
      <c r="E108" s="20"/>
      <c r="F108" s="20"/>
      <c r="G108" s="20"/>
      <c r="H108" s="20"/>
      <c r="I108" s="20"/>
      <c r="J108" s="20"/>
      <c r="K108" s="20"/>
      <c r="L108" s="20"/>
    </row>
    <row r="109" spans="2:12" s="21" customFormat="1" hidden="1" x14ac:dyDescent="0.45">
      <c r="B109" s="20"/>
      <c r="C109" s="20"/>
      <c r="D109" s="22"/>
      <c r="E109" s="20"/>
      <c r="F109" s="20"/>
      <c r="G109" s="20"/>
      <c r="H109" s="20"/>
      <c r="I109" s="20"/>
      <c r="J109" s="20"/>
      <c r="K109" s="20"/>
      <c r="L109" s="20"/>
    </row>
    <row r="110" spans="2:12" s="21" customFormat="1" hidden="1" x14ac:dyDescent="0.45">
      <c r="B110" s="20"/>
      <c r="C110" s="20"/>
      <c r="D110" s="22"/>
      <c r="E110" s="20"/>
      <c r="F110" s="20"/>
      <c r="G110" s="20"/>
      <c r="H110" s="20"/>
      <c r="I110" s="20"/>
      <c r="J110" s="20"/>
      <c r="K110" s="20"/>
      <c r="L110" s="20"/>
    </row>
    <row r="111" spans="2:12" s="21" customFormat="1" hidden="1" x14ac:dyDescent="0.45">
      <c r="B111" s="20"/>
      <c r="C111" s="20"/>
      <c r="D111" s="22"/>
      <c r="E111" s="20"/>
      <c r="F111" s="20"/>
      <c r="G111" s="20"/>
      <c r="H111" s="20"/>
      <c r="I111" s="20"/>
      <c r="J111" s="20"/>
      <c r="K111" s="20"/>
      <c r="L111" s="20"/>
    </row>
    <row r="112" spans="2:12" s="21" customFormat="1" hidden="1" x14ac:dyDescent="0.45">
      <c r="B112" s="20"/>
      <c r="C112" s="20"/>
      <c r="D112" s="22"/>
      <c r="E112" s="20"/>
      <c r="F112" s="20"/>
      <c r="G112" s="20"/>
      <c r="H112" s="20"/>
      <c r="I112" s="20"/>
      <c r="J112" s="20"/>
      <c r="K112" s="20"/>
      <c r="L112" s="20"/>
    </row>
    <row r="113" spans="2:12" s="21" customFormat="1" hidden="1" x14ac:dyDescent="0.45">
      <c r="B113" s="20"/>
      <c r="C113" s="20"/>
      <c r="D113" s="22"/>
      <c r="E113" s="20"/>
      <c r="F113" s="20"/>
      <c r="G113" s="20"/>
      <c r="H113" s="20"/>
      <c r="I113" s="20"/>
      <c r="J113" s="20"/>
      <c r="K113" s="20"/>
      <c r="L113" s="20"/>
    </row>
    <row r="114" spans="2:12" s="21" customFormat="1" hidden="1" x14ac:dyDescent="0.45">
      <c r="B114" s="20"/>
      <c r="C114" s="20"/>
      <c r="D114" s="22"/>
      <c r="E114" s="20"/>
      <c r="F114" s="20"/>
      <c r="G114" s="20"/>
      <c r="H114" s="20"/>
      <c r="I114" s="20"/>
      <c r="J114" s="20"/>
      <c r="K114" s="20"/>
      <c r="L114" s="20"/>
    </row>
    <row r="115" spans="2:12" s="21" customFormat="1" hidden="1" x14ac:dyDescent="0.45">
      <c r="B115" s="20"/>
      <c r="C115" s="20"/>
      <c r="D115" s="22"/>
      <c r="E115" s="20"/>
      <c r="F115" s="20"/>
      <c r="G115" s="20"/>
      <c r="H115" s="20"/>
      <c r="I115" s="20"/>
      <c r="J115" s="20"/>
      <c r="K115" s="20"/>
      <c r="L115" s="20"/>
    </row>
    <row r="116" spans="2:12" s="21" customFormat="1" hidden="1" x14ac:dyDescent="0.45">
      <c r="B116" s="20"/>
      <c r="C116" s="20"/>
      <c r="D116" s="22"/>
      <c r="E116" s="20"/>
      <c r="F116" s="20"/>
      <c r="G116" s="20"/>
      <c r="H116" s="20"/>
      <c r="I116" s="20"/>
      <c r="J116" s="20"/>
      <c r="K116" s="20"/>
      <c r="L116" s="20"/>
    </row>
    <row r="117" spans="2:12" s="21" customFormat="1" hidden="1" x14ac:dyDescent="0.45">
      <c r="B117" s="20"/>
      <c r="C117" s="20"/>
      <c r="D117" s="22"/>
      <c r="E117" s="20"/>
      <c r="F117" s="20"/>
      <c r="G117" s="20"/>
      <c r="H117" s="20"/>
      <c r="I117" s="20"/>
      <c r="J117" s="20"/>
      <c r="K117" s="20"/>
      <c r="L117" s="20"/>
    </row>
    <row r="118" spans="2:12" s="21" customFormat="1" hidden="1" x14ac:dyDescent="0.45">
      <c r="B118" s="20"/>
      <c r="C118" s="20"/>
      <c r="D118" s="22"/>
      <c r="E118" s="20"/>
      <c r="F118" s="20"/>
      <c r="G118" s="20"/>
      <c r="H118" s="20"/>
      <c r="I118" s="20"/>
      <c r="J118" s="20"/>
      <c r="K118" s="20"/>
      <c r="L118" s="20"/>
    </row>
    <row r="119" spans="2:12" s="21" customFormat="1" hidden="1" x14ac:dyDescent="0.45">
      <c r="B119" s="20"/>
      <c r="C119" s="20"/>
      <c r="D119" s="22"/>
      <c r="E119" s="20"/>
      <c r="F119" s="20"/>
      <c r="G119" s="20"/>
      <c r="H119" s="20"/>
      <c r="I119" s="20"/>
      <c r="J119" s="20"/>
      <c r="K119" s="20"/>
      <c r="L119" s="20"/>
    </row>
    <row r="120" spans="2:12" s="21" customFormat="1" hidden="1" x14ac:dyDescent="0.45">
      <c r="B120" s="20"/>
      <c r="C120" s="20"/>
      <c r="D120" s="22"/>
      <c r="E120" s="20"/>
      <c r="F120" s="20"/>
      <c r="G120" s="20"/>
      <c r="H120" s="20"/>
      <c r="I120" s="20"/>
      <c r="J120" s="20"/>
      <c r="K120" s="20"/>
      <c r="L120" s="20"/>
    </row>
    <row r="121" spans="2:12" s="21" customFormat="1" hidden="1" x14ac:dyDescent="0.45">
      <c r="B121" s="20"/>
      <c r="C121" s="20"/>
      <c r="D121" s="22"/>
      <c r="E121" s="20"/>
      <c r="F121" s="20"/>
      <c r="G121" s="20"/>
      <c r="H121" s="20"/>
      <c r="I121" s="20"/>
      <c r="J121" s="20"/>
      <c r="K121" s="20"/>
      <c r="L121" s="20"/>
    </row>
    <row r="122" spans="2:12" s="21" customFormat="1" hidden="1" x14ac:dyDescent="0.45">
      <c r="B122" s="20"/>
      <c r="C122" s="20"/>
      <c r="D122" s="22"/>
      <c r="E122" s="20"/>
      <c r="F122" s="20"/>
      <c r="G122" s="20"/>
      <c r="H122" s="20"/>
      <c r="I122" s="20"/>
      <c r="J122" s="20"/>
      <c r="K122" s="20"/>
      <c r="L122" s="20"/>
    </row>
    <row r="123" spans="2:12" s="21" customFormat="1" hidden="1" x14ac:dyDescent="0.45">
      <c r="B123" s="20"/>
      <c r="C123" s="20"/>
      <c r="D123" s="22"/>
      <c r="E123" s="20"/>
      <c r="F123" s="20"/>
      <c r="G123" s="20"/>
      <c r="H123" s="20"/>
      <c r="I123" s="20"/>
      <c r="J123" s="20"/>
      <c r="K123" s="20"/>
      <c r="L123" s="20"/>
    </row>
    <row r="124" spans="2:12" s="21" customFormat="1" hidden="1" x14ac:dyDescent="0.45">
      <c r="B124" s="20"/>
      <c r="C124" s="20"/>
      <c r="D124" s="22"/>
      <c r="E124" s="20"/>
      <c r="F124" s="20"/>
      <c r="G124" s="20"/>
      <c r="H124" s="20"/>
      <c r="I124" s="20"/>
      <c r="J124" s="20"/>
      <c r="K124" s="20"/>
      <c r="L124" s="20"/>
    </row>
    <row r="125" spans="2:12" s="21" customFormat="1" hidden="1" x14ac:dyDescent="0.45">
      <c r="B125" s="20"/>
      <c r="C125" s="20"/>
      <c r="D125" s="22"/>
      <c r="E125" s="20"/>
      <c r="F125" s="20"/>
      <c r="G125" s="20"/>
      <c r="H125" s="20"/>
      <c r="I125" s="20"/>
      <c r="J125" s="20"/>
      <c r="K125" s="20"/>
      <c r="L125" s="20"/>
    </row>
    <row r="126" spans="2:12" s="21" customFormat="1" hidden="1" x14ac:dyDescent="0.45">
      <c r="B126" s="20"/>
      <c r="C126" s="20"/>
      <c r="D126" s="22"/>
      <c r="E126" s="20"/>
      <c r="F126" s="20"/>
      <c r="G126" s="20"/>
      <c r="H126" s="20"/>
      <c r="I126" s="20"/>
      <c r="J126" s="20"/>
      <c r="K126" s="20"/>
      <c r="L126" s="20"/>
    </row>
    <row r="127" spans="2:12" s="21" customFormat="1" hidden="1" x14ac:dyDescent="0.45">
      <c r="B127" s="20"/>
      <c r="C127" s="20"/>
      <c r="D127" s="22"/>
      <c r="E127" s="20"/>
      <c r="F127" s="20"/>
      <c r="G127" s="20"/>
      <c r="H127" s="20"/>
      <c r="I127" s="20"/>
      <c r="J127" s="20"/>
      <c r="K127" s="20"/>
      <c r="L127" s="20"/>
    </row>
    <row r="128" spans="2:12" s="21" customFormat="1" hidden="1" x14ac:dyDescent="0.45">
      <c r="B128" s="20"/>
      <c r="C128" s="20"/>
      <c r="D128" s="22"/>
      <c r="E128" s="20"/>
      <c r="F128" s="20"/>
      <c r="G128" s="20"/>
      <c r="H128" s="20"/>
      <c r="I128" s="20"/>
      <c r="J128" s="20"/>
      <c r="K128" s="20"/>
      <c r="L128" s="20"/>
    </row>
    <row r="129" spans="2:12" s="21" customFormat="1" hidden="1" x14ac:dyDescent="0.45">
      <c r="B129" s="20"/>
      <c r="C129" s="20"/>
      <c r="D129" s="22"/>
      <c r="E129" s="20"/>
      <c r="F129" s="20"/>
      <c r="G129" s="20"/>
      <c r="H129" s="20"/>
      <c r="I129" s="20"/>
      <c r="J129" s="20"/>
      <c r="K129" s="20"/>
      <c r="L129" s="20"/>
    </row>
    <row r="130" spans="2:12" s="21" customFormat="1" hidden="1" x14ac:dyDescent="0.45">
      <c r="B130" s="20"/>
      <c r="C130" s="20"/>
      <c r="D130" s="22"/>
      <c r="E130" s="20"/>
      <c r="F130" s="20"/>
      <c r="G130" s="20"/>
      <c r="H130" s="20"/>
      <c r="I130" s="20"/>
      <c r="J130" s="20"/>
      <c r="K130" s="20"/>
      <c r="L130" s="20"/>
    </row>
    <row r="131" spans="2:12" s="21" customFormat="1" hidden="1" x14ac:dyDescent="0.45">
      <c r="B131" s="20"/>
      <c r="C131" s="20"/>
      <c r="D131" s="22"/>
      <c r="E131" s="20"/>
      <c r="F131" s="20"/>
      <c r="G131" s="20"/>
      <c r="H131" s="20"/>
      <c r="I131" s="20"/>
      <c r="J131" s="20"/>
      <c r="K131" s="20"/>
      <c r="L131" s="20"/>
    </row>
    <row r="132" spans="2:12" s="21" customFormat="1" hidden="1" x14ac:dyDescent="0.45">
      <c r="B132" s="20"/>
      <c r="C132" s="20"/>
      <c r="D132" s="22"/>
      <c r="E132" s="20"/>
      <c r="F132" s="20"/>
      <c r="G132" s="20"/>
      <c r="H132" s="20"/>
      <c r="I132" s="20"/>
      <c r="J132" s="20"/>
      <c r="K132" s="20"/>
      <c r="L132" s="20"/>
    </row>
    <row r="133" spans="2:12" s="21" customFormat="1" hidden="1" x14ac:dyDescent="0.45">
      <c r="B133" s="20"/>
      <c r="C133" s="20"/>
      <c r="D133" s="22"/>
      <c r="E133" s="20"/>
      <c r="F133" s="20"/>
      <c r="G133" s="20"/>
      <c r="H133" s="20"/>
      <c r="I133" s="20"/>
      <c r="J133" s="20"/>
      <c r="K133" s="20"/>
      <c r="L133" s="20"/>
    </row>
    <row r="134" spans="2:12" s="21" customFormat="1" hidden="1" x14ac:dyDescent="0.45">
      <c r="B134" s="20"/>
      <c r="C134" s="20"/>
      <c r="D134" s="22"/>
      <c r="E134" s="20"/>
      <c r="F134" s="20"/>
      <c r="G134" s="20"/>
      <c r="H134" s="20"/>
      <c r="I134" s="20"/>
      <c r="J134" s="20"/>
      <c r="K134" s="20"/>
      <c r="L134" s="20"/>
    </row>
    <row r="135" spans="2:12" s="21" customFormat="1" hidden="1" x14ac:dyDescent="0.45">
      <c r="B135" s="20"/>
      <c r="C135" s="20"/>
      <c r="D135" s="22"/>
      <c r="E135" s="20"/>
      <c r="F135" s="20"/>
      <c r="G135" s="20"/>
      <c r="H135" s="20"/>
      <c r="I135" s="20"/>
      <c r="J135" s="20"/>
      <c r="K135" s="20"/>
      <c r="L135" s="20"/>
    </row>
    <row r="136" spans="2:12" s="21" customFormat="1" hidden="1" x14ac:dyDescent="0.45">
      <c r="B136" s="20"/>
      <c r="C136" s="20"/>
      <c r="D136" s="22"/>
      <c r="E136" s="20"/>
      <c r="F136" s="20"/>
      <c r="G136" s="20"/>
      <c r="H136" s="20"/>
      <c r="I136" s="20"/>
      <c r="J136" s="20"/>
      <c r="K136" s="20"/>
      <c r="L136" s="20"/>
    </row>
    <row r="137" spans="2:12" s="21" customFormat="1" hidden="1" x14ac:dyDescent="0.45">
      <c r="B137" s="20"/>
      <c r="C137" s="20"/>
      <c r="D137" s="22"/>
      <c r="E137" s="20"/>
      <c r="F137" s="20"/>
      <c r="G137" s="20"/>
      <c r="H137" s="20"/>
      <c r="I137" s="20"/>
      <c r="J137" s="20"/>
      <c r="K137" s="20"/>
      <c r="L137" s="20"/>
    </row>
    <row r="138" spans="2:12" s="21" customFormat="1" hidden="1" x14ac:dyDescent="0.45">
      <c r="B138" s="20"/>
      <c r="C138" s="20"/>
      <c r="D138" s="22"/>
      <c r="E138" s="20"/>
      <c r="F138" s="20"/>
      <c r="G138" s="20"/>
      <c r="H138" s="20"/>
      <c r="I138" s="20"/>
      <c r="J138" s="20"/>
      <c r="K138" s="20"/>
      <c r="L138" s="20"/>
    </row>
    <row r="139" spans="2:12" s="21" customFormat="1" hidden="1" x14ac:dyDescent="0.45">
      <c r="B139" s="20"/>
      <c r="C139" s="20"/>
      <c r="D139" s="22"/>
      <c r="E139" s="20"/>
      <c r="F139" s="20"/>
      <c r="G139" s="20"/>
      <c r="H139" s="20"/>
      <c r="I139" s="20"/>
      <c r="J139" s="20"/>
      <c r="K139" s="20"/>
      <c r="L139" s="20"/>
    </row>
    <row r="140" spans="2:12" s="21" customFormat="1" hidden="1" x14ac:dyDescent="0.45">
      <c r="B140" s="20"/>
      <c r="C140" s="20"/>
      <c r="D140" s="22"/>
      <c r="E140" s="20"/>
      <c r="F140" s="20"/>
      <c r="G140" s="20"/>
      <c r="H140" s="20"/>
      <c r="I140" s="20"/>
      <c r="J140" s="20"/>
      <c r="K140" s="20"/>
      <c r="L140" s="20"/>
    </row>
    <row r="141" spans="2:12" s="21" customFormat="1" hidden="1" x14ac:dyDescent="0.45">
      <c r="B141" s="20"/>
      <c r="C141" s="20"/>
      <c r="D141" s="22"/>
      <c r="E141" s="20"/>
      <c r="F141" s="20"/>
      <c r="G141" s="20"/>
      <c r="H141" s="20"/>
      <c r="I141" s="20"/>
      <c r="J141" s="20"/>
      <c r="K141" s="20"/>
      <c r="L141" s="20"/>
    </row>
    <row r="142" spans="2:12" s="21" customFormat="1" hidden="1" x14ac:dyDescent="0.45">
      <c r="B142" s="20"/>
      <c r="C142" s="20"/>
      <c r="D142" s="22"/>
      <c r="E142" s="20"/>
      <c r="F142" s="20"/>
      <c r="G142" s="20"/>
      <c r="H142" s="20"/>
      <c r="I142" s="20"/>
      <c r="J142" s="20"/>
      <c r="K142" s="20"/>
      <c r="L142" s="20"/>
    </row>
    <row r="143" spans="2:12" s="21" customFormat="1" hidden="1" x14ac:dyDescent="0.45">
      <c r="B143" s="20"/>
      <c r="C143" s="20"/>
      <c r="D143" s="22"/>
      <c r="E143" s="20"/>
      <c r="F143" s="20"/>
      <c r="G143" s="20"/>
      <c r="H143" s="20"/>
      <c r="I143" s="20"/>
      <c r="J143" s="20"/>
      <c r="K143" s="20"/>
      <c r="L143" s="20"/>
    </row>
    <row r="144" spans="2:12" s="21" customFormat="1" hidden="1" x14ac:dyDescent="0.45">
      <c r="B144" s="20"/>
      <c r="C144" s="20"/>
      <c r="D144" s="22"/>
      <c r="E144" s="20"/>
      <c r="F144" s="20"/>
      <c r="G144" s="20"/>
      <c r="H144" s="20"/>
      <c r="I144" s="20"/>
      <c r="J144" s="20"/>
      <c r="K144" s="20"/>
      <c r="L144" s="20"/>
    </row>
    <row r="145" spans="2:12" s="21" customFormat="1" hidden="1" x14ac:dyDescent="0.45">
      <c r="B145" s="20"/>
      <c r="C145" s="20"/>
      <c r="D145" s="22"/>
      <c r="E145" s="20"/>
      <c r="F145" s="20"/>
      <c r="G145" s="20"/>
      <c r="H145" s="20"/>
      <c r="I145" s="20"/>
      <c r="J145" s="20"/>
      <c r="K145" s="20"/>
      <c r="L145" s="20"/>
    </row>
    <row r="146" spans="2:12" s="21" customFormat="1" hidden="1" x14ac:dyDescent="0.45">
      <c r="B146" s="20"/>
      <c r="C146" s="20"/>
      <c r="D146" s="22"/>
      <c r="E146" s="20"/>
      <c r="F146" s="20"/>
      <c r="G146" s="20"/>
      <c r="H146" s="20"/>
      <c r="I146" s="20"/>
      <c r="J146" s="20"/>
      <c r="K146" s="20"/>
      <c r="L146" s="20"/>
    </row>
    <row r="147" spans="2:12" s="21" customFormat="1" hidden="1" x14ac:dyDescent="0.45">
      <c r="B147" s="20"/>
      <c r="C147" s="20"/>
      <c r="D147" s="22"/>
      <c r="E147" s="20"/>
      <c r="F147" s="20"/>
      <c r="G147" s="20"/>
      <c r="H147" s="20"/>
      <c r="I147" s="20"/>
      <c r="J147" s="20"/>
      <c r="K147" s="20"/>
      <c r="L147" s="20"/>
    </row>
    <row r="148" spans="2:12" s="21" customFormat="1" hidden="1" x14ac:dyDescent="0.45">
      <c r="B148" s="20"/>
      <c r="C148" s="20"/>
      <c r="D148" s="22"/>
      <c r="E148" s="20"/>
      <c r="F148" s="20"/>
      <c r="G148" s="20"/>
      <c r="H148" s="20"/>
      <c r="I148" s="20"/>
      <c r="J148" s="20"/>
      <c r="K148" s="20"/>
      <c r="L148" s="20"/>
    </row>
    <row r="149" spans="2:12" s="21" customFormat="1" hidden="1" x14ac:dyDescent="0.45">
      <c r="B149" s="20"/>
      <c r="C149" s="20"/>
      <c r="D149" s="22"/>
      <c r="E149" s="20"/>
      <c r="F149" s="20"/>
      <c r="G149" s="20"/>
      <c r="H149" s="20"/>
      <c r="I149" s="20"/>
      <c r="J149" s="20"/>
      <c r="K149" s="20"/>
      <c r="L149" s="20"/>
    </row>
    <row r="150" spans="2:12" s="21" customFormat="1" hidden="1" x14ac:dyDescent="0.45">
      <c r="B150" s="20"/>
      <c r="C150" s="20"/>
      <c r="D150" s="22"/>
      <c r="E150" s="20"/>
      <c r="F150" s="20"/>
      <c r="G150" s="20"/>
      <c r="H150" s="20"/>
      <c r="I150" s="20"/>
      <c r="J150" s="20"/>
      <c r="K150" s="20"/>
      <c r="L150" s="20"/>
    </row>
    <row r="151" spans="2:12" s="21" customFormat="1" hidden="1" x14ac:dyDescent="0.45">
      <c r="B151" s="20"/>
      <c r="C151" s="20"/>
      <c r="D151" s="22"/>
      <c r="E151" s="20"/>
      <c r="F151" s="20"/>
      <c r="G151" s="20"/>
      <c r="H151" s="20"/>
      <c r="I151" s="20"/>
      <c r="J151" s="20"/>
      <c r="K151" s="20"/>
      <c r="L151" s="20"/>
    </row>
    <row r="152" spans="2:12" s="21" customFormat="1" hidden="1" x14ac:dyDescent="0.45">
      <c r="B152" s="20"/>
      <c r="C152" s="20"/>
      <c r="D152" s="22"/>
      <c r="E152" s="20"/>
      <c r="F152" s="20"/>
      <c r="G152" s="20"/>
      <c r="H152" s="20"/>
      <c r="I152" s="20"/>
      <c r="J152" s="20"/>
      <c r="K152" s="20"/>
      <c r="L152" s="20"/>
    </row>
    <row r="153" spans="2:12" s="21" customFormat="1" hidden="1" x14ac:dyDescent="0.45">
      <c r="B153" s="20"/>
      <c r="C153" s="20"/>
      <c r="D153" s="22"/>
      <c r="E153" s="20"/>
      <c r="F153" s="20"/>
      <c r="G153" s="20"/>
      <c r="H153" s="20"/>
      <c r="I153" s="20"/>
      <c r="J153" s="20"/>
      <c r="K153" s="20"/>
      <c r="L153" s="20"/>
    </row>
    <row r="154" spans="2:12" s="21" customFormat="1" hidden="1" x14ac:dyDescent="0.45">
      <c r="B154" s="20"/>
      <c r="C154" s="20"/>
      <c r="D154" s="22"/>
      <c r="E154" s="20"/>
      <c r="F154" s="20"/>
      <c r="G154" s="20"/>
      <c r="H154" s="20"/>
      <c r="I154" s="20"/>
      <c r="J154" s="20"/>
      <c r="K154" s="20"/>
      <c r="L154" s="20"/>
    </row>
    <row r="155" spans="2:12" s="21" customFormat="1" hidden="1" x14ac:dyDescent="0.45">
      <c r="B155" s="20"/>
      <c r="C155" s="20"/>
      <c r="D155" s="22"/>
      <c r="E155" s="20"/>
      <c r="F155" s="20"/>
      <c r="G155" s="20"/>
      <c r="H155" s="20"/>
      <c r="I155" s="20"/>
      <c r="J155" s="20"/>
      <c r="K155" s="20"/>
      <c r="L155" s="20"/>
    </row>
    <row r="156" spans="2:12" s="21" customFormat="1" hidden="1" x14ac:dyDescent="0.45">
      <c r="B156" s="20"/>
      <c r="C156" s="20"/>
      <c r="D156" s="22"/>
      <c r="E156" s="20"/>
      <c r="F156" s="20"/>
      <c r="G156" s="20"/>
      <c r="H156" s="20"/>
      <c r="I156" s="20"/>
      <c r="J156" s="20"/>
      <c r="K156" s="20"/>
      <c r="L156" s="20"/>
    </row>
    <row r="157" spans="2:12" s="21" customFormat="1" hidden="1" x14ac:dyDescent="0.45">
      <c r="B157" s="20"/>
      <c r="C157" s="20"/>
      <c r="D157" s="22"/>
      <c r="E157" s="20"/>
      <c r="F157" s="20"/>
      <c r="G157" s="20"/>
      <c r="H157" s="20"/>
      <c r="I157" s="20"/>
      <c r="J157" s="20"/>
      <c r="K157" s="20"/>
      <c r="L157" s="20"/>
    </row>
    <row r="158" spans="2:12" s="21" customFormat="1" hidden="1" x14ac:dyDescent="0.45">
      <c r="B158" s="20"/>
      <c r="C158" s="20"/>
      <c r="D158" s="22"/>
      <c r="E158" s="20"/>
      <c r="F158" s="20"/>
      <c r="G158" s="20"/>
      <c r="H158" s="20"/>
      <c r="I158" s="20"/>
      <c r="J158" s="20"/>
      <c r="K158" s="20"/>
      <c r="L158" s="20"/>
    </row>
    <row r="159" spans="2:12" s="21" customFormat="1" hidden="1" x14ac:dyDescent="0.45">
      <c r="B159" s="20"/>
      <c r="C159" s="20"/>
      <c r="D159" s="22"/>
      <c r="E159" s="20"/>
      <c r="F159" s="20"/>
      <c r="G159" s="20"/>
      <c r="H159" s="20"/>
      <c r="I159" s="20"/>
      <c r="J159" s="20"/>
      <c r="K159" s="20"/>
      <c r="L159" s="20"/>
    </row>
    <row r="160" spans="2:12" s="21" customFormat="1" hidden="1" x14ac:dyDescent="0.45">
      <c r="B160" s="20"/>
      <c r="C160" s="20"/>
      <c r="D160" s="22"/>
      <c r="E160" s="20"/>
      <c r="F160" s="20"/>
      <c r="G160" s="20"/>
      <c r="H160" s="20"/>
      <c r="I160" s="20"/>
      <c r="J160" s="20"/>
      <c r="K160" s="20"/>
      <c r="L160" s="20"/>
    </row>
    <row r="161" spans="2:12" s="21" customFormat="1" hidden="1" x14ac:dyDescent="0.45">
      <c r="B161" s="20"/>
      <c r="C161" s="20"/>
      <c r="D161" s="22"/>
      <c r="E161" s="20"/>
      <c r="F161" s="20"/>
      <c r="G161" s="20"/>
      <c r="H161" s="20"/>
      <c r="I161" s="20"/>
      <c r="J161" s="20"/>
      <c r="K161" s="20"/>
      <c r="L161" s="20"/>
    </row>
    <row r="162" spans="2:12" s="21" customFormat="1" hidden="1" x14ac:dyDescent="0.45">
      <c r="B162" s="20"/>
      <c r="C162" s="20"/>
      <c r="D162" s="22"/>
      <c r="E162" s="20"/>
      <c r="F162" s="20"/>
      <c r="G162" s="20"/>
      <c r="H162" s="20"/>
      <c r="I162" s="20"/>
      <c r="J162" s="20"/>
      <c r="K162" s="20"/>
      <c r="L162" s="20"/>
    </row>
    <row r="163" spans="2:12" s="21" customFormat="1" hidden="1" x14ac:dyDescent="0.45">
      <c r="B163" s="20"/>
      <c r="C163" s="20"/>
      <c r="D163" s="22"/>
      <c r="E163" s="20"/>
      <c r="F163" s="20"/>
      <c r="G163" s="20"/>
      <c r="H163" s="20"/>
      <c r="I163" s="20"/>
      <c r="J163" s="20"/>
      <c r="K163" s="20"/>
      <c r="L163" s="20"/>
    </row>
    <row r="164" spans="2:12" s="21" customFormat="1" hidden="1" x14ac:dyDescent="0.45">
      <c r="B164" s="20"/>
      <c r="C164" s="20"/>
      <c r="D164" s="22"/>
      <c r="E164" s="20"/>
      <c r="F164" s="20"/>
      <c r="G164" s="20"/>
      <c r="H164" s="20"/>
      <c r="I164" s="20"/>
      <c r="J164" s="20"/>
      <c r="K164" s="20"/>
      <c r="L164" s="20"/>
    </row>
    <row r="165" spans="2:12" s="21" customFormat="1" hidden="1" x14ac:dyDescent="0.45">
      <c r="B165" s="20"/>
      <c r="C165" s="20"/>
      <c r="D165" s="22"/>
      <c r="E165" s="20"/>
      <c r="F165" s="20"/>
      <c r="G165" s="20"/>
      <c r="H165" s="20"/>
      <c r="I165" s="20"/>
      <c r="J165" s="20"/>
      <c r="K165" s="20"/>
      <c r="L165" s="20"/>
    </row>
    <row r="166" spans="2:12" s="21" customFormat="1" hidden="1" x14ac:dyDescent="0.45">
      <c r="B166" s="20"/>
      <c r="C166" s="20"/>
      <c r="D166" s="22"/>
      <c r="E166" s="20"/>
      <c r="F166" s="20"/>
      <c r="G166" s="20"/>
      <c r="H166" s="20"/>
      <c r="I166" s="20"/>
      <c r="J166" s="20"/>
      <c r="K166" s="20"/>
      <c r="L166" s="20"/>
    </row>
    <row r="167" spans="2:12" s="21" customFormat="1" hidden="1" x14ac:dyDescent="0.45">
      <c r="B167" s="20"/>
      <c r="C167" s="20"/>
      <c r="D167" s="22"/>
      <c r="E167" s="20"/>
      <c r="F167" s="20"/>
      <c r="G167" s="20"/>
      <c r="H167" s="20"/>
      <c r="I167" s="20"/>
      <c r="J167" s="20"/>
      <c r="K167" s="20"/>
      <c r="L167" s="20"/>
    </row>
    <row r="168" spans="2:12" s="21" customFormat="1" hidden="1" x14ac:dyDescent="0.45">
      <c r="B168" s="20"/>
      <c r="C168" s="20"/>
      <c r="D168" s="22"/>
      <c r="E168" s="20"/>
      <c r="F168" s="20"/>
      <c r="G168" s="20"/>
      <c r="H168" s="20"/>
      <c r="I168" s="20"/>
      <c r="J168" s="20"/>
      <c r="K168" s="20"/>
      <c r="L168" s="20"/>
    </row>
    <row r="169" spans="2:12" s="21" customFormat="1" hidden="1" x14ac:dyDescent="0.45">
      <c r="B169" s="20"/>
      <c r="C169" s="20"/>
      <c r="D169" s="22"/>
      <c r="E169" s="20"/>
      <c r="F169" s="20"/>
      <c r="G169" s="20"/>
      <c r="H169" s="20"/>
      <c r="I169" s="20"/>
      <c r="J169" s="20"/>
      <c r="K169" s="20"/>
      <c r="L169" s="20"/>
    </row>
    <row r="170" spans="2:12" s="21" customFormat="1" hidden="1" x14ac:dyDescent="0.45">
      <c r="B170" s="20"/>
      <c r="C170" s="20"/>
      <c r="D170" s="22"/>
      <c r="E170" s="20"/>
      <c r="F170" s="20"/>
      <c r="G170" s="20"/>
      <c r="H170" s="20"/>
      <c r="I170" s="20"/>
      <c r="J170" s="20"/>
      <c r="K170" s="20"/>
      <c r="L170" s="20"/>
    </row>
    <row r="171" spans="2:12" s="21" customFormat="1" hidden="1" x14ac:dyDescent="0.45">
      <c r="B171" s="20"/>
      <c r="C171" s="20"/>
      <c r="D171" s="22"/>
      <c r="E171" s="20"/>
      <c r="F171" s="20"/>
      <c r="G171" s="20"/>
      <c r="H171" s="20"/>
      <c r="I171" s="20"/>
      <c r="J171" s="20"/>
      <c r="K171" s="20"/>
      <c r="L171" s="20"/>
    </row>
    <row r="172" spans="2:12" s="21" customFormat="1" hidden="1" x14ac:dyDescent="0.45">
      <c r="B172" s="20"/>
      <c r="C172" s="20"/>
      <c r="D172" s="22"/>
      <c r="E172" s="20"/>
      <c r="F172" s="20"/>
      <c r="G172" s="20"/>
      <c r="H172" s="20"/>
      <c r="I172" s="20"/>
      <c r="J172" s="20"/>
      <c r="K172" s="20"/>
      <c r="L172" s="20"/>
    </row>
    <row r="173" spans="2:12" s="21" customFormat="1" hidden="1" x14ac:dyDescent="0.45">
      <c r="B173" s="20"/>
      <c r="C173" s="20"/>
      <c r="D173" s="22"/>
      <c r="E173" s="20"/>
      <c r="F173" s="20"/>
      <c r="G173" s="20"/>
      <c r="H173" s="20"/>
      <c r="I173" s="20"/>
      <c r="J173" s="20"/>
      <c r="K173" s="20"/>
      <c r="L173" s="20"/>
    </row>
    <row r="174" spans="2:12" s="21" customFormat="1" hidden="1" x14ac:dyDescent="0.45">
      <c r="B174" s="20"/>
      <c r="C174" s="20"/>
      <c r="D174" s="22"/>
      <c r="E174" s="20"/>
      <c r="F174" s="20"/>
      <c r="G174" s="20"/>
      <c r="H174" s="20"/>
      <c r="I174" s="20"/>
      <c r="J174" s="20"/>
      <c r="K174" s="20"/>
      <c r="L174" s="20"/>
    </row>
    <row r="175" spans="2:12" s="21" customFormat="1" hidden="1" x14ac:dyDescent="0.45">
      <c r="B175" s="20"/>
      <c r="C175" s="20"/>
      <c r="D175" s="22"/>
      <c r="E175" s="20"/>
      <c r="F175" s="20"/>
      <c r="G175" s="20"/>
      <c r="H175" s="20"/>
      <c r="I175" s="20"/>
      <c r="J175" s="20"/>
      <c r="K175" s="20"/>
      <c r="L175" s="20"/>
    </row>
    <row r="176" spans="2:12" s="21" customFormat="1" hidden="1" x14ac:dyDescent="0.45">
      <c r="B176" s="20"/>
      <c r="C176" s="20"/>
      <c r="D176" s="22"/>
      <c r="E176" s="20"/>
      <c r="F176" s="20"/>
      <c r="G176" s="20"/>
      <c r="H176" s="20"/>
      <c r="I176" s="20"/>
      <c r="J176" s="20"/>
      <c r="K176" s="20"/>
      <c r="L176" s="20"/>
    </row>
    <row r="177" spans="2:12" s="21" customFormat="1" hidden="1" x14ac:dyDescent="0.45">
      <c r="B177" s="20"/>
      <c r="C177" s="20"/>
      <c r="D177" s="22"/>
      <c r="E177" s="20"/>
      <c r="F177" s="20"/>
      <c r="G177" s="20"/>
      <c r="H177" s="20"/>
      <c r="I177" s="20"/>
      <c r="J177" s="20"/>
      <c r="K177" s="20"/>
      <c r="L177" s="20"/>
    </row>
    <row r="178" spans="2:12" s="21" customFormat="1" hidden="1" x14ac:dyDescent="0.45">
      <c r="B178" s="20"/>
      <c r="C178" s="20"/>
      <c r="D178" s="22"/>
      <c r="E178" s="20"/>
      <c r="F178" s="20"/>
      <c r="G178" s="20"/>
      <c r="H178" s="20"/>
      <c r="I178" s="20"/>
      <c r="J178" s="20"/>
      <c r="K178" s="20"/>
      <c r="L178" s="20"/>
    </row>
    <row r="179" spans="2:12" s="21" customFormat="1" hidden="1" x14ac:dyDescent="0.45">
      <c r="B179" s="20"/>
      <c r="C179" s="20"/>
      <c r="D179" s="22"/>
      <c r="E179" s="20"/>
      <c r="F179" s="20"/>
      <c r="G179" s="20"/>
      <c r="H179" s="20"/>
      <c r="I179" s="20"/>
      <c r="J179" s="20"/>
      <c r="K179" s="20"/>
      <c r="L179" s="20"/>
    </row>
    <row r="180" spans="2:12" s="21" customFormat="1" hidden="1" x14ac:dyDescent="0.45">
      <c r="B180" s="20"/>
      <c r="C180" s="20"/>
      <c r="D180" s="22"/>
      <c r="E180" s="20"/>
      <c r="F180" s="20"/>
      <c r="G180" s="20"/>
      <c r="H180" s="20"/>
      <c r="I180" s="20"/>
      <c r="J180" s="20"/>
      <c r="K180" s="20"/>
      <c r="L180" s="20"/>
    </row>
    <row r="181" spans="2:12" s="21" customFormat="1" hidden="1" x14ac:dyDescent="0.45">
      <c r="B181" s="20"/>
      <c r="C181" s="20"/>
      <c r="D181" s="22"/>
      <c r="E181" s="20"/>
      <c r="F181" s="20"/>
      <c r="G181" s="20"/>
      <c r="H181" s="20"/>
      <c r="I181" s="20"/>
      <c r="J181" s="20"/>
      <c r="K181" s="20"/>
      <c r="L181" s="20"/>
    </row>
    <row r="182" spans="2:12" s="21" customFormat="1" hidden="1" x14ac:dyDescent="0.45">
      <c r="B182" s="20"/>
      <c r="C182" s="20"/>
      <c r="D182" s="22"/>
      <c r="E182" s="20"/>
      <c r="F182" s="20"/>
      <c r="G182" s="20"/>
      <c r="H182" s="20"/>
      <c r="I182" s="20"/>
      <c r="J182" s="20"/>
      <c r="K182" s="20"/>
      <c r="L182" s="20"/>
    </row>
    <row r="183" spans="2:12" s="21" customFormat="1" hidden="1" x14ac:dyDescent="0.45">
      <c r="B183" s="20"/>
      <c r="C183" s="20"/>
      <c r="D183" s="22"/>
      <c r="E183" s="20"/>
      <c r="F183" s="20"/>
      <c r="G183" s="20"/>
      <c r="H183" s="20"/>
      <c r="I183" s="20"/>
      <c r="J183" s="20"/>
      <c r="K183" s="20"/>
      <c r="L183" s="20"/>
    </row>
    <row r="184" spans="2:12" s="21" customFormat="1" hidden="1" x14ac:dyDescent="0.45">
      <c r="B184" s="20"/>
      <c r="C184" s="20"/>
      <c r="D184" s="22"/>
      <c r="E184" s="20"/>
      <c r="F184" s="20"/>
      <c r="G184" s="20"/>
      <c r="H184" s="20"/>
      <c r="I184" s="20"/>
      <c r="J184" s="20"/>
      <c r="K184" s="20"/>
      <c r="L184" s="20"/>
    </row>
    <row r="185" spans="2:12" s="21" customFormat="1" hidden="1" x14ac:dyDescent="0.45">
      <c r="B185" s="20"/>
      <c r="C185" s="20"/>
      <c r="D185" s="22"/>
      <c r="E185" s="20"/>
      <c r="F185" s="20"/>
      <c r="G185" s="20"/>
      <c r="H185" s="20"/>
      <c r="I185" s="20"/>
      <c r="J185" s="20"/>
      <c r="K185" s="20"/>
      <c r="L185" s="20"/>
    </row>
    <row r="186" spans="2:12" s="21" customFormat="1" hidden="1" x14ac:dyDescent="0.45">
      <c r="B186" s="20"/>
      <c r="C186" s="20"/>
      <c r="D186" s="22"/>
      <c r="E186" s="20"/>
      <c r="F186" s="20"/>
      <c r="G186" s="20"/>
      <c r="H186" s="20"/>
      <c r="I186" s="20"/>
      <c r="J186" s="20"/>
      <c r="K186" s="20"/>
      <c r="L186" s="20"/>
    </row>
    <row r="187" spans="2:12" s="21" customFormat="1" hidden="1" x14ac:dyDescent="0.45">
      <c r="B187" s="20"/>
      <c r="C187" s="20"/>
      <c r="D187" s="22"/>
      <c r="E187" s="20"/>
      <c r="F187" s="20"/>
      <c r="G187" s="20"/>
      <c r="H187" s="20"/>
      <c r="I187" s="20"/>
      <c r="J187" s="20"/>
      <c r="K187" s="20"/>
      <c r="L187" s="20"/>
    </row>
    <row r="188" spans="2:12" s="21" customFormat="1" hidden="1" x14ac:dyDescent="0.45">
      <c r="B188" s="20"/>
      <c r="C188" s="20"/>
      <c r="D188" s="22"/>
      <c r="E188" s="20"/>
      <c r="F188" s="20"/>
      <c r="G188" s="20"/>
      <c r="H188" s="20"/>
      <c r="I188" s="20"/>
      <c r="J188" s="20"/>
      <c r="K188" s="20"/>
      <c r="L188" s="20"/>
    </row>
    <row r="189" spans="2:12" s="21" customFormat="1" hidden="1" x14ac:dyDescent="0.45">
      <c r="B189" s="20"/>
      <c r="C189" s="20"/>
      <c r="D189" s="22"/>
      <c r="E189" s="20"/>
      <c r="F189" s="20"/>
      <c r="G189" s="20"/>
      <c r="H189" s="20"/>
      <c r="I189" s="20"/>
      <c r="J189" s="20"/>
      <c r="K189" s="20"/>
      <c r="L189" s="20"/>
    </row>
    <row r="190" spans="2:12" s="21" customFormat="1" hidden="1" x14ac:dyDescent="0.45">
      <c r="B190" s="20"/>
      <c r="C190" s="20"/>
      <c r="D190" s="22"/>
      <c r="E190" s="20"/>
      <c r="F190" s="20"/>
      <c r="G190" s="20"/>
      <c r="H190" s="20"/>
      <c r="I190" s="20"/>
      <c r="J190" s="20"/>
      <c r="K190" s="20"/>
      <c r="L190" s="20"/>
    </row>
    <row r="191" spans="2:12" s="21" customFormat="1" hidden="1" x14ac:dyDescent="0.45">
      <c r="B191" s="20"/>
      <c r="C191" s="20"/>
      <c r="D191" s="22"/>
      <c r="E191" s="20"/>
      <c r="F191" s="20"/>
      <c r="G191" s="20"/>
      <c r="H191" s="20"/>
      <c r="I191" s="20"/>
      <c r="J191" s="20"/>
      <c r="K191" s="20"/>
      <c r="L191" s="20"/>
    </row>
    <row r="192" spans="2:12" s="21" customFormat="1" hidden="1" x14ac:dyDescent="0.45">
      <c r="B192" s="20"/>
      <c r="C192" s="20"/>
      <c r="D192" s="22"/>
      <c r="E192" s="20"/>
      <c r="F192" s="20"/>
      <c r="G192" s="20"/>
      <c r="H192" s="20"/>
      <c r="I192" s="20"/>
      <c r="J192" s="20"/>
      <c r="K192" s="20"/>
      <c r="L192" s="20"/>
    </row>
    <row r="193" spans="2:12" s="21" customFormat="1" hidden="1" x14ac:dyDescent="0.45">
      <c r="B193" s="20"/>
      <c r="C193" s="20"/>
      <c r="D193" s="22"/>
      <c r="E193" s="20"/>
      <c r="F193" s="20"/>
      <c r="G193" s="20"/>
      <c r="H193" s="20"/>
      <c r="I193" s="20"/>
      <c r="J193" s="20"/>
      <c r="K193" s="20"/>
      <c r="L193" s="20"/>
    </row>
    <row r="194" spans="2:12" s="21" customFormat="1" hidden="1" x14ac:dyDescent="0.45">
      <c r="B194" s="20"/>
      <c r="C194" s="20"/>
      <c r="D194" s="22"/>
      <c r="E194" s="20"/>
      <c r="F194" s="20"/>
      <c r="G194" s="20"/>
      <c r="H194" s="20"/>
      <c r="I194" s="20"/>
      <c r="J194" s="20"/>
      <c r="K194" s="20"/>
      <c r="L194" s="20"/>
    </row>
    <row r="195" spans="2:12" s="21" customFormat="1" hidden="1" x14ac:dyDescent="0.45">
      <c r="B195" s="20"/>
      <c r="C195" s="20"/>
      <c r="D195" s="22"/>
      <c r="E195" s="20"/>
      <c r="F195" s="20"/>
      <c r="G195" s="20"/>
      <c r="H195" s="20"/>
      <c r="I195" s="20"/>
      <c r="J195" s="20"/>
      <c r="K195" s="20"/>
      <c r="L195" s="20"/>
    </row>
    <row r="196" spans="2:12" s="21" customFormat="1" hidden="1" x14ac:dyDescent="0.45">
      <c r="B196" s="20"/>
      <c r="C196" s="20"/>
      <c r="D196" s="22"/>
      <c r="E196" s="20"/>
      <c r="F196" s="20"/>
      <c r="G196" s="20"/>
      <c r="H196" s="20"/>
      <c r="I196" s="20"/>
      <c r="J196" s="20"/>
      <c r="K196" s="20"/>
      <c r="L196" s="20"/>
    </row>
    <row r="197" spans="2:12" s="21" customFormat="1" hidden="1" x14ac:dyDescent="0.45">
      <c r="B197" s="20"/>
      <c r="C197" s="20"/>
      <c r="D197" s="22"/>
      <c r="E197" s="20"/>
      <c r="F197" s="20"/>
      <c r="G197" s="20"/>
      <c r="H197" s="20"/>
      <c r="I197" s="20"/>
      <c r="J197" s="20"/>
      <c r="K197" s="20"/>
      <c r="L197" s="20"/>
    </row>
    <row r="198" spans="2:12" s="21" customFormat="1" hidden="1" x14ac:dyDescent="0.45">
      <c r="B198" s="20"/>
      <c r="C198" s="20"/>
      <c r="D198" s="22"/>
      <c r="E198" s="20"/>
      <c r="F198" s="20"/>
      <c r="G198" s="20"/>
      <c r="H198" s="20"/>
      <c r="I198" s="20"/>
      <c r="J198" s="20"/>
      <c r="K198" s="20"/>
      <c r="L198" s="20"/>
    </row>
    <row r="199" spans="2:12" s="21" customFormat="1" hidden="1" x14ac:dyDescent="0.45">
      <c r="B199" s="20"/>
      <c r="C199" s="20"/>
      <c r="D199" s="22"/>
      <c r="E199" s="20"/>
      <c r="F199" s="20"/>
      <c r="G199" s="20"/>
      <c r="H199" s="20"/>
      <c r="I199" s="20"/>
      <c r="J199" s="20"/>
      <c r="K199" s="20"/>
      <c r="L199" s="20"/>
    </row>
    <row r="200" spans="2:12" s="21" customFormat="1" hidden="1" x14ac:dyDescent="0.45">
      <c r="B200" s="20"/>
      <c r="C200" s="20"/>
      <c r="D200" s="22"/>
      <c r="E200" s="20"/>
      <c r="F200" s="20"/>
      <c r="G200" s="20"/>
      <c r="H200" s="20"/>
      <c r="I200" s="20"/>
      <c r="J200" s="20"/>
      <c r="K200" s="20"/>
      <c r="L200" s="20"/>
    </row>
    <row r="201" spans="2:12" s="21" customFormat="1" hidden="1" x14ac:dyDescent="0.45">
      <c r="B201" s="20"/>
      <c r="C201" s="20"/>
      <c r="D201" s="22"/>
      <c r="E201" s="20"/>
      <c r="F201" s="20"/>
      <c r="G201" s="20"/>
      <c r="H201" s="20"/>
      <c r="I201" s="20"/>
      <c r="J201" s="20"/>
      <c r="K201" s="20"/>
      <c r="L201" s="20"/>
    </row>
    <row r="202" spans="2:12" s="21" customFormat="1" hidden="1" x14ac:dyDescent="0.45">
      <c r="B202" s="20"/>
      <c r="C202" s="20"/>
      <c r="D202" s="22"/>
      <c r="E202" s="20"/>
      <c r="F202" s="20"/>
      <c r="G202" s="20"/>
      <c r="H202" s="20"/>
      <c r="I202" s="20"/>
      <c r="J202" s="20"/>
      <c r="K202" s="20"/>
      <c r="L202" s="20"/>
    </row>
    <row r="203" spans="2:12" s="21" customFormat="1" hidden="1" x14ac:dyDescent="0.45">
      <c r="B203" s="20"/>
      <c r="C203" s="20"/>
      <c r="D203" s="22"/>
      <c r="E203" s="20"/>
      <c r="F203" s="20"/>
      <c r="G203" s="20"/>
      <c r="H203" s="20"/>
      <c r="I203" s="20"/>
      <c r="J203" s="20"/>
      <c r="K203" s="20"/>
      <c r="L203" s="20"/>
    </row>
    <row r="204" spans="2:12" s="21" customFormat="1" hidden="1" x14ac:dyDescent="0.45">
      <c r="B204" s="20"/>
      <c r="C204" s="20"/>
      <c r="D204" s="22"/>
      <c r="E204" s="20"/>
      <c r="F204" s="20"/>
      <c r="G204" s="20"/>
      <c r="H204" s="20"/>
      <c r="I204" s="20"/>
      <c r="J204" s="20"/>
      <c r="K204" s="20"/>
      <c r="L204" s="20"/>
    </row>
    <row r="205" spans="2:12" s="21" customFormat="1" hidden="1" x14ac:dyDescent="0.45">
      <c r="B205" s="20"/>
      <c r="C205" s="20"/>
      <c r="D205" s="22"/>
      <c r="E205" s="20"/>
      <c r="F205" s="20"/>
      <c r="G205" s="20"/>
      <c r="H205" s="20"/>
      <c r="I205" s="20"/>
      <c r="J205" s="20"/>
      <c r="K205" s="20"/>
      <c r="L205" s="20"/>
    </row>
    <row r="206" spans="2:12" s="21" customFormat="1" hidden="1" x14ac:dyDescent="0.45">
      <c r="B206" s="20"/>
      <c r="C206" s="20"/>
      <c r="D206" s="22"/>
      <c r="E206" s="20"/>
      <c r="F206" s="20"/>
      <c r="G206" s="20"/>
      <c r="H206" s="20"/>
      <c r="I206" s="20"/>
      <c r="J206" s="20"/>
      <c r="K206" s="20"/>
      <c r="L206" s="20"/>
    </row>
    <row r="207" spans="2:12" s="21" customFormat="1" hidden="1" x14ac:dyDescent="0.45">
      <c r="B207" s="20"/>
      <c r="C207" s="20"/>
      <c r="D207" s="22"/>
      <c r="E207" s="20"/>
      <c r="F207" s="20"/>
      <c r="G207" s="20"/>
      <c r="H207" s="20"/>
      <c r="I207" s="20"/>
      <c r="J207" s="20"/>
      <c r="K207" s="20"/>
      <c r="L207" s="20"/>
    </row>
    <row r="208" spans="2:12" s="21" customFormat="1" hidden="1" x14ac:dyDescent="0.45">
      <c r="B208" s="20"/>
      <c r="C208" s="20"/>
      <c r="D208" s="22"/>
      <c r="E208" s="20"/>
      <c r="F208" s="20"/>
      <c r="G208" s="20"/>
      <c r="H208" s="20"/>
      <c r="I208" s="20"/>
      <c r="J208" s="20"/>
      <c r="K208" s="20"/>
      <c r="L208" s="20"/>
    </row>
    <row r="209" spans="2:12" s="21" customFormat="1" hidden="1" x14ac:dyDescent="0.45">
      <c r="B209" s="20"/>
      <c r="C209" s="20"/>
      <c r="D209" s="22"/>
      <c r="E209" s="20"/>
      <c r="F209" s="20"/>
      <c r="G209" s="20"/>
      <c r="H209" s="20"/>
      <c r="I209" s="20"/>
      <c r="J209" s="20"/>
      <c r="K209" s="20"/>
      <c r="L209" s="20"/>
    </row>
    <row r="210" spans="2:12" s="21" customFormat="1" hidden="1" x14ac:dyDescent="0.45">
      <c r="B210" s="20"/>
      <c r="C210" s="20"/>
      <c r="D210" s="22"/>
      <c r="E210" s="20"/>
      <c r="F210" s="20"/>
      <c r="G210" s="20"/>
      <c r="H210" s="20"/>
      <c r="I210" s="20"/>
      <c r="J210" s="20"/>
      <c r="K210" s="20"/>
      <c r="L210" s="20"/>
    </row>
    <row r="211" spans="2:12" s="21" customFormat="1" hidden="1" x14ac:dyDescent="0.45">
      <c r="B211" s="20"/>
      <c r="C211" s="20"/>
      <c r="D211" s="22"/>
      <c r="E211" s="20"/>
      <c r="F211" s="20"/>
      <c r="G211" s="20"/>
      <c r="H211" s="20"/>
      <c r="I211" s="20"/>
      <c r="J211" s="20"/>
      <c r="K211" s="20"/>
      <c r="L211" s="20"/>
    </row>
    <row r="212" spans="2:12" s="21" customFormat="1" hidden="1" x14ac:dyDescent="0.45">
      <c r="B212" s="20"/>
      <c r="C212" s="20"/>
      <c r="D212" s="22"/>
      <c r="E212" s="20"/>
      <c r="F212" s="20"/>
      <c r="G212" s="20"/>
      <c r="H212" s="20"/>
      <c r="I212" s="20"/>
      <c r="J212" s="20"/>
      <c r="K212" s="20"/>
      <c r="L212" s="20"/>
    </row>
    <row r="213" spans="2:12" s="21" customFormat="1" hidden="1" x14ac:dyDescent="0.45">
      <c r="B213" s="20"/>
      <c r="C213" s="20"/>
      <c r="D213" s="22"/>
      <c r="E213" s="20"/>
      <c r="F213" s="20"/>
      <c r="G213" s="20"/>
      <c r="H213" s="20"/>
      <c r="I213" s="20"/>
      <c r="J213" s="20"/>
      <c r="K213" s="20"/>
      <c r="L213" s="20"/>
    </row>
    <row r="214" spans="2:12" s="21" customFormat="1" hidden="1" x14ac:dyDescent="0.45">
      <c r="B214" s="20"/>
      <c r="C214" s="20"/>
      <c r="D214" s="22"/>
      <c r="E214" s="20"/>
      <c r="F214" s="20"/>
      <c r="G214" s="20"/>
      <c r="H214" s="20"/>
      <c r="I214" s="20"/>
      <c r="J214" s="20"/>
      <c r="K214" s="20"/>
      <c r="L214" s="20"/>
    </row>
    <row r="215" spans="2:12" s="21" customFormat="1" hidden="1" x14ac:dyDescent="0.45">
      <c r="B215" s="20"/>
      <c r="C215" s="20"/>
      <c r="D215" s="22"/>
      <c r="E215" s="20"/>
      <c r="F215" s="20"/>
      <c r="G215" s="20"/>
      <c r="H215" s="20"/>
      <c r="I215" s="20"/>
      <c r="J215" s="20"/>
      <c r="K215" s="20"/>
      <c r="L215" s="20"/>
    </row>
    <row r="216" spans="2:12" s="21" customFormat="1" hidden="1" x14ac:dyDescent="0.45">
      <c r="B216" s="20"/>
      <c r="C216" s="20"/>
      <c r="D216" s="22"/>
      <c r="E216" s="20"/>
      <c r="F216" s="20"/>
      <c r="G216" s="20"/>
      <c r="H216" s="20"/>
      <c r="I216" s="20"/>
      <c r="J216" s="20"/>
      <c r="K216" s="20"/>
      <c r="L216" s="20"/>
    </row>
    <row r="217" spans="2:12" s="21" customFormat="1" hidden="1" x14ac:dyDescent="0.45">
      <c r="B217" s="20"/>
      <c r="C217" s="20"/>
      <c r="D217" s="22"/>
      <c r="E217" s="20"/>
      <c r="F217" s="20"/>
      <c r="G217" s="20"/>
      <c r="H217" s="20"/>
      <c r="I217" s="20"/>
      <c r="J217" s="20"/>
      <c r="K217" s="20"/>
      <c r="L217" s="20"/>
    </row>
    <row r="218" spans="2:12" s="21" customFormat="1" hidden="1" x14ac:dyDescent="0.45">
      <c r="B218" s="20"/>
      <c r="C218" s="20"/>
      <c r="D218" s="22"/>
      <c r="E218" s="20"/>
      <c r="F218" s="20"/>
      <c r="G218" s="20"/>
      <c r="H218" s="20"/>
      <c r="I218" s="20"/>
      <c r="J218" s="20"/>
      <c r="K218" s="20"/>
      <c r="L218" s="20"/>
    </row>
    <row r="219" spans="2:12" s="21" customFormat="1" hidden="1" x14ac:dyDescent="0.45">
      <c r="B219" s="20"/>
      <c r="C219" s="20"/>
      <c r="D219" s="22"/>
      <c r="E219" s="20"/>
      <c r="F219" s="20"/>
      <c r="G219" s="20"/>
      <c r="H219" s="20"/>
      <c r="I219" s="20"/>
      <c r="J219" s="20"/>
      <c r="K219" s="20"/>
      <c r="L219" s="20"/>
    </row>
    <row r="220" spans="2:12" s="21" customFormat="1" hidden="1" x14ac:dyDescent="0.45">
      <c r="B220" s="20"/>
      <c r="C220" s="20"/>
      <c r="D220" s="22"/>
      <c r="E220" s="20"/>
      <c r="F220" s="20"/>
      <c r="G220" s="20"/>
      <c r="H220" s="20"/>
      <c r="I220" s="20"/>
      <c r="J220" s="20"/>
      <c r="K220" s="20"/>
      <c r="L220" s="20"/>
    </row>
    <row r="221" spans="2:12" s="21" customFormat="1" hidden="1" x14ac:dyDescent="0.45">
      <c r="B221" s="20"/>
      <c r="C221" s="20"/>
      <c r="D221" s="22"/>
      <c r="E221" s="20"/>
      <c r="F221" s="20"/>
      <c r="G221" s="20"/>
      <c r="H221" s="20"/>
      <c r="I221" s="20"/>
      <c r="J221" s="20"/>
      <c r="K221" s="20"/>
      <c r="L221" s="20"/>
    </row>
    <row r="222" spans="2:12" s="21" customFormat="1" hidden="1" x14ac:dyDescent="0.45">
      <c r="B222" s="20"/>
      <c r="C222" s="20"/>
      <c r="D222" s="22"/>
      <c r="E222" s="20"/>
      <c r="F222" s="20"/>
      <c r="G222" s="20"/>
      <c r="H222" s="20"/>
      <c r="I222" s="20"/>
      <c r="J222" s="20"/>
      <c r="K222" s="20"/>
      <c r="L222" s="20"/>
    </row>
    <row r="223" spans="2:12" s="21" customFormat="1" hidden="1" x14ac:dyDescent="0.45">
      <c r="B223" s="20"/>
      <c r="C223" s="20"/>
      <c r="D223" s="22"/>
      <c r="E223" s="20"/>
      <c r="F223" s="20"/>
      <c r="G223" s="20"/>
      <c r="H223" s="20"/>
      <c r="I223" s="20"/>
      <c r="J223" s="20"/>
      <c r="K223" s="20"/>
      <c r="L223" s="20"/>
    </row>
    <row r="224" spans="2:12" s="21" customFormat="1" hidden="1" x14ac:dyDescent="0.45">
      <c r="B224" s="20"/>
      <c r="C224" s="20"/>
      <c r="D224" s="22"/>
      <c r="E224" s="20"/>
      <c r="F224" s="20"/>
      <c r="G224" s="20"/>
      <c r="H224" s="20"/>
      <c r="I224" s="20"/>
      <c r="J224" s="20"/>
      <c r="K224" s="20"/>
      <c r="L224" s="20"/>
    </row>
    <row r="225" spans="2:12" s="21" customFormat="1" hidden="1" x14ac:dyDescent="0.45">
      <c r="B225" s="20"/>
      <c r="C225" s="20"/>
      <c r="D225" s="22"/>
      <c r="E225" s="20"/>
      <c r="F225" s="20"/>
      <c r="G225" s="20"/>
      <c r="H225" s="20"/>
      <c r="I225" s="20"/>
      <c r="J225" s="20"/>
      <c r="K225" s="20"/>
      <c r="L225" s="20"/>
    </row>
    <row r="226" spans="2:12" s="21" customFormat="1" hidden="1" x14ac:dyDescent="0.45">
      <c r="B226" s="20"/>
      <c r="C226" s="20"/>
      <c r="D226" s="22"/>
      <c r="E226" s="20"/>
      <c r="F226" s="20"/>
      <c r="G226" s="20"/>
      <c r="H226" s="20"/>
      <c r="I226" s="20"/>
      <c r="J226" s="20"/>
      <c r="K226" s="20"/>
      <c r="L226" s="20"/>
    </row>
    <row r="227" spans="2:12" s="21" customFormat="1" hidden="1" x14ac:dyDescent="0.45">
      <c r="B227" s="20"/>
      <c r="C227" s="20"/>
      <c r="D227" s="22"/>
      <c r="E227" s="20"/>
      <c r="F227" s="20"/>
      <c r="G227" s="20"/>
      <c r="H227" s="20"/>
      <c r="I227" s="20"/>
      <c r="J227" s="20"/>
      <c r="K227" s="20"/>
      <c r="L227" s="20"/>
    </row>
    <row r="228" spans="2:12" s="21" customFormat="1" hidden="1" x14ac:dyDescent="0.45">
      <c r="B228" s="20"/>
      <c r="C228" s="20"/>
      <c r="D228" s="22"/>
      <c r="E228" s="20"/>
      <c r="F228" s="20"/>
      <c r="G228" s="20"/>
      <c r="H228" s="20"/>
      <c r="I228" s="20"/>
      <c r="J228" s="20"/>
      <c r="K228" s="20"/>
      <c r="L228" s="20"/>
    </row>
    <row r="229" spans="2:12" s="21" customFormat="1" hidden="1" x14ac:dyDescent="0.45">
      <c r="B229" s="20"/>
      <c r="C229" s="20"/>
      <c r="D229" s="22"/>
      <c r="E229" s="20"/>
      <c r="F229" s="20"/>
      <c r="G229" s="20"/>
      <c r="H229" s="20"/>
      <c r="I229" s="20"/>
      <c r="J229" s="20"/>
      <c r="K229" s="20"/>
      <c r="L229" s="20"/>
    </row>
    <row r="230" spans="2:12" s="21" customFormat="1" hidden="1" x14ac:dyDescent="0.45">
      <c r="B230" s="20"/>
      <c r="C230" s="20"/>
      <c r="D230" s="22"/>
      <c r="E230" s="20"/>
      <c r="F230" s="20"/>
      <c r="G230" s="20"/>
      <c r="H230" s="20"/>
      <c r="I230" s="20"/>
      <c r="J230" s="20"/>
      <c r="K230" s="20"/>
      <c r="L230" s="20"/>
    </row>
    <row r="231" spans="2:12" s="21" customFormat="1" hidden="1" x14ac:dyDescent="0.45">
      <c r="B231" s="20"/>
      <c r="C231" s="20"/>
      <c r="D231" s="22"/>
      <c r="E231" s="20"/>
      <c r="F231" s="20"/>
      <c r="G231" s="20"/>
      <c r="H231" s="20"/>
      <c r="I231" s="20"/>
      <c r="J231" s="20"/>
      <c r="K231" s="20"/>
      <c r="L231" s="20"/>
    </row>
    <row r="232" spans="2:12" s="21" customFormat="1" hidden="1" x14ac:dyDescent="0.45">
      <c r="B232" s="20"/>
      <c r="C232" s="20"/>
      <c r="D232" s="22"/>
      <c r="E232" s="20"/>
      <c r="F232" s="20"/>
      <c r="G232" s="20"/>
      <c r="H232" s="20"/>
      <c r="I232" s="20"/>
      <c r="J232" s="20"/>
      <c r="K232" s="20"/>
      <c r="L232" s="20"/>
    </row>
    <row r="233" spans="2:12" s="21" customFormat="1" hidden="1" x14ac:dyDescent="0.45">
      <c r="B233" s="20"/>
      <c r="C233" s="20"/>
      <c r="D233" s="22"/>
      <c r="E233" s="20"/>
      <c r="F233" s="20"/>
      <c r="G233" s="20"/>
      <c r="H233" s="20"/>
      <c r="I233" s="20"/>
      <c r="J233" s="20"/>
      <c r="K233" s="20"/>
      <c r="L233" s="20"/>
    </row>
    <row r="234" spans="2:12" s="21" customFormat="1" hidden="1" x14ac:dyDescent="0.45">
      <c r="B234" s="20"/>
      <c r="C234" s="20"/>
      <c r="D234" s="22"/>
      <c r="E234" s="20"/>
      <c r="F234" s="20"/>
      <c r="G234" s="20"/>
      <c r="H234" s="20"/>
      <c r="I234" s="20"/>
      <c r="J234" s="20"/>
      <c r="K234" s="20"/>
      <c r="L234" s="20"/>
    </row>
    <row r="235" spans="2:12" s="21" customFormat="1" hidden="1" x14ac:dyDescent="0.45">
      <c r="B235" s="20"/>
      <c r="C235" s="20"/>
      <c r="D235" s="22"/>
      <c r="E235" s="20"/>
      <c r="F235" s="20"/>
      <c r="G235" s="20"/>
      <c r="H235" s="20"/>
      <c r="I235" s="20"/>
      <c r="J235" s="20"/>
      <c r="K235" s="20"/>
      <c r="L235" s="20"/>
    </row>
    <row r="236" spans="2:12" s="21" customFormat="1" hidden="1" x14ac:dyDescent="0.45">
      <c r="B236" s="20"/>
      <c r="C236" s="20"/>
      <c r="D236" s="22"/>
      <c r="E236" s="20"/>
      <c r="F236" s="20"/>
      <c r="G236" s="20"/>
      <c r="H236" s="20"/>
      <c r="I236" s="20"/>
      <c r="J236" s="20"/>
      <c r="K236" s="20"/>
      <c r="L236" s="20"/>
    </row>
    <row r="237" spans="2:12" s="21" customFormat="1" hidden="1" x14ac:dyDescent="0.45">
      <c r="B237" s="20"/>
      <c r="C237" s="20"/>
      <c r="D237" s="22"/>
      <c r="E237" s="20"/>
      <c r="F237" s="20"/>
      <c r="G237" s="20"/>
      <c r="H237" s="20"/>
      <c r="I237" s="20"/>
      <c r="J237" s="20"/>
      <c r="K237" s="20"/>
      <c r="L237" s="20"/>
    </row>
    <row r="238" spans="2:12" s="21" customFormat="1" hidden="1" x14ac:dyDescent="0.45">
      <c r="B238" s="20"/>
      <c r="C238" s="20"/>
      <c r="D238" s="22"/>
      <c r="E238" s="20"/>
      <c r="F238" s="20"/>
      <c r="G238" s="20"/>
      <c r="H238" s="20"/>
      <c r="I238" s="20"/>
      <c r="J238" s="20"/>
      <c r="K238" s="20"/>
      <c r="L238" s="20"/>
    </row>
    <row r="239" spans="2:12" s="21" customFormat="1" hidden="1" x14ac:dyDescent="0.45">
      <c r="B239" s="20"/>
      <c r="C239" s="20"/>
      <c r="D239" s="22"/>
      <c r="E239" s="20"/>
      <c r="F239" s="20"/>
      <c r="G239" s="20"/>
      <c r="H239" s="20"/>
      <c r="I239" s="20"/>
      <c r="J239" s="20"/>
      <c r="K239" s="20"/>
      <c r="L239" s="20"/>
    </row>
    <row r="240" spans="2:12" s="21" customFormat="1" hidden="1" x14ac:dyDescent="0.45">
      <c r="B240" s="20"/>
      <c r="C240" s="20"/>
      <c r="D240" s="22"/>
      <c r="E240" s="20"/>
      <c r="F240" s="20"/>
      <c r="G240" s="20"/>
      <c r="H240" s="20"/>
      <c r="I240" s="20"/>
      <c r="J240" s="20"/>
      <c r="K240" s="20"/>
      <c r="L240" s="20"/>
    </row>
    <row r="241" spans="2:12" s="21" customFormat="1" hidden="1" x14ac:dyDescent="0.45">
      <c r="B241" s="20"/>
      <c r="C241" s="20"/>
      <c r="D241" s="22"/>
      <c r="E241" s="20"/>
      <c r="F241" s="20"/>
      <c r="G241" s="20"/>
      <c r="H241" s="20"/>
      <c r="I241" s="20"/>
      <c r="J241" s="20"/>
      <c r="K241" s="20"/>
      <c r="L241" s="20"/>
    </row>
    <row r="242" spans="2:12" s="21" customFormat="1" hidden="1" x14ac:dyDescent="0.45">
      <c r="B242" s="20"/>
      <c r="C242" s="20"/>
      <c r="D242" s="22"/>
      <c r="E242" s="20"/>
      <c r="F242" s="20"/>
      <c r="G242" s="20"/>
      <c r="H242" s="20"/>
      <c r="I242" s="20"/>
      <c r="J242" s="20"/>
      <c r="K242" s="20"/>
      <c r="L242" s="20"/>
    </row>
    <row r="243" spans="2:12" s="21" customFormat="1" hidden="1" x14ac:dyDescent="0.45">
      <c r="B243" s="20"/>
      <c r="C243" s="20"/>
      <c r="D243" s="22"/>
      <c r="E243" s="20"/>
      <c r="F243" s="20"/>
      <c r="G243" s="20"/>
      <c r="H243" s="20"/>
      <c r="I243" s="20"/>
      <c r="J243" s="20"/>
      <c r="K243" s="20"/>
      <c r="L243" s="20"/>
    </row>
    <row r="244" spans="2:12" s="21" customFormat="1" hidden="1" x14ac:dyDescent="0.45">
      <c r="B244" s="20"/>
      <c r="C244" s="20"/>
      <c r="D244" s="22"/>
      <c r="E244" s="20"/>
      <c r="F244" s="20"/>
      <c r="G244" s="20"/>
      <c r="H244" s="20"/>
      <c r="I244" s="20"/>
      <c r="J244" s="20"/>
      <c r="K244" s="20"/>
      <c r="L244" s="20"/>
    </row>
    <row r="245" spans="2:12" s="21" customFormat="1" hidden="1" x14ac:dyDescent="0.45">
      <c r="B245" s="20"/>
      <c r="C245" s="20"/>
      <c r="D245" s="22"/>
      <c r="E245" s="20"/>
      <c r="F245" s="20"/>
      <c r="G245" s="20"/>
      <c r="H245" s="20"/>
      <c r="I245" s="20"/>
      <c r="J245" s="20"/>
      <c r="K245" s="20"/>
      <c r="L245" s="20"/>
    </row>
    <row r="246" spans="2:12" s="21" customFormat="1" hidden="1" x14ac:dyDescent="0.45">
      <c r="B246" s="20"/>
      <c r="C246" s="20"/>
      <c r="D246" s="22"/>
      <c r="E246" s="20"/>
      <c r="F246" s="20"/>
      <c r="G246" s="20"/>
      <c r="H246" s="20"/>
      <c r="I246" s="20"/>
      <c r="J246" s="20"/>
      <c r="K246" s="20"/>
      <c r="L246" s="20"/>
    </row>
    <row r="247" spans="2:12" s="21" customFormat="1" hidden="1" x14ac:dyDescent="0.45">
      <c r="B247" s="20"/>
      <c r="C247" s="20"/>
      <c r="D247" s="22"/>
      <c r="E247" s="20"/>
      <c r="F247" s="20"/>
      <c r="G247" s="20"/>
      <c r="H247" s="20"/>
      <c r="I247" s="20"/>
      <c r="J247" s="20"/>
      <c r="K247" s="20"/>
      <c r="L247" s="20"/>
    </row>
    <row r="248" spans="2:12" s="21" customFormat="1" hidden="1" x14ac:dyDescent="0.45">
      <c r="B248" s="20"/>
      <c r="C248" s="20"/>
      <c r="D248" s="22"/>
      <c r="E248" s="20"/>
      <c r="F248" s="20"/>
      <c r="G248" s="20"/>
      <c r="H248" s="20"/>
      <c r="I248" s="20"/>
      <c r="J248" s="20"/>
      <c r="K248" s="20"/>
      <c r="L248" s="20"/>
    </row>
    <row r="249" spans="2:12" s="21" customFormat="1" hidden="1" x14ac:dyDescent="0.45">
      <c r="B249" s="20"/>
      <c r="C249" s="20"/>
      <c r="D249" s="22"/>
      <c r="E249" s="20"/>
      <c r="F249" s="20"/>
      <c r="G249" s="20"/>
      <c r="H249" s="20"/>
      <c r="I249" s="20"/>
      <c r="J249" s="20"/>
      <c r="K249" s="20"/>
      <c r="L249" s="20"/>
    </row>
    <row r="250" spans="2:12" s="21" customFormat="1" hidden="1" x14ac:dyDescent="0.45">
      <c r="B250" s="20"/>
      <c r="C250" s="20"/>
      <c r="D250" s="22"/>
      <c r="E250" s="20"/>
      <c r="F250" s="20"/>
      <c r="G250" s="20"/>
      <c r="H250" s="20"/>
      <c r="I250" s="20"/>
      <c r="J250" s="20"/>
      <c r="K250" s="20"/>
      <c r="L250" s="20"/>
    </row>
  </sheetData>
  <sheetProtection sheet="1" objects="1" scenarios="1" selectLockedCells="1"/>
  <pageMargins left="0.7" right="0.7" top="0.75" bottom="0.75" header="0.3" footer="0.3"/>
  <pageSetup scale="55"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0306abd174536581353dce7fc5fcdc20">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30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DHCSDOC-491057189-1260</_dlc_DocId>
    <_dlc_DocIdUrl xmlns="69bc34b3-1921-46c7-8c7a-d18363374b4b">
      <Url>https://dhcscagovauthoring/services/medi-cal/_layouts/15/DocIdRedir.aspx?ID=DHCSDOC-491057189-1260</Url>
      <Description>DHCSDOC-491057189-1260</Description>
    </_dlc_DocIdUrl>
  </documentManagement>
</p:properties>
</file>

<file path=customXml/itemProps1.xml><?xml version="1.0" encoding="utf-8"?>
<ds:datastoreItem xmlns:ds="http://schemas.openxmlformats.org/officeDocument/2006/customXml" ds:itemID="{5FF8FB08-AA67-4605-AF86-433C1C976425}"/>
</file>

<file path=customXml/itemProps2.xml><?xml version="1.0" encoding="utf-8"?>
<ds:datastoreItem xmlns:ds="http://schemas.openxmlformats.org/officeDocument/2006/customXml" ds:itemID="{78B8385A-056E-486D-B2B8-6E4CFB9BEA44}">
  <ds:schemaRefs>
    <ds:schemaRef ds:uri="http://schemas.microsoft.com/sharepoint/events"/>
  </ds:schemaRefs>
</ds:datastoreItem>
</file>

<file path=customXml/itemProps3.xml><?xml version="1.0" encoding="utf-8"?>
<ds:datastoreItem xmlns:ds="http://schemas.openxmlformats.org/officeDocument/2006/customXml" ds:itemID="{1CFC62AE-AE1D-421F-A2EC-C1CE15FDAEC5}">
  <ds:schemaRefs>
    <ds:schemaRef ds:uri="http://schemas.microsoft.com/sharepoint/v3/contenttype/forms"/>
  </ds:schemaRefs>
</ds:datastoreItem>
</file>

<file path=customXml/itemProps4.xml><?xml version="1.0" encoding="utf-8"?>
<ds:datastoreItem xmlns:ds="http://schemas.openxmlformats.org/officeDocument/2006/customXml" ds:itemID="{B714CC5A-5C83-4E13-AA20-22E041499C5C}">
  <ds:schemaRefs>
    <ds:schemaRef ds:uri="http://purl.org/dc/dcmitype/"/>
    <ds:schemaRef ds:uri="http://schemas.microsoft.com/office/2006/metadata/properties"/>
    <ds:schemaRef ds:uri="http://schemas.microsoft.com/office/infopath/2007/PartnerControls"/>
    <ds:schemaRef ds:uri="http://purl.org/dc/elements/1.1/"/>
    <ds:schemaRef ds:uri="http://www.w3.org/XML/1998/namespace"/>
    <ds:schemaRef ds:uri="http://schemas.openxmlformats.org/package/2006/metadata/core-properties"/>
    <ds:schemaRef ds:uri="http://schemas.microsoft.com/office/2006/documentManagement/types"/>
    <ds:schemaRef ds:uri="http://purl.org/dc/terms/"/>
    <ds:schemaRef ds:uri="c1c1dc04-eeda-4b6e-b2df-40979f5da1d3"/>
    <ds:schemaRef ds:uri="69bc34b3-1921-46c7-8c7a-d18363374b4b"/>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CY 2023 Rate Setting</vt:lpstr>
      <vt:lpstr>Newly Established Rates</vt:lpstr>
      <vt:lpstr>Weighted Average Rates</vt:lpstr>
      <vt:lpstr>TitleRegion1.a5.ca12.2</vt:lpstr>
      <vt:lpstr>TitleRegion1.A5.CA70.1</vt:lpstr>
      <vt:lpstr>TitleRegion1.a5.l11.3</vt:lpstr>
    </vt:vector>
  </TitlesOfParts>
  <Manager/>
  <Company>DHCS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FSSA-CY2023-Cost-Build-Up</dc:title>
  <dc:subject/>
  <dc:creator>Morales, Jonathan@DHCS</dc:creator>
  <cp:keywords>FSSA, CY2023, Cost, Build</cp:keywords>
  <dc:description/>
  <cp:lastModifiedBy>Seawright, Ken@DHCS</cp:lastModifiedBy>
  <cp:revision/>
  <dcterms:created xsi:type="dcterms:W3CDTF">2023-06-07T17:46:29Z</dcterms:created>
  <dcterms:modified xsi:type="dcterms:W3CDTF">2024-05-21T21:03:22Z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MediaServiceImageTags">
    <vt:lpwstr/>
  </property>
  <property fmtid="{D5CDD505-2E9C-101B-9397-08002B2CF9AE}" pid="4" name="_dlc_DocIdItemGuid">
    <vt:lpwstr>12fc6dd8-3083-4750-966f-ecc866c8d782</vt:lpwstr>
  </property>
  <property fmtid="{D5CDD505-2E9C-101B-9397-08002B2CF9AE}" pid="5" name="Division">
    <vt:lpwstr>30;#Fee-For-Service Rates Development|f4b3987f-d379-4ea2-9325-ab5a79e49e9a</vt:lpwstr>
  </property>
</Properties>
</file>