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7D298B86-26A4-490A-98BC-4C597753D78B}" xr6:coauthVersionLast="47" xr6:coauthVersionMax="47" xr10:uidLastSave="{00000000-0000-0000-0000-000000000000}"/>
  <workbookProtection lockStructure="1"/>
  <bookViews>
    <workbookView xWindow="-108" yWindow="-108" windowWidth="23256" windowHeight="12576" tabRatio="731" firstSheet="1" activeTab="6" xr2:uid="{00000000-000D-0000-FFFF-FFFF00000000}"/>
  </bookViews>
  <sheets>
    <sheet name="Slide 2. Total Enrollment" sheetId="12" r:id="rId1"/>
    <sheet name="Slide 3. Top 7 Ethnicity" sheetId="15" r:id="rId2"/>
    <sheet name="Slide 3. Top 4 Written Language" sheetId="16" r:id="rId3"/>
    <sheet name="Slide 3. Age Gender" sheetId="17" r:id="rId4"/>
    <sheet name="Slide 4. Applications Snapshot" sheetId="13" r:id="rId5"/>
    <sheet name="5. Newly Enrolled" sheetId="2" state="hidden" r:id="rId6"/>
    <sheet name="Slide 5. Application Processing" sheetId="4" r:id="rId7"/>
    <sheet name="Slide 6. Redeterm Processing" sheetId="3" r:id="rId8"/>
    <sheet name="Sheet1" sheetId="8" state="hidden" r:id="rId9"/>
    <sheet name="ESRI_MAPINFO_SHEET" sheetId="5" state="veryHidden" r:id="rId10"/>
  </sheets>
  <definedNames>
    <definedName name="_xlnm._FilterDatabase" localSheetId="5" hidden="1">'5. Newly Enrolled'!$B$1:$D$1</definedName>
    <definedName name="_xlnm._FilterDatabase" localSheetId="0" hidden="1">'Slide 2. Total Enrollment'!$B$3:$C$3</definedName>
    <definedName name="_xlnm._FilterDatabase" localSheetId="3" hidden="1">'Slide 3. Age Gender'!$A$3:$G$538</definedName>
    <definedName name="_xlnm._FilterDatabase" localSheetId="2" hidden="1">'Slide 3. Top 4 Written Language'!$A$3:$F$226</definedName>
    <definedName name="_xlnm._FilterDatabase" localSheetId="1" hidden="1">'Slide 3. Top 7 Ethnicity'!$A$3:$F$370</definedName>
    <definedName name="_xlnm._FilterDatabase" localSheetId="4" hidden="1">'Slide 4. Applications Snapshot'!$A$3:$K$61</definedName>
    <definedName name="_xlnm._FilterDatabase" localSheetId="6" hidden="1">'Slide 5. Application Processing'!$A$3:$H$61</definedName>
    <definedName name="_xlnm._FilterDatabase" localSheetId="7" hidden="1">'Slide 6. Redeterm Processing'!$A$3:$O$61</definedName>
    <definedName name="Titleregion1.a4.c61.1">'Slide 2. Total Enrollment'!$A$4</definedName>
    <definedName name="Titleregion1.a4.f226.3">'Slide 3. Top 4 Written Language'!$A$4</definedName>
    <definedName name="Titleregion1.a4.f370.2">'Slide 3. Top 7 Ethnicity'!$A$4</definedName>
    <definedName name="Titleregion1.a4.g538.4">'Slide 3. Age Gender'!$A$4</definedName>
    <definedName name="Titleregion1.a4.h61.5">'Slide 5. Application Processing'!$A$4</definedName>
    <definedName name="Titleregion1.a4.k61.6">'Slide 4. Applications Snapshot'!$A$4</definedName>
    <definedName name="Titleregion1.a4.o61.7">'Slide 6. Redeterm Processing'!$A$4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4" i="4" l="1"/>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alcChain>
</file>

<file path=xl/sharedStrings.xml><?xml version="1.0" encoding="utf-8"?>
<sst xmlns="http://schemas.openxmlformats.org/spreadsheetml/2006/main" count="3703" uniqueCount="168">
  <si>
    <t>County Number</t>
  </si>
  <si>
    <t>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</si>
  <si>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</si>
  <si>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</si>
  <si>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</si>
  <si>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</si>
  <si>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</si>
  <si>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</si>
  <si>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</si>
  <si>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</si>
  <si>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</si>
  <si>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</si>
  <si>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</si>
  <si>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</si>
  <si>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</si>
  <si>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</si>
  <si>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</si>
  <si>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</si>
  <si>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</si>
  <si>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</si>
  <si>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</si>
  <si>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</si>
  <si>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</si>
  <si>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</si>
  <si>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</si>
  <si>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</si>
  <si>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</si>
  <si>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</si>
  <si>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</si>
  <si>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</si>
  <si>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</si>
  <si>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</si>
  <si>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</si>
  <si>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</si>
  <si>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</si>
  <si>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</si>
  <si>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</si>
  <si>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</si>
  <si>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</si>
  <si>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</si>
  <si>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</si>
  <si>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</si>
  <si>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</si>
  <si>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</si>
  <si>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</si>
  <si>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</si>
  <si>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</si>
  <si>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</si>
  <si>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</si>
  <si>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</si>
  <si>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</si>
  <si>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</si>
  <si>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</si>
  <si>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</si>
  <si>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</si>
  <si>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</si>
  <si>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</si>
  <si>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</si>
  <si>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</si>
  <si>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</si>
  <si>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Enrollment</t>
  </si>
  <si>
    <t>Newly Enrolled</t>
  </si>
  <si>
    <t>Applications in Process</t>
  </si>
  <si>
    <t>Eligibility Month</t>
  </si>
  <si>
    <t>Eligibility
Month</t>
  </si>
  <si>
    <t>ALA</t>
  </si>
  <si>
    <t>CCS</t>
  </si>
  <si>
    <t>FRS</t>
  </si>
  <si>
    <t>ORG</t>
  </si>
  <si>
    <t>SAC</t>
  </si>
  <si>
    <t>SBR</t>
  </si>
  <si>
    <t>SCL</t>
  </si>
  <si>
    <t>SCZ</t>
  </si>
  <si>
    <t>SDG</t>
  </si>
  <si>
    <t>SFO</t>
  </si>
  <si>
    <t>SLO</t>
  </si>
  <si>
    <t>SMT</t>
  </si>
  <si>
    <t>SOL</t>
  </si>
  <si>
    <t>SON</t>
  </si>
  <si>
    <t>TUL</t>
  </si>
  <si>
    <t>VEN</t>
  </si>
  <si>
    <t>Auto Ex-Parte
Count</t>
  </si>
  <si>
    <t>Auto Ex-Parte
Percentage</t>
  </si>
  <si>
    <t>Manual Ex-Parte
Count</t>
  </si>
  <si>
    <t>Manual Ex-Parte
Percentage</t>
  </si>
  <si>
    <t>Online</t>
  </si>
  <si>
    <t>Mail</t>
  </si>
  <si>
    <t>In-Person</t>
  </si>
  <si>
    <t>Phone</t>
  </si>
  <si>
    <t>Other</t>
  </si>
  <si>
    <t>Eligible for Coverage</t>
  </si>
  <si>
    <t>Ineligible for Coverage</t>
  </si>
  <si>
    <t>Count</t>
  </si>
  <si>
    <t>Not Reported</t>
  </si>
  <si>
    <t>Hispanic</t>
  </si>
  <si>
    <t>White</t>
  </si>
  <si>
    <t>Black</t>
  </si>
  <si>
    <t>Chinese</t>
  </si>
  <si>
    <t>Asian Indian</t>
  </si>
  <si>
    <t>Alaskan Native or American Indian</t>
  </si>
  <si>
    <t>Laotian</t>
  </si>
  <si>
    <t>Other Asian or Pacific Islander</t>
  </si>
  <si>
    <t>Filipino</t>
  </si>
  <si>
    <t>Vietnamese</t>
  </si>
  <si>
    <t>Japanese</t>
  </si>
  <si>
    <t>Unknown</t>
  </si>
  <si>
    <t>Hawaiian</t>
  </si>
  <si>
    <t>Korean</t>
  </si>
  <si>
    <t>Samoan</t>
  </si>
  <si>
    <t>Annotation Code</t>
  </si>
  <si>
    <t>Count Annotation Description</t>
  </si>
  <si>
    <t>Cell Suppressed For Small Numbers</t>
  </si>
  <si>
    <t>English</t>
  </si>
  <si>
    <t>Spanish</t>
  </si>
  <si>
    <t>Other Non-English</t>
  </si>
  <si>
    <t>Tagalog</t>
  </si>
  <si>
    <t>Punjabi</t>
  </si>
  <si>
    <t>Russian</t>
  </si>
  <si>
    <t>Arabic</t>
  </si>
  <si>
    <t>Mandarin</t>
  </si>
  <si>
    <t>Cantonese</t>
  </si>
  <si>
    <t>Portuguese</t>
  </si>
  <si>
    <t>Farsi</t>
  </si>
  <si>
    <t>Gender</t>
  </si>
  <si>
    <t>Age Group</t>
  </si>
  <si>
    <t>Female</t>
  </si>
  <si>
    <t>0 to 1</t>
  </si>
  <si>
    <t>19 to 21</t>
  </si>
  <si>
    <t>2 to 6</t>
  </si>
  <si>
    <t>22+</t>
  </si>
  <si>
    <t>7 to 18</t>
  </si>
  <si>
    <t>Male</t>
  </si>
  <si>
    <t>Cambodian</t>
  </si>
  <si>
    <t>Guamanian</t>
  </si>
  <si>
    <t>Hmong</t>
  </si>
  <si>
    <t>Other Chinese Languages</t>
  </si>
  <si>
    <t>Cell suppressed for Complementary Cell</t>
  </si>
  <si>
    <t>Medi-Cal Enrollment</t>
  </si>
  <si>
    <t>Snapshot of Application Submission Pathways</t>
  </si>
  <si>
    <t>Snapshot of Application Processing</t>
  </si>
  <si>
    <t>Redetermination Processing</t>
  </si>
  <si>
    <t>Redeterminations Due</t>
  </si>
  <si>
    <t>Top 4 Written Language</t>
  </si>
  <si>
    <t>Covered California</t>
  </si>
  <si>
    <t>DataSource(s):</t>
  </si>
  <si>
    <t>DHCS Management Information System/Decision Support System (MIS/DSS)</t>
  </si>
  <si>
    <t>Medi-Cal Programs Only. Source: Statewide Automated Welfare System (SAWS)</t>
  </si>
  <si>
    <t>Data Source:</t>
  </si>
  <si>
    <t>Maintained in Coverage (Under Continuous Coverage Protections)
Percentage</t>
  </si>
  <si>
    <t>Valid Disenrollments
Percentage</t>
  </si>
  <si>
    <t>Valid Disenrollments*
Count</t>
  </si>
  <si>
    <t>Contra Costa**</t>
  </si>
  <si>
    <t>Santa Clara**</t>
  </si>
  <si>
    <t>Tulare**</t>
  </si>
  <si>
    <t xml:space="preserve">** Data anomalies were reported for March 2023 for Wave 2 Migration counties of Contra Costa, Santa Clara, and Tulare counties. </t>
  </si>
  <si>
    <t>County Application Pathway</t>
  </si>
  <si>
    <t>Other*</t>
  </si>
  <si>
    <t>Renewed Under 
Ex-Parte Percentage</t>
  </si>
  <si>
    <t>Renewed Under 
Ex-Parte Total</t>
  </si>
  <si>
    <t>Maintained in Coverage (Under Continuous Coverage Protections)
Count</t>
  </si>
  <si>
    <t>Data Source(s):</t>
  </si>
  <si>
    <t>Top 7 Ethnicity (when available)</t>
  </si>
  <si>
    <t>Sierra*</t>
  </si>
  <si>
    <t>*Data for Sierra county could not be reported due to small numbers.</t>
  </si>
  <si>
    <t>*Age Groups or Genders not represented is indicative of no data for the reporting month.</t>
  </si>
  <si>
    <t/>
  </si>
  <si>
    <t>Press TAB to move to input areas. Press UP or DOWN ARROW in column A to read through the document.</t>
  </si>
  <si>
    <r>
      <t>*</t>
    </r>
    <r>
      <rPr>
        <b/>
        <i/>
        <sz val="12"/>
        <color theme="1"/>
        <rFont val="Segoe UI"/>
        <family val="2"/>
      </rPr>
      <t>Valid disenrollments</t>
    </r>
    <r>
      <rPr>
        <b/>
        <sz val="12"/>
        <color theme="1"/>
        <rFont val="Segoe UI"/>
        <family val="2"/>
      </rPr>
      <t xml:space="preserve"> means validly disenrolled under continuous coverage requirements due to being deceased, moved out of state, or voluntary withdrawal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</si>
</sst>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6" x14ac:knownFonts="1">
    <font>
      <sz val="11"/>
      <color theme="1"/>
      <name val="Calibri"/>
      <family val="2"/>
      <scheme val="minor"/>
    </font>
    <font>
      <sz val="11"/>
      <color theme="1"/>
      <name val="Arial"/>
      <family val="2"/>
    </font>
    <font>
      <sz val="11"/>
      <color theme="1"/>
      <name val="Calibri"/>
      <family val="2"/>
      <scheme val="minor"/>
    </font>
    <font>
      <sz val="10"/>
      <color indexed="8"/>
      <name val="Arial"/>
      <family val="2"/>
    </font>
    <font>
      <b/>
      <sz val="12"/>
      <name val="Segoe UI"/>
      <family val="2"/>
    </font>
    <font>
      <sz val="11"/>
      <color theme="1"/>
      <name val="Segoe UI"/>
      <family val="2"/>
    </font>
    <font>
      <sz val="12"/>
      <color theme="1"/>
      <name val="Segoe UI"/>
      <family val="2"/>
    </font>
    <font>
      <b/>
      <sz val="12"/>
      <color theme="1"/>
      <name val="Segoe UI"/>
      <family val="2"/>
    </font>
    <font>
      <b/>
      <sz val="11"/>
      <color theme="1"/>
      <name val="Segoe UI"/>
      <family val="2"/>
    </font>
    <font>
      <b/>
      <i/>
      <sz val="11"/>
      <color theme="1"/>
      <name val="Segoe UI"/>
      <family val="2"/>
    </font>
    <font>
      <sz val="12"/>
      <name val="Segoe UI"/>
      <family val="2"/>
    </font>
    <font>
      <sz val="11"/>
      <name val="Segoe UI"/>
      <family val="2"/>
    </font>
    <font>
      <b/>
      <sz val="18"/>
      <color theme="1"/>
      <name val="Segoe UI"/>
      <family val="2"/>
    </font>
    <font>
      <sz val="12"/>
      <color theme="0"/>
      <name val="Arial"/>
      <family val="2"/>
    </font>
    <font>
      <sz val="12"/>
      <color theme="0"/>
      <name val="Segoe UI"/>
      <family val="2"/>
    </font>
    <font>
      <b/>
      <i/>
      <sz val="12"/>
      <color theme="1"/>
      <name val="Segoe UI"/>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44" fontId="2" fillId="0" borderId="0" applyFont="0" applyFill="0" applyBorder="0" applyAlignment="0" applyProtection="0"/>
    <xf numFmtId="0" fontId="3" fillId="0" borderId="0"/>
    <xf numFmtId="43" fontId="2" fillId="0" borderId="0" applyFont="0" applyFill="0" applyBorder="0" applyAlignment="0" applyProtection="0"/>
    <xf numFmtId="0" fontId="1" fillId="0" borderId="0"/>
    <xf numFmtId="9" fontId="2" fillId="0" borderId="0" applyFont="0" applyFill="0" applyBorder="0" applyAlignment="0" applyProtection="0"/>
  </cellStyleXfs>
  <cellXfs count="127">
    <xf numFmtId="0" fontId="0" fillId="0" borderId="0" xfId="0"/>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vertical="center" wrapText="1"/>
    </xf>
    <xf numFmtId="0" fontId="5" fillId="0" borderId="0" xfId="0" applyFont="1"/>
    <xf numFmtId="17" fontId="5" fillId="0" borderId="3" xfId="0" applyNumberFormat="1" applyFont="1" applyFill="1" applyBorder="1"/>
    <xf numFmtId="0" fontId="6" fillId="0" borderId="4" xfId="0" applyFont="1" applyFill="1" applyBorder="1" applyAlignment="1">
      <alignment horizontal="right"/>
    </xf>
    <xf numFmtId="0" fontId="6" fillId="0" borderId="3" xfId="0" applyFont="1" applyFill="1" applyBorder="1"/>
    <xf numFmtId="164" fontId="6" fillId="0" borderId="3" xfId="3" applyNumberFormat="1" applyFont="1" applyFill="1" applyBorder="1" applyAlignment="1">
      <alignment horizontal="right"/>
    </xf>
    <xf numFmtId="0" fontId="5" fillId="0" borderId="0" xfId="0" applyFont="1" applyFill="1"/>
    <xf numFmtId="0" fontId="7" fillId="0" borderId="0" xfId="0" applyFont="1" applyFill="1"/>
    <xf numFmtId="0" fontId="5" fillId="0" borderId="0" xfId="0" applyFont="1" applyFill="1" applyBorder="1"/>
    <xf numFmtId="0" fontId="5" fillId="0" borderId="0" xfId="0" applyFont="1" applyFill="1" applyBorder="1" applyAlignment="1">
      <alignment horizontal="right"/>
    </xf>
    <xf numFmtId="3" fontId="8" fillId="0" borderId="0" xfId="0" applyNumberFormat="1" applyFont="1" applyFill="1" applyBorder="1"/>
    <xf numFmtId="164" fontId="8" fillId="0" borderId="0" xfId="3" applyNumberFormat="1" applyFont="1" applyFill="1" applyBorder="1"/>
    <xf numFmtId="15" fontId="5" fillId="0" borderId="0" xfId="0" applyNumberFormat="1" applyFont="1" applyFill="1"/>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6" fillId="0" borderId="1" xfId="0" applyFont="1" applyFill="1" applyBorder="1"/>
    <xf numFmtId="164" fontId="6" fillId="0" borderId="1" xfId="3" applyNumberFormat="1" applyFont="1" applyFill="1" applyBorder="1" applyAlignment="1">
      <alignment horizontal="right"/>
    </xf>
    <xf numFmtId="3" fontId="5" fillId="0" borderId="0" xfId="0" applyNumberFormat="1" applyFont="1"/>
    <xf numFmtId="0" fontId="5" fillId="0" borderId="0" xfId="0" applyFont="1" applyAlignment="1">
      <alignment vertical="top"/>
    </xf>
    <xf numFmtId="165" fontId="6" fillId="0" borderId="1" xfId="0" applyNumberFormat="1" applyFont="1" applyFill="1" applyBorder="1" applyAlignment="1">
      <alignment horizontal="right"/>
    </xf>
    <xf numFmtId="0" fontId="7" fillId="0" borderId="5" xfId="0" applyFont="1" applyFill="1" applyBorder="1"/>
    <xf numFmtId="0" fontId="7" fillId="0" borderId="5" xfId="0" applyFont="1" applyFill="1" applyBorder="1" applyAlignment="1">
      <alignment horizontal="right"/>
    </xf>
    <xf numFmtId="3" fontId="7" fillId="0" borderId="5" xfId="0" applyNumberFormat="1" applyFont="1" applyFill="1" applyBorder="1"/>
    <xf numFmtId="0" fontId="4"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3" fontId="0" fillId="0" borderId="0" xfId="0" applyNumberFormat="1"/>
    <xf numFmtId="165" fontId="10" fillId="0" borderId="1" xfId="0" applyNumberFormat="1" applyFont="1" applyFill="1" applyBorder="1" applyAlignment="1">
      <alignment horizontal="right"/>
    </xf>
    <xf numFmtId="0" fontId="10" fillId="0" borderId="1" xfId="0" applyFont="1" applyFill="1" applyBorder="1"/>
    <xf numFmtId="0" fontId="11" fillId="0" borderId="0" xfId="0" applyFont="1" applyFill="1"/>
    <xf numFmtId="3" fontId="4" fillId="0" borderId="3" xfId="0" applyNumberFormat="1" applyFont="1" applyFill="1" applyBorder="1" applyAlignment="1">
      <alignment vertical="center" wrapText="1"/>
    </xf>
    <xf numFmtId="165" fontId="6" fillId="0" borderId="1" xfId="5" applyNumberFormat="1" applyFont="1" applyFill="1" applyBorder="1" applyAlignment="1">
      <alignment horizontal="right"/>
    </xf>
    <xf numFmtId="3" fontId="6" fillId="0" borderId="1" xfId="0" applyNumberFormat="1" applyFont="1" applyFill="1" applyBorder="1" applyAlignment="1">
      <alignment horizontal="right"/>
    </xf>
    <xf numFmtId="0" fontId="12" fillId="0" borderId="0" xfId="0" applyFont="1"/>
    <xf numFmtId="165" fontId="10" fillId="0" borderId="1" xfId="5" applyNumberFormat="1" applyFont="1" applyFill="1" applyBorder="1" applyAlignment="1">
      <alignment horizontal="right"/>
    </xf>
    <xf numFmtId="3" fontId="10" fillId="0" borderId="1" xfId="0" applyNumberFormat="1" applyFont="1" applyFill="1" applyBorder="1" applyAlignment="1">
      <alignment horizontal="right"/>
    </xf>
    <xf numFmtId="37" fontId="6" fillId="0" borderId="1" xfId="3" applyNumberFormat="1" applyFont="1" applyFill="1" applyBorder="1" applyAlignment="1">
      <alignment horizontal="right"/>
    </xf>
    <xf numFmtId="37" fontId="10" fillId="0" borderId="1" xfId="3" applyNumberFormat="1" applyFont="1" applyFill="1" applyBorder="1" applyAlignment="1">
      <alignment horizontal="right"/>
    </xf>
    <xf numFmtId="0" fontId="13" fillId="0" borderId="0" xfId="0" applyFont="1" applyProtection="1"/>
    <xf numFmtId="0" fontId="5" fillId="0" borderId="0" xfId="0" applyFont="1" applyFill="1" applyProtection="1"/>
    <xf numFmtId="0" fontId="5" fillId="0" borderId="0" xfId="0" applyFont="1" applyProtection="1"/>
    <xf numFmtId="15" fontId="5" fillId="0" borderId="0" xfId="0" applyNumberFormat="1" applyFont="1" applyFill="1" applyProtection="1"/>
    <xf numFmtId="0" fontId="0" fillId="0" borderId="0" xfId="0" applyProtection="1"/>
    <xf numFmtId="3" fontId="0" fillId="0" borderId="0" xfId="0" applyNumberFormat="1" applyProtection="1"/>
    <xf numFmtId="0" fontId="7" fillId="0" borderId="5" xfId="0" applyFont="1" applyFill="1" applyBorder="1" applyProtection="1"/>
    <xf numFmtId="3" fontId="7" fillId="0" borderId="5" xfId="0" applyNumberFormat="1" applyFont="1" applyFill="1" applyBorder="1" applyProtection="1"/>
    <xf numFmtId="0" fontId="7" fillId="0" borderId="0" xfId="0" applyFont="1" applyFill="1" applyProtection="1"/>
    <xf numFmtId="0" fontId="5" fillId="0" borderId="0" xfId="0" applyFont="1" applyFill="1" applyBorder="1" applyProtection="1"/>
    <xf numFmtId="3" fontId="8" fillId="0" borderId="0" xfId="0" applyNumberFormat="1" applyFont="1" applyFill="1" applyBorder="1" applyProtection="1"/>
    <xf numFmtId="164" fontId="8" fillId="0" borderId="0" xfId="3" applyNumberFormat="1" applyFont="1" applyFill="1" applyBorder="1" applyProtection="1"/>
    <xf numFmtId="0" fontId="5" fillId="0" borderId="0" xfId="0" applyFont="1" applyFill="1" applyProtection="1">
      <protection locked="0"/>
    </xf>
    <xf numFmtId="0" fontId="5" fillId="0" borderId="0" xfId="0" applyFont="1" applyProtection="1">
      <protection locked="0"/>
    </xf>
    <xf numFmtId="3" fontId="0" fillId="0" borderId="0" xfId="0" applyNumberFormat="1" applyProtection="1">
      <protection locked="0"/>
    </xf>
    <xf numFmtId="0" fontId="7" fillId="0" borderId="0" xfId="0" applyFont="1" applyFill="1" applyProtection="1">
      <protection locked="0"/>
    </xf>
    <xf numFmtId="0" fontId="5" fillId="0" borderId="0" xfId="0" applyFont="1" applyFill="1" applyBorder="1" applyProtection="1">
      <protection locked="0"/>
    </xf>
    <xf numFmtId="3" fontId="8" fillId="0" borderId="0" xfId="0" applyNumberFormat="1" applyFont="1" applyFill="1" applyBorder="1" applyProtection="1">
      <protection locked="0"/>
    </xf>
    <xf numFmtId="164" fontId="8" fillId="0" borderId="0" xfId="3" applyNumberFormat="1" applyFont="1" applyFill="1" applyBorder="1" applyProtection="1">
      <protection locked="0"/>
    </xf>
    <xf numFmtId="49"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6" fillId="0" borderId="3" xfId="0" applyFont="1" applyFill="1" applyBorder="1" applyProtection="1">
      <protection locked="0"/>
    </xf>
    <xf numFmtId="164" fontId="6" fillId="0" borderId="3" xfId="3" applyNumberFormat="1" applyFont="1" applyFill="1" applyBorder="1" applyAlignment="1" applyProtection="1">
      <alignment horizontal="right"/>
      <protection locked="0"/>
    </xf>
    <xf numFmtId="3" fontId="5" fillId="0" borderId="0" xfId="0" applyNumberFormat="1" applyFont="1" applyFill="1" applyProtection="1"/>
    <xf numFmtId="3" fontId="5" fillId="0" borderId="0" xfId="0" applyNumberFormat="1" applyFont="1" applyFill="1" applyProtection="1">
      <protection locked="0"/>
    </xf>
    <xf numFmtId="17" fontId="6" fillId="0" borderId="3" xfId="0" applyNumberFormat="1" applyFont="1" applyFill="1" applyBorder="1" applyProtection="1">
      <protection locked="0"/>
    </xf>
    <xf numFmtId="0" fontId="6" fillId="0" borderId="0" xfId="0" applyFont="1" applyFill="1" applyBorder="1" applyProtection="1"/>
    <xf numFmtId="0" fontId="7" fillId="0" borderId="0" xfId="0" applyFont="1" applyFill="1" applyBorder="1" applyProtection="1">
      <protection locked="0"/>
    </xf>
    <xf numFmtId="0" fontId="7" fillId="0" borderId="0" xfId="0" applyFont="1" applyAlignment="1" applyProtection="1">
      <alignment horizontal="left" vertical="top"/>
      <protection locked="0"/>
    </xf>
    <xf numFmtId="0" fontId="6" fillId="0" borderId="0" xfId="0" applyFont="1" applyFill="1" applyProtection="1"/>
    <xf numFmtId="0" fontId="7" fillId="0" borderId="0" xfId="0" applyFont="1" applyFill="1" applyBorder="1"/>
    <xf numFmtId="0" fontId="7" fillId="0" borderId="0" xfId="0" applyFont="1" applyAlignment="1">
      <alignment horizontal="left" vertical="top"/>
    </xf>
    <xf numFmtId="17" fontId="5" fillId="0" borderId="0" xfId="0" applyNumberFormat="1" applyFont="1" applyFill="1" applyProtection="1"/>
    <xf numFmtId="17" fontId="6" fillId="0" borderId="1" xfId="0" applyNumberFormat="1" applyFont="1" applyFill="1" applyBorder="1"/>
    <xf numFmtId="3" fontId="5" fillId="0" borderId="0" xfId="0" applyNumberFormat="1" applyFont="1" applyProtection="1"/>
    <xf numFmtId="3" fontId="7" fillId="0" borderId="0" xfId="0" applyNumberFormat="1" applyFont="1" applyFill="1" applyBorder="1" applyProtection="1"/>
    <xf numFmtId="0" fontId="9" fillId="0" borderId="0" xfId="0" applyFont="1" applyAlignment="1" applyProtection="1">
      <alignment horizontal="left" vertical="top"/>
    </xf>
    <xf numFmtId="0" fontId="5" fillId="0" borderId="0" xfId="0" applyFont="1" applyBorder="1" applyProtection="1"/>
    <xf numFmtId="164" fontId="8" fillId="0" borderId="0" xfId="3" applyNumberFormat="1" applyFont="1" applyBorder="1" applyProtection="1"/>
    <xf numFmtId="3" fontId="8" fillId="0" borderId="0" xfId="3" applyNumberFormat="1" applyFont="1" applyFill="1" applyBorder="1" applyProtection="1"/>
    <xf numFmtId="0" fontId="5" fillId="0" borderId="0" xfId="0" applyFont="1" applyAlignment="1" applyProtection="1">
      <alignment vertical="top"/>
    </xf>
    <xf numFmtId="3" fontId="5" fillId="0" borderId="0" xfId="0" applyNumberFormat="1" applyFont="1" applyProtection="1">
      <protection locked="0"/>
    </xf>
    <xf numFmtId="0" fontId="5" fillId="0" borderId="0" xfId="0" applyFont="1" applyBorder="1" applyProtection="1">
      <protection locked="0"/>
    </xf>
    <xf numFmtId="0" fontId="6" fillId="0" borderId="0" xfId="0" applyFont="1" applyFill="1" applyBorder="1" applyProtection="1">
      <protection locked="0"/>
    </xf>
    <xf numFmtId="3" fontId="7" fillId="0" borderId="0" xfId="0" applyNumberFormat="1" applyFont="1" applyFill="1" applyBorder="1" applyProtection="1">
      <protection locked="0"/>
    </xf>
    <xf numFmtId="0" fontId="6" fillId="0" borderId="0" xfId="0" applyFont="1" applyBorder="1" applyProtection="1">
      <protection locked="0"/>
    </xf>
    <xf numFmtId="164" fontId="7" fillId="0" borderId="0" xfId="3" applyNumberFormat="1" applyFont="1" applyBorder="1" applyProtection="1">
      <protection locked="0"/>
    </xf>
    <xf numFmtId="3" fontId="8" fillId="0" borderId="0" xfId="3" applyNumberFormat="1" applyFont="1" applyFill="1" applyBorder="1" applyProtection="1">
      <protection locked="0"/>
    </xf>
    <xf numFmtId="17" fontId="10" fillId="0" borderId="1" xfId="0" applyNumberFormat="1" applyFont="1" applyFill="1" applyBorder="1"/>
    <xf numFmtId="0" fontId="6" fillId="0" borderId="0" xfId="0" applyFont="1"/>
    <xf numFmtId="0" fontId="15" fillId="0" borderId="0" xfId="0" applyFont="1"/>
    <xf numFmtId="3" fontId="8" fillId="0" borderId="2" xfId="0" applyNumberFormat="1" applyFont="1" applyFill="1" applyBorder="1" applyProtection="1">
      <protection locked="0"/>
    </xf>
    <xf numFmtId="165" fontId="4" fillId="0" borderId="2" xfId="3" applyNumberFormat="1" applyFont="1" applyFill="1" applyBorder="1" applyAlignment="1" applyProtection="1">
      <alignment horizontal="right" vertical="center"/>
      <protection locked="0"/>
    </xf>
    <xf numFmtId="3" fontId="4" fillId="0" borderId="2" xfId="3" applyNumberFormat="1" applyFont="1" applyFill="1" applyBorder="1" applyAlignment="1" applyProtection="1">
      <alignment horizontal="right" vertical="center"/>
      <protection locked="0"/>
    </xf>
    <xf numFmtId="165" fontId="4" fillId="0" borderId="0" xfId="3" applyNumberFormat="1" applyFont="1" applyFill="1" applyBorder="1" applyAlignment="1" applyProtection="1">
      <alignment horizontal="right" vertical="center"/>
      <protection locked="0"/>
    </xf>
    <xf numFmtId="3" fontId="4" fillId="0" borderId="0" xfId="3" applyNumberFormat="1" applyFont="1" applyFill="1" applyBorder="1" applyAlignment="1" applyProtection="1">
      <alignment horizontal="right" vertical="center"/>
      <protection locked="0"/>
    </xf>
    <xf numFmtId="3" fontId="7" fillId="0" borderId="0" xfId="3" applyNumberFormat="1" applyFont="1" applyFill="1" applyBorder="1" applyProtection="1">
      <protection locked="0"/>
    </xf>
    <xf numFmtId="164" fontId="7" fillId="0" borderId="0" xfId="3" applyNumberFormat="1" applyFont="1" applyFill="1" applyBorder="1" applyProtection="1">
      <protection locked="0"/>
    </xf>
    <xf numFmtId="164" fontId="8" fillId="0" borderId="0" xfId="3" applyNumberFormat="1" applyFont="1" applyBorder="1" applyProtection="1">
      <protection locked="0"/>
    </xf>
    <xf numFmtId="0" fontId="6" fillId="0" borderId="0" xfId="0" applyFont="1" applyProtection="1">
      <protection locked="0"/>
    </xf>
    <xf numFmtId="3" fontId="6" fillId="0" borderId="0" xfId="0" applyNumberFormat="1" applyFont="1" applyProtection="1">
      <protection locked="0"/>
    </xf>
    <xf numFmtId="0" fontId="6" fillId="0" borderId="0" xfId="0" applyFont="1" applyAlignment="1" applyProtection="1">
      <alignment vertical="top"/>
      <protection locked="0"/>
    </xf>
    <xf numFmtId="0" fontId="11" fillId="0" borderId="0" xfId="0" applyFont="1" applyFill="1" applyProtection="1">
      <protection locked="0"/>
    </xf>
    <xf numFmtId="0" fontId="14" fillId="0" borderId="0" xfId="0" applyFont="1" applyProtection="1"/>
    <xf numFmtId="0" fontId="12" fillId="0" borderId="0" xfId="0" applyFont="1" applyFill="1" applyProtection="1">
      <protection locked="0"/>
    </xf>
    <xf numFmtId="49" fontId="4" fillId="0" borderId="3" xfId="0" applyNumberFormat="1" applyFont="1" applyFill="1" applyBorder="1" applyAlignment="1" applyProtection="1">
      <alignment vertical="center" wrapText="1"/>
      <protection locked="0"/>
    </xf>
    <xf numFmtId="3" fontId="4" fillId="0" borderId="3" xfId="0" applyNumberFormat="1" applyFont="1" applyFill="1" applyBorder="1" applyAlignment="1" applyProtection="1">
      <alignment vertical="center" wrapText="1"/>
      <protection locked="0"/>
    </xf>
    <xf numFmtId="37" fontId="6" fillId="0" borderId="3" xfId="3" applyNumberFormat="1" applyFont="1" applyFill="1" applyBorder="1" applyAlignment="1" applyProtection="1">
      <alignment horizontal="right"/>
      <protection locked="0"/>
    </xf>
    <xf numFmtId="3" fontId="6" fillId="0" borderId="0" xfId="0" applyNumberFormat="1" applyFont="1" applyFill="1" applyProtection="1"/>
    <xf numFmtId="17" fontId="12" fillId="0" borderId="0" xfId="0" applyNumberFormat="1" applyFont="1" applyFill="1" applyProtection="1">
      <protection locked="0"/>
    </xf>
    <xf numFmtId="17" fontId="4" fillId="0" borderId="3" xfId="0" applyNumberFormat="1" applyFont="1" applyFill="1" applyBorder="1" applyAlignment="1" applyProtection="1">
      <alignment horizontal="center" vertical="center" wrapText="1"/>
      <protection locked="0"/>
    </xf>
    <xf numFmtId="17" fontId="5" fillId="0" borderId="3" xfId="0" applyNumberFormat="1" applyFont="1" applyFill="1" applyBorder="1" applyProtection="1">
      <protection locked="0"/>
    </xf>
    <xf numFmtId="17" fontId="7" fillId="0" borderId="0" xfId="0" applyNumberFormat="1" applyFont="1" applyFill="1" applyProtection="1">
      <protection locked="0"/>
    </xf>
    <xf numFmtId="0" fontId="7" fillId="0" borderId="2" xfId="0" applyFont="1" applyFill="1" applyBorder="1" applyProtection="1"/>
    <xf numFmtId="3" fontId="7" fillId="0" borderId="2" xfId="0" applyNumberFormat="1" applyFont="1" applyFill="1" applyBorder="1" applyProtection="1"/>
    <xf numFmtId="0" fontId="12" fillId="0" borderId="0" xfId="0" applyFont="1" applyProtection="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wrapText="1"/>
      <protection locked="0"/>
    </xf>
    <xf numFmtId="17" fontId="6" fillId="0" borderId="1" xfId="0" applyNumberFormat="1" applyFont="1" applyFill="1" applyBorder="1" applyProtection="1">
      <protection locked="0"/>
    </xf>
    <xf numFmtId="0" fontId="6" fillId="0" borderId="1" xfId="0" applyFont="1" applyFill="1" applyBorder="1" applyProtection="1">
      <protection locked="0"/>
    </xf>
    <xf numFmtId="164" fontId="6" fillId="0" borderId="1" xfId="3" applyNumberFormat="1" applyFont="1" applyFill="1" applyBorder="1" applyAlignment="1" applyProtection="1">
      <alignment horizontal="right"/>
      <protection locked="0"/>
    </xf>
    <xf numFmtId="0" fontId="6" fillId="0" borderId="0" xfId="0" applyFont="1" applyBorder="1" applyProtection="1"/>
    <xf numFmtId="164" fontId="7" fillId="0" borderId="0" xfId="3" applyNumberFormat="1" applyFont="1" applyBorder="1" applyProtection="1"/>
    <xf numFmtId="37" fontId="6" fillId="0" borderId="1" xfId="3" applyNumberFormat="1" applyFont="1" applyFill="1" applyBorder="1" applyAlignment="1" applyProtection="1">
      <alignment horizontal="right"/>
      <protection locked="0"/>
    </xf>
  </cellXfs>
  <cellStyles count="6">
    <cellStyle name="Comma" xfId="3" builtinId="3"/>
    <cellStyle name="Currency" xfId="1" builtinId="4"/>
    <cellStyle name="Normal" xfId="0" builtinId="0"/>
    <cellStyle name="Normal 2" xfId="2" xr:uid="{00000000-0005-0000-0000-000003000000}"/>
    <cellStyle name="Normal 3" xfId="4" xr:uid="{00000000-0005-0000-0000-000004000000}"/>
    <cellStyle name="Percent" xfId="5" builtinId="5"/>
  </cellStyles>
  <dxfs count="19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9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XFC66"/>
  <sheetViews>
    <sheetView showGridLines="0" zoomScale="90" zoomScaleNormal="90" workbookViewId="0">
      <selection activeCell="B6" sqref="B6"/>
    </sheetView>
  </sheetViews>
  <sheetFormatPr defaultColWidth="0" defaultRowHeight="19.2" zeroHeight="1" x14ac:dyDescent="0.45"/>
  <cols>
    <col min="1" max="1" width="11.5546875" style="71" customWidth="1"/>
    <col min="2" max="2" width="17.33203125" style="43" customWidth="1"/>
    <col min="3" max="3" width="13.44140625" style="43" customWidth="1"/>
    <col min="4" max="7" width="9.109375" style="43" customWidth="1"/>
    <col min="8" max="16383" width="9.109375" style="43" hidden="1"/>
    <col min="16384" max="16384" width="1.5546875" style="43" customWidth="1"/>
  </cols>
  <sheetData>
    <row r="1" spans="1:7" x14ac:dyDescent="0.45">
      <c r="A1" s="105" t="s">
        <v>166</v>
      </c>
    </row>
    <row r="2" spans="1:7" x14ac:dyDescent="0.45">
      <c r="A2" s="57" t="s">
        <v>137</v>
      </c>
    </row>
    <row r="3" spans="1:7" s="44" customFormat="1" ht="34.5" customHeight="1" x14ac:dyDescent="0.4">
      <c r="A3" s="61" t="s">
        <v>63</v>
      </c>
      <c r="B3" s="62" t="s">
        <v>1</v>
      </c>
      <c r="C3" s="61" t="s">
        <v>60</v>
      </c>
    </row>
    <row r="4" spans="1:7" x14ac:dyDescent="0.45">
      <c r="A4" s="67">
        <v>44986</v>
      </c>
      <c r="B4" s="63" t="s">
        <v>2</v>
      </c>
      <c r="C4" s="64">
        <v>504417</v>
      </c>
      <c r="E4" s="45"/>
      <c r="F4" s="46"/>
      <c r="G4" s="47"/>
    </row>
    <row r="5" spans="1:7" x14ac:dyDescent="0.45">
      <c r="A5" s="67">
        <f>A4</f>
        <v>44986</v>
      </c>
      <c r="B5" s="63" t="s">
        <v>3</v>
      </c>
      <c r="C5" s="64">
        <v>355</v>
      </c>
      <c r="E5" s="45"/>
      <c r="F5" s="46"/>
      <c r="G5" s="47"/>
    </row>
    <row r="6" spans="1:7" x14ac:dyDescent="0.45">
      <c r="A6" s="67">
        <f t="shared" ref="A6:A61" si="0">A5</f>
        <v>44986</v>
      </c>
      <c r="B6" s="63" t="s">
        <v>4</v>
      </c>
      <c r="C6" s="64">
        <v>10137</v>
      </c>
      <c r="E6" s="45"/>
      <c r="F6" s="46"/>
      <c r="G6" s="47"/>
    </row>
    <row r="7" spans="1:7" x14ac:dyDescent="0.45">
      <c r="A7" s="67">
        <f t="shared" si="0"/>
        <v>44986</v>
      </c>
      <c r="B7" s="63" t="s">
        <v>5</v>
      </c>
      <c r="C7" s="64">
        <v>88170</v>
      </c>
      <c r="E7" s="45"/>
      <c r="F7" s="46"/>
      <c r="G7" s="47"/>
    </row>
    <row r="8" spans="1:7" x14ac:dyDescent="0.45">
      <c r="A8" s="67">
        <f t="shared" si="0"/>
        <v>44986</v>
      </c>
      <c r="B8" s="63" t="s">
        <v>6</v>
      </c>
      <c r="C8" s="64">
        <v>14830</v>
      </c>
      <c r="E8" s="45"/>
      <c r="F8" s="46"/>
      <c r="G8" s="47"/>
    </row>
    <row r="9" spans="1:7" x14ac:dyDescent="0.45">
      <c r="A9" s="67">
        <f t="shared" si="0"/>
        <v>44986</v>
      </c>
      <c r="B9" s="63" t="s">
        <v>7</v>
      </c>
      <c r="C9" s="64">
        <v>11814</v>
      </c>
      <c r="E9" s="45"/>
      <c r="F9" s="46"/>
      <c r="G9" s="47"/>
    </row>
    <row r="10" spans="1:7" x14ac:dyDescent="0.45">
      <c r="A10" s="67">
        <f t="shared" si="0"/>
        <v>44986</v>
      </c>
      <c r="B10" s="63" t="s">
        <v>8</v>
      </c>
      <c r="C10" s="64">
        <v>332426</v>
      </c>
      <c r="E10" s="45"/>
      <c r="F10" s="46"/>
      <c r="G10" s="47"/>
    </row>
    <row r="11" spans="1:7" x14ac:dyDescent="0.45">
      <c r="A11" s="67">
        <f t="shared" si="0"/>
        <v>44986</v>
      </c>
      <c r="B11" s="63" t="s">
        <v>9</v>
      </c>
      <c r="C11" s="64">
        <v>13282</v>
      </c>
      <c r="E11" s="45"/>
      <c r="F11" s="46"/>
      <c r="G11" s="47"/>
    </row>
    <row r="12" spans="1:7" x14ac:dyDescent="0.45">
      <c r="A12" s="67">
        <f t="shared" si="0"/>
        <v>44986</v>
      </c>
      <c r="B12" s="63" t="s">
        <v>10</v>
      </c>
      <c r="C12" s="64">
        <v>44777</v>
      </c>
      <c r="E12" s="45"/>
      <c r="F12" s="46"/>
      <c r="G12" s="47"/>
    </row>
    <row r="13" spans="1:7" x14ac:dyDescent="0.45">
      <c r="A13" s="67">
        <f t="shared" si="0"/>
        <v>44986</v>
      </c>
      <c r="B13" s="63" t="s">
        <v>11</v>
      </c>
      <c r="C13" s="64">
        <v>557563</v>
      </c>
      <c r="E13" s="45"/>
      <c r="F13" s="46"/>
      <c r="G13" s="47"/>
    </row>
    <row r="14" spans="1:7" x14ac:dyDescent="0.45">
      <c r="A14" s="67">
        <f t="shared" si="0"/>
        <v>44986</v>
      </c>
      <c r="B14" s="63" t="s">
        <v>12</v>
      </c>
      <c r="C14" s="64">
        <v>14823</v>
      </c>
      <c r="E14" s="45"/>
      <c r="F14" s="46"/>
      <c r="G14" s="47"/>
    </row>
    <row r="15" spans="1:7" x14ac:dyDescent="0.45">
      <c r="A15" s="67">
        <f t="shared" si="0"/>
        <v>44986</v>
      </c>
      <c r="B15" s="63" t="s">
        <v>13</v>
      </c>
      <c r="C15" s="64">
        <v>64624</v>
      </c>
      <c r="E15" s="45"/>
      <c r="F15" s="46"/>
      <c r="G15" s="47"/>
    </row>
    <row r="16" spans="1:7" x14ac:dyDescent="0.45">
      <c r="A16" s="67">
        <f t="shared" si="0"/>
        <v>44986</v>
      </c>
      <c r="B16" s="63" t="s">
        <v>14</v>
      </c>
      <c r="C16" s="64">
        <v>111178</v>
      </c>
      <c r="E16" s="45"/>
      <c r="F16" s="46"/>
      <c r="G16" s="47"/>
    </row>
    <row r="17" spans="1:7" x14ac:dyDescent="0.45">
      <c r="A17" s="67">
        <f t="shared" si="0"/>
        <v>44986</v>
      </c>
      <c r="B17" s="63" t="s">
        <v>15</v>
      </c>
      <c r="C17" s="64">
        <v>6764</v>
      </c>
      <c r="E17" s="45"/>
      <c r="F17" s="46"/>
      <c r="G17" s="47"/>
    </row>
    <row r="18" spans="1:7" x14ac:dyDescent="0.45">
      <c r="A18" s="67">
        <f t="shared" si="0"/>
        <v>44986</v>
      </c>
      <c r="B18" s="63" t="s">
        <v>16</v>
      </c>
      <c r="C18" s="64">
        <v>513321</v>
      </c>
      <c r="E18" s="45"/>
      <c r="F18" s="46"/>
      <c r="G18" s="47"/>
    </row>
    <row r="19" spans="1:7" x14ac:dyDescent="0.45">
      <c r="A19" s="67">
        <f t="shared" si="0"/>
        <v>44986</v>
      </c>
      <c r="B19" s="63" t="s">
        <v>17</v>
      </c>
      <c r="C19" s="64">
        <v>71619</v>
      </c>
      <c r="E19" s="45"/>
      <c r="F19" s="46"/>
      <c r="G19" s="47"/>
    </row>
    <row r="20" spans="1:7" x14ac:dyDescent="0.45">
      <c r="A20" s="67">
        <f t="shared" si="0"/>
        <v>44986</v>
      </c>
      <c r="B20" s="63" t="s">
        <v>18</v>
      </c>
      <c r="C20" s="64">
        <v>37433</v>
      </c>
      <c r="E20" s="45"/>
      <c r="F20" s="46"/>
      <c r="G20" s="47"/>
    </row>
    <row r="21" spans="1:7" x14ac:dyDescent="0.45">
      <c r="A21" s="67">
        <f t="shared" si="0"/>
        <v>44986</v>
      </c>
      <c r="B21" s="63" t="s">
        <v>19</v>
      </c>
      <c r="C21" s="64">
        <v>9801</v>
      </c>
      <c r="E21" s="45"/>
      <c r="F21" s="46"/>
      <c r="G21" s="47"/>
    </row>
    <row r="22" spans="1:7" x14ac:dyDescent="0.45">
      <c r="A22" s="67">
        <f t="shared" si="0"/>
        <v>44986</v>
      </c>
      <c r="B22" s="63" t="s">
        <v>20</v>
      </c>
      <c r="C22" s="64">
        <v>4676689</v>
      </c>
      <c r="E22" s="45"/>
      <c r="F22" s="46"/>
      <c r="G22" s="47"/>
    </row>
    <row r="23" spans="1:7" x14ac:dyDescent="0.45">
      <c r="A23" s="67">
        <f t="shared" si="0"/>
        <v>44986</v>
      </c>
      <c r="B23" s="63" t="s">
        <v>21</v>
      </c>
      <c r="C23" s="64">
        <v>87642</v>
      </c>
      <c r="E23" s="45"/>
      <c r="F23" s="46"/>
      <c r="G23" s="47"/>
    </row>
    <row r="24" spans="1:7" x14ac:dyDescent="0.45">
      <c r="A24" s="67">
        <f t="shared" si="0"/>
        <v>44986</v>
      </c>
      <c r="B24" s="63" t="s">
        <v>22</v>
      </c>
      <c r="C24" s="64">
        <v>59050</v>
      </c>
      <c r="E24" s="45"/>
      <c r="F24" s="46"/>
      <c r="G24" s="47"/>
    </row>
    <row r="25" spans="1:7" x14ac:dyDescent="0.45">
      <c r="A25" s="67">
        <f t="shared" si="0"/>
        <v>44986</v>
      </c>
      <c r="B25" s="63" t="s">
        <v>23</v>
      </c>
      <c r="C25" s="64">
        <v>6453</v>
      </c>
      <c r="E25" s="45"/>
      <c r="F25" s="46"/>
      <c r="G25" s="47"/>
    </row>
    <row r="26" spans="1:7" x14ac:dyDescent="0.45">
      <c r="A26" s="67">
        <f t="shared" si="0"/>
        <v>44986</v>
      </c>
      <c r="B26" s="63" t="s">
        <v>24</v>
      </c>
      <c r="C26" s="64">
        <v>45096</v>
      </c>
      <c r="E26" s="45"/>
      <c r="F26" s="46"/>
      <c r="G26" s="47"/>
    </row>
    <row r="27" spans="1:7" x14ac:dyDescent="0.45">
      <c r="A27" s="67">
        <f t="shared" si="0"/>
        <v>44986</v>
      </c>
      <c r="B27" s="63" t="s">
        <v>25</v>
      </c>
      <c r="C27" s="64">
        <v>160999</v>
      </c>
      <c r="E27" s="45"/>
      <c r="F27" s="46"/>
      <c r="G27" s="47"/>
    </row>
    <row r="28" spans="1:7" x14ac:dyDescent="0.45">
      <c r="A28" s="67">
        <f t="shared" si="0"/>
        <v>44986</v>
      </c>
      <c r="B28" s="63" t="s">
        <v>26</v>
      </c>
      <c r="C28" s="64">
        <v>4113</v>
      </c>
      <c r="E28" s="45"/>
      <c r="F28" s="46"/>
      <c r="G28" s="47"/>
    </row>
    <row r="29" spans="1:7" x14ac:dyDescent="0.45">
      <c r="A29" s="67">
        <f t="shared" si="0"/>
        <v>44986</v>
      </c>
      <c r="B29" s="63" t="s">
        <v>27</v>
      </c>
      <c r="C29" s="64">
        <v>3992</v>
      </c>
      <c r="E29" s="45"/>
      <c r="F29" s="46"/>
      <c r="G29" s="47"/>
    </row>
    <row r="30" spans="1:7" x14ac:dyDescent="0.45">
      <c r="A30" s="67">
        <f t="shared" si="0"/>
        <v>44986</v>
      </c>
      <c r="B30" s="63" t="s">
        <v>28</v>
      </c>
      <c r="C30" s="64">
        <v>227006</v>
      </c>
      <c r="E30" s="45"/>
      <c r="F30" s="46"/>
      <c r="G30" s="47"/>
    </row>
    <row r="31" spans="1:7" x14ac:dyDescent="0.45">
      <c r="A31" s="67">
        <f t="shared" si="0"/>
        <v>44986</v>
      </c>
      <c r="B31" s="63" t="s">
        <v>29</v>
      </c>
      <c r="C31" s="64">
        <v>39721</v>
      </c>
      <c r="E31" s="45"/>
      <c r="F31" s="46"/>
      <c r="G31" s="47"/>
    </row>
    <row r="32" spans="1:7" x14ac:dyDescent="0.45">
      <c r="A32" s="67">
        <f t="shared" si="0"/>
        <v>44986</v>
      </c>
      <c r="B32" s="63" t="s">
        <v>30</v>
      </c>
      <c r="C32" s="64">
        <v>29915</v>
      </c>
      <c r="E32" s="45"/>
      <c r="F32" s="46"/>
      <c r="G32" s="47"/>
    </row>
    <row r="33" spans="1:7" x14ac:dyDescent="0.45">
      <c r="A33" s="67">
        <f t="shared" si="0"/>
        <v>44986</v>
      </c>
      <c r="B33" s="63" t="s">
        <v>31</v>
      </c>
      <c r="C33" s="64">
        <v>1069030</v>
      </c>
      <c r="E33" s="45"/>
      <c r="F33" s="46"/>
      <c r="G33" s="47"/>
    </row>
    <row r="34" spans="1:7" x14ac:dyDescent="0.45">
      <c r="A34" s="67">
        <f t="shared" si="0"/>
        <v>44986</v>
      </c>
      <c r="B34" s="63" t="s">
        <v>32</v>
      </c>
      <c r="C34" s="64">
        <v>80526</v>
      </c>
      <c r="E34" s="45"/>
      <c r="F34" s="46"/>
      <c r="G34" s="47"/>
    </row>
    <row r="35" spans="1:7" x14ac:dyDescent="0.45">
      <c r="A35" s="67">
        <f t="shared" si="0"/>
        <v>44986</v>
      </c>
      <c r="B35" s="63" t="s">
        <v>33</v>
      </c>
      <c r="C35" s="64">
        <v>6980</v>
      </c>
      <c r="E35" s="45"/>
      <c r="F35" s="46"/>
      <c r="G35" s="47"/>
    </row>
    <row r="36" spans="1:7" x14ac:dyDescent="0.45">
      <c r="A36" s="67">
        <f t="shared" si="0"/>
        <v>44986</v>
      </c>
      <c r="B36" s="63" t="s">
        <v>34</v>
      </c>
      <c r="C36" s="64">
        <v>1043147</v>
      </c>
      <c r="E36" s="45"/>
      <c r="F36" s="46"/>
      <c r="G36" s="47"/>
    </row>
    <row r="37" spans="1:7" x14ac:dyDescent="0.45">
      <c r="A37" s="67">
        <f t="shared" si="0"/>
        <v>44986</v>
      </c>
      <c r="B37" s="63" t="s">
        <v>35</v>
      </c>
      <c r="C37" s="64">
        <v>658786</v>
      </c>
      <c r="E37" s="45"/>
      <c r="F37" s="46"/>
      <c r="G37" s="47"/>
    </row>
    <row r="38" spans="1:7" x14ac:dyDescent="0.45">
      <c r="A38" s="67">
        <f t="shared" si="0"/>
        <v>44986</v>
      </c>
      <c r="B38" s="63" t="s">
        <v>36</v>
      </c>
      <c r="C38" s="64">
        <v>22247</v>
      </c>
      <c r="E38" s="45"/>
      <c r="F38" s="46"/>
      <c r="G38" s="47"/>
    </row>
    <row r="39" spans="1:7" x14ac:dyDescent="0.45">
      <c r="A39" s="67">
        <f t="shared" si="0"/>
        <v>44986</v>
      </c>
      <c r="B39" s="63" t="s">
        <v>37</v>
      </c>
      <c r="C39" s="64">
        <v>1018416</v>
      </c>
      <c r="E39" s="45"/>
      <c r="F39" s="46"/>
      <c r="G39" s="47"/>
    </row>
    <row r="40" spans="1:7" x14ac:dyDescent="0.45">
      <c r="A40" s="67">
        <f t="shared" si="0"/>
        <v>44986</v>
      </c>
      <c r="B40" s="63" t="s">
        <v>38</v>
      </c>
      <c r="C40" s="64">
        <v>1073202</v>
      </c>
      <c r="E40" s="45"/>
      <c r="F40" s="46"/>
      <c r="G40" s="47"/>
    </row>
    <row r="41" spans="1:7" x14ac:dyDescent="0.45">
      <c r="A41" s="67">
        <f t="shared" si="0"/>
        <v>44986</v>
      </c>
      <c r="B41" s="63" t="s">
        <v>39</v>
      </c>
      <c r="C41" s="64">
        <v>257568</v>
      </c>
      <c r="E41" s="45"/>
      <c r="F41" s="46"/>
      <c r="G41" s="47"/>
    </row>
    <row r="42" spans="1:7" x14ac:dyDescent="0.45">
      <c r="A42" s="67">
        <f t="shared" si="0"/>
        <v>44986</v>
      </c>
      <c r="B42" s="63" t="s">
        <v>40</v>
      </c>
      <c r="C42" s="64">
        <v>340892</v>
      </c>
      <c r="E42" s="45"/>
      <c r="F42" s="46"/>
      <c r="G42" s="47"/>
    </row>
    <row r="43" spans="1:7" x14ac:dyDescent="0.45">
      <c r="A43" s="67">
        <f t="shared" si="0"/>
        <v>44986</v>
      </c>
      <c r="B43" s="63" t="s">
        <v>41</v>
      </c>
      <c r="C43" s="64">
        <v>72826</v>
      </c>
      <c r="E43" s="45"/>
      <c r="F43" s="46"/>
      <c r="G43" s="47"/>
    </row>
    <row r="44" spans="1:7" x14ac:dyDescent="0.45">
      <c r="A44" s="67">
        <f t="shared" si="0"/>
        <v>44986</v>
      </c>
      <c r="B44" s="63" t="s">
        <v>42</v>
      </c>
      <c r="C44" s="64">
        <v>174163</v>
      </c>
      <c r="E44" s="45"/>
      <c r="F44" s="46"/>
      <c r="G44" s="47"/>
    </row>
    <row r="45" spans="1:7" x14ac:dyDescent="0.45">
      <c r="A45" s="67">
        <f t="shared" si="0"/>
        <v>44986</v>
      </c>
      <c r="B45" s="63" t="s">
        <v>43</v>
      </c>
      <c r="C45" s="64">
        <v>179356</v>
      </c>
      <c r="E45" s="45"/>
      <c r="F45" s="46"/>
      <c r="G45" s="47"/>
    </row>
    <row r="46" spans="1:7" x14ac:dyDescent="0.45">
      <c r="A46" s="67">
        <f t="shared" si="0"/>
        <v>44986</v>
      </c>
      <c r="B46" s="63" t="s">
        <v>44</v>
      </c>
      <c r="C46" s="64">
        <v>508587</v>
      </c>
      <c r="E46" s="45"/>
      <c r="F46" s="46"/>
      <c r="G46" s="47"/>
    </row>
    <row r="47" spans="1:7" x14ac:dyDescent="0.45">
      <c r="A47" s="67">
        <f t="shared" si="0"/>
        <v>44986</v>
      </c>
      <c r="B47" s="63" t="s">
        <v>45</v>
      </c>
      <c r="C47" s="64">
        <v>89525</v>
      </c>
      <c r="E47" s="45"/>
      <c r="F47" s="46"/>
      <c r="G47" s="47"/>
    </row>
    <row r="48" spans="1:7" x14ac:dyDescent="0.45">
      <c r="A48" s="67">
        <f t="shared" si="0"/>
        <v>44986</v>
      </c>
      <c r="B48" s="63" t="s">
        <v>46</v>
      </c>
      <c r="C48" s="64">
        <v>75331</v>
      </c>
      <c r="E48" s="45"/>
      <c r="F48" s="46"/>
      <c r="G48" s="47"/>
    </row>
    <row r="49" spans="1:7" x14ac:dyDescent="0.45">
      <c r="A49" s="67">
        <f t="shared" si="0"/>
        <v>44986</v>
      </c>
      <c r="B49" s="63" t="s">
        <v>47</v>
      </c>
      <c r="C49" s="64">
        <v>900</v>
      </c>
      <c r="E49" s="45"/>
      <c r="F49" s="46"/>
      <c r="G49" s="47"/>
    </row>
    <row r="50" spans="1:7" x14ac:dyDescent="0.45">
      <c r="A50" s="67">
        <f t="shared" si="0"/>
        <v>44986</v>
      </c>
      <c r="B50" s="63" t="s">
        <v>48</v>
      </c>
      <c r="C50" s="64">
        <v>20573</v>
      </c>
      <c r="E50" s="45"/>
      <c r="F50" s="46"/>
      <c r="G50" s="47"/>
    </row>
    <row r="51" spans="1:7" x14ac:dyDescent="0.45">
      <c r="A51" s="67">
        <f t="shared" si="0"/>
        <v>44986</v>
      </c>
      <c r="B51" s="63" t="s">
        <v>49</v>
      </c>
      <c r="C51" s="64">
        <v>147846</v>
      </c>
      <c r="E51" s="45"/>
      <c r="F51" s="46"/>
      <c r="G51" s="47"/>
    </row>
    <row r="52" spans="1:7" x14ac:dyDescent="0.45">
      <c r="A52" s="67">
        <f t="shared" si="0"/>
        <v>44986</v>
      </c>
      <c r="B52" s="63" t="s">
        <v>50</v>
      </c>
      <c r="C52" s="64">
        <v>143391</v>
      </c>
      <c r="E52" s="45"/>
      <c r="F52" s="46"/>
      <c r="G52" s="47"/>
    </row>
    <row r="53" spans="1:7" x14ac:dyDescent="0.45">
      <c r="A53" s="67">
        <f t="shared" si="0"/>
        <v>44986</v>
      </c>
      <c r="B53" s="63" t="s">
        <v>51</v>
      </c>
      <c r="C53" s="64">
        <v>274007</v>
      </c>
      <c r="E53" s="45"/>
      <c r="F53" s="46"/>
      <c r="G53" s="47"/>
    </row>
    <row r="54" spans="1:7" x14ac:dyDescent="0.45">
      <c r="A54" s="67">
        <f t="shared" si="0"/>
        <v>44986</v>
      </c>
      <c r="B54" s="63" t="s">
        <v>52</v>
      </c>
      <c r="C54" s="64">
        <v>47714</v>
      </c>
      <c r="E54" s="45"/>
      <c r="F54" s="46"/>
      <c r="G54" s="47"/>
    </row>
    <row r="55" spans="1:7" x14ac:dyDescent="0.45">
      <c r="A55" s="67">
        <f t="shared" si="0"/>
        <v>44986</v>
      </c>
      <c r="B55" s="63" t="s">
        <v>53</v>
      </c>
      <c r="C55" s="64">
        <v>33175</v>
      </c>
      <c r="E55" s="45"/>
      <c r="F55" s="46"/>
      <c r="G55" s="47"/>
    </row>
    <row r="56" spans="1:7" x14ac:dyDescent="0.45">
      <c r="A56" s="67">
        <f t="shared" si="0"/>
        <v>44986</v>
      </c>
      <c r="B56" s="63" t="s">
        <v>54</v>
      </c>
      <c r="C56" s="64">
        <v>6247</v>
      </c>
      <c r="E56" s="45"/>
      <c r="F56" s="46"/>
      <c r="G56" s="47"/>
    </row>
    <row r="57" spans="1:7" x14ac:dyDescent="0.45">
      <c r="A57" s="67">
        <f t="shared" si="0"/>
        <v>44986</v>
      </c>
      <c r="B57" s="63" t="s">
        <v>55</v>
      </c>
      <c r="C57" s="64">
        <v>295574</v>
      </c>
      <c r="E57" s="45"/>
      <c r="F57" s="46"/>
      <c r="G57" s="47"/>
    </row>
    <row r="58" spans="1:7" x14ac:dyDescent="0.45">
      <c r="A58" s="67">
        <f t="shared" si="0"/>
        <v>44986</v>
      </c>
      <c r="B58" s="63" t="s">
        <v>56</v>
      </c>
      <c r="C58" s="64">
        <v>16371</v>
      </c>
      <c r="E58" s="45"/>
      <c r="F58" s="46"/>
      <c r="G58" s="47"/>
    </row>
    <row r="59" spans="1:7" x14ac:dyDescent="0.45">
      <c r="A59" s="67">
        <f t="shared" si="0"/>
        <v>44986</v>
      </c>
      <c r="B59" s="63" t="s">
        <v>57</v>
      </c>
      <c r="C59" s="64">
        <v>271556</v>
      </c>
      <c r="E59" s="45"/>
      <c r="F59" s="46"/>
      <c r="G59" s="47"/>
    </row>
    <row r="60" spans="1:7" x14ac:dyDescent="0.45">
      <c r="A60" s="67">
        <f t="shared" si="0"/>
        <v>44986</v>
      </c>
      <c r="B60" s="63" t="s">
        <v>58</v>
      </c>
      <c r="C60" s="64">
        <v>65181</v>
      </c>
      <c r="E60" s="45"/>
      <c r="F60" s="46"/>
      <c r="G60" s="47"/>
    </row>
    <row r="61" spans="1:7" x14ac:dyDescent="0.45">
      <c r="A61" s="67">
        <f t="shared" si="0"/>
        <v>44986</v>
      </c>
      <c r="B61" s="63" t="s">
        <v>59</v>
      </c>
      <c r="C61" s="64">
        <v>39561</v>
      </c>
      <c r="E61" s="45"/>
      <c r="F61" s="46"/>
      <c r="G61" s="47"/>
    </row>
    <row r="62" spans="1:7" s="50" customFormat="1" x14ac:dyDescent="0.45">
      <c r="A62" s="48"/>
      <c r="B62" s="48"/>
      <c r="C62" s="49"/>
    </row>
    <row r="63" spans="1:7" s="51" customFormat="1" x14ac:dyDescent="0.45">
      <c r="A63" s="68"/>
      <c r="C63" s="52"/>
    </row>
    <row r="64" spans="1:7" s="51" customFormat="1" x14ac:dyDescent="0.45">
      <c r="A64" s="69" t="s">
        <v>144</v>
      </c>
      <c r="C64" s="52"/>
    </row>
    <row r="65" spans="1:3" s="51" customFormat="1" x14ac:dyDescent="0.4">
      <c r="A65" s="70" t="s">
        <v>145</v>
      </c>
      <c r="C65" s="52"/>
    </row>
    <row r="66" spans="1:3" s="51" customFormat="1" x14ac:dyDescent="0.45">
      <c r="A66" s="68"/>
      <c r="C66" s="53"/>
    </row>
  </sheetData>
  <sheetProtection sheet="1" objects="1" scenarios="1" selectLockedCells="1"/>
  <conditionalFormatting sqref="A4:C61">
    <cfRule type="expression" dxfId="189"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G374"/>
  <sheetViews>
    <sheetView showGridLines="0" topLeftCell="A363" zoomScaleNormal="100" workbookViewId="0">
      <selection activeCell="A374" activeCellId="1" sqref="A373 A374"/>
    </sheetView>
  </sheetViews>
  <sheetFormatPr defaultColWidth="0" defaultRowHeight="16.8" zeroHeight="1" x14ac:dyDescent="0.4"/>
  <cols>
    <col min="1" max="1" width="11.5546875" style="43" customWidth="1"/>
    <col min="2" max="2" width="17.33203125" style="43" customWidth="1"/>
    <col min="3" max="3" width="37.6640625" style="43" bestFit="1" customWidth="1"/>
    <col min="4" max="4" width="9.109375" style="43" customWidth="1"/>
    <col min="5" max="5" width="19.33203125" style="65" bestFit="1" customWidth="1"/>
    <col min="6" max="6" width="42.109375" style="43" bestFit="1" customWidth="1"/>
    <col min="7" max="7" width="9.109375" style="43" hidden="1" customWidth="1"/>
    <col min="8" max="16384" width="9.109375" style="43" hidden="1"/>
  </cols>
  <sheetData>
    <row r="1" spans="1:7" x14ac:dyDescent="0.4">
      <c r="A1" s="42" t="s">
        <v>166</v>
      </c>
    </row>
    <row r="2" spans="1:7" ht="27" x14ac:dyDescent="0.6">
      <c r="A2" s="106" t="s">
        <v>61</v>
      </c>
    </row>
    <row r="3" spans="1:7" s="55" customFormat="1" ht="34.5" customHeight="1" x14ac:dyDescent="0.4">
      <c r="A3" s="61" t="s">
        <v>63</v>
      </c>
      <c r="B3" s="62" t="s">
        <v>1</v>
      </c>
      <c r="C3" s="107" t="s">
        <v>161</v>
      </c>
      <c r="D3" s="107" t="s">
        <v>92</v>
      </c>
      <c r="E3" s="108" t="s">
        <v>109</v>
      </c>
      <c r="F3" s="107" t="s">
        <v>110</v>
      </c>
    </row>
    <row r="4" spans="1:7" s="54" customFormat="1" ht="19.2" x14ac:dyDescent="0.45">
      <c r="A4" s="67">
        <v>44986</v>
      </c>
      <c r="B4" s="63" t="s">
        <v>2</v>
      </c>
      <c r="C4" s="64" t="s">
        <v>93</v>
      </c>
      <c r="D4" s="109">
        <v>975</v>
      </c>
      <c r="E4" s="64"/>
      <c r="F4" s="109"/>
      <c r="G4" s="56"/>
    </row>
    <row r="5" spans="1:7" s="54" customFormat="1" ht="19.2" x14ac:dyDescent="0.45">
      <c r="A5" s="67">
        <v>44986</v>
      </c>
      <c r="B5" s="63" t="s">
        <v>2</v>
      </c>
      <c r="C5" s="64" t="s">
        <v>94</v>
      </c>
      <c r="D5" s="109">
        <v>859</v>
      </c>
      <c r="E5" s="64"/>
      <c r="F5" s="109"/>
      <c r="G5" s="56"/>
    </row>
    <row r="6" spans="1:7" s="54" customFormat="1" ht="19.2" x14ac:dyDescent="0.45">
      <c r="A6" s="67">
        <v>44986</v>
      </c>
      <c r="B6" s="63" t="s">
        <v>2</v>
      </c>
      <c r="C6" s="64" t="s">
        <v>89</v>
      </c>
      <c r="D6" s="109">
        <v>674</v>
      </c>
      <c r="E6" s="64"/>
      <c r="F6" s="109"/>
      <c r="G6" s="56"/>
    </row>
    <row r="7" spans="1:7" s="54" customFormat="1" ht="19.2" x14ac:dyDescent="0.45">
      <c r="A7" s="67">
        <v>44986</v>
      </c>
      <c r="B7" s="63" t="s">
        <v>2</v>
      </c>
      <c r="C7" s="64" t="s">
        <v>95</v>
      </c>
      <c r="D7" s="109">
        <v>245</v>
      </c>
      <c r="E7" s="64"/>
      <c r="F7" s="109"/>
      <c r="G7" s="56"/>
    </row>
    <row r="8" spans="1:7" s="54" customFormat="1" ht="19.2" x14ac:dyDescent="0.45">
      <c r="A8" s="67">
        <v>44986</v>
      </c>
      <c r="B8" s="63" t="s">
        <v>2</v>
      </c>
      <c r="C8" s="64" t="s">
        <v>96</v>
      </c>
      <c r="D8" s="109">
        <v>205</v>
      </c>
      <c r="E8" s="64"/>
      <c r="F8" s="109"/>
      <c r="G8" s="56"/>
    </row>
    <row r="9" spans="1:7" s="54" customFormat="1" ht="19.2" x14ac:dyDescent="0.45">
      <c r="A9" s="67">
        <v>44986</v>
      </c>
      <c r="B9" s="63" t="s">
        <v>2</v>
      </c>
      <c r="C9" s="64" t="s">
        <v>97</v>
      </c>
      <c r="D9" s="109">
        <v>169</v>
      </c>
      <c r="E9" s="64"/>
      <c r="F9" s="109"/>
      <c r="G9" s="56"/>
    </row>
    <row r="10" spans="1:7" s="54" customFormat="1" ht="19.2" x14ac:dyDescent="0.45">
      <c r="A10" s="67">
        <v>44986</v>
      </c>
      <c r="B10" s="63" t="s">
        <v>2</v>
      </c>
      <c r="C10" s="64" t="s">
        <v>98</v>
      </c>
      <c r="D10" s="109">
        <v>165</v>
      </c>
      <c r="E10" s="64"/>
      <c r="F10" s="109"/>
      <c r="G10" s="56"/>
    </row>
    <row r="11" spans="1:7" s="54" customFormat="1" ht="19.2" x14ac:dyDescent="0.45">
      <c r="A11" s="67">
        <v>44986</v>
      </c>
      <c r="B11" s="63" t="s">
        <v>3</v>
      </c>
      <c r="C11" s="64" t="s">
        <v>93</v>
      </c>
      <c r="D11" s="109"/>
      <c r="E11" s="64">
        <v>1</v>
      </c>
      <c r="F11" s="109" t="s">
        <v>111</v>
      </c>
      <c r="G11" s="56"/>
    </row>
    <row r="12" spans="1:7" s="54" customFormat="1" ht="19.2" x14ac:dyDescent="0.45">
      <c r="A12" s="67">
        <v>44986</v>
      </c>
      <c r="B12" s="63" t="s">
        <v>3</v>
      </c>
      <c r="C12" s="64" t="s">
        <v>95</v>
      </c>
      <c r="D12" s="109"/>
      <c r="E12" s="64">
        <v>1</v>
      </c>
      <c r="F12" s="109" t="s">
        <v>111</v>
      </c>
      <c r="G12" s="56"/>
    </row>
    <row r="13" spans="1:7" s="54" customFormat="1" ht="19.2" x14ac:dyDescent="0.45">
      <c r="A13" s="67">
        <v>44986</v>
      </c>
      <c r="B13" s="63" t="s">
        <v>3</v>
      </c>
      <c r="C13" s="64" t="s">
        <v>94</v>
      </c>
      <c r="D13" s="109"/>
      <c r="E13" s="64">
        <v>1</v>
      </c>
      <c r="F13" s="109" t="s">
        <v>111</v>
      </c>
      <c r="G13" s="56"/>
    </row>
    <row r="14" spans="1:7" s="54" customFormat="1" ht="19.2" x14ac:dyDescent="0.45">
      <c r="A14" s="67">
        <v>44986</v>
      </c>
      <c r="B14" s="63" t="s">
        <v>4</v>
      </c>
      <c r="C14" s="64" t="s">
        <v>93</v>
      </c>
      <c r="D14" s="109">
        <v>21</v>
      </c>
      <c r="E14" s="64"/>
      <c r="F14" s="109"/>
      <c r="G14" s="56"/>
    </row>
    <row r="15" spans="1:7" s="54" customFormat="1" ht="19.2" x14ac:dyDescent="0.45">
      <c r="A15" s="67">
        <v>44986</v>
      </c>
      <c r="B15" s="63" t="s">
        <v>4</v>
      </c>
      <c r="C15" s="64" t="s">
        <v>95</v>
      </c>
      <c r="D15" s="109"/>
      <c r="E15" s="64">
        <v>2</v>
      </c>
      <c r="F15" s="109" t="s">
        <v>136</v>
      </c>
      <c r="G15" s="56"/>
    </row>
    <row r="16" spans="1:7" s="54" customFormat="1" ht="19.2" x14ac:dyDescent="0.45">
      <c r="A16" s="67">
        <v>44986</v>
      </c>
      <c r="B16" s="63" t="s">
        <v>4</v>
      </c>
      <c r="C16" s="64" t="s">
        <v>94</v>
      </c>
      <c r="D16" s="109"/>
      <c r="E16" s="64">
        <v>1</v>
      </c>
      <c r="F16" s="109" t="s">
        <v>111</v>
      </c>
      <c r="G16" s="56"/>
    </row>
    <row r="17" spans="1:7" s="54" customFormat="1" ht="19.2" x14ac:dyDescent="0.45">
      <c r="A17" s="67">
        <v>44986</v>
      </c>
      <c r="B17" s="63" t="s">
        <v>5</v>
      </c>
      <c r="C17" s="64" t="s">
        <v>93</v>
      </c>
      <c r="D17" s="109">
        <v>158</v>
      </c>
      <c r="E17" s="64"/>
      <c r="F17" s="109"/>
      <c r="G17" s="56"/>
    </row>
    <row r="18" spans="1:7" s="54" customFormat="1" ht="19.2" x14ac:dyDescent="0.45">
      <c r="A18" s="67">
        <v>44986</v>
      </c>
      <c r="B18" s="63" t="s">
        <v>5</v>
      </c>
      <c r="C18" s="64" t="s">
        <v>95</v>
      </c>
      <c r="D18" s="109">
        <v>45</v>
      </c>
      <c r="E18" s="64"/>
      <c r="F18" s="109"/>
      <c r="G18" s="56"/>
    </row>
    <row r="19" spans="1:7" s="54" customFormat="1" ht="19.2" x14ac:dyDescent="0.45">
      <c r="A19" s="67">
        <v>44986</v>
      </c>
      <c r="B19" s="63" t="s">
        <v>5</v>
      </c>
      <c r="C19" s="64" t="s">
        <v>94</v>
      </c>
      <c r="D19" s="109">
        <v>28</v>
      </c>
      <c r="E19" s="64"/>
      <c r="F19" s="109"/>
      <c r="G19" s="56"/>
    </row>
    <row r="20" spans="1:7" s="54" customFormat="1" ht="19.2" x14ac:dyDescent="0.45">
      <c r="A20" s="67">
        <v>44986</v>
      </c>
      <c r="B20" s="63" t="s">
        <v>5</v>
      </c>
      <c r="C20" s="64" t="s">
        <v>89</v>
      </c>
      <c r="D20" s="109">
        <v>17</v>
      </c>
      <c r="E20" s="64"/>
      <c r="F20" s="109"/>
      <c r="G20" s="56"/>
    </row>
    <row r="21" spans="1:7" s="54" customFormat="1" ht="19.2" x14ac:dyDescent="0.45">
      <c r="A21" s="67">
        <v>44986</v>
      </c>
      <c r="B21" s="63" t="s">
        <v>5</v>
      </c>
      <c r="C21" s="64" t="s">
        <v>97</v>
      </c>
      <c r="D21" s="109"/>
      <c r="E21" s="64">
        <v>1</v>
      </c>
      <c r="F21" s="109" t="s">
        <v>111</v>
      </c>
      <c r="G21" s="56"/>
    </row>
    <row r="22" spans="1:7" s="54" customFormat="1" ht="19.2" x14ac:dyDescent="0.45">
      <c r="A22" s="67">
        <v>44986</v>
      </c>
      <c r="B22" s="63" t="s">
        <v>5</v>
      </c>
      <c r="C22" s="64" t="s">
        <v>98</v>
      </c>
      <c r="D22" s="109"/>
      <c r="E22" s="64">
        <v>1</v>
      </c>
      <c r="F22" s="109" t="s">
        <v>111</v>
      </c>
      <c r="G22" s="56"/>
    </row>
    <row r="23" spans="1:7" s="54" customFormat="1" ht="19.2" x14ac:dyDescent="0.45">
      <c r="A23" s="67">
        <v>44986</v>
      </c>
      <c r="B23" s="63" t="s">
        <v>5</v>
      </c>
      <c r="C23" s="64" t="s">
        <v>96</v>
      </c>
      <c r="D23" s="109"/>
      <c r="E23" s="64">
        <v>1</v>
      </c>
      <c r="F23" s="109" t="s">
        <v>111</v>
      </c>
      <c r="G23" s="56"/>
    </row>
    <row r="24" spans="1:7" s="54" customFormat="1" ht="19.2" x14ac:dyDescent="0.45">
      <c r="A24" s="67">
        <v>44986</v>
      </c>
      <c r="B24" s="63" t="s">
        <v>6</v>
      </c>
      <c r="C24" s="64" t="s">
        <v>93</v>
      </c>
      <c r="D24" s="109">
        <v>27</v>
      </c>
      <c r="E24" s="64"/>
      <c r="F24" s="109"/>
      <c r="G24" s="56"/>
    </row>
    <row r="25" spans="1:7" s="54" customFormat="1" ht="19.2" x14ac:dyDescent="0.45">
      <c r="A25" s="67">
        <v>44986</v>
      </c>
      <c r="B25" s="63" t="s">
        <v>6</v>
      </c>
      <c r="C25" s="64" t="s">
        <v>95</v>
      </c>
      <c r="D25" s="109">
        <v>24</v>
      </c>
      <c r="E25" s="64"/>
      <c r="F25" s="109"/>
      <c r="G25" s="56"/>
    </row>
    <row r="26" spans="1:7" s="54" customFormat="1" ht="19.2" x14ac:dyDescent="0.45">
      <c r="A26" s="67">
        <v>44986</v>
      </c>
      <c r="B26" s="63" t="s">
        <v>6</v>
      </c>
      <c r="C26" s="64" t="s">
        <v>94</v>
      </c>
      <c r="D26" s="109"/>
      <c r="E26" s="64">
        <v>1</v>
      </c>
      <c r="F26" s="109" t="s">
        <v>111</v>
      </c>
      <c r="G26" s="56"/>
    </row>
    <row r="27" spans="1:7" s="54" customFormat="1" ht="19.2" x14ac:dyDescent="0.45">
      <c r="A27" s="67">
        <v>44986</v>
      </c>
      <c r="B27" s="63" t="s">
        <v>6</v>
      </c>
      <c r="C27" s="64" t="s">
        <v>89</v>
      </c>
      <c r="D27" s="109"/>
      <c r="E27" s="64">
        <v>1</v>
      </c>
      <c r="F27" s="109" t="s">
        <v>111</v>
      </c>
      <c r="G27" s="56"/>
    </row>
    <row r="28" spans="1:7" s="54" customFormat="1" ht="19.2" x14ac:dyDescent="0.45">
      <c r="A28" s="67">
        <v>44986</v>
      </c>
      <c r="B28" s="63" t="s">
        <v>7</v>
      </c>
      <c r="C28" s="64" t="s">
        <v>94</v>
      </c>
      <c r="D28" s="109">
        <v>34</v>
      </c>
      <c r="E28" s="64"/>
      <c r="F28" s="109"/>
      <c r="G28" s="56"/>
    </row>
    <row r="29" spans="1:7" s="54" customFormat="1" ht="19.2" x14ac:dyDescent="0.45">
      <c r="A29" s="67">
        <v>44986</v>
      </c>
      <c r="B29" s="63" t="s">
        <v>7</v>
      </c>
      <c r="C29" s="64" t="s">
        <v>93</v>
      </c>
      <c r="D29" s="109"/>
      <c r="E29" s="64">
        <v>2</v>
      </c>
      <c r="F29" s="109" t="s">
        <v>136</v>
      </c>
      <c r="G29" s="56"/>
    </row>
    <row r="30" spans="1:7" s="54" customFormat="1" ht="19.2" x14ac:dyDescent="0.45">
      <c r="A30" s="67">
        <v>44986</v>
      </c>
      <c r="B30" s="63" t="s">
        <v>7</v>
      </c>
      <c r="C30" s="64" t="s">
        <v>95</v>
      </c>
      <c r="D30" s="109"/>
      <c r="E30" s="64">
        <v>1</v>
      </c>
      <c r="F30" s="109" t="s">
        <v>111</v>
      </c>
      <c r="G30" s="56"/>
    </row>
    <row r="31" spans="1:7" s="54" customFormat="1" ht="19.2" x14ac:dyDescent="0.45">
      <c r="A31" s="67">
        <v>44986</v>
      </c>
      <c r="B31" s="63" t="s">
        <v>8</v>
      </c>
      <c r="C31" s="64" t="s">
        <v>93</v>
      </c>
      <c r="D31" s="109">
        <v>830</v>
      </c>
      <c r="E31" s="64"/>
      <c r="F31" s="109"/>
      <c r="G31" s="56"/>
    </row>
    <row r="32" spans="1:7" s="54" customFormat="1" ht="19.2" x14ac:dyDescent="0.45">
      <c r="A32" s="67">
        <v>44986</v>
      </c>
      <c r="B32" s="63" t="s">
        <v>8</v>
      </c>
      <c r="C32" s="64" t="s">
        <v>94</v>
      </c>
      <c r="D32" s="109">
        <v>535</v>
      </c>
      <c r="E32" s="64"/>
      <c r="F32" s="109"/>
      <c r="G32" s="56"/>
    </row>
    <row r="33" spans="1:7" s="54" customFormat="1" ht="19.2" x14ac:dyDescent="0.45">
      <c r="A33" s="67">
        <v>44986</v>
      </c>
      <c r="B33" s="63" t="s">
        <v>8</v>
      </c>
      <c r="C33" s="64" t="s">
        <v>89</v>
      </c>
      <c r="D33" s="109">
        <v>122</v>
      </c>
      <c r="E33" s="64"/>
      <c r="F33" s="109"/>
      <c r="G33" s="56"/>
    </row>
    <row r="34" spans="1:7" s="54" customFormat="1" ht="19.2" x14ac:dyDescent="0.45">
      <c r="A34" s="67">
        <v>44986</v>
      </c>
      <c r="B34" s="63" t="s">
        <v>8</v>
      </c>
      <c r="C34" s="64" t="s">
        <v>95</v>
      </c>
      <c r="D34" s="109">
        <v>101</v>
      </c>
      <c r="E34" s="64"/>
      <c r="F34" s="109"/>
      <c r="G34" s="56"/>
    </row>
    <row r="35" spans="1:7" s="54" customFormat="1" ht="19.2" x14ac:dyDescent="0.45">
      <c r="A35" s="67">
        <v>44986</v>
      </c>
      <c r="B35" s="63" t="s">
        <v>8</v>
      </c>
      <c r="C35" s="64" t="s">
        <v>96</v>
      </c>
      <c r="D35" s="109">
        <v>63</v>
      </c>
      <c r="E35" s="64"/>
      <c r="F35" s="109"/>
      <c r="G35" s="56"/>
    </row>
    <row r="36" spans="1:7" s="54" customFormat="1" ht="19.2" x14ac:dyDescent="0.45">
      <c r="A36" s="67">
        <v>44986</v>
      </c>
      <c r="B36" s="63" t="s">
        <v>8</v>
      </c>
      <c r="C36" s="64" t="s">
        <v>101</v>
      </c>
      <c r="D36" s="109">
        <v>54</v>
      </c>
      <c r="E36" s="64"/>
      <c r="F36" s="109"/>
      <c r="G36" s="56"/>
    </row>
    <row r="37" spans="1:7" s="54" customFormat="1" ht="19.2" x14ac:dyDescent="0.45">
      <c r="A37" s="67">
        <v>44986</v>
      </c>
      <c r="B37" s="63" t="s">
        <v>8</v>
      </c>
      <c r="C37" s="64" t="s">
        <v>105</v>
      </c>
      <c r="D37" s="109">
        <v>47</v>
      </c>
      <c r="E37" s="64"/>
      <c r="F37" s="109"/>
      <c r="G37" s="56"/>
    </row>
    <row r="38" spans="1:7" s="54" customFormat="1" ht="19.2" x14ac:dyDescent="0.45">
      <c r="A38" s="67">
        <v>44986</v>
      </c>
      <c r="B38" s="63" t="s">
        <v>9</v>
      </c>
      <c r="C38" s="64" t="s">
        <v>95</v>
      </c>
      <c r="D38" s="109">
        <v>17</v>
      </c>
      <c r="E38" s="64"/>
      <c r="F38" s="109"/>
      <c r="G38" s="56"/>
    </row>
    <row r="39" spans="1:7" s="54" customFormat="1" ht="19.2" x14ac:dyDescent="0.45">
      <c r="A39" s="67">
        <v>44986</v>
      </c>
      <c r="B39" s="63" t="s">
        <v>9</v>
      </c>
      <c r="C39" s="64" t="s">
        <v>93</v>
      </c>
      <c r="D39" s="109"/>
      <c r="E39" s="64">
        <v>1</v>
      </c>
      <c r="F39" s="109" t="s">
        <v>111</v>
      </c>
      <c r="G39" s="56"/>
    </row>
    <row r="40" spans="1:7" s="54" customFormat="1" ht="19.2" x14ac:dyDescent="0.45">
      <c r="A40" s="67">
        <v>44986</v>
      </c>
      <c r="B40" s="63" t="s">
        <v>9</v>
      </c>
      <c r="C40" s="64" t="s">
        <v>99</v>
      </c>
      <c r="D40" s="109"/>
      <c r="E40" s="64">
        <v>1</v>
      </c>
      <c r="F40" s="109" t="s">
        <v>111</v>
      </c>
      <c r="G40" s="56"/>
    </row>
    <row r="41" spans="1:7" s="54" customFormat="1" ht="19.2" x14ac:dyDescent="0.45">
      <c r="A41" s="67">
        <v>44986</v>
      </c>
      <c r="B41" s="63" t="s">
        <v>9</v>
      </c>
      <c r="C41" s="64" t="s">
        <v>94</v>
      </c>
      <c r="D41" s="109"/>
      <c r="E41" s="64">
        <v>1</v>
      </c>
      <c r="F41" s="109" t="s">
        <v>111</v>
      </c>
      <c r="G41" s="56"/>
    </row>
    <row r="42" spans="1:7" s="54" customFormat="1" ht="19.2" x14ac:dyDescent="0.45">
      <c r="A42" s="67">
        <v>44986</v>
      </c>
      <c r="B42" s="63" t="s">
        <v>9</v>
      </c>
      <c r="C42" s="64" t="s">
        <v>100</v>
      </c>
      <c r="D42" s="109"/>
      <c r="E42" s="64">
        <v>1</v>
      </c>
      <c r="F42" s="109" t="s">
        <v>111</v>
      </c>
      <c r="G42" s="56"/>
    </row>
    <row r="43" spans="1:7" s="54" customFormat="1" ht="19.2" x14ac:dyDescent="0.45">
      <c r="A43" s="67">
        <v>44986</v>
      </c>
      <c r="B43" s="63" t="s">
        <v>9</v>
      </c>
      <c r="C43" s="64" t="s">
        <v>89</v>
      </c>
      <c r="D43" s="109"/>
      <c r="E43" s="64">
        <v>1</v>
      </c>
      <c r="F43" s="109" t="s">
        <v>111</v>
      </c>
      <c r="G43" s="56"/>
    </row>
    <row r="44" spans="1:7" s="54" customFormat="1" ht="19.2" x14ac:dyDescent="0.45">
      <c r="A44" s="67">
        <v>44986</v>
      </c>
      <c r="B44" s="63" t="s">
        <v>9</v>
      </c>
      <c r="C44" s="64" t="s">
        <v>97</v>
      </c>
      <c r="D44" s="109"/>
      <c r="E44" s="64">
        <v>1</v>
      </c>
      <c r="F44" s="109" t="s">
        <v>111</v>
      </c>
      <c r="G44" s="56"/>
    </row>
    <row r="45" spans="1:7" s="54" customFormat="1" ht="19.2" x14ac:dyDescent="0.45">
      <c r="A45" s="67">
        <v>44986</v>
      </c>
      <c r="B45" s="63" t="s">
        <v>9</v>
      </c>
      <c r="C45" s="64" t="s">
        <v>108</v>
      </c>
      <c r="D45" s="109"/>
      <c r="E45" s="64">
        <v>1</v>
      </c>
      <c r="F45" s="109" t="s">
        <v>111</v>
      </c>
      <c r="G45" s="56"/>
    </row>
    <row r="46" spans="1:7" s="54" customFormat="1" ht="19.2" x14ac:dyDescent="0.45">
      <c r="A46" s="67">
        <v>44986</v>
      </c>
      <c r="B46" s="63" t="s">
        <v>10</v>
      </c>
      <c r="C46" s="64" t="s">
        <v>93</v>
      </c>
      <c r="D46" s="109">
        <v>79</v>
      </c>
      <c r="E46" s="64"/>
      <c r="F46" s="109"/>
      <c r="G46" s="56"/>
    </row>
    <row r="47" spans="1:7" s="54" customFormat="1" ht="19.2" x14ac:dyDescent="0.45">
      <c r="A47" s="67">
        <v>44986</v>
      </c>
      <c r="B47" s="63" t="s">
        <v>10</v>
      </c>
      <c r="C47" s="64" t="s">
        <v>95</v>
      </c>
      <c r="D47" s="109">
        <v>59</v>
      </c>
      <c r="E47" s="64"/>
      <c r="F47" s="109"/>
      <c r="G47" s="56"/>
    </row>
    <row r="48" spans="1:7" s="54" customFormat="1" ht="19.2" x14ac:dyDescent="0.45">
      <c r="A48" s="67">
        <v>44986</v>
      </c>
      <c r="B48" s="63" t="s">
        <v>10</v>
      </c>
      <c r="C48" s="64" t="s">
        <v>94</v>
      </c>
      <c r="D48" s="109">
        <v>13</v>
      </c>
      <c r="E48" s="64"/>
      <c r="F48" s="109"/>
      <c r="G48" s="56"/>
    </row>
    <row r="49" spans="1:7" s="54" customFormat="1" ht="19.2" x14ac:dyDescent="0.45">
      <c r="A49" s="67">
        <v>44986</v>
      </c>
      <c r="B49" s="63" t="s">
        <v>10</v>
      </c>
      <c r="C49" s="64" t="s">
        <v>101</v>
      </c>
      <c r="D49" s="109"/>
      <c r="E49" s="64">
        <v>1</v>
      </c>
      <c r="F49" s="109" t="s">
        <v>111</v>
      </c>
      <c r="G49" s="56"/>
    </row>
    <row r="50" spans="1:7" s="54" customFormat="1" ht="19.2" x14ac:dyDescent="0.45">
      <c r="A50" s="67">
        <v>44986</v>
      </c>
      <c r="B50" s="63" t="s">
        <v>10</v>
      </c>
      <c r="C50" s="64" t="s">
        <v>103</v>
      </c>
      <c r="D50" s="109"/>
      <c r="E50" s="64">
        <v>1</v>
      </c>
      <c r="F50" s="109" t="s">
        <v>111</v>
      </c>
      <c r="G50" s="56"/>
    </row>
    <row r="51" spans="1:7" s="54" customFormat="1" ht="19.2" x14ac:dyDescent="0.45">
      <c r="A51" s="67">
        <v>44986</v>
      </c>
      <c r="B51" s="63" t="s">
        <v>10</v>
      </c>
      <c r="C51" s="64" t="s">
        <v>102</v>
      </c>
      <c r="D51" s="109"/>
      <c r="E51" s="64">
        <v>1</v>
      </c>
      <c r="F51" s="109" t="s">
        <v>111</v>
      </c>
      <c r="G51" s="56"/>
    </row>
    <row r="52" spans="1:7" s="54" customFormat="1" ht="19.2" x14ac:dyDescent="0.45">
      <c r="A52" s="67">
        <v>44986</v>
      </c>
      <c r="B52" s="63" t="s">
        <v>10</v>
      </c>
      <c r="C52" s="64" t="s">
        <v>105</v>
      </c>
      <c r="D52" s="109"/>
      <c r="E52" s="64">
        <v>1</v>
      </c>
      <c r="F52" s="109" t="s">
        <v>111</v>
      </c>
      <c r="G52" s="56"/>
    </row>
    <row r="53" spans="1:7" s="54" customFormat="1" ht="19.2" x14ac:dyDescent="0.45">
      <c r="A53" s="67">
        <v>44986</v>
      </c>
      <c r="B53" s="63" t="s">
        <v>11</v>
      </c>
      <c r="C53" s="64" t="s">
        <v>93</v>
      </c>
      <c r="D53" s="109">
        <v>578</v>
      </c>
      <c r="E53" s="64"/>
      <c r="F53" s="109"/>
      <c r="G53" s="56"/>
    </row>
    <row r="54" spans="1:7" s="54" customFormat="1" ht="19.2" x14ac:dyDescent="0.45">
      <c r="A54" s="67">
        <v>44986</v>
      </c>
      <c r="B54" s="63" t="s">
        <v>11</v>
      </c>
      <c r="C54" s="64" t="s">
        <v>94</v>
      </c>
      <c r="D54" s="109">
        <v>516</v>
      </c>
      <c r="E54" s="64"/>
      <c r="F54" s="109"/>
      <c r="G54" s="56"/>
    </row>
    <row r="55" spans="1:7" s="54" customFormat="1" ht="19.2" x14ac:dyDescent="0.45">
      <c r="A55" s="67">
        <v>44986</v>
      </c>
      <c r="B55" s="63" t="s">
        <v>11</v>
      </c>
      <c r="C55" s="64" t="s">
        <v>89</v>
      </c>
      <c r="D55" s="109">
        <v>453</v>
      </c>
      <c r="E55" s="64"/>
      <c r="F55" s="109"/>
      <c r="G55" s="56"/>
    </row>
    <row r="56" spans="1:7" s="54" customFormat="1" ht="19.2" x14ac:dyDescent="0.45">
      <c r="A56" s="67">
        <v>44986</v>
      </c>
      <c r="B56" s="63" t="s">
        <v>11</v>
      </c>
      <c r="C56" s="64" t="s">
        <v>95</v>
      </c>
      <c r="D56" s="109">
        <v>123</v>
      </c>
      <c r="E56" s="64"/>
      <c r="F56" s="109"/>
      <c r="G56" s="56"/>
    </row>
    <row r="57" spans="1:7" s="54" customFormat="1" ht="19.2" x14ac:dyDescent="0.45">
      <c r="A57" s="67">
        <v>44986</v>
      </c>
      <c r="B57" s="63" t="s">
        <v>11</v>
      </c>
      <c r="C57" s="64" t="s">
        <v>98</v>
      </c>
      <c r="D57" s="109">
        <v>64</v>
      </c>
      <c r="E57" s="64"/>
      <c r="F57" s="109"/>
      <c r="G57" s="56"/>
    </row>
    <row r="58" spans="1:7" s="54" customFormat="1" ht="19.2" x14ac:dyDescent="0.45">
      <c r="A58" s="67">
        <v>44986</v>
      </c>
      <c r="B58" s="63" t="s">
        <v>11</v>
      </c>
      <c r="C58" s="64" t="s">
        <v>96</v>
      </c>
      <c r="D58" s="109">
        <v>44</v>
      </c>
      <c r="E58" s="64"/>
      <c r="F58" s="109"/>
      <c r="G58" s="56"/>
    </row>
    <row r="59" spans="1:7" s="54" customFormat="1" ht="19.2" x14ac:dyDescent="0.45">
      <c r="A59" s="67">
        <v>44986</v>
      </c>
      <c r="B59" s="63" t="s">
        <v>11</v>
      </c>
      <c r="C59" s="64" t="s">
        <v>105</v>
      </c>
      <c r="D59" s="109">
        <v>12</v>
      </c>
      <c r="E59" s="64"/>
      <c r="F59" s="109"/>
      <c r="G59" s="56"/>
    </row>
    <row r="60" spans="1:7" s="54" customFormat="1" ht="19.2" x14ac:dyDescent="0.45">
      <c r="A60" s="67">
        <v>44986</v>
      </c>
      <c r="B60" s="63" t="s">
        <v>12</v>
      </c>
      <c r="C60" s="64" t="s">
        <v>94</v>
      </c>
      <c r="D60" s="109">
        <v>46</v>
      </c>
      <c r="E60" s="64"/>
      <c r="F60" s="109"/>
      <c r="G60" s="56"/>
    </row>
    <row r="61" spans="1:7" s="54" customFormat="1" ht="19.2" x14ac:dyDescent="0.45">
      <c r="A61" s="67">
        <v>44986</v>
      </c>
      <c r="B61" s="63" t="s">
        <v>12</v>
      </c>
      <c r="C61" s="64" t="s">
        <v>93</v>
      </c>
      <c r="D61" s="109">
        <v>20</v>
      </c>
      <c r="E61" s="64"/>
      <c r="F61" s="109"/>
      <c r="G61" s="56"/>
    </row>
    <row r="62" spans="1:7" s="57" customFormat="1" ht="19.2" x14ac:dyDescent="0.45">
      <c r="A62" s="67">
        <v>44986</v>
      </c>
      <c r="B62" s="63" t="s">
        <v>12</v>
      </c>
      <c r="C62" s="64" t="s">
        <v>95</v>
      </c>
      <c r="D62" s="109"/>
      <c r="E62" s="64">
        <v>1</v>
      </c>
      <c r="F62" s="109" t="s">
        <v>111</v>
      </c>
    </row>
    <row r="63" spans="1:7" s="58" customFormat="1" ht="19.2" x14ac:dyDescent="0.45">
      <c r="A63" s="67">
        <v>44986</v>
      </c>
      <c r="B63" s="63" t="s">
        <v>12</v>
      </c>
      <c r="C63" s="64" t="s">
        <v>89</v>
      </c>
      <c r="D63" s="109"/>
      <c r="E63" s="64">
        <v>1</v>
      </c>
      <c r="F63" s="109" t="s">
        <v>111</v>
      </c>
    </row>
    <row r="64" spans="1:7" s="58" customFormat="1" ht="19.2" x14ac:dyDescent="0.45">
      <c r="A64" s="67">
        <v>44986</v>
      </c>
      <c r="B64" s="63" t="s">
        <v>13</v>
      </c>
      <c r="C64" s="64" t="s">
        <v>93</v>
      </c>
      <c r="D64" s="109">
        <v>86</v>
      </c>
      <c r="E64" s="64"/>
      <c r="F64" s="109"/>
    </row>
    <row r="65" spans="1:6" s="58" customFormat="1" ht="19.2" x14ac:dyDescent="0.45">
      <c r="A65" s="67">
        <v>44986</v>
      </c>
      <c r="B65" s="63" t="s">
        <v>13</v>
      </c>
      <c r="C65" s="64" t="s">
        <v>95</v>
      </c>
      <c r="D65" s="109">
        <v>59</v>
      </c>
      <c r="E65" s="64"/>
      <c r="F65" s="109"/>
    </row>
    <row r="66" spans="1:6" s="58" customFormat="1" ht="19.2" x14ac:dyDescent="0.45">
      <c r="A66" s="67">
        <v>44986</v>
      </c>
      <c r="B66" s="63" t="s">
        <v>13</v>
      </c>
      <c r="C66" s="64" t="s">
        <v>94</v>
      </c>
      <c r="D66" s="109">
        <v>23</v>
      </c>
      <c r="E66" s="64"/>
      <c r="F66" s="109"/>
    </row>
    <row r="67" spans="1:6" s="54" customFormat="1" ht="19.2" x14ac:dyDescent="0.45">
      <c r="A67" s="67">
        <v>44986</v>
      </c>
      <c r="B67" s="63" t="s">
        <v>13</v>
      </c>
      <c r="C67" s="64" t="s">
        <v>99</v>
      </c>
      <c r="D67" s="109"/>
      <c r="E67" s="64">
        <v>1</v>
      </c>
      <c r="F67" s="109" t="s">
        <v>111</v>
      </c>
    </row>
    <row r="68" spans="1:6" s="54" customFormat="1" ht="19.2" x14ac:dyDescent="0.45">
      <c r="A68" s="67">
        <v>44986</v>
      </c>
      <c r="B68" s="63" t="s">
        <v>13</v>
      </c>
      <c r="C68" s="64" t="s">
        <v>89</v>
      </c>
      <c r="D68" s="109"/>
      <c r="E68" s="64">
        <v>1</v>
      </c>
      <c r="F68" s="109" t="s">
        <v>111</v>
      </c>
    </row>
    <row r="69" spans="1:6" s="54" customFormat="1" ht="19.2" x14ac:dyDescent="0.45">
      <c r="A69" s="67">
        <v>44986</v>
      </c>
      <c r="B69" s="63" t="s">
        <v>13</v>
      </c>
      <c r="C69" s="64" t="s">
        <v>96</v>
      </c>
      <c r="D69" s="109"/>
      <c r="E69" s="64">
        <v>1</v>
      </c>
      <c r="F69" s="109" t="s">
        <v>111</v>
      </c>
    </row>
    <row r="70" spans="1:6" s="54" customFormat="1" ht="19.2" x14ac:dyDescent="0.45">
      <c r="A70" s="67">
        <v>44986</v>
      </c>
      <c r="B70" s="63" t="s">
        <v>13</v>
      </c>
      <c r="C70" s="64" t="s">
        <v>103</v>
      </c>
      <c r="D70" s="109"/>
      <c r="E70" s="64">
        <v>1</v>
      </c>
      <c r="F70" s="109" t="s">
        <v>111</v>
      </c>
    </row>
    <row r="71" spans="1:6" s="54" customFormat="1" ht="19.2" x14ac:dyDescent="0.45">
      <c r="A71" s="67">
        <v>44986</v>
      </c>
      <c r="B71" s="63" t="s">
        <v>13</v>
      </c>
      <c r="C71" s="64" t="s">
        <v>100</v>
      </c>
      <c r="D71" s="109"/>
      <c r="E71" s="64">
        <v>1</v>
      </c>
      <c r="F71" s="109" t="s">
        <v>111</v>
      </c>
    </row>
    <row r="72" spans="1:6" s="54" customFormat="1" ht="19.2" x14ac:dyDescent="0.45">
      <c r="A72" s="67">
        <v>44986</v>
      </c>
      <c r="B72" s="63" t="s">
        <v>14</v>
      </c>
      <c r="C72" s="64" t="s">
        <v>94</v>
      </c>
      <c r="D72" s="109">
        <v>239</v>
      </c>
      <c r="E72" s="64"/>
      <c r="F72" s="109"/>
    </row>
    <row r="73" spans="1:6" s="54" customFormat="1" ht="19.2" x14ac:dyDescent="0.45">
      <c r="A73" s="67">
        <v>44986</v>
      </c>
      <c r="B73" s="63" t="s">
        <v>14</v>
      </c>
      <c r="C73" s="64" t="s">
        <v>93</v>
      </c>
      <c r="D73" s="109">
        <v>174</v>
      </c>
      <c r="E73" s="64"/>
      <c r="F73" s="109"/>
    </row>
    <row r="74" spans="1:6" s="54" customFormat="1" ht="19.2" x14ac:dyDescent="0.45">
      <c r="A74" s="67">
        <v>44986</v>
      </c>
      <c r="B74" s="63" t="s">
        <v>14</v>
      </c>
      <c r="C74" s="64" t="s">
        <v>95</v>
      </c>
      <c r="D74" s="109">
        <v>13</v>
      </c>
      <c r="E74" s="64"/>
      <c r="F74" s="109"/>
    </row>
    <row r="75" spans="1:6" s="54" customFormat="1" ht="19.2" x14ac:dyDescent="0.45">
      <c r="A75" s="67">
        <v>44986</v>
      </c>
      <c r="B75" s="63" t="s">
        <v>14</v>
      </c>
      <c r="C75" s="64" t="s">
        <v>89</v>
      </c>
      <c r="D75" s="109"/>
      <c r="E75" s="64">
        <v>1</v>
      </c>
      <c r="F75" s="109" t="s">
        <v>111</v>
      </c>
    </row>
    <row r="76" spans="1:6" s="54" customFormat="1" ht="19.2" x14ac:dyDescent="0.45">
      <c r="A76" s="67">
        <v>44986</v>
      </c>
      <c r="B76" s="63" t="s">
        <v>14</v>
      </c>
      <c r="C76" s="64" t="s">
        <v>96</v>
      </c>
      <c r="D76" s="109"/>
      <c r="E76" s="64">
        <v>1</v>
      </c>
      <c r="F76" s="109" t="s">
        <v>111</v>
      </c>
    </row>
    <row r="77" spans="1:6" s="54" customFormat="1" ht="19.2" x14ac:dyDescent="0.45">
      <c r="A77" s="67">
        <v>44986</v>
      </c>
      <c r="B77" s="63" t="s">
        <v>14</v>
      </c>
      <c r="C77" s="64" t="s">
        <v>97</v>
      </c>
      <c r="D77" s="109"/>
      <c r="E77" s="64">
        <v>1</v>
      </c>
      <c r="F77" s="109" t="s">
        <v>111</v>
      </c>
    </row>
    <row r="78" spans="1:6" s="54" customFormat="1" ht="19.2" x14ac:dyDescent="0.45">
      <c r="A78" s="67">
        <v>44986</v>
      </c>
      <c r="B78" s="63" t="s">
        <v>15</v>
      </c>
      <c r="C78" s="64" t="s">
        <v>95</v>
      </c>
      <c r="D78" s="109"/>
      <c r="E78" s="64">
        <v>1</v>
      </c>
      <c r="F78" s="109" t="s">
        <v>111</v>
      </c>
    </row>
    <row r="79" spans="1:6" s="54" customFormat="1" ht="19.2" x14ac:dyDescent="0.45">
      <c r="A79" s="67">
        <v>44986</v>
      </c>
      <c r="B79" s="63" t="s">
        <v>15</v>
      </c>
      <c r="C79" s="64" t="s">
        <v>93</v>
      </c>
      <c r="D79" s="109"/>
      <c r="E79" s="64">
        <v>1</v>
      </c>
      <c r="F79" s="109" t="s">
        <v>111</v>
      </c>
    </row>
    <row r="80" spans="1:6" s="54" customFormat="1" ht="19.2" x14ac:dyDescent="0.45">
      <c r="A80" s="67">
        <v>44986</v>
      </c>
      <c r="B80" s="63" t="s">
        <v>15</v>
      </c>
      <c r="C80" s="64" t="s">
        <v>94</v>
      </c>
      <c r="D80" s="109"/>
      <c r="E80" s="64">
        <v>1</v>
      </c>
      <c r="F80" s="109" t="s">
        <v>111</v>
      </c>
    </row>
    <row r="81" spans="1:6" s="54" customFormat="1" ht="19.2" x14ac:dyDescent="0.45">
      <c r="A81" s="67">
        <v>44986</v>
      </c>
      <c r="B81" s="63" t="s">
        <v>15</v>
      </c>
      <c r="C81" s="64" t="s">
        <v>99</v>
      </c>
      <c r="D81" s="109"/>
      <c r="E81" s="64">
        <v>1</v>
      </c>
      <c r="F81" s="109" t="s">
        <v>111</v>
      </c>
    </row>
    <row r="82" spans="1:6" s="54" customFormat="1" ht="19.2" x14ac:dyDescent="0.45">
      <c r="A82" s="67">
        <v>44986</v>
      </c>
      <c r="B82" s="63" t="s">
        <v>16</v>
      </c>
      <c r="C82" s="64" t="s">
        <v>93</v>
      </c>
      <c r="D82" s="109">
        <v>1031</v>
      </c>
      <c r="E82" s="64"/>
      <c r="F82" s="109"/>
    </row>
    <row r="83" spans="1:6" s="54" customFormat="1" ht="19.2" x14ac:dyDescent="0.45">
      <c r="A83" s="67">
        <v>44986</v>
      </c>
      <c r="B83" s="63" t="s">
        <v>16</v>
      </c>
      <c r="C83" s="64" t="s">
        <v>94</v>
      </c>
      <c r="D83" s="109">
        <v>706</v>
      </c>
      <c r="E83" s="64"/>
      <c r="F83" s="109"/>
    </row>
    <row r="84" spans="1:6" s="54" customFormat="1" ht="19.2" x14ac:dyDescent="0.45">
      <c r="A84" s="67">
        <v>44986</v>
      </c>
      <c r="B84" s="63" t="s">
        <v>16</v>
      </c>
      <c r="C84" s="64" t="s">
        <v>95</v>
      </c>
      <c r="D84" s="109">
        <v>191</v>
      </c>
      <c r="E84" s="64"/>
      <c r="F84" s="109"/>
    </row>
    <row r="85" spans="1:6" s="54" customFormat="1" ht="19.2" x14ac:dyDescent="0.45">
      <c r="A85" s="67">
        <v>44986</v>
      </c>
      <c r="B85" s="63" t="s">
        <v>16</v>
      </c>
      <c r="C85" s="64" t="s">
        <v>89</v>
      </c>
      <c r="D85" s="109">
        <v>48</v>
      </c>
      <c r="E85" s="64"/>
      <c r="F85" s="109"/>
    </row>
    <row r="86" spans="1:6" s="54" customFormat="1" ht="19.2" x14ac:dyDescent="0.45">
      <c r="A86" s="67">
        <v>44986</v>
      </c>
      <c r="B86" s="63" t="s">
        <v>16</v>
      </c>
      <c r="C86" s="64" t="s">
        <v>96</v>
      </c>
      <c r="D86" s="109">
        <v>40</v>
      </c>
      <c r="E86" s="64"/>
      <c r="F86" s="109"/>
    </row>
    <row r="87" spans="1:6" s="54" customFormat="1" ht="19.2" x14ac:dyDescent="0.45">
      <c r="A87" s="67">
        <v>44986</v>
      </c>
      <c r="B87" s="63" t="s">
        <v>16</v>
      </c>
      <c r="C87" s="64" t="s">
        <v>98</v>
      </c>
      <c r="D87" s="109">
        <v>32</v>
      </c>
      <c r="E87" s="64"/>
      <c r="F87" s="109"/>
    </row>
    <row r="88" spans="1:6" s="54" customFormat="1" ht="19.2" x14ac:dyDescent="0.45">
      <c r="A88" s="67">
        <v>44986</v>
      </c>
      <c r="B88" s="63" t="s">
        <v>16</v>
      </c>
      <c r="C88" s="64" t="s">
        <v>99</v>
      </c>
      <c r="D88" s="109">
        <v>13</v>
      </c>
      <c r="E88" s="64"/>
      <c r="F88" s="109"/>
    </row>
    <row r="89" spans="1:6" s="54" customFormat="1" ht="19.2" x14ac:dyDescent="0.45">
      <c r="A89" s="67">
        <v>44986</v>
      </c>
      <c r="B89" s="63" t="s">
        <v>17</v>
      </c>
      <c r="C89" s="64" t="s">
        <v>94</v>
      </c>
      <c r="D89" s="109">
        <v>134</v>
      </c>
      <c r="E89" s="64"/>
      <c r="F89" s="109"/>
    </row>
    <row r="90" spans="1:6" s="54" customFormat="1" ht="19.2" x14ac:dyDescent="0.45">
      <c r="A90" s="67">
        <v>44986</v>
      </c>
      <c r="B90" s="63" t="s">
        <v>17</v>
      </c>
      <c r="C90" s="64" t="s">
        <v>93</v>
      </c>
      <c r="D90" s="109">
        <v>131</v>
      </c>
      <c r="E90" s="64"/>
      <c r="F90" s="109"/>
    </row>
    <row r="91" spans="1:6" s="54" customFormat="1" ht="19.2" x14ac:dyDescent="0.45">
      <c r="A91" s="67">
        <v>44986</v>
      </c>
      <c r="B91" s="63" t="s">
        <v>17</v>
      </c>
      <c r="C91" s="64" t="s">
        <v>95</v>
      </c>
      <c r="D91" s="109">
        <v>30</v>
      </c>
      <c r="E91" s="64"/>
      <c r="F91" s="109"/>
    </row>
    <row r="92" spans="1:6" s="54" customFormat="1" ht="19.2" x14ac:dyDescent="0.45">
      <c r="A92" s="67">
        <v>44986</v>
      </c>
      <c r="B92" s="63" t="s">
        <v>17</v>
      </c>
      <c r="C92" s="64" t="s">
        <v>96</v>
      </c>
      <c r="D92" s="109"/>
      <c r="E92" s="64">
        <v>1</v>
      </c>
      <c r="F92" s="109" t="s">
        <v>111</v>
      </c>
    </row>
    <row r="93" spans="1:6" s="54" customFormat="1" ht="19.2" x14ac:dyDescent="0.45">
      <c r="A93" s="67">
        <v>44986</v>
      </c>
      <c r="B93" s="63" t="s">
        <v>17</v>
      </c>
      <c r="C93" s="64" t="s">
        <v>89</v>
      </c>
      <c r="D93" s="109"/>
      <c r="E93" s="64">
        <v>1</v>
      </c>
      <c r="F93" s="109" t="s">
        <v>111</v>
      </c>
    </row>
    <row r="94" spans="1:6" s="54" customFormat="1" ht="19.2" x14ac:dyDescent="0.45">
      <c r="A94" s="67">
        <v>44986</v>
      </c>
      <c r="B94" s="63" t="s">
        <v>17</v>
      </c>
      <c r="C94" s="64" t="s">
        <v>102</v>
      </c>
      <c r="D94" s="109"/>
      <c r="E94" s="64">
        <v>1</v>
      </c>
      <c r="F94" s="109" t="s">
        <v>111</v>
      </c>
    </row>
    <row r="95" spans="1:6" s="54" customFormat="1" ht="19.2" x14ac:dyDescent="0.45">
      <c r="A95" s="67">
        <v>44986</v>
      </c>
      <c r="B95" s="63" t="s">
        <v>17</v>
      </c>
      <c r="C95" s="64" t="s">
        <v>105</v>
      </c>
      <c r="D95" s="109"/>
      <c r="E95" s="64">
        <v>1</v>
      </c>
      <c r="F95" s="109" t="s">
        <v>111</v>
      </c>
    </row>
    <row r="96" spans="1:6" s="54" customFormat="1" ht="19.2" x14ac:dyDescent="0.45">
      <c r="A96" s="67">
        <v>44986</v>
      </c>
      <c r="B96" s="63" t="s">
        <v>17</v>
      </c>
      <c r="C96" s="64" t="s">
        <v>99</v>
      </c>
      <c r="D96" s="109"/>
      <c r="E96" s="64">
        <v>1</v>
      </c>
      <c r="F96" s="109" t="s">
        <v>111</v>
      </c>
    </row>
    <row r="97" spans="1:6" s="54" customFormat="1" ht="19.2" x14ac:dyDescent="0.45">
      <c r="A97" s="67">
        <v>44986</v>
      </c>
      <c r="B97" s="63" t="s">
        <v>17</v>
      </c>
      <c r="C97" s="64" t="s">
        <v>101</v>
      </c>
      <c r="D97" s="109"/>
      <c r="E97" s="64">
        <v>1</v>
      </c>
      <c r="F97" s="109" t="s">
        <v>111</v>
      </c>
    </row>
    <row r="98" spans="1:6" s="54" customFormat="1" ht="19.2" x14ac:dyDescent="0.45">
      <c r="A98" s="67">
        <v>44986</v>
      </c>
      <c r="B98" s="63" t="s">
        <v>18</v>
      </c>
      <c r="C98" s="64" t="s">
        <v>95</v>
      </c>
      <c r="D98" s="109">
        <v>56</v>
      </c>
      <c r="E98" s="64"/>
      <c r="F98" s="109"/>
    </row>
    <row r="99" spans="1:6" s="54" customFormat="1" ht="19.2" x14ac:dyDescent="0.45">
      <c r="A99" s="67">
        <v>44986</v>
      </c>
      <c r="B99" s="63" t="s">
        <v>18</v>
      </c>
      <c r="C99" s="64" t="s">
        <v>93</v>
      </c>
      <c r="D99" s="109">
        <v>37</v>
      </c>
      <c r="E99" s="64"/>
      <c r="F99" s="109"/>
    </row>
    <row r="100" spans="1:6" s="54" customFormat="1" ht="19.2" x14ac:dyDescent="0.45">
      <c r="A100" s="67">
        <v>44986</v>
      </c>
      <c r="B100" s="63" t="s">
        <v>18</v>
      </c>
      <c r="C100" s="64" t="s">
        <v>94</v>
      </c>
      <c r="D100" s="109">
        <v>30</v>
      </c>
      <c r="E100" s="64"/>
      <c r="F100" s="109"/>
    </row>
    <row r="101" spans="1:6" s="54" customFormat="1" ht="19.2" x14ac:dyDescent="0.45">
      <c r="A101" s="67">
        <v>44986</v>
      </c>
      <c r="B101" s="63" t="s">
        <v>18</v>
      </c>
      <c r="C101" s="64" t="s">
        <v>96</v>
      </c>
      <c r="D101" s="109"/>
      <c r="E101" s="64">
        <v>1</v>
      </c>
      <c r="F101" s="109" t="s">
        <v>111</v>
      </c>
    </row>
    <row r="102" spans="1:6" s="54" customFormat="1" ht="19.2" x14ac:dyDescent="0.45">
      <c r="A102" s="67">
        <v>44986</v>
      </c>
      <c r="B102" s="63" t="s">
        <v>18</v>
      </c>
      <c r="C102" s="64" t="s">
        <v>99</v>
      </c>
      <c r="D102" s="109"/>
      <c r="E102" s="64">
        <v>1</v>
      </c>
      <c r="F102" s="109" t="s">
        <v>111</v>
      </c>
    </row>
    <row r="103" spans="1:6" s="54" customFormat="1" ht="19.2" x14ac:dyDescent="0.45">
      <c r="A103" s="67">
        <v>44986</v>
      </c>
      <c r="B103" s="63" t="s">
        <v>18</v>
      </c>
      <c r="C103" s="64" t="s">
        <v>101</v>
      </c>
      <c r="D103" s="109"/>
      <c r="E103" s="64">
        <v>1</v>
      </c>
      <c r="F103" s="109" t="s">
        <v>111</v>
      </c>
    </row>
    <row r="104" spans="1:6" s="54" customFormat="1" ht="19.2" x14ac:dyDescent="0.45">
      <c r="A104" s="67">
        <v>44986</v>
      </c>
      <c r="B104" s="63" t="s">
        <v>19</v>
      </c>
      <c r="C104" s="64" t="s">
        <v>93</v>
      </c>
      <c r="D104" s="109">
        <v>22</v>
      </c>
      <c r="E104" s="64"/>
      <c r="F104" s="109"/>
    </row>
    <row r="105" spans="1:6" s="54" customFormat="1" ht="19.2" x14ac:dyDescent="0.45">
      <c r="A105" s="67">
        <v>44986</v>
      </c>
      <c r="B105" s="63" t="s">
        <v>19</v>
      </c>
      <c r="C105" s="64" t="s">
        <v>95</v>
      </c>
      <c r="D105" s="109">
        <v>13</v>
      </c>
      <c r="E105" s="64"/>
      <c r="F105" s="109"/>
    </row>
    <row r="106" spans="1:6" s="54" customFormat="1" ht="19.2" x14ac:dyDescent="0.45">
      <c r="A106" s="67">
        <v>44986</v>
      </c>
      <c r="B106" s="63" t="s">
        <v>19</v>
      </c>
      <c r="C106" s="64" t="s">
        <v>94</v>
      </c>
      <c r="D106" s="109"/>
      <c r="E106" s="64">
        <v>1</v>
      </c>
      <c r="F106" s="109" t="s">
        <v>111</v>
      </c>
    </row>
    <row r="107" spans="1:6" s="54" customFormat="1" ht="19.2" x14ac:dyDescent="0.45">
      <c r="A107" s="67">
        <v>44986</v>
      </c>
      <c r="B107" s="63" t="s">
        <v>19</v>
      </c>
      <c r="C107" s="64" t="s">
        <v>101</v>
      </c>
      <c r="D107" s="109"/>
      <c r="E107" s="64">
        <v>1</v>
      </c>
      <c r="F107" s="109" t="s">
        <v>111</v>
      </c>
    </row>
    <row r="108" spans="1:6" s="54" customFormat="1" ht="19.2" x14ac:dyDescent="0.45">
      <c r="A108" s="67">
        <v>44986</v>
      </c>
      <c r="B108" s="63" t="s">
        <v>20</v>
      </c>
      <c r="C108" s="64" t="s">
        <v>93</v>
      </c>
      <c r="D108" s="109">
        <v>19460</v>
      </c>
      <c r="E108" s="64"/>
      <c r="F108" s="109"/>
    </row>
    <row r="109" spans="1:6" s="54" customFormat="1" ht="19.2" x14ac:dyDescent="0.45">
      <c r="A109" s="67">
        <v>44986</v>
      </c>
      <c r="B109" s="63" t="s">
        <v>20</v>
      </c>
      <c r="C109" s="64" t="s">
        <v>94</v>
      </c>
      <c r="D109" s="109">
        <v>8256</v>
      </c>
      <c r="E109" s="64"/>
      <c r="F109" s="109"/>
    </row>
    <row r="110" spans="1:6" s="54" customFormat="1" ht="19.2" x14ac:dyDescent="0.45">
      <c r="A110" s="67">
        <v>44986</v>
      </c>
      <c r="B110" s="63" t="s">
        <v>20</v>
      </c>
      <c r="C110" s="64" t="s">
        <v>95</v>
      </c>
      <c r="D110" s="109">
        <v>4189</v>
      </c>
      <c r="E110" s="64"/>
      <c r="F110" s="109"/>
    </row>
    <row r="111" spans="1:6" s="54" customFormat="1" ht="19.2" x14ac:dyDescent="0.45">
      <c r="A111" s="67">
        <v>44986</v>
      </c>
      <c r="B111" s="63" t="s">
        <v>20</v>
      </c>
      <c r="C111" s="64" t="s">
        <v>96</v>
      </c>
      <c r="D111" s="109">
        <v>1192</v>
      </c>
      <c r="E111" s="64"/>
      <c r="F111" s="109"/>
    </row>
    <row r="112" spans="1:6" s="54" customFormat="1" ht="19.2" x14ac:dyDescent="0.45">
      <c r="A112" s="67">
        <v>44986</v>
      </c>
      <c r="B112" s="63" t="s">
        <v>20</v>
      </c>
      <c r="C112" s="64" t="s">
        <v>89</v>
      </c>
      <c r="D112" s="109">
        <v>683</v>
      </c>
      <c r="E112" s="64"/>
      <c r="F112" s="109"/>
    </row>
    <row r="113" spans="1:6" s="54" customFormat="1" ht="19.2" x14ac:dyDescent="0.45">
      <c r="A113" s="67">
        <v>44986</v>
      </c>
      <c r="B113" s="63" t="s">
        <v>20</v>
      </c>
      <c r="C113" s="64" t="s">
        <v>97</v>
      </c>
      <c r="D113" s="109">
        <v>632</v>
      </c>
      <c r="E113" s="64"/>
      <c r="F113" s="109"/>
    </row>
    <row r="114" spans="1:6" s="54" customFormat="1" ht="19.2" x14ac:dyDescent="0.45">
      <c r="A114" s="67">
        <v>44986</v>
      </c>
      <c r="B114" s="63" t="s">
        <v>20</v>
      </c>
      <c r="C114" s="64" t="s">
        <v>102</v>
      </c>
      <c r="D114" s="109">
        <v>384</v>
      </c>
      <c r="E114" s="64"/>
      <c r="F114" s="109"/>
    </row>
    <row r="115" spans="1:6" s="54" customFormat="1" ht="19.2" x14ac:dyDescent="0.45">
      <c r="A115" s="67">
        <v>44986</v>
      </c>
      <c r="B115" s="63" t="s">
        <v>21</v>
      </c>
      <c r="C115" s="64" t="s">
        <v>93</v>
      </c>
      <c r="D115" s="109">
        <v>172</v>
      </c>
      <c r="E115" s="64"/>
      <c r="F115" s="109"/>
    </row>
    <row r="116" spans="1:6" s="54" customFormat="1" ht="19.2" x14ac:dyDescent="0.45">
      <c r="A116" s="67">
        <v>44986</v>
      </c>
      <c r="B116" s="63" t="s">
        <v>21</v>
      </c>
      <c r="C116" s="64" t="s">
        <v>94</v>
      </c>
      <c r="D116" s="109">
        <v>142</v>
      </c>
      <c r="E116" s="64"/>
      <c r="F116" s="109"/>
    </row>
    <row r="117" spans="1:6" s="54" customFormat="1" ht="19.2" x14ac:dyDescent="0.45">
      <c r="A117" s="67">
        <v>44986</v>
      </c>
      <c r="B117" s="63" t="s">
        <v>21</v>
      </c>
      <c r="C117" s="64" t="s">
        <v>95</v>
      </c>
      <c r="D117" s="109">
        <v>30</v>
      </c>
      <c r="E117" s="64"/>
      <c r="F117" s="109"/>
    </row>
    <row r="118" spans="1:6" s="54" customFormat="1" ht="19.2" x14ac:dyDescent="0.45">
      <c r="A118" s="67">
        <v>44986</v>
      </c>
      <c r="B118" s="63" t="s">
        <v>21</v>
      </c>
      <c r="C118" s="64" t="s">
        <v>89</v>
      </c>
      <c r="D118" s="109"/>
      <c r="E118" s="64">
        <v>1</v>
      </c>
      <c r="F118" s="109" t="s">
        <v>111</v>
      </c>
    </row>
    <row r="119" spans="1:6" s="54" customFormat="1" ht="19.2" x14ac:dyDescent="0.45">
      <c r="A119" s="67">
        <v>44986</v>
      </c>
      <c r="B119" s="63" t="s">
        <v>21</v>
      </c>
      <c r="C119" s="64" t="s">
        <v>101</v>
      </c>
      <c r="D119" s="109"/>
      <c r="E119" s="64">
        <v>1</v>
      </c>
      <c r="F119" s="109" t="s">
        <v>111</v>
      </c>
    </row>
    <row r="120" spans="1:6" s="54" customFormat="1" ht="19.2" x14ac:dyDescent="0.45">
      <c r="A120" s="67">
        <v>44986</v>
      </c>
      <c r="B120" s="63" t="s">
        <v>21</v>
      </c>
      <c r="C120" s="64" t="s">
        <v>98</v>
      </c>
      <c r="D120" s="109"/>
      <c r="E120" s="64">
        <v>1</v>
      </c>
      <c r="F120" s="109" t="s">
        <v>111</v>
      </c>
    </row>
    <row r="121" spans="1:6" s="54" customFormat="1" ht="19.2" x14ac:dyDescent="0.45">
      <c r="A121" s="67">
        <v>44986</v>
      </c>
      <c r="B121" s="63" t="s">
        <v>22</v>
      </c>
      <c r="C121" s="64" t="s">
        <v>94</v>
      </c>
      <c r="D121" s="109">
        <v>239</v>
      </c>
      <c r="E121" s="64"/>
      <c r="F121" s="109"/>
    </row>
    <row r="122" spans="1:6" s="54" customFormat="1" ht="19.2" x14ac:dyDescent="0.45">
      <c r="A122" s="67">
        <v>44986</v>
      </c>
      <c r="B122" s="63" t="s">
        <v>22</v>
      </c>
      <c r="C122" s="64" t="s">
        <v>93</v>
      </c>
      <c r="D122" s="109">
        <v>145</v>
      </c>
      <c r="E122" s="64"/>
      <c r="F122" s="109"/>
    </row>
    <row r="123" spans="1:6" s="54" customFormat="1" ht="19.2" x14ac:dyDescent="0.45">
      <c r="A123" s="67">
        <v>44986</v>
      </c>
      <c r="B123" s="63" t="s">
        <v>22</v>
      </c>
      <c r="C123" s="64" t="s">
        <v>95</v>
      </c>
      <c r="D123" s="109">
        <v>66</v>
      </c>
      <c r="E123" s="64"/>
      <c r="F123" s="109"/>
    </row>
    <row r="124" spans="1:6" s="54" customFormat="1" ht="19.2" x14ac:dyDescent="0.45">
      <c r="A124" s="67">
        <v>44986</v>
      </c>
      <c r="B124" s="63" t="s">
        <v>22</v>
      </c>
      <c r="C124" s="64" t="s">
        <v>89</v>
      </c>
      <c r="D124" s="109">
        <v>17</v>
      </c>
      <c r="E124" s="64"/>
      <c r="F124" s="109"/>
    </row>
    <row r="125" spans="1:6" s="54" customFormat="1" ht="19.2" x14ac:dyDescent="0.45">
      <c r="A125" s="67">
        <v>44986</v>
      </c>
      <c r="B125" s="63" t="s">
        <v>22</v>
      </c>
      <c r="C125" s="64" t="s">
        <v>96</v>
      </c>
      <c r="D125" s="109"/>
      <c r="E125" s="64">
        <v>1</v>
      </c>
      <c r="F125" s="109" t="s">
        <v>111</v>
      </c>
    </row>
    <row r="126" spans="1:6" s="54" customFormat="1" ht="19.2" x14ac:dyDescent="0.45">
      <c r="A126" s="67">
        <v>44986</v>
      </c>
      <c r="B126" s="63" t="s">
        <v>22</v>
      </c>
      <c r="C126" s="64" t="s">
        <v>101</v>
      </c>
      <c r="D126" s="109"/>
      <c r="E126" s="64">
        <v>1</v>
      </c>
      <c r="F126" s="109" t="s">
        <v>111</v>
      </c>
    </row>
    <row r="127" spans="1:6" s="54" customFormat="1" ht="19.2" x14ac:dyDescent="0.45">
      <c r="A127" s="67">
        <v>44986</v>
      </c>
      <c r="B127" s="63" t="s">
        <v>22</v>
      </c>
      <c r="C127" s="64" t="s">
        <v>102</v>
      </c>
      <c r="D127" s="109"/>
      <c r="E127" s="64">
        <v>1</v>
      </c>
      <c r="F127" s="109" t="s">
        <v>111</v>
      </c>
    </row>
    <row r="128" spans="1:6" s="54" customFormat="1" ht="19.2" x14ac:dyDescent="0.45">
      <c r="A128" s="67">
        <v>44986</v>
      </c>
      <c r="B128" s="63" t="s">
        <v>23</v>
      </c>
      <c r="C128" s="64" t="s">
        <v>95</v>
      </c>
      <c r="D128" s="109">
        <v>11</v>
      </c>
      <c r="E128" s="64"/>
      <c r="F128" s="109"/>
    </row>
    <row r="129" spans="1:6" s="54" customFormat="1" ht="19.2" x14ac:dyDescent="0.45">
      <c r="A129" s="67">
        <v>44986</v>
      </c>
      <c r="B129" s="63" t="s">
        <v>23</v>
      </c>
      <c r="C129" s="64" t="s">
        <v>93</v>
      </c>
      <c r="D129" s="109">
        <v>11</v>
      </c>
      <c r="E129" s="64"/>
      <c r="F129" s="109"/>
    </row>
    <row r="130" spans="1:6" s="54" customFormat="1" ht="19.2" x14ac:dyDescent="0.45">
      <c r="A130" s="67">
        <v>44986</v>
      </c>
      <c r="B130" s="63" t="s">
        <v>23</v>
      </c>
      <c r="C130" s="64" t="s">
        <v>94</v>
      </c>
      <c r="D130" s="109"/>
      <c r="E130" s="64">
        <v>1</v>
      </c>
      <c r="F130" s="109" t="s">
        <v>111</v>
      </c>
    </row>
    <row r="131" spans="1:6" s="54" customFormat="1" ht="19.2" x14ac:dyDescent="0.45">
      <c r="A131" s="67">
        <v>44986</v>
      </c>
      <c r="B131" s="63" t="s">
        <v>23</v>
      </c>
      <c r="C131" s="64" t="s">
        <v>101</v>
      </c>
      <c r="D131" s="109"/>
      <c r="E131" s="64">
        <v>1</v>
      </c>
      <c r="F131" s="109" t="s">
        <v>111</v>
      </c>
    </row>
    <row r="132" spans="1:6" s="54" customFormat="1" ht="19.2" x14ac:dyDescent="0.45">
      <c r="A132" s="67">
        <v>44986</v>
      </c>
      <c r="B132" s="63" t="s">
        <v>23</v>
      </c>
      <c r="C132" s="64" t="s">
        <v>106</v>
      </c>
      <c r="D132" s="109"/>
      <c r="E132" s="64">
        <v>1</v>
      </c>
      <c r="F132" s="109" t="s">
        <v>111</v>
      </c>
    </row>
    <row r="133" spans="1:6" s="54" customFormat="1" ht="19.2" x14ac:dyDescent="0.45">
      <c r="A133" s="67">
        <v>44986</v>
      </c>
      <c r="B133" s="63" t="s">
        <v>23</v>
      </c>
      <c r="C133" s="64" t="s">
        <v>89</v>
      </c>
      <c r="D133" s="109"/>
      <c r="E133" s="64">
        <v>1</v>
      </c>
      <c r="F133" s="109" t="s">
        <v>111</v>
      </c>
    </row>
    <row r="134" spans="1:6" s="54" customFormat="1" ht="19.2" x14ac:dyDescent="0.45">
      <c r="A134" s="67">
        <v>44986</v>
      </c>
      <c r="B134" s="63" t="s">
        <v>24</v>
      </c>
      <c r="C134" s="64" t="s">
        <v>93</v>
      </c>
      <c r="D134" s="109">
        <v>64</v>
      </c>
      <c r="E134" s="64"/>
      <c r="F134" s="109"/>
    </row>
    <row r="135" spans="1:6" s="54" customFormat="1" ht="19.2" x14ac:dyDescent="0.45">
      <c r="A135" s="67">
        <v>44986</v>
      </c>
      <c r="B135" s="63" t="s">
        <v>24</v>
      </c>
      <c r="C135" s="64" t="s">
        <v>94</v>
      </c>
      <c r="D135" s="109">
        <v>58</v>
      </c>
      <c r="E135" s="64"/>
      <c r="F135" s="109"/>
    </row>
    <row r="136" spans="1:6" s="54" customFormat="1" ht="19.2" x14ac:dyDescent="0.45">
      <c r="A136" s="67">
        <v>44986</v>
      </c>
      <c r="B136" s="63" t="s">
        <v>24</v>
      </c>
      <c r="C136" s="64" t="s">
        <v>95</v>
      </c>
      <c r="D136" s="109">
        <v>32</v>
      </c>
      <c r="E136" s="64"/>
      <c r="F136" s="109"/>
    </row>
    <row r="137" spans="1:6" s="54" customFormat="1" ht="19.2" x14ac:dyDescent="0.45">
      <c r="A137" s="67">
        <v>44986</v>
      </c>
      <c r="B137" s="63" t="s">
        <v>24</v>
      </c>
      <c r="C137" s="64" t="s">
        <v>89</v>
      </c>
      <c r="D137" s="109"/>
      <c r="E137" s="64">
        <v>1</v>
      </c>
      <c r="F137" s="109" t="s">
        <v>111</v>
      </c>
    </row>
    <row r="138" spans="1:6" s="54" customFormat="1" ht="19.2" x14ac:dyDescent="0.45">
      <c r="A138" s="67">
        <v>44986</v>
      </c>
      <c r="B138" s="63" t="s">
        <v>24</v>
      </c>
      <c r="C138" s="64" t="s">
        <v>102</v>
      </c>
      <c r="D138" s="109"/>
      <c r="E138" s="64">
        <v>1</v>
      </c>
      <c r="F138" s="109" t="s">
        <v>111</v>
      </c>
    </row>
    <row r="139" spans="1:6" s="54" customFormat="1" ht="19.2" x14ac:dyDescent="0.45">
      <c r="A139" s="67">
        <v>44986</v>
      </c>
      <c r="B139" s="63" t="s">
        <v>24</v>
      </c>
      <c r="C139" s="64" t="s">
        <v>105</v>
      </c>
      <c r="D139" s="109"/>
      <c r="E139" s="64">
        <v>1</v>
      </c>
      <c r="F139" s="109" t="s">
        <v>111</v>
      </c>
    </row>
    <row r="140" spans="1:6" s="54" customFormat="1" ht="19.2" x14ac:dyDescent="0.45">
      <c r="A140" s="67">
        <v>44986</v>
      </c>
      <c r="B140" s="63" t="s">
        <v>24</v>
      </c>
      <c r="C140" s="64" t="s">
        <v>99</v>
      </c>
      <c r="D140" s="109"/>
      <c r="E140" s="64">
        <v>1</v>
      </c>
      <c r="F140" s="109" t="s">
        <v>111</v>
      </c>
    </row>
    <row r="141" spans="1:6" s="54" customFormat="1" ht="19.2" x14ac:dyDescent="0.45">
      <c r="A141" s="67">
        <v>44986</v>
      </c>
      <c r="B141" s="63" t="s">
        <v>25</v>
      </c>
      <c r="C141" s="64" t="s">
        <v>94</v>
      </c>
      <c r="D141" s="109">
        <v>335</v>
      </c>
      <c r="E141" s="64"/>
      <c r="F141" s="109"/>
    </row>
    <row r="142" spans="1:6" s="54" customFormat="1" ht="19.2" x14ac:dyDescent="0.45">
      <c r="A142" s="67">
        <v>44986</v>
      </c>
      <c r="B142" s="63" t="s">
        <v>25</v>
      </c>
      <c r="C142" s="64" t="s">
        <v>93</v>
      </c>
      <c r="D142" s="109">
        <v>188</v>
      </c>
      <c r="E142" s="64"/>
      <c r="F142" s="109"/>
    </row>
    <row r="143" spans="1:6" s="54" customFormat="1" ht="19.2" x14ac:dyDescent="0.45">
      <c r="A143" s="67">
        <v>44986</v>
      </c>
      <c r="B143" s="63" t="s">
        <v>25</v>
      </c>
      <c r="C143" s="64" t="s">
        <v>95</v>
      </c>
      <c r="D143" s="109">
        <v>51</v>
      </c>
      <c r="E143" s="64"/>
      <c r="F143" s="109"/>
    </row>
    <row r="144" spans="1:6" s="54" customFormat="1" ht="19.2" x14ac:dyDescent="0.45">
      <c r="A144" s="67">
        <v>44986</v>
      </c>
      <c r="B144" s="63" t="s">
        <v>25</v>
      </c>
      <c r="C144" s="64" t="s">
        <v>98</v>
      </c>
      <c r="D144" s="109">
        <v>19</v>
      </c>
      <c r="E144" s="64"/>
      <c r="F144" s="109"/>
    </row>
    <row r="145" spans="1:6" s="54" customFormat="1" ht="19.2" x14ac:dyDescent="0.45">
      <c r="A145" s="67">
        <v>44986</v>
      </c>
      <c r="B145" s="63" t="s">
        <v>25</v>
      </c>
      <c r="C145" s="64" t="s">
        <v>89</v>
      </c>
      <c r="D145" s="109">
        <v>16</v>
      </c>
      <c r="E145" s="64"/>
      <c r="F145" s="109"/>
    </row>
    <row r="146" spans="1:6" s="54" customFormat="1" ht="19.2" x14ac:dyDescent="0.45">
      <c r="A146" s="67">
        <v>44986</v>
      </c>
      <c r="B146" s="63" t="s">
        <v>25</v>
      </c>
      <c r="C146" s="64" t="s">
        <v>96</v>
      </c>
      <c r="D146" s="109"/>
      <c r="E146" s="64">
        <v>1</v>
      </c>
      <c r="F146" s="109" t="s">
        <v>111</v>
      </c>
    </row>
    <row r="147" spans="1:6" s="54" customFormat="1" ht="19.2" x14ac:dyDescent="0.45">
      <c r="A147" s="67">
        <v>44986</v>
      </c>
      <c r="B147" s="63" t="s">
        <v>25</v>
      </c>
      <c r="C147" s="64" t="s">
        <v>101</v>
      </c>
      <c r="D147" s="109"/>
      <c r="E147" s="64">
        <v>1</v>
      </c>
      <c r="F147" s="109" t="s">
        <v>111</v>
      </c>
    </row>
    <row r="148" spans="1:6" s="54" customFormat="1" ht="19.2" x14ac:dyDescent="0.45">
      <c r="A148" s="67">
        <v>44986</v>
      </c>
      <c r="B148" s="63" t="s">
        <v>26</v>
      </c>
      <c r="C148" s="64" t="s">
        <v>95</v>
      </c>
      <c r="D148" s="109"/>
      <c r="E148" s="64">
        <v>1</v>
      </c>
      <c r="F148" s="109" t="s">
        <v>111</v>
      </c>
    </row>
    <row r="149" spans="1:6" s="54" customFormat="1" ht="19.2" x14ac:dyDescent="0.45">
      <c r="A149" s="67">
        <v>44986</v>
      </c>
      <c r="B149" s="63" t="s">
        <v>26</v>
      </c>
      <c r="C149" s="64" t="s">
        <v>93</v>
      </c>
      <c r="D149" s="109"/>
      <c r="E149" s="64">
        <v>1</v>
      </c>
      <c r="F149" s="109" t="s">
        <v>111</v>
      </c>
    </row>
    <row r="150" spans="1:6" s="54" customFormat="1" ht="19.2" x14ac:dyDescent="0.45">
      <c r="A150" s="67">
        <v>44986</v>
      </c>
      <c r="B150" s="63" t="s">
        <v>26</v>
      </c>
      <c r="C150" s="64" t="s">
        <v>99</v>
      </c>
      <c r="D150" s="109"/>
      <c r="E150" s="64">
        <v>1</v>
      </c>
      <c r="F150" s="109" t="s">
        <v>111</v>
      </c>
    </row>
    <row r="151" spans="1:6" s="54" customFormat="1" ht="19.2" x14ac:dyDescent="0.45">
      <c r="A151" s="67">
        <v>44986</v>
      </c>
      <c r="B151" s="63" t="s">
        <v>26</v>
      </c>
      <c r="C151" s="64" t="s">
        <v>94</v>
      </c>
      <c r="D151" s="109"/>
      <c r="E151" s="64">
        <v>1</v>
      </c>
      <c r="F151" s="109" t="s">
        <v>111</v>
      </c>
    </row>
    <row r="152" spans="1:6" s="54" customFormat="1" ht="19.2" x14ac:dyDescent="0.45">
      <c r="A152" s="67">
        <v>44986</v>
      </c>
      <c r="B152" s="63" t="s">
        <v>27</v>
      </c>
      <c r="C152" s="64" t="s">
        <v>93</v>
      </c>
      <c r="D152" s="109">
        <v>14</v>
      </c>
      <c r="E152" s="64"/>
      <c r="F152" s="109"/>
    </row>
    <row r="153" spans="1:6" s="54" customFormat="1" ht="19.2" x14ac:dyDescent="0.45">
      <c r="A153" s="67">
        <v>44986</v>
      </c>
      <c r="B153" s="63" t="s">
        <v>27</v>
      </c>
      <c r="C153" s="64" t="s">
        <v>95</v>
      </c>
      <c r="D153" s="109"/>
      <c r="E153" s="64">
        <v>1</v>
      </c>
      <c r="F153" s="109" t="s">
        <v>111</v>
      </c>
    </row>
    <row r="154" spans="1:6" s="54" customFormat="1" ht="19.2" x14ac:dyDescent="0.45">
      <c r="A154" s="67">
        <v>44986</v>
      </c>
      <c r="B154" s="63" t="s">
        <v>27</v>
      </c>
      <c r="C154" s="64" t="s">
        <v>94</v>
      </c>
      <c r="D154" s="109"/>
      <c r="E154" s="64">
        <v>1</v>
      </c>
      <c r="F154" s="109" t="s">
        <v>111</v>
      </c>
    </row>
    <row r="155" spans="1:6" s="54" customFormat="1" ht="19.2" x14ac:dyDescent="0.45">
      <c r="A155" s="67">
        <v>44986</v>
      </c>
      <c r="B155" s="63" t="s">
        <v>27</v>
      </c>
      <c r="C155" s="64" t="s">
        <v>107</v>
      </c>
      <c r="D155" s="109"/>
      <c r="E155" s="64">
        <v>1</v>
      </c>
      <c r="F155" s="109" t="s">
        <v>111</v>
      </c>
    </row>
    <row r="156" spans="1:6" s="54" customFormat="1" ht="19.2" x14ac:dyDescent="0.45">
      <c r="A156" s="67">
        <v>44986</v>
      </c>
      <c r="B156" s="63" t="s">
        <v>28</v>
      </c>
      <c r="C156" s="64" t="s">
        <v>94</v>
      </c>
      <c r="D156" s="109">
        <v>513</v>
      </c>
      <c r="E156" s="64"/>
      <c r="F156" s="109"/>
    </row>
    <row r="157" spans="1:6" s="54" customFormat="1" ht="19.2" x14ac:dyDescent="0.45">
      <c r="A157" s="67">
        <v>44986</v>
      </c>
      <c r="B157" s="63" t="s">
        <v>28</v>
      </c>
      <c r="C157" s="64" t="s">
        <v>93</v>
      </c>
      <c r="D157" s="109">
        <v>436</v>
      </c>
      <c r="E157" s="64"/>
      <c r="F157" s="109"/>
    </row>
    <row r="158" spans="1:6" s="54" customFormat="1" ht="19.2" x14ac:dyDescent="0.45">
      <c r="A158" s="67">
        <v>44986</v>
      </c>
      <c r="B158" s="63" t="s">
        <v>28</v>
      </c>
      <c r="C158" s="64" t="s">
        <v>95</v>
      </c>
      <c r="D158" s="109">
        <v>56</v>
      </c>
      <c r="E158" s="64"/>
      <c r="F158" s="109"/>
    </row>
    <row r="159" spans="1:6" s="54" customFormat="1" ht="19.2" x14ac:dyDescent="0.45">
      <c r="A159" s="67">
        <v>44986</v>
      </c>
      <c r="B159" s="63" t="s">
        <v>28</v>
      </c>
      <c r="C159" s="64" t="s">
        <v>89</v>
      </c>
      <c r="D159" s="109">
        <v>18</v>
      </c>
      <c r="E159" s="64"/>
      <c r="F159" s="109"/>
    </row>
    <row r="160" spans="1:6" s="54" customFormat="1" ht="19.2" x14ac:dyDescent="0.45">
      <c r="A160" s="67">
        <v>44986</v>
      </c>
      <c r="B160" s="63" t="s">
        <v>28</v>
      </c>
      <c r="C160" s="64" t="s">
        <v>96</v>
      </c>
      <c r="D160" s="109"/>
      <c r="E160" s="64">
        <v>1</v>
      </c>
      <c r="F160" s="109" t="s">
        <v>111</v>
      </c>
    </row>
    <row r="161" spans="1:6" s="54" customFormat="1" ht="19.2" x14ac:dyDescent="0.45">
      <c r="A161" s="67">
        <v>44986</v>
      </c>
      <c r="B161" s="63" t="s">
        <v>28</v>
      </c>
      <c r="C161" s="64" t="s">
        <v>102</v>
      </c>
      <c r="D161" s="109"/>
      <c r="E161" s="64">
        <v>1</v>
      </c>
      <c r="F161" s="109" t="s">
        <v>111</v>
      </c>
    </row>
    <row r="162" spans="1:6" s="54" customFormat="1" ht="19.2" x14ac:dyDescent="0.45">
      <c r="A162" s="67">
        <v>44986</v>
      </c>
      <c r="B162" s="63" t="s">
        <v>28</v>
      </c>
      <c r="C162" s="64" t="s">
        <v>101</v>
      </c>
      <c r="D162" s="109"/>
      <c r="E162" s="64">
        <v>1</v>
      </c>
      <c r="F162" s="109" t="s">
        <v>111</v>
      </c>
    </row>
    <row r="163" spans="1:6" s="54" customFormat="1" ht="19.2" x14ac:dyDescent="0.45">
      <c r="A163" s="67">
        <v>44986</v>
      </c>
      <c r="B163" s="63" t="s">
        <v>29</v>
      </c>
      <c r="C163" s="64" t="s">
        <v>94</v>
      </c>
      <c r="D163" s="109">
        <v>122</v>
      </c>
      <c r="E163" s="64"/>
      <c r="F163" s="109"/>
    </row>
    <row r="164" spans="1:6" s="54" customFormat="1" ht="19.2" x14ac:dyDescent="0.45">
      <c r="A164" s="67">
        <v>44986</v>
      </c>
      <c r="B164" s="63" t="s">
        <v>29</v>
      </c>
      <c r="C164" s="64" t="s">
        <v>93</v>
      </c>
      <c r="D164" s="109">
        <v>90</v>
      </c>
      <c r="E164" s="64"/>
      <c r="F164" s="109"/>
    </row>
    <row r="165" spans="1:6" s="54" customFormat="1" ht="19.2" x14ac:dyDescent="0.45">
      <c r="A165" s="67">
        <v>44986</v>
      </c>
      <c r="B165" s="63" t="s">
        <v>29</v>
      </c>
      <c r="C165" s="64" t="s">
        <v>95</v>
      </c>
      <c r="D165" s="109">
        <v>55</v>
      </c>
      <c r="E165" s="64"/>
      <c r="F165" s="109"/>
    </row>
    <row r="166" spans="1:6" s="54" customFormat="1" ht="19.2" x14ac:dyDescent="0.45">
      <c r="A166" s="67">
        <v>44986</v>
      </c>
      <c r="B166" s="63" t="s">
        <v>29</v>
      </c>
      <c r="C166" s="64" t="s">
        <v>89</v>
      </c>
      <c r="D166" s="109"/>
      <c r="E166" s="64">
        <v>1</v>
      </c>
      <c r="F166" s="109" t="s">
        <v>111</v>
      </c>
    </row>
    <row r="167" spans="1:6" s="54" customFormat="1" ht="19.2" x14ac:dyDescent="0.45">
      <c r="A167" s="67">
        <v>44986</v>
      </c>
      <c r="B167" s="63" t="s">
        <v>29</v>
      </c>
      <c r="C167" s="64" t="s">
        <v>102</v>
      </c>
      <c r="D167" s="109"/>
      <c r="E167" s="64">
        <v>1</v>
      </c>
      <c r="F167" s="109" t="s">
        <v>111</v>
      </c>
    </row>
    <row r="168" spans="1:6" s="54" customFormat="1" ht="19.2" x14ac:dyDescent="0.45">
      <c r="A168" s="67">
        <v>44986</v>
      </c>
      <c r="B168" s="63" t="s">
        <v>29</v>
      </c>
      <c r="C168" s="64" t="s">
        <v>97</v>
      </c>
      <c r="D168" s="109"/>
      <c r="E168" s="64">
        <v>1</v>
      </c>
      <c r="F168" s="109" t="s">
        <v>111</v>
      </c>
    </row>
    <row r="169" spans="1:6" s="54" customFormat="1" ht="19.2" x14ac:dyDescent="0.45">
      <c r="A169" s="67">
        <v>44986</v>
      </c>
      <c r="B169" s="63" t="s">
        <v>29</v>
      </c>
      <c r="C169" s="64" t="s">
        <v>103</v>
      </c>
      <c r="D169" s="109"/>
      <c r="E169" s="64">
        <v>1</v>
      </c>
      <c r="F169" s="109" t="s">
        <v>111</v>
      </c>
    </row>
    <row r="170" spans="1:6" s="54" customFormat="1" ht="19.2" x14ac:dyDescent="0.45">
      <c r="A170" s="67">
        <v>44986</v>
      </c>
      <c r="B170" s="63" t="s">
        <v>29</v>
      </c>
      <c r="C170" s="64" t="s">
        <v>96</v>
      </c>
      <c r="D170" s="109"/>
      <c r="E170" s="64">
        <v>1</v>
      </c>
      <c r="F170" s="109" t="s">
        <v>111</v>
      </c>
    </row>
    <row r="171" spans="1:6" s="54" customFormat="1" ht="19.2" x14ac:dyDescent="0.45">
      <c r="A171" s="67">
        <v>44986</v>
      </c>
      <c r="B171" s="63" t="s">
        <v>29</v>
      </c>
      <c r="C171" s="64" t="s">
        <v>99</v>
      </c>
      <c r="D171" s="109"/>
      <c r="E171" s="64">
        <v>1</v>
      </c>
      <c r="F171" s="109" t="s">
        <v>111</v>
      </c>
    </row>
    <row r="172" spans="1:6" s="54" customFormat="1" ht="19.2" x14ac:dyDescent="0.45">
      <c r="A172" s="67">
        <v>44986</v>
      </c>
      <c r="B172" s="63" t="s">
        <v>29</v>
      </c>
      <c r="C172" s="64" t="s">
        <v>107</v>
      </c>
      <c r="D172" s="109"/>
      <c r="E172" s="64">
        <v>1</v>
      </c>
      <c r="F172" s="109" t="s">
        <v>111</v>
      </c>
    </row>
    <row r="173" spans="1:6" s="54" customFormat="1" ht="19.2" x14ac:dyDescent="0.45">
      <c r="A173" s="67">
        <v>44986</v>
      </c>
      <c r="B173" s="63" t="s">
        <v>30</v>
      </c>
      <c r="C173" s="64" t="s">
        <v>93</v>
      </c>
      <c r="D173" s="109">
        <v>67</v>
      </c>
      <c r="E173" s="64"/>
      <c r="F173" s="109"/>
    </row>
    <row r="174" spans="1:6" s="54" customFormat="1" ht="19.2" x14ac:dyDescent="0.45">
      <c r="A174" s="67">
        <v>44986</v>
      </c>
      <c r="B174" s="63" t="s">
        <v>30</v>
      </c>
      <c r="C174" s="64" t="s">
        <v>95</v>
      </c>
      <c r="D174" s="109">
        <v>65</v>
      </c>
      <c r="E174" s="64"/>
      <c r="F174" s="109"/>
    </row>
    <row r="175" spans="1:6" s="54" customFormat="1" ht="19.2" x14ac:dyDescent="0.45">
      <c r="A175" s="67">
        <v>44986</v>
      </c>
      <c r="B175" s="63" t="s">
        <v>30</v>
      </c>
      <c r="C175" s="64" t="s">
        <v>94</v>
      </c>
      <c r="D175" s="109"/>
      <c r="E175" s="64">
        <v>1</v>
      </c>
      <c r="F175" s="109" t="s">
        <v>111</v>
      </c>
    </row>
    <row r="176" spans="1:6" s="54" customFormat="1" ht="19.2" x14ac:dyDescent="0.45">
      <c r="A176" s="67">
        <v>44986</v>
      </c>
      <c r="B176" s="63" t="s">
        <v>30</v>
      </c>
      <c r="C176" s="64" t="s">
        <v>89</v>
      </c>
      <c r="D176" s="109"/>
      <c r="E176" s="64">
        <v>1</v>
      </c>
      <c r="F176" s="109" t="s">
        <v>111</v>
      </c>
    </row>
    <row r="177" spans="1:6" s="54" customFormat="1" ht="19.2" x14ac:dyDescent="0.45">
      <c r="A177" s="67">
        <v>44986</v>
      </c>
      <c r="B177" s="63" t="s">
        <v>30</v>
      </c>
      <c r="C177" s="64" t="s">
        <v>96</v>
      </c>
      <c r="D177" s="109"/>
      <c r="E177" s="64">
        <v>1</v>
      </c>
      <c r="F177" s="109" t="s">
        <v>111</v>
      </c>
    </row>
    <row r="178" spans="1:6" s="54" customFormat="1" ht="19.2" x14ac:dyDescent="0.45">
      <c r="A178" s="67">
        <v>44986</v>
      </c>
      <c r="B178" s="63" t="s">
        <v>31</v>
      </c>
      <c r="C178" s="64" t="s">
        <v>93</v>
      </c>
      <c r="D178" s="109">
        <v>3822</v>
      </c>
      <c r="E178" s="64"/>
      <c r="F178" s="109"/>
    </row>
    <row r="179" spans="1:6" s="54" customFormat="1" ht="19.2" x14ac:dyDescent="0.45">
      <c r="A179" s="67">
        <v>44986</v>
      </c>
      <c r="B179" s="63" t="s">
        <v>31</v>
      </c>
      <c r="C179" s="64" t="s">
        <v>94</v>
      </c>
      <c r="D179" s="109">
        <v>1427</v>
      </c>
      <c r="E179" s="64"/>
      <c r="F179" s="109"/>
    </row>
    <row r="180" spans="1:6" s="54" customFormat="1" ht="19.2" x14ac:dyDescent="0.45">
      <c r="A180" s="67">
        <v>44986</v>
      </c>
      <c r="B180" s="63" t="s">
        <v>31</v>
      </c>
      <c r="C180" s="64" t="s">
        <v>95</v>
      </c>
      <c r="D180" s="109">
        <v>776</v>
      </c>
      <c r="E180" s="64"/>
      <c r="F180" s="109"/>
    </row>
    <row r="181" spans="1:6" s="54" customFormat="1" ht="19.2" x14ac:dyDescent="0.45">
      <c r="A181" s="67">
        <v>44986</v>
      </c>
      <c r="B181" s="63" t="s">
        <v>31</v>
      </c>
      <c r="C181" s="64" t="s">
        <v>89</v>
      </c>
      <c r="D181" s="109">
        <v>731</v>
      </c>
      <c r="E181" s="64"/>
      <c r="F181" s="109"/>
    </row>
    <row r="182" spans="1:6" s="54" customFormat="1" ht="19.2" x14ac:dyDescent="0.45">
      <c r="A182" s="67">
        <v>44986</v>
      </c>
      <c r="B182" s="63" t="s">
        <v>31</v>
      </c>
      <c r="C182" s="64" t="s">
        <v>103</v>
      </c>
      <c r="D182" s="109">
        <v>286</v>
      </c>
      <c r="E182" s="64"/>
      <c r="F182" s="109"/>
    </row>
    <row r="183" spans="1:6" s="54" customFormat="1" ht="19.2" x14ac:dyDescent="0.45">
      <c r="A183" s="67">
        <v>44986</v>
      </c>
      <c r="B183" s="63" t="s">
        <v>31</v>
      </c>
      <c r="C183" s="64" t="s">
        <v>107</v>
      </c>
      <c r="D183" s="109">
        <v>91</v>
      </c>
      <c r="E183" s="64"/>
      <c r="F183" s="109"/>
    </row>
    <row r="184" spans="1:6" s="54" customFormat="1" ht="19.2" x14ac:dyDescent="0.45">
      <c r="A184" s="67">
        <v>44986</v>
      </c>
      <c r="B184" s="63" t="s">
        <v>31</v>
      </c>
      <c r="C184" s="64" t="s">
        <v>96</v>
      </c>
      <c r="D184" s="109">
        <v>74</v>
      </c>
      <c r="E184" s="64"/>
      <c r="F184" s="109"/>
    </row>
    <row r="185" spans="1:6" s="54" customFormat="1" ht="19.2" x14ac:dyDescent="0.45">
      <c r="A185" s="67">
        <v>44986</v>
      </c>
      <c r="B185" s="63" t="s">
        <v>32</v>
      </c>
      <c r="C185" s="64" t="s">
        <v>93</v>
      </c>
      <c r="D185" s="109">
        <v>199</v>
      </c>
      <c r="E185" s="64"/>
      <c r="F185" s="109"/>
    </row>
    <row r="186" spans="1:6" s="54" customFormat="1" ht="19.2" x14ac:dyDescent="0.45">
      <c r="A186" s="67">
        <v>44986</v>
      </c>
      <c r="B186" s="63" t="s">
        <v>32</v>
      </c>
      <c r="C186" s="64" t="s">
        <v>95</v>
      </c>
      <c r="D186" s="109">
        <v>121</v>
      </c>
      <c r="E186" s="64"/>
      <c r="F186" s="109"/>
    </row>
    <row r="187" spans="1:6" s="54" customFormat="1" ht="19.2" x14ac:dyDescent="0.45">
      <c r="A187" s="67">
        <v>44986</v>
      </c>
      <c r="B187" s="63" t="s">
        <v>32</v>
      </c>
      <c r="C187" s="64" t="s">
        <v>94</v>
      </c>
      <c r="D187" s="109">
        <v>66</v>
      </c>
      <c r="E187" s="64"/>
      <c r="F187" s="109"/>
    </row>
    <row r="188" spans="1:6" s="54" customFormat="1" ht="19.2" x14ac:dyDescent="0.45">
      <c r="A188" s="67">
        <v>44986</v>
      </c>
      <c r="B188" s="63" t="s">
        <v>32</v>
      </c>
      <c r="C188" s="64" t="s">
        <v>89</v>
      </c>
      <c r="D188" s="109">
        <v>26</v>
      </c>
      <c r="E188" s="64"/>
      <c r="F188" s="109"/>
    </row>
    <row r="189" spans="1:6" s="54" customFormat="1" ht="19.2" x14ac:dyDescent="0.45">
      <c r="A189" s="67">
        <v>44986</v>
      </c>
      <c r="B189" s="63" t="s">
        <v>32</v>
      </c>
      <c r="C189" s="64" t="s">
        <v>98</v>
      </c>
      <c r="D189" s="109">
        <v>13</v>
      </c>
      <c r="E189" s="64"/>
      <c r="F189" s="109"/>
    </row>
    <row r="190" spans="1:6" s="54" customFormat="1" ht="19.2" x14ac:dyDescent="0.45">
      <c r="A190" s="67">
        <v>44986</v>
      </c>
      <c r="B190" s="63" t="s">
        <v>32</v>
      </c>
      <c r="C190" s="64" t="s">
        <v>96</v>
      </c>
      <c r="D190" s="109"/>
      <c r="E190" s="64">
        <v>2</v>
      </c>
      <c r="F190" s="109" t="s">
        <v>136</v>
      </c>
    </row>
    <row r="191" spans="1:6" s="54" customFormat="1" ht="19.2" x14ac:dyDescent="0.45">
      <c r="A191" s="67">
        <v>44986</v>
      </c>
      <c r="B191" s="63" t="s">
        <v>32</v>
      </c>
      <c r="C191" s="64" t="s">
        <v>102</v>
      </c>
      <c r="D191" s="109"/>
      <c r="E191" s="64">
        <v>1</v>
      </c>
      <c r="F191" s="109" t="s">
        <v>111</v>
      </c>
    </row>
    <row r="192" spans="1:6" s="54" customFormat="1" ht="19.2" x14ac:dyDescent="0.45">
      <c r="A192" s="67">
        <v>44986</v>
      </c>
      <c r="B192" s="63" t="s">
        <v>33</v>
      </c>
      <c r="C192" s="64" t="s">
        <v>95</v>
      </c>
      <c r="D192" s="109">
        <v>15</v>
      </c>
      <c r="E192" s="64"/>
      <c r="F192" s="109"/>
    </row>
    <row r="193" spans="1:6" s="54" customFormat="1" ht="19.2" x14ac:dyDescent="0.45">
      <c r="A193" s="67">
        <v>44986</v>
      </c>
      <c r="B193" s="63" t="s">
        <v>33</v>
      </c>
      <c r="C193" s="64" t="s">
        <v>93</v>
      </c>
      <c r="D193" s="109">
        <v>15</v>
      </c>
      <c r="E193" s="64"/>
      <c r="F193" s="109"/>
    </row>
    <row r="194" spans="1:6" s="54" customFormat="1" ht="19.2" x14ac:dyDescent="0.45">
      <c r="A194" s="67">
        <v>44986</v>
      </c>
      <c r="B194" s="63" t="s">
        <v>33</v>
      </c>
      <c r="C194" s="64" t="s">
        <v>132</v>
      </c>
      <c r="D194" s="109"/>
      <c r="E194" s="64">
        <v>1</v>
      </c>
      <c r="F194" s="109" t="s">
        <v>111</v>
      </c>
    </row>
    <row r="195" spans="1:6" s="54" customFormat="1" ht="19.2" x14ac:dyDescent="0.45">
      <c r="A195" s="67">
        <v>44986</v>
      </c>
      <c r="B195" s="63" t="s">
        <v>33</v>
      </c>
      <c r="C195" s="64" t="s">
        <v>94</v>
      </c>
      <c r="D195" s="109"/>
      <c r="E195" s="64">
        <v>1</v>
      </c>
      <c r="F195" s="109" t="s">
        <v>111</v>
      </c>
    </row>
    <row r="196" spans="1:6" s="54" customFormat="1" ht="19.2" x14ac:dyDescent="0.45">
      <c r="A196" s="67">
        <v>44986</v>
      </c>
      <c r="B196" s="63" t="s">
        <v>34</v>
      </c>
      <c r="C196" s="64" t="s">
        <v>93</v>
      </c>
      <c r="D196" s="109">
        <v>3984</v>
      </c>
      <c r="E196" s="64"/>
      <c r="F196" s="109"/>
    </row>
    <row r="197" spans="1:6" s="54" customFormat="1" ht="19.2" x14ac:dyDescent="0.45">
      <c r="A197" s="67">
        <v>44986</v>
      </c>
      <c r="B197" s="63" t="s">
        <v>34</v>
      </c>
      <c r="C197" s="64" t="s">
        <v>94</v>
      </c>
      <c r="D197" s="109">
        <v>1045</v>
      </c>
      <c r="E197" s="64"/>
      <c r="F197" s="109"/>
    </row>
    <row r="198" spans="1:6" s="54" customFormat="1" ht="19.2" x14ac:dyDescent="0.45">
      <c r="A198" s="67">
        <v>44986</v>
      </c>
      <c r="B198" s="63" t="s">
        <v>34</v>
      </c>
      <c r="C198" s="64" t="s">
        <v>95</v>
      </c>
      <c r="D198" s="109">
        <v>443</v>
      </c>
      <c r="E198" s="64"/>
      <c r="F198" s="109"/>
    </row>
    <row r="199" spans="1:6" s="54" customFormat="1" ht="19.2" x14ac:dyDescent="0.45">
      <c r="A199" s="67">
        <v>44986</v>
      </c>
      <c r="B199" s="63" t="s">
        <v>34</v>
      </c>
      <c r="C199" s="64" t="s">
        <v>96</v>
      </c>
      <c r="D199" s="109">
        <v>155</v>
      </c>
      <c r="E199" s="64"/>
      <c r="F199" s="109"/>
    </row>
    <row r="200" spans="1:6" s="54" customFormat="1" ht="19.2" x14ac:dyDescent="0.45">
      <c r="A200" s="67">
        <v>44986</v>
      </c>
      <c r="B200" s="63" t="s">
        <v>34</v>
      </c>
      <c r="C200" s="64" t="s">
        <v>89</v>
      </c>
      <c r="D200" s="109">
        <v>92</v>
      </c>
      <c r="E200" s="64"/>
      <c r="F200" s="109"/>
    </row>
    <row r="201" spans="1:6" s="54" customFormat="1" ht="19.2" x14ac:dyDescent="0.45">
      <c r="A201" s="67">
        <v>44986</v>
      </c>
      <c r="B201" s="63" t="s">
        <v>34</v>
      </c>
      <c r="C201" s="64" t="s">
        <v>102</v>
      </c>
      <c r="D201" s="109">
        <v>53</v>
      </c>
      <c r="E201" s="64"/>
      <c r="F201" s="109"/>
    </row>
    <row r="202" spans="1:6" s="54" customFormat="1" ht="19.2" x14ac:dyDescent="0.45">
      <c r="A202" s="67">
        <v>44986</v>
      </c>
      <c r="B202" s="63" t="s">
        <v>34</v>
      </c>
      <c r="C202" s="64" t="s">
        <v>98</v>
      </c>
      <c r="D202" s="109">
        <v>26</v>
      </c>
      <c r="E202" s="64"/>
      <c r="F202" s="109"/>
    </row>
    <row r="203" spans="1:6" s="54" customFormat="1" ht="19.2" x14ac:dyDescent="0.45">
      <c r="A203" s="67">
        <v>44986</v>
      </c>
      <c r="B203" s="63" t="s">
        <v>35</v>
      </c>
      <c r="C203" s="64" t="s">
        <v>89</v>
      </c>
      <c r="D203" s="109">
        <v>1569</v>
      </c>
      <c r="E203" s="64"/>
      <c r="F203" s="109"/>
    </row>
    <row r="204" spans="1:6" s="54" customFormat="1" ht="19.2" x14ac:dyDescent="0.45">
      <c r="A204" s="67">
        <v>44986</v>
      </c>
      <c r="B204" s="63" t="s">
        <v>35</v>
      </c>
      <c r="C204" s="64" t="s">
        <v>93</v>
      </c>
      <c r="D204" s="109">
        <v>526</v>
      </c>
      <c r="E204" s="64"/>
      <c r="F204" s="109"/>
    </row>
    <row r="205" spans="1:6" s="54" customFormat="1" ht="19.2" x14ac:dyDescent="0.45">
      <c r="A205" s="67">
        <v>44986</v>
      </c>
      <c r="B205" s="63" t="s">
        <v>35</v>
      </c>
      <c r="C205" s="64" t="s">
        <v>94</v>
      </c>
      <c r="D205" s="109">
        <v>392</v>
      </c>
      <c r="E205" s="64"/>
      <c r="F205" s="109"/>
    </row>
    <row r="206" spans="1:6" s="54" customFormat="1" ht="19.2" x14ac:dyDescent="0.45">
      <c r="A206" s="67">
        <v>44986</v>
      </c>
      <c r="B206" s="63" t="s">
        <v>35</v>
      </c>
      <c r="C206" s="64" t="s">
        <v>95</v>
      </c>
      <c r="D206" s="109">
        <v>382</v>
      </c>
      <c r="E206" s="64"/>
      <c r="F206" s="109"/>
    </row>
    <row r="207" spans="1:6" s="54" customFormat="1" ht="19.2" x14ac:dyDescent="0.45">
      <c r="A207" s="67">
        <v>44986</v>
      </c>
      <c r="B207" s="63" t="s">
        <v>35</v>
      </c>
      <c r="C207" s="64" t="s">
        <v>96</v>
      </c>
      <c r="D207" s="109">
        <v>167</v>
      </c>
      <c r="E207" s="64"/>
      <c r="F207" s="109"/>
    </row>
    <row r="208" spans="1:6" s="54" customFormat="1" ht="19.2" x14ac:dyDescent="0.45">
      <c r="A208" s="67">
        <v>44986</v>
      </c>
      <c r="B208" s="63" t="s">
        <v>35</v>
      </c>
      <c r="C208" s="64" t="s">
        <v>98</v>
      </c>
      <c r="D208" s="109">
        <v>63</v>
      </c>
      <c r="E208" s="64"/>
      <c r="F208" s="109"/>
    </row>
    <row r="209" spans="1:6" s="54" customFormat="1" ht="19.2" x14ac:dyDescent="0.45">
      <c r="A209" s="67">
        <v>44986</v>
      </c>
      <c r="B209" s="63" t="s">
        <v>35</v>
      </c>
      <c r="C209" s="64" t="s">
        <v>101</v>
      </c>
      <c r="D209" s="109">
        <v>56</v>
      </c>
      <c r="E209" s="64"/>
      <c r="F209" s="109"/>
    </row>
    <row r="210" spans="1:6" s="54" customFormat="1" ht="19.2" x14ac:dyDescent="0.45">
      <c r="A210" s="67">
        <v>44986</v>
      </c>
      <c r="B210" s="63" t="s">
        <v>36</v>
      </c>
      <c r="C210" s="64" t="s">
        <v>93</v>
      </c>
      <c r="D210" s="109">
        <v>66</v>
      </c>
      <c r="E210" s="64"/>
      <c r="F210" s="109"/>
    </row>
    <row r="211" spans="1:6" s="54" customFormat="1" ht="19.2" x14ac:dyDescent="0.45">
      <c r="A211" s="67">
        <v>44986</v>
      </c>
      <c r="B211" s="63" t="s">
        <v>36</v>
      </c>
      <c r="C211" s="64" t="s">
        <v>94</v>
      </c>
      <c r="D211" s="109">
        <v>59</v>
      </c>
      <c r="E211" s="64"/>
      <c r="F211" s="109"/>
    </row>
    <row r="212" spans="1:6" s="54" customFormat="1" ht="19.2" x14ac:dyDescent="0.45">
      <c r="A212" s="67">
        <v>44986</v>
      </c>
      <c r="B212" s="63" t="s">
        <v>36</v>
      </c>
      <c r="C212" s="64" t="s">
        <v>95</v>
      </c>
      <c r="D212" s="109">
        <v>14</v>
      </c>
      <c r="E212" s="64"/>
      <c r="F212" s="109"/>
    </row>
    <row r="213" spans="1:6" s="54" customFormat="1" ht="19.2" x14ac:dyDescent="0.45">
      <c r="A213" s="67">
        <v>44986</v>
      </c>
      <c r="B213" s="63" t="s">
        <v>36</v>
      </c>
      <c r="C213" s="64" t="s">
        <v>102</v>
      </c>
      <c r="D213" s="109"/>
      <c r="E213" s="64">
        <v>1</v>
      </c>
      <c r="F213" s="109" t="s">
        <v>111</v>
      </c>
    </row>
    <row r="214" spans="1:6" s="54" customFormat="1" ht="19.2" x14ac:dyDescent="0.45">
      <c r="A214" s="67">
        <v>44986</v>
      </c>
      <c r="B214" s="63" t="s">
        <v>36</v>
      </c>
      <c r="C214" s="64" t="s">
        <v>96</v>
      </c>
      <c r="D214" s="109"/>
      <c r="E214" s="64">
        <v>1</v>
      </c>
      <c r="F214" s="109" t="s">
        <v>111</v>
      </c>
    </row>
    <row r="215" spans="1:6" s="54" customFormat="1" ht="19.2" x14ac:dyDescent="0.45">
      <c r="A215" s="67">
        <v>44986</v>
      </c>
      <c r="B215" s="63" t="s">
        <v>36</v>
      </c>
      <c r="C215" s="64" t="s">
        <v>89</v>
      </c>
      <c r="D215" s="109"/>
      <c r="E215" s="64">
        <v>1</v>
      </c>
      <c r="F215" s="109" t="s">
        <v>111</v>
      </c>
    </row>
    <row r="216" spans="1:6" s="54" customFormat="1" ht="19.2" x14ac:dyDescent="0.45">
      <c r="A216" s="67">
        <v>44986</v>
      </c>
      <c r="B216" s="63" t="s">
        <v>37</v>
      </c>
      <c r="C216" s="64" t="s">
        <v>93</v>
      </c>
      <c r="D216" s="109">
        <v>2689</v>
      </c>
      <c r="E216" s="64"/>
      <c r="F216" s="109"/>
    </row>
    <row r="217" spans="1:6" s="54" customFormat="1" ht="19.2" x14ac:dyDescent="0.45">
      <c r="A217" s="67">
        <v>44986</v>
      </c>
      <c r="B217" s="63" t="s">
        <v>37</v>
      </c>
      <c r="C217" s="64" t="s">
        <v>94</v>
      </c>
      <c r="D217" s="109">
        <v>1298</v>
      </c>
      <c r="E217" s="64"/>
      <c r="F217" s="109"/>
    </row>
    <row r="218" spans="1:6" s="54" customFormat="1" ht="19.2" x14ac:dyDescent="0.45">
      <c r="A218" s="67">
        <v>44986</v>
      </c>
      <c r="B218" s="63" t="s">
        <v>37</v>
      </c>
      <c r="C218" s="64" t="s">
        <v>95</v>
      </c>
      <c r="D218" s="109">
        <v>435</v>
      </c>
      <c r="E218" s="64"/>
      <c r="F218" s="109"/>
    </row>
    <row r="219" spans="1:6" s="54" customFormat="1" ht="19.2" x14ac:dyDescent="0.45">
      <c r="A219" s="67">
        <v>44986</v>
      </c>
      <c r="B219" s="63" t="s">
        <v>37</v>
      </c>
      <c r="C219" s="64" t="s">
        <v>96</v>
      </c>
      <c r="D219" s="109">
        <v>156</v>
      </c>
      <c r="E219" s="64"/>
      <c r="F219" s="109"/>
    </row>
    <row r="220" spans="1:6" s="54" customFormat="1" ht="19.2" x14ac:dyDescent="0.45">
      <c r="A220" s="67">
        <v>44986</v>
      </c>
      <c r="B220" s="63" t="s">
        <v>37</v>
      </c>
      <c r="C220" s="64" t="s">
        <v>89</v>
      </c>
      <c r="D220" s="109">
        <v>70</v>
      </c>
      <c r="E220" s="64"/>
      <c r="F220" s="109"/>
    </row>
    <row r="221" spans="1:6" s="54" customFormat="1" ht="19.2" x14ac:dyDescent="0.45">
      <c r="A221" s="67">
        <v>44986</v>
      </c>
      <c r="B221" s="63" t="s">
        <v>37</v>
      </c>
      <c r="C221" s="64" t="s">
        <v>97</v>
      </c>
      <c r="D221" s="109">
        <v>62</v>
      </c>
      <c r="E221" s="64"/>
      <c r="F221" s="109"/>
    </row>
    <row r="222" spans="1:6" s="54" customFormat="1" ht="19.2" x14ac:dyDescent="0.45">
      <c r="A222" s="67">
        <v>44986</v>
      </c>
      <c r="B222" s="63" t="s">
        <v>37</v>
      </c>
      <c r="C222" s="64" t="s">
        <v>102</v>
      </c>
      <c r="D222" s="109">
        <v>54</v>
      </c>
      <c r="E222" s="64"/>
      <c r="F222" s="109"/>
    </row>
    <row r="223" spans="1:6" s="54" customFormat="1" ht="19.2" x14ac:dyDescent="0.45">
      <c r="A223" s="67">
        <v>44986</v>
      </c>
      <c r="B223" s="63" t="s">
        <v>38</v>
      </c>
      <c r="C223" s="64" t="s">
        <v>89</v>
      </c>
      <c r="D223" s="109">
        <v>2020</v>
      </c>
      <c r="E223" s="64"/>
      <c r="F223" s="109"/>
    </row>
    <row r="224" spans="1:6" s="54" customFormat="1" ht="19.2" x14ac:dyDescent="0.45">
      <c r="A224" s="67">
        <v>44986</v>
      </c>
      <c r="B224" s="63" t="s">
        <v>38</v>
      </c>
      <c r="C224" s="64" t="s">
        <v>93</v>
      </c>
      <c r="D224" s="109">
        <v>1967</v>
      </c>
      <c r="E224" s="64"/>
      <c r="F224" s="109"/>
    </row>
    <row r="225" spans="1:6" s="54" customFormat="1" ht="19.2" x14ac:dyDescent="0.45">
      <c r="A225" s="67">
        <v>44986</v>
      </c>
      <c r="B225" s="63" t="s">
        <v>38</v>
      </c>
      <c r="C225" s="64" t="s">
        <v>94</v>
      </c>
      <c r="D225" s="109">
        <v>1226</v>
      </c>
      <c r="E225" s="64"/>
      <c r="F225" s="109"/>
    </row>
    <row r="226" spans="1:6" s="54" customFormat="1" ht="19.2" x14ac:dyDescent="0.45">
      <c r="A226" s="67">
        <v>44986</v>
      </c>
      <c r="B226" s="63" t="s">
        <v>38</v>
      </c>
      <c r="C226" s="64" t="s">
        <v>95</v>
      </c>
      <c r="D226" s="109">
        <v>904</v>
      </c>
      <c r="E226" s="64"/>
      <c r="F226" s="109"/>
    </row>
    <row r="227" spans="1:6" s="54" customFormat="1" ht="19.2" x14ac:dyDescent="0.45">
      <c r="A227" s="67">
        <v>44986</v>
      </c>
      <c r="B227" s="63" t="s">
        <v>38</v>
      </c>
      <c r="C227" s="64" t="s">
        <v>96</v>
      </c>
      <c r="D227" s="109">
        <v>324</v>
      </c>
      <c r="E227" s="64"/>
      <c r="F227" s="109"/>
    </row>
    <row r="228" spans="1:6" s="54" customFormat="1" ht="19.2" x14ac:dyDescent="0.45">
      <c r="A228" s="67">
        <v>44986</v>
      </c>
      <c r="B228" s="63" t="s">
        <v>38</v>
      </c>
      <c r="C228" s="64" t="s">
        <v>102</v>
      </c>
      <c r="D228" s="109">
        <v>129</v>
      </c>
      <c r="E228" s="64"/>
      <c r="F228" s="109"/>
    </row>
    <row r="229" spans="1:6" s="54" customFormat="1" ht="19.2" x14ac:dyDescent="0.45">
      <c r="A229" s="67">
        <v>44986</v>
      </c>
      <c r="B229" s="63" t="s">
        <v>38</v>
      </c>
      <c r="C229" s="64" t="s">
        <v>103</v>
      </c>
      <c r="D229" s="109">
        <v>74</v>
      </c>
      <c r="E229" s="64"/>
      <c r="F229" s="109"/>
    </row>
    <row r="230" spans="1:6" s="54" customFormat="1" ht="19.2" x14ac:dyDescent="0.45">
      <c r="A230" s="67">
        <v>44986</v>
      </c>
      <c r="B230" s="63" t="s">
        <v>39</v>
      </c>
      <c r="C230" s="64" t="s">
        <v>93</v>
      </c>
      <c r="D230" s="109">
        <v>2066</v>
      </c>
      <c r="E230" s="64"/>
      <c r="F230" s="109"/>
    </row>
    <row r="231" spans="1:6" s="54" customFormat="1" ht="19.2" x14ac:dyDescent="0.45">
      <c r="A231" s="67">
        <v>44986</v>
      </c>
      <c r="B231" s="63" t="s">
        <v>39</v>
      </c>
      <c r="C231" s="64" t="s">
        <v>89</v>
      </c>
      <c r="D231" s="109">
        <v>459</v>
      </c>
      <c r="E231" s="64"/>
      <c r="F231" s="109"/>
    </row>
    <row r="232" spans="1:6" s="54" customFormat="1" ht="19.2" x14ac:dyDescent="0.45">
      <c r="A232" s="67">
        <v>44986</v>
      </c>
      <c r="B232" s="63" t="s">
        <v>39</v>
      </c>
      <c r="C232" s="64" t="s">
        <v>94</v>
      </c>
      <c r="D232" s="109">
        <v>318</v>
      </c>
      <c r="E232" s="64"/>
      <c r="F232" s="109"/>
    </row>
    <row r="233" spans="1:6" s="54" customFormat="1" ht="19.2" x14ac:dyDescent="0.45">
      <c r="A233" s="67">
        <v>44986</v>
      </c>
      <c r="B233" s="63" t="s">
        <v>39</v>
      </c>
      <c r="C233" s="64" t="s">
        <v>95</v>
      </c>
      <c r="D233" s="109">
        <v>169</v>
      </c>
      <c r="E233" s="64"/>
      <c r="F233" s="109"/>
    </row>
    <row r="234" spans="1:6" s="54" customFormat="1" ht="19.2" x14ac:dyDescent="0.45">
      <c r="A234" s="67">
        <v>44986</v>
      </c>
      <c r="B234" s="63" t="s">
        <v>39</v>
      </c>
      <c r="C234" s="64" t="s">
        <v>97</v>
      </c>
      <c r="D234" s="109">
        <v>107</v>
      </c>
      <c r="E234" s="64"/>
      <c r="F234" s="109"/>
    </row>
    <row r="235" spans="1:6" s="54" customFormat="1" ht="19.2" x14ac:dyDescent="0.45">
      <c r="A235" s="67">
        <v>44986</v>
      </c>
      <c r="B235" s="63" t="s">
        <v>39</v>
      </c>
      <c r="C235" s="64" t="s">
        <v>96</v>
      </c>
      <c r="D235" s="109">
        <v>40</v>
      </c>
      <c r="E235" s="64"/>
      <c r="F235" s="109"/>
    </row>
    <row r="236" spans="1:6" s="54" customFormat="1" ht="19.2" x14ac:dyDescent="0.45">
      <c r="A236" s="67">
        <v>44986</v>
      </c>
      <c r="B236" s="63" t="s">
        <v>39</v>
      </c>
      <c r="C236" s="64" t="s">
        <v>101</v>
      </c>
      <c r="D236" s="109">
        <v>15</v>
      </c>
      <c r="E236" s="64"/>
      <c r="F236" s="109"/>
    </row>
    <row r="237" spans="1:6" s="54" customFormat="1" ht="19.2" x14ac:dyDescent="0.45">
      <c r="A237" s="67">
        <v>44986</v>
      </c>
      <c r="B237" s="63" t="s">
        <v>40</v>
      </c>
      <c r="C237" s="64" t="s">
        <v>93</v>
      </c>
      <c r="D237" s="109">
        <v>946</v>
      </c>
      <c r="E237" s="64"/>
      <c r="F237" s="109"/>
    </row>
    <row r="238" spans="1:6" s="54" customFormat="1" ht="19.2" x14ac:dyDescent="0.45">
      <c r="A238" s="67">
        <v>44986</v>
      </c>
      <c r="B238" s="63" t="s">
        <v>40</v>
      </c>
      <c r="C238" s="64" t="s">
        <v>94</v>
      </c>
      <c r="D238" s="109">
        <v>307</v>
      </c>
      <c r="E238" s="64"/>
      <c r="F238" s="109"/>
    </row>
    <row r="239" spans="1:6" s="54" customFormat="1" ht="19.2" x14ac:dyDescent="0.45">
      <c r="A239" s="67">
        <v>44986</v>
      </c>
      <c r="B239" s="63" t="s">
        <v>40</v>
      </c>
      <c r="C239" s="64" t="s">
        <v>95</v>
      </c>
      <c r="D239" s="109">
        <v>107</v>
      </c>
      <c r="E239" s="64"/>
      <c r="F239" s="109"/>
    </row>
    <row r="240" spans="1:6" s="54" customFormat="1" ht="19.2" x14ac:dyDescent="0.45">
      <c r="A240" s="67">
        <v>44986</v>
      </c>
      <c r="B240" s="63" t="s">
        <v>40</v>
      </c>
      <c r="C240" s="64" t="s">
        <v>98</v>
      </c>
      <c r="D240" s="109">
        <v>62</v>
      </c>
      <c r="E240" s="64"/>
      <c r="F240" s="109"/>
    </row>
    <row r="241" spans="1:6" s="54" customFormat="1" ht="19.2" x14ac:dyDescent="0.45">
      <c r="A241" s="67">
        <v>44986</v>
      </c>
      <c r="B241" s="63" t="s">
        <v>40</v>
      </c>
      <c r="C241" s="64" t="s">
        <v>89</v>
      </c>
      <c r="D241" s="109">
        <v>47</v>
      </c>
      <c r="E241" s="64"/>
      <c r="F241" s="109"/>
    </row>
    <row r="242" spans="1:6" s="54" customFormat="1" ht="19.2" x14ac:dyDescent="0.45">
      <c r="A242" s="67">
        <v>44986</v>
      </c>
      <c r="B242" s="63" t="s">
        <v>40</v>
      </c>
      <c r="C242" s="64" t="s">
        <v>96</v>
      </c>
      <c r="D242" s="109">
        <v>42</v>
      </c>
      <c r="E242" s="64"/>
      <c r="F242" s="109"/>
    </row>
    <row r="243" spans="1:6" s="54" customFormat="1" ht="19.2" x14ac:dyDescent="0.45">
      <c r="A243" s="67">
        <v>44986</v>
      </c>
      <c r="B243" s="63" t="s">
        <v>40</v>
      </c>
      <c r="C243" s="64" t="s">
        <v>101</v>
      </c>
      <c r="D243" s="109">
        <v>25</v>
      </c>
      <c r="E243" s="64"/>
      <c r="F243" s="109"/>
    </row>
    <row r="244" spans="1:6" s="54" customFormat="1" ht="19.2" x14ac:dyDescent="0.45">
      <c r="A244" s="67">
        <v>44986</v>
      </c>
      <c r="B244" s="63" t="s">
        <v>41</v>
      </c>
      <c r="C244" s="64" t="s">
        <v>93</v>
      </c>
      <c r="D244" s="109">
        <v>132</v>
      </c>
      <c r="E244" s="64"/>
      <c r="F244" s="109"/>
    </row>
    <row r="245" spans="1:6" s="54" customFormat="1" ht="19.2" x14ac:dyDescent="0.45">
      <c r="A245" s="67">
        <v>44986</v>
      </c>
      <c r="B245" s="63" t="s">
        <v>41</v>
      </c>
      <c r="C245" s="64" t="s">
        <v>89</v>
      </c>
      <c r="D245" s="109">
        <v>104</v>
      </c>
      <c r="E245" s="64"/>
      <c r="F245" s="109"/>
    </row>
    <row r="246" spans="1:6" s="54" customFormat="1" ht="19.2" x14ac:dyDescent="0.45">
      <c r="A246" s="67">
        <v>44986</v>
      </c>
      <c r="B246" s="63" t="s">
        <v>41</v>
      </c>
      <c r="C246" s="64" t="s">
        <v>95</v>
      </c>
      <c r="D246" s="109">
        <v>88</v>
      </c>
      <c r="E246" s="64"/>
      <c r="F246" s="109"/>
    </row>
    <row r="247" spans="1:6" s="54" customFormat="1" ht="19.2" x14ac:dyDescent="0.45">
      <c r="A247" s="67">
        <v>44986</v>
      </c>
      <c r="B247" s="63" t="s">
        <v>41</v>
      </c>
      <c r="C247" s="64" t="s">
        <v>94</v>
      </c>
      <c r="D247" s="109">
        <v>83</v>
      </c>
      <c r="E247" s="64"/>
      <c r="F247" s="109"/>
    </row>
    <row r="248" spans="1:6" s="54" customFormat="1" ht="19.2" x14ac:dyDescent="0.45">
      <c r="A248" s="67">
        <v>44986</v>
      </c>
      <c r="B248" s="63" t="s">
        <v>41</v>
      </c>
      <c r="C248" s="64" t="s">
        <v>105</v>
      </c>
      <c r="D248" s="109"/>
      <c r="E248" s="64">
        <v>1</v>
      </c>
      <c r="F248" s="109" t="s">
        <v>111</v>
      </c>
    </row>
    <row r="249" spans="1:6" s="54" customFormat="1" ht="19.2" x14ac:dyDescent="0.45">
      <c r="A249" s="67">
        <v>44986</v>
      </c>
      <c r="B249" s="63" t="s">
        <v>41</v>
      </c>
      <c r="C249" s="64" t="s">
        <v>107</v>
      </c>
      <c r="D249" s="109"/>
      <c r="E249" s="64">
        <v>1</v>
      </c>
      <c r="F249" s="109" t="s">
        <v>111</v>
      </c>
    </row>
    <row r="250" spans="1:6" s="54" customFormat="1" ht="19.2" x14ac:dyDescent="0.45">
      <c r="A250" s="67">
        <v>44986</v>
      </c>
      <c r="B250" s="63" t="s">
        <v>41</v>
      </c>
      <c r="C250" s="64" t="s">
        <v>96</v>
      </c>
      <c r="D250" s="109"/>
      <c r="E250" s="64">
        <v>1</v>
      </c>
      <c r="F250" s="109" t="s">
        <v>111</v>
      </c>
    </row>
    <row r="251" spans="1:6" s="54" customFormat="1" ht="19.2" x14ac:dyDescent="0.45">
      <c r="A251" s="67">
        <v>44986</v>
      </c>
      <c r="B251" s="63" t="s">
        <v>42</v>
      </c>
      <c r="C251" s="64" t="s">
        <v>93</v>
      </c>
      <c r="D251" s="109">
        <v>542</v>
      </c>
      <c r="E251" s="64"/>
      <c r="F251" s="109"/>
    </row>
    <row r="252" spans="1:6" s="54" customFormat="1" ht="19.2" x14ac:dyDescent="0.45">
      <c r="A252" s="67">
        <v>44986</v>
      </c>
      <c r="B252" s="63" t="s">
        <v>42</v>
      </c>
      <c r="C252" s="64" t="s">
        <v>94</v>
      </c>
      <c r="D252" s="109">
        <v>523</v>
      </c>
      <c r="E252" s="64"/>
      <c r="F252" s="109"/>
    </row>
    <row r="253" spans="1:6" s="54" customFormat="1" ht="19.2" x14ac:dyDescent="0.45">
      <c r="A253" s="67">
        <v>44986</v>
      </c>
      <c r="B253" s="63" t="s">
        <v>42</v>
      </c>
      <c r="C253" s="64" t="s">
        <v>89</v>
      </c>
      <c r="D253" s="109">
        <v>247</v>
      </c>
      <c r="E253" s="64"/>
      <c r="F253" s="109"/>
    </row>
    <row r="254" spans="1:6" s="54" customFormat="1" ht="19.2" x14ac:dyDescent="0.45">
      <c r="A254" s="67">
        <v>44986</v>
      </c>
      <c r="B254" s="63" t="s">
        <v>42</v>
      </c>
      <c r="C254" s="64" t="s">
        <v>95</v>
      </c>
      <c r="D254" s="109">
        <v>103</v>
      </c>
      <c r="E254" s="64"/>
      <c r="F254" s="109"/>
    </row>
    <row r="255" spans="1:6" s="54" customFormat="1" ht="19.2" x14ac:dyDescent="0.45">
      <c r="A255" s="67">
        <v>44986</v>
      </c>
      <c r="B255" s="63" t="s">
        <v>42</v>
      </c>
      <c r="C255" s="64" t="s">
        <v>97</v>
      </c>
      <c r="D255" s="109">
        <v>47</v>
      </c>
      <c r="E255" s="64"/>
      <c r="F255" s="109"/>
    </row>
    <row r="256" spans="1:6" s="54" customFormat="1" ht="19.2" x14ac:dyDescent="0.45">
      <c r="A256" s="67">
        <v>44986</v>
      </c>
      <c r="B256" s="63" t="s">
        <v>42</v>
      </c>
      <c r="C256" s="64" t="s">
        <v>102</v>
      </c>
      <c r="D256" s="109">
        <v>46</v>
      </c>
      <c r="E256" s="64"/>
      <c r="F256" s="109"/>
    </row>
    <row r="257" spans="1:6" s="54" customFormat="1" ht="19.2" x14ac:dyDescent="0.45">
      <c r="A257" s="67">
        <v>44986</v>
      </c>
      <c r="B257" s="63" t="s">
        <v>42</v>
      </c>
      <c r="C257" s="64" t="s">
        <v>98</v>
      </c>
      <c r="D257" s="109">
        <v>19</v>
      </c>
      <c r="E257" s="64"/>
      <c r="F257" s="109"/>
    </row>
    <row r="258" spans="1:6" s="54" customFormat="1" ht="19.2" x14ac:dyDescent="0.45">
      <c r="A258" s="67">
        <v>44986</v>
      </c>
      <c r="B258" s="63" t="s">
        <v>43</v>
      </c>
      <c r="C258" s="64" t="s">
        <v>93</v>
      </c>
      <c r="D258" s="109">
        <v>611</v>
      </c>
      <c r="E258" s="64"/>
      <c r="F258" s="109"/>
    </row>
    <row r="259" spans="1:6" s="54" customFormat="1" ht="19.2" x14ac:dyDescent="0.45">
      <c r="A259" s="67">
        <v>44986</v>
      </c>
      <c r="B259" s="63" t="s">
        <v>43</v>
      </c>
      <c r="C259" s="64" t="s">
        <v>94</v>
      </c>
      <c r="D259" s="109">
        <v>233</v>
      </c>
      <c r="E259" s="64"/>
      <c r="F259" s="109"/>
    </row>
    <row r="260" spans="1:6" s="54" customFormat="1" ht="19.2" x14ac:dyDescent="0.45">
      <c r="A260" s="67">
        <v>44986</v>
      </c>
      <c r="B260" s="63" t="s">
        <v>43</v>
      </c>
      <c r="C260" s="64" t="s">
        <v>95</v>
      </c>
      <c r="D260" s="109">
        <v>167</v>
      </c>
      <c r="E260" s="64"/>
      <c r="F260" s="109"/>
    </row>
    <row r="261" spans="1:6" s="54" customFormat="1" ht="19.2" x14ac:dyDescent="0.45">
      <c r="A261" s="67">
        <v>44986</v>
      </c>
      <c r="B261" s="63" t="s">
        <v>43</v>
      </c>
      <c r="C261" s="64" t="s">
        <v>89</v>
      </c>
      <c r="D261" s="109">
        <v>155</v>
      </c>
      <c r="E261" s="64"/>
      <c r="F261" s="109"/>
    </row>
    <row r="262" spans="1:6" s="54" customFormat="1" ht="19.2" x14ac:dyDescent="0.45">
      <c r="A262" s="67">
        <v>44986</v>
      </c>
      <c r="B262" s="63" t="s">
        <v>43</v>
      </c>
      <c r="C262" s="64" t="s">
        <v>102</v>
      </c>
      <c r="D262" s="109"/>
      <c r="E262" s="64">
        <v>1</v>
      </c>
      <c r="F262" s="109" t="s">
        <v>111</v>
      </c>
    </row>
    <row r="263" spans="1:6" s="54" customFormat="1" ht="19.2" x14ac:dyDescent="0.45">
      <c r="A263" s="67">
        <v>44986</v>
      </c>
      <c r="B263" s="63" t="s">
        <v>43</v>
      </c>
      <c r="C263" s="64" t="s">
        <v>96</v>
      </c>
      <c r="D263" s="109"/>
      <c r="E263" s="64">
        <v>1</v>
      </c>
      <c r="F263" s="109" t="s">
        <v>111</v>
      </c>
    </row>
    <row r="264" spans="1:6" s="54" customFormat="1" ht="19.2" x14ac:dyDescent="0.45">
      <c r="A264" s="67">
        <v>44986</v>
      </c>
      <c r="B264" s="63" t="s">
        <v>43</v>
      </c>
      <c r="C264" s="64" t="s">
        <v>98</v>
      </c>
      <c r="D264" s="109"/>
      <c r="E264" s="64">
        <v>1</v>
      </c>
      <c r="F264" s="109" t="s">
        <v>111</v>
      </c>
    </row>
    <row r="265" spans="1:6" s="54" customFormat="1" ht="19.2" x14ac:dyDescent="0.45">
      <c r="A265" s="67">
        <v>44986</v>
      </c>
      <c r="B265" s="63" t="s">
        <v>44</v>
      </c>
      <c r="C265" s="64" t="s">
        <v>93</v>
      </c>
      <c r="D265" s="109">
        <v>9658</v>
      </c>
      <c r="E265" s="64"/>
      <c r="F265" s="109"/>
    </row>
    <row r="266" spans="1:6" s="54" customFormat="1" ht="19.2" x14ac:dyDescent="0.45">
      <c r="A266" s="67">
        <v>44986</v>
      </c>
      <c r="B266" s="63" t="s">
        <v>44</v>
      </c>
      <c r="C266" s="64" t="s">
        <v>94</v>
      </c>
      <c r="D266" s="109">
        <v>1015</v>
      </c>
      <c r="E266" s="64"/>
      <c r="F266" s="109"/>
    </row>
    <row r="267" spans="1:6" s="54" customFormat="1" ht="19.2" x14ac:dyDescent="0.45">
      <c r="A267" s="67">
        <v>44986</v>
      </c>
      <c r="B267" s="63" t="s">
        <v>44</v>
      </c>
      <c r="C267" s="64" t="s">
        <v>95</v>
      </c>
      <c r="D267" s="109">
        <v>235</v>
      </c>
      <c r="E267" s="64"/>
      <c r="F267" s="109"/>
    </row>
    <row r="268" spans="1:6" s="54" customFormat="1" ht="19.2" x14ac:dyDescent="0.45">
      <c r="A268" s="67">
        <v>44986</v>
      </c>
      <c r="B268" s="63" t="s">
        <v>44</v>
      </c>
      <c r="C268" s="64" t="s">
        <v>89</v>
      </c>
      <c r="D268" s="109">
        <v>164</v>
      </c>
      <c r="E268" s="64"/>
      <c r="F268" s="109"/>
    </row>
    <row r="269" spans="1:6" s="54" customFormat="1" ht="19.2" x14ac:dyDescent="0.45">
      <c r="A269" s="67">
        <v>44986</v>
      </c>
      <c r="B269" s="63" t="s">
        <v>44</v>
      </c>
      <c r="C269" s="64" t="s">
        <v>103</v>
      </c>
      <c r="D269" s="109">
        <v>113</v>
      </c>
      <c r="E269" s="64"/>
      <c r="F269" s="109"/>
    </row>
    <row r="270" spans="1:6" s="54" customFormat="1" ht="19.2" x14ac:dyDescent="0.45">
      <c r="A270" s="67">
        <v>44986</v>
      </c>
      <c r="B270" s="63" t="s">
        <v>44</v>
      </c>
      <c r="C270" s="64" t="s">
        <v>98</v>
      </c>
      <c r="D270" s="109">
        <v>92</v>
      </c>
      <c r="E270" s="64"/>
      <c r="F270" s="109"/>
    </row>
    <row r="271" spans="1:6" s="54" customFormat="1" ht="19.2" x14ac:dyDescent="0.45">
      <c r="A271" s="67">
        <v>44986</v>
      </c>
      <c r="B271" s="63" t="s">
        <v>44</v>
      </c>
      <c r="C271" s="64" t="s">
        <v>97</v>
      </c>
      <c r="D271" s="109">
        <v>82</v>
      </c>
      <c r="E271" s="64"/>
      <c r="F271" s="109"/>
    </row>
    <row r="272" spans="1:6" s="54" customFormat="1" ht="19.2" x14ac:dyDescent="0.45">
      <c r="A272" s="67">
        <v>44986</v>
      </c>
      <c r="B272" s="63" t="s">
        <v>45</v>
      </c>
      <c r="C272" s="64" t="s">
        <v>93</v>
      </c>
      <c r="D272" s="109">
        <v>121</v>
      </c>
      <c r="E272" s="64"/>
      <c r="F272" s="109"/>
    </row>
    <row r="273" spans="1:6" s="54" customFormat="1" ht="19.2" x14ac:dyDescent="0.45">
      <c r="A273" s="67">
        <v>44986</v>
      </c>
      <c r="B273" s="63" t="s">
        <v>45</v>
      </c>
      <c r="C273" s="64" t="s">
        <v>89</v>
      </c>
      <c r="D273" s="109">
        <v>107</v>
      </c>
      <c r="E273" s="64"/>
      <c r="F273" s="109"/>
    </row>
    <row r="274" spans="1:6" s="54" customFormat="1" ht="19.2" x14ac:dyDescent="0.45">
      <c r="A274" s="67">
        <v>44986</v>
      </c>
      <c r="B274" s="63" t="s">
        <v>45</v>
      </c>
      <c r="C274" s="64" t="s">
        <v>94</v>
      </c>
      <c r="D274" s="109">
        <v>92</v>
      </c>
      <c r="E274" s="64"/>
      <c r="F274" s="109"/>
    </row>
    <row r="275" spans="1:6" s="54" customFormat="1" ht="19.2" x14ac:dyDescent="0.45">
      <c r="A275" s="67">
        <v>44986</v>
      </c>
      <c r="B275" s="63" t="s">
        <v>45</v>
      </c>
      <c r="C275" s="64" t="s">
        <v>95</v>
      </c>
      <c r="D275" s="109">
        <v>79</v>
      </c>
      <c r="E275" s="64"/>
      <c r="F275" s="109"/>
    </row>
    <row r="276" spans="1:6" s="54" customFormat="1" ht="19.2" x14ac:dyDescent="0.45">
      <c r="A276" s="67">
        <v>44986</v>
      </c>
      <c r="B276" s="63" t="s">
        <v>45</v>
      </c>
      <c r="C276" s="64" t="s">
        <v>96</v>
      </c>
      <c r="D276" s="109"/>
      <c r="E276" s="64">
        <v>1</v>
      </c>
      <c r="F276" s="109" t="s">
        <v>111</v>
      </c>
    </row>
    <row r="277" spans="1:6" s="54" customFormat="1" ht="19.2" x14ac:dyDescent="0.45">
      <c r="A277" s="67">
        <v>44986</v>
      </c>
      <c r="B277" s="63" t="s">
        <v>45</v>
      </c>
      <c r="C277" s="64" t="s">
        <v>99</v>
      </c>
      <c r="D277" s="109"/>
      <c r="E277" s="64">
        <v>1</v>
      </c>
      <c r="F277" s="109" t="s">
        <v>111</v>
      </c>
    </row>
    <row r="278" spans="1:6" s="54" customFormat="1" ht="19.2" x14ac:dyDescent="0.45">
      <c r="A278" s="67">
        <v>44986</v>
      </c>
      <c r="B278" s="63" t="s">
        <v>45</v>
      </c>
      <c r="C278" s="64" t="s">
        <v>102</v>
      </c>
      <c r="D278" s="109"/>
      <c r="E278" s="64">
        <v>1</v>
      </c>
      <c r="F278" s="109" t="s">
        <v>111</v>
      </c>
    </row>
    <row r="279" spans="1:6" s="54" customFormat="1" ht="19.2" x14ac:dyDescent="0.45">
      <c r="A279" s="67">
        <v>44986</v>
      </c>
      <c r="B279" s="63" t="s">
        <v>46</v>
      </c>
      <c r="C279" s="64" t="s">
        <v>93</v>
      </c>
      <c r="D279" s="109">
        <v>155</v>
      </c>
      <c r="E279" s="64"/>
      <c r="F279" s="109"/>
    </row>
    <row r="280" spans="1:6" s="54" customFormat="1" ht="19.2" x14ac:dyDescent="0.45">
      <c r="A280" s="67">
        <v>44986</v>
      </c>
      <c r="B280" s="63" t="s">
        <v>46</v>
      </c>
      <c r="C280" s="64" t="s">
        <v>95</v>
      </c>
      <c r="D280" s="109">
        <v>107</v>
      </c>
      <c r="E280" s="64"/>
      <c r="F280" s="109"/>
    </row>
    <row r="281" spans="1:6" s="54" customFormat="1" ht="19.2" x14ac:dyDescent="0.45">
      <c r="A281" s="67">
        <v>44986</v>
      </c>
      <c r="B281" s="63" t="s">
        <v>46</v>
      </c>
      <c r="C281" s="64" t="s">
        <v>94</v>
      </c>
      <c r="D281" s="109">
        <v>23</v>
      </c>
      <c r="E281" s="64"/>
      <c r="F281" s="109"/>
    </row>
    <row r="282" spans="1:6" s="54" customFormat="1" ht="19.2" x14ac:dyDescent="0.45">
      <c r="A282" s="67">
        <v>44986</v>
      </c>
      <c r="B282" s="63" t="s">
        <v>46</v>
      </c>
      <c r="C282" s="64" t="s">
        <v>89</v>
      </c>
      <c r="D282" s="109"/>
      <c r="E282" s="64">
        <v>1</v>
      </c>
      <c r="F282" s="109" t="s">
        <v>111</v>
      </c>
    </row>
    <row r="283" spans="1:6" s="54" customFormat="1" ht="19.2" x14ac:dyDescent="0.45">
      <c r="A283" s="67">
        <v>44986</v>
      </c>
      <c r="B283" s="63" t="s">
        <v>46</v>
      </c>
      <c r="C283" s="64" t="s">
        <v>102</v>
      </c>
      <c r="D283" s="109"/>
      <c r="E283" s="64">
        <v>1</v>
      </c>
      <c r="F283" s="109" t="s">
        <v>111</v>
      </c>
    </row>
    <row r="284" spans="1:6" s="54" customFormat="1" ht="19.2" x14ac:dyDescent="0.45">
      <c r="A284" s="67">
        <v>44986</v>
      </c>
      <c r="B284" s="63" t="s">
        <v>46</v>
      </c>
      <c r="C284" s="64" t="s">
        <v>96</v>
      </c>
      <c r="D284" s="109"/>
      <c r="E284" s="64">
        <v>1</v>
      </c>
      <c r="F284" s="109" t="s">
        <v>111</v>
      </c>
    </row>
    <row r="285" spans="1:6" s="54" customFormat="1" ht="19.2" x14ac:dyDescent="0.45">
      <c r="A285" s="67">
        <v>44986</v>
      </c>
      <c r="B285" s="63" t="s">
        <v>46</v>
      </c>
      <c r="C285" s="64" t="s">
        <v>103</v>
      </c>
      <c r="D285" s="109"/>
      <c r="E285" s="64">
        <v>1</v>
      </c>
      <c r="F285" s="109" t="s">
        <v>111</v>
      </c>
    </row>
    <row r="286" spans="1:6" s="54" customFormat="1" ht="19.2" x14ac:dyDescent="0.45">
      <c r="A286" s="67">
        <v>44986</v>
      </c>
      <c r="B286" s="63" t="s">
        <v>46</v>
      </c>
      <c r="C286" s="64" t="s">
        <v>99</v>
      </c>
      <c r="D286" s="109"/>
      <c r="E286" s="64">
        <v>1</v>
      </c>
      <c r="F286" s="109" t="s">
        <v>111</v>
      </c>
    </row>
    <row r="287" spans="1:6" s="54" customFormat="1" ht="19.2" x14ac:dyDescent="0.45">
      <c r="A287" s="67">
        <v>44986</v>
      </c>
      <c r="B287" s="63" t="s">
        <v>46</v>
      </c>
      <c r="C287" s="64" t="s">
        <v>100</v>
      </c>
      <c r="D287" s="109"/>
      <c r="E287" s="64">
        <v>1</v>
      </c>
      <c r="F287" s="109" t="s">
        <v>111</v>
      </c>
    </row>
    <row r="288" spans="1:6" s="54" customFormat="1" ht="19.2" x14ac:dyDescent="0.45">
      <c r="A288" s="67">
        <v>44986</v>
      </c>
      <c r="B288" s="63" t="s">
        <v>47</v>
      </c>
      <c r="C288" s="64" t="s">
        <v>93</v>
      </c>
      <c r="D288" s="109"/>
      <c r="E288" s="64">
        <v>1</v>
      </c>
      <c r="F288" s="109" t="s">
        <v>111</v>
      </c>
    </row>
    <row r="289" spans="1:6" s="54" customFormat="1" ht="19.2" x14ac:dyDescent="0.45">
      <c r="A289" s="67">
        <v>44986</v>
      </c>
      <c r="B289" s="63" t="s">
        <v>47</v>
      </c>
      <c r="C289" s="64" t="s">
        <v>95</v>
      </c>
      <c r="D289" s="109"/>
      <c r="E289" s="64">
        <v>1</v>
      </c>
      <c r="F289" s="109" t="s">
        <v>111</v>
      </c>
    </row>
    <row r="290" spans="1:6" s="54" customFormat="1" ht="19.2" x14ac:dyDescent="0.45">
      <c r="A290" s="67">
        <v>44986</v>
      </c>
      <c r="B290" s="63" t="s">
        <v>48</v>
      </c>
      <c r="C290" s="64" t="s">
        <v>93</v>
      </c>
      <c r="D290" s="109">
        <v>29</v>
      </c>
      <c r="E290" s="64"/>
      <c r="F290" s="109"/>
    </row>
    <row r="291" spans="1:6" s="54" customFormat="1" ht="19.2" x14ac:dyDescent="0.45">
      <c r="A291" s="67">
        <v>44986</v>
      </c>
      <c r="B291" s="63" t="s">
        <v>48</v>
      </c>
      <c r="C291" s="64" t="s">
        <v>95</v>
      </c>
      <c r="D291" s="109">
        <v>19</v>
      </c>
      <c r="E291" s="64"/>
      <c r="F291" s="109"/>
    </row>
    <row r="292" spans="1:6" s="54" customFormat="1" ht="19.2" x14ac:dyDescent="0.45">
      <c r="A292" s="67">
        <v>44986</v>
      </c>
      <c r="B292" s="63" t="s">
        <v>48</v>
      </c>
      <c r="C292" s="64" t="s">
        <v>89</v>
      </c>
      <c r="D292" s="109"/>
      <c r="E292" s="64">
        <v>2</v>
      </c>
      <c r="F292" s="109" t="s">
        <v>136</v>
      </c>
    </row>
    <row r="293" spans="1:6" s="54" customFormat="1" ht="19.2" x14ac:dyDescent="0.45">
      <c r="A293" s="67">
        <v>44986</v>
      </c>
      <c r="B293" s="63" t="s">
        <v>48</v>
      </c>
      <c r="C293" s="64" t="s">
        <v>94</v>
      </c>
      <c r="D293" s="109"/>
      <c r="E293" s="64">
        <v>1</v>
      </c>
      <c r="F293" s="109" t="s">
        <v>111</v>
      </c>
    </row>
    <row r="294" spans="1:6" s="54" customFormat="1" ht="19.2" x14ac:dyDescent="0.45">
      <c r="A294" s="67">
        <v>44986</v>
      </c>
      <c r="B294" s="63" t="s">
        <v>49</v>
      </c>
      <c r="C294" s="64" t="s">
        <v>94</v>
      </c>
      <c r="D294" s="109">
        <v>201</v>
      </c>
      <c r="E294" s="64"/>
      <c r="F294" s="109"/>
    </row>
    <row r="295" spans="1:6" s="54" customFormat="1" ht="19.2" x14ac:dyDescent="0.45">
      <c r="A295" s="67">
        <v>44986</v>
      </c>
      <c r="B295" s="63" t="s">
        <v>49</v>
      </c>
      <c r="C295" s="64" t="s">
        <v>93</v>
      </c>
      <c r="D295" s="109">
        <v>141</v>
      </c>
      <c r="E295" s="64"/>
      <c r="F295" s="109"/>
    </row>
    <row r="296" spans="1:6" s="54" customFormat="1" ht="19.2" x14ac:dyDescent="0.45">
      <c r="A296" s="67">
        <v>44986</v>
      </c>
      <c r="B296" s="63" t="s">
        <v>49</v>
      </c>
      <c r="C296" s="64" t="s">
        <v>89</v>
      </c>
      <c r="D296" s="109">
        <v>97</v>
      </c>
      <c r="E296" s="64"/>
      <c r="F296" s="109"/>
    </row>
    <row r="297" spans="1:6" s="54" customFormat="1" ht="19.2" x14ac:dyDescent="0.45">
      <c r="A297" s="67">
        <v>44986</v>
      </c>
      <c r="B297" s="63" t="s">
        <v>49</v>
      </c>
      <c r="C297" s="64" t="s">
        <v>95</v>
      </c>
      <c r="D297" s="109">
        <v>90</v>
      </c>
      <c r="E297" s="64"/>
      <c r="F297" s="109"/>
    </row>
    <row r="298" spans="1:6" s="54" customFormat="1" ht="19.2" x14ac:dyDescent="0.45">
      <c r="A298" s="67">
        <v>44986</v>
      </c>
      <c r="B298" s="63" t="s">
        <v>49</v>
      </c>
      <c r="C298" s="64" t="s">
        <v>96</v>
      </c>
      <c r="D298" s="109">
        <v>73</v>
      </c>
      <c r="E298" s="64"/>
      <c r="F298" s="109"/>
    </row>
    <row r="299" spans="1:6" s="54" customFormat="1" ht="19.2" x14ac:dyDescent="0.45">
      <c r="A299" s="67">
        <v>44986</v>
      </c>
      <c r="B299" s="63" t="s">
        <v>49</v>
      </c>
      <c r="C299" s="64" t="s">
        <v>102</v>
      </c>
      <c r="D299" s="109">
        <v>41</v>
      </c>
      <c r="E299" s="64"/>
      <c r="F299" s="109"/>
    </row>
    <row r="300" spans="1:6" s="54" customFormat="1" ht="19.2" x14ac:dyDescent="0.45">
      <c r="A300" s="67">
        <v>44986</v>
      </c>
      <c r="B300" s="63" t="s">
        <v>49</v>
      </c>
      <c r="C300" s="64" t="s">
        <v>98</v>
      </c>
      <c r="D300" s="109">
        <v>14</v>
      </c>
      <c r="E300" s="64"/>
      <c r="F300" s="109"/>
    </row>
    <row r="301" spans="1:6" s="54" customFormat="1" ht="19.2" x14ac:dyDescent="0.45">
      <c r="A301" s="67">
        <v>44986</v>
      </c>
      <c r="B301" s="63" t="s">
        <v>50</v>
      </c>
      <c r="C301" s="64" t="s">
        <v>93</v>
      </c>
      <c r="D301" s="109">
        <v>218</v>
      </c>
      <c r="E301" s="64"/>
      <c r="F301" s="109"/>
    </row>
    <row r="302" spans="1:6" s="54" customFormat="1" ht="19.2" x14ac:dyDescent="0.45">
      <c r="A302" s="67">
        <v>44986</v>
      </c>
      <c r="B302" s="63" t="s">
        <v>50</v>
      </c>
      <c r="C302" s="64" t="s">
        <v>89</v>
      </c>
      <c r="D302" s="109">
        <v>159</v>
      </c>
      <c r="E302" s="64"/>
      <c r="F302" s="109"/>
    </row>
    <row r="303" spans="1:6" s="54" customFormat="1" ht="19.2" x14ac:dyDescent="0.45">
      <c r="A303" s="67">
        <v>44986</v>
      </c>
      <c r="B303" s="63" t="s">
        <v>50</v>
      </c>
      <c r="C303" s="64" t="s">
        <v>94</v>
      </c>
      <c r="D303" s="109">
        <v>139</v>
      </c>
      <c r="E303" s="64"/>
      <c r="F303" s="109"/>
    </row>
    <row r="304" spans="1:6" s="54" customFormat="1" ht="19.2" x14ac:dyDescent="0.45">
      <c r="A304" s="67">
        <v>44986</v>
      </c>
      <c r="B304" s="63" t="s">
        <v>50</v>
      </c>
      <c r="C304" s="64" t="s">
        <v>95</v>
      </c>
      <c r="D304" s="109">
        <v>101</v>
      </c>
      <c r="E304" s="64"/>
      <c r="F304" s="109"/>
    </row>
    <row r="305" spans="1:6" s="54" customFormat="1" ht="19.2" x14ac:dyDescent="0.45">
      <c r="A305" s="67">
        <v>44986</v>
      </c>
      <c r="B305" s="63" t="s">
        <v>50</v>
      </c>
      <c r="C305" s="64" t="s">
        <v>96</v>
      </c>
      <c r="D305" s="109">
        <v>15</v>
      </c>
      <c r="E305" s="64"/>
      <c r="F305" s="109"/>
    </row>
    <row r="306" spans="1:6" s="54" customFormat="1" ht="19.2" x14ac:dyDescent="0.45">
      <c r="A306" s="67">
        <v>44986</v>
      </c>
      <c r="B306" s="63" t="s">
        <v>50</v>
      </c>
      <c r="C306" s="64" t="s">
        <v>105</v>
      </c>
      <c r="D306" s="109"/>
      <c r="E306" s="64">
        <v>1</v>
      </c>
      <c r="F306" s="109" t="s">
        <v>111</v>
      </c>
    </row>
    <row r="307" spans="1:6" s="54" customFormat="1" ht="19.2" x14ac:dyDescent="0.45">
      <c r="A307" s="67">
        <v>44986</v>
      </c>
      <c r="B307" s="63" t="s">
        <v>50</v>
      </c>
      <c r="C307" s="64" t="s">
        <v>99</v>
      </c>
      <c r="D307" s="109"/>
      <c r="E307" s="64">
        <v>1</v>
      </c>
      <c r="F307" s="109" t="s">
        <v>111</v>
      </c>
    </row>
    <row r="308" spans="1:6" s="54" customFormat="1" ht="19.2" x14ac:dyDescent="0.45">
      <c r="A308" s="67">
        <v>44986</v>
      </c>
      <c r="B308" s="63" t="s">
        <v>50</v>
      </c>
      <c r="C308" s="64" t="s">
        <v>102</v>
      </c>
      <c r="D308" s="109"/>
      <c r="E308" s="64">
        <v>1</v>
      </c>
      <c r="F308" s="109" t="s">
        <v>111</v>
      </c>
    </row>
    <row r="309" spans="1:6" s="54" customFormat="1" ht="19.2" x14ac:dyDescent="0.45">
      <c r="A309" s="67">
        <v>44986</v>
      </c>
      <c r="B309" s="63" t="s">
        <v>51</v>
      </c>
      <c r="C309" s="64" t="s">
        <v>93</v>
      </c>
      <c r="D309" s="109">
        <v>548</v>
      </c>
      <c r="E309" s="64"/>
      <c r="F309" s="109"/>
    </row>
    <row r="310" spans="1:6" s="54" customFormat="1" ht="19.2" x14ac:dyDescent="0.45">
      <c r="A310" s="67">
        <v>44986</v>
      </c>
      <c r="B310" s="63" t="s">
        <v>51</v>
      </c>
      <c r="C310" s="64" t="s">
        <v>94</v>
      </c>
      <c r="D310" s="109">
        <v>380</v>
      </c>
      <c r="E310" s="64"/>
      <c r="F310" s="109"/>
    </row>
    <row r="311" spans="1:6" s="54" customFormat="1" ht="19.2" x14ac:dyDescent="0.45">
      <c r="A311" s="67">
        <v>44986</v>
      </c>
      <c r="B311" s="63" t="s">
        <v>51</v>
      </c>
      <c r="C311" s="64" t="s">
        <v>95</v>
      </c>
      <c r="D311" s="109">
        <v>136</v>
      </c>
      <c r="E311" s="64"/>
      <c r="F311" s="109"/>
    </row>
    <row r="312" spans="1:6" s="54" customFormat="1" ht="19.2" x14ac:dyDescent="0.45">
      <c r="A312" s="67">
        <v>44986</v>
      </c>
      <c r="B312" s="63" t="s">
        <v>51</v>
      </c>
      <c r="C312" s="64" t="s">
        <v>98</v>
      </c>
      <c r="D312" s="109">
        <v>35</v>
      </c>
      <c r="E312" s="64"/>
      <c r="F312" s="109"/>
    </row>
    <row r="313" spans="1:6" s="54" customFormat="1" ht="19.2" x14ac:dyDescent="0.45">
      <c r="A313" s="67">
        <v>44986</v>
      </c>
      <c r="B313" s="63" t="s">
        <v>51</v>
      </c>
      <c r="C313" s="64" t="s">
        <v>89</v>
      </c>
      <c r="D313" s="109">
        <v>22</v>
      </c>
      <c r="E313" s="64"/>
      <c r="F313" s="109"/>
    </row>
    <row r="314" spans="1:6" s="54" customFormat="1" ht="19.2" x14ac:dyDescent="0.45">
      <c r="A314" s="67">
        <v>44986</v>
      </c>
      <c r="B314" s="63" t="s">
        <v>51</v>
      </c>
      <c r="C314" s="64" t="s">
        <v>96</v>
      </c>
      <c r="D314" s="109"/>
      <c r="E314" s="64">
        <v>1</v>
      </c>
      <c r="F314" s="109" t="s">
        <v>111</v>
      </c>
    </row>
    <row r="315" spans="1:6" s="54" customFormat="1" ht="19.2" x14ac:dyDescent="0.45">
      <c r="A315" s="67">
        <v>44986</v>
      </c>
      <c r="B315" s="63" t="s">
        <v>51</v>
      </c>
      <c r="C315" s="64" t="s">
        <v>103</v>
      </c>
      <c r="D315" s="109"/>
      <c r="E315" s="64">
        <v>1</v>
      </c>
      <c r="F315" s="109" t="s">
        <v>111</v>
      </c>
    </row>
    <row r="316" spans="1:6" s="54" customFormat="1" ht="19.2" x14ac:dyDescent="0.45">
      <c r="A316" s="67">
        <v>44986</v>
      </c>
      <c r="B316" s="63" t="s">
        <v>52</v>
      </c>
      <c r="C316" s="64" t="s">
        <v>93</v>
      </c>
      <c r="D316" s="109">
        <v>87</v>
      </c>
      <c r="E316" s="64"/>
      <c r="F316" s="109"/>
    </row>
    <row r="317" spans="1:6" s="54" customFormat="1" ht="19.2" x14ac:dyDescent="0.45">
      <c r="A317" s="67">
        <v>44986</v>
      </c>
      <c r="B317" s="63" t="s">
        <v>52</v>
      </c>
      <c r="C317" s="64" t="s">
        <v>94</v>
      </c>
      <c r="D317" s="109">
        <v>50</v>
      </c>
      <c r="E317" s="64"/>
      <c r="F317" s="109"/>
    </row>
    <row r="318" spans="1:6" s="54" customFormat="1" ht="19.2" x14ac:dyDescent="0.45">
      <c r="A318" s="67">
        <v>44986</v>
      </c>
      <c r="B318" s="63" t="s">
        <v>52</v>
      </c>
      <c r="C318" s="64" t="s">
        <v>95</v>
      </c>
      <c r="D318" s="109">
        <v>39</v>
      </c>
      <c r="E318" s="64"/>
      <c r="F318" s="109"/>
    </row>
    <row r="319" spans="1:6" s="54" customFormat="1" ht="19.2" x14ac:dyDescent="0.45">
      <c r="A319" s="67">
        <v>44986</v>
      </c>
      <c r="B319" s="63" t="s">
        <v>52</v>
      </c>
      <c r="C319" s="64" t="s">
        <v>101</v>
      </c>
      <c r="D319" s="109">
        <v>25</v>
      </c>
      <c r="E319" s="64"/>
      <c r="F319" s="109"/>
    </row>
    <row r="320" spans="1:6" s="54" customFormat="1" ht="19.2" x14ac:dyDescent="0.45">
      <c r="A320" s="67">
        <v>44986</v>
      </c>
      <c r="B320" s="63" t="s">
        <v>52</v>
      </c>
      <c r="C320" s="64" t="s">
        <v>98</v>
      </c>
      <c r="D320" s="109">
        <v>20</v>
      </c>
      <c r="E320" s="64"/>
      <c r="F320" s="109"/>
    </row>
    <row r="321" spans="1:6" s="54" customFormat="1" ht="19.2" x14ac:dyDescent="0.45">
      <c r="A321" s="67">
        <v>44986</v>
      </c>
      <c r="B321" s="63" t="s">
        <v>52</v>
      </c>
      <c r="C321" s="64" t="s">
        <v>89</v>
      </c>
      <c r="D321" s="109"/>
      <c r="E321" s="64">
        <v>1</v>
      </c>
      <c r="F321" s="109" t="s">
        <v>111</v>
      </c>
    </row>
    <row r="322" spans="1:6" s="54" customFormat="1" ht="19.2" x14ac:dyDescent="0.45">
      <c r="A322" s="67">
        <v>44986</v>
      </c>
      <c r="B322" s="63" t="s">
        <v>52</v>
      </c>
      <c r="C322" s="64" t="s">
        <v>102</v>
      </c>
      <c r="D322" s="109"/>
      <c r="E322" s="64">
        <v>1</v>
      </c>
      <c r="F322" s="109" t="s">
        <v>111</v>
      </c>
    </row>
    <row r="323" spans="1:6" s="54" customFormat="1" ht="19.2" x14ac:dyDescent="0.45">
      <c r="A323" s="67">
        <v>44986</v>
      </c>
      <c r="B323" s="63" t="s">
        <v>52</v>
      </c>
      <c r="C323" s="64" t="s">
        <v>96</v>
      </c>
      <c r="D323" s="109"/>
      <c r="E323" s="64">
        <v>1</v>
      </c>
      <c r="F323" s="109" t="s">
        <v>111</v>
      </c>
    </row>
    <row r="324" spans="1:6" s="54" customFormat="1" ht="19.2" x14ac:dyDescent="0.45">
      <c r="A324" s="67">
        <v>44986</v>
      </c>
      <c r="B324" s="63" t="s">
        <v>53</v>
      </c>
      <c r="C324" s="64" t="s">
        <v>93</v>
      </c>
      <c r="D324" s="109">
        <v>58</v>
      </c>
      <c r="E324" s="64"/>
      <c r="F324" s="109"/>
    </row>
    <row r="325" spans="1:6" s="54" customFormat="1" ht="19.2" x14ac:dyDescent="0.45">
      <c r="A325" s="67">
        <v>44986</v>
      </c>
      <c r="B325" s="63" t="s">
        <v>53</v>
      </c>
      <c r="C325" s="64" t="s">
        <v>95</v>
      </c>
      <c r="D325" s="109">
        <v>33</v>
      </c>
      <c r="E325" s="64"/>
      <c r="F325" s="109"/>
    </row>
    <row r="326" spans="1:6" s="54" customFormat="1" ht="19.2" x14ac:dyDescent="0.45">
      <c r="A326" s="67">
        <v>44986</v>
      </c>
      <c r="B326" s="63" t="s">
        <v>53</v>
      </c>
      <c r="C326" s="64" t="s">
        <v>94</v>
      </c>
      <c r="D326" s="109">
        <v>28</v>
      </c>
      <c r="E326" s="64"/>
      <c r="F326" s="109"/>
    </row>
    <row r="327" spans="1:6" s="54" customFormat="1" ht="19.2" x14ac:dyDescent="0.45">
      <c r="A327" s="67">
        <v>44986</v>
      </c>
      <c r="B327" s="63" t="s">
        <v>53</v>
      </c>
      <c r="C327" s="64" t="s">
        <v>89</v>
      </c>
      <c r="D327" s="109"/>
      <c r="E327" s="64">
        <v>1</v>
      </c>
      <c r="F327" s="109" t="s">
        <v>111</v>
      </c>
    </row>
    <row r="328" spans="1:6" s="54" customFormat="1" ht="19.2" x14ac:dyDescent="0.45">
      <c r="A328" s="67">
        <v>44986</v>
      </c>
      <c r="B328" s="63" t="s">
        <v>53</v>
      </c>
      <c r="C328" s="64" t="s">
        <v>101</v>
      </c>
      <c r="D328" s="109"/>
      <c r="E328" s="64">
        <v>1</v>
      </c>
      <c r="F328" s="109" t="s">
        <v>111</v>
      </c>
    </row>
    <row r="329" spans="1:6" s="54" customFormat="1" ht="19.2" x14ac:dyDescent="0.45">
      <c r="A329" s="67">
        <v>44986</v>
      </c>
      <c r="B329" s="63" t="s">
        <v>53</v>
      </c>
      <c r="C329" s="64" t="s">
        <v>102</v>
      </c>
      <c r="D329" s="109"/>
      <c r="E329" s="64">
        <v>1</v>
      </c>
      <c r="F329" s="109" t="s">
        <v>111</v>
      </c>
    </row>
    <row r="330" spans="1:6" s="54" customFormat="1" ht="19.2" x14ac:dyDescent="0.45">
      <c r="A330" s="67">
        <v>44986</v>
      </c>
      <c r="B330" s="63" t="s">
        <v>53</v>
      </c>
      <c r="C330" s="64" t="s">
        <v>99</v>
      </c>
      <c r="D330" s="109"/>
      <c r="E330" s="64">
        <v>1</v>
      </c>
      <c r="F330" s="109" t="s">
        <v>111</v>
      </c>
    </row>
    <row r="331" spans="1:6" s="54" customFormat="1" ht="19.2" x14ac:dyDescent="0.45">
      <c r="A331" s="67">
        <v>44986</v>
      </c>
      <c r="B331" s="63" t="s">
        <v>54</v>
      </c>
      <c r="C331" s="64" t="s">
        <v>95</v>
      </c>
      <c r="D331" s="109"/>
      <c r="E331" s="64">
        <v>1</v>
      </c>
      <c r="F331" s="109" t="s">
        <v>111</v>
      </c>
    </row>
    <row r="332" spans="1:6" s="54" customFormat="1" ht="19.2" x14ac:dyDescent="0.45">
      <c r="A332" s="67">
        <v>44986</v>
      </c>
      <c r="B332" s="63" t="s">
        <v>54</v>
      </c>
      <c r="C332" s="64" t="s">
        <v>93</v>
      </c>
      <c r="D332" s="109"/>
      <c r="E332" s="64">
        <v>1</v>
      </c>
      <c r="F332" s="109" t="s">
        <v>111</v>
      </c>
    </row>
    <row r="333" spans="1:6" s="54" customFormat="1" ht="19.2" x14ac:dyDescent="0.45">
      <c r="A333" s="67">
        <v>44986</v>
      </c>
      <c r="B333" s="63" t="s">
        <v>54</v>
      </c>
      <c r="C333" s="64" t="s">
        <v>94</v>
      </c>
      <c r="D333" s="109"/>
      <c r="E333" s="64">
        <v>1</v>
      </c>
      <c r="F333" s="109" t="s">
        <v>111</v>
      </c>
    </row>
    <row r="334" spans="1:6" s="54" customFormat="1" ht="19.2" x14ac:dyDescent="0.45">
      <c r="A334" s="67">
        <v>44986</v>
      </c>
      <c r="B334" s="63" t="s">
        <v>54</v>
      </c>
      <c r="C334" s="64" t="s">
        <v>105</v>
      </c>
      <c r="D334" s="109"/>
      <c r="E334" s="64">
        <v>1</v>
      </c>
      <c r="F334" s="109" t="s">
        <v>111</v>
      </c>
    </row>
    <row r="335" spans="1:6" s="54" customFormat="1" ht="19.2" x14ac:dyDescent="0.45">
      <c r="A335" s="67">
        <v>44986</v>
      </c>
      <c r="B335" s="63" t="s">
        <v>54</v>
      </c>
      <c r="C335" s="64" t="s">
        <v>101</v>
      </c>
      <c r="D335" s="109"/>
      <c r="E335" s="64">
        <v>1</v>
      </c>
      <c r="F335" s="109" t="s">
        <v>111</v>
      </c>
    </row>
    <row r="336" spans="1:6" s="54" customFormat="1" ht="19.2" x14ac:dyDescent="0.45">
      <c r="A336" s="67">
        <v>44986</v>
      </c>
      <c r="B336" s="63" t="s">
        <v>54</v>
      </c>
      <c r="C336" s="64" t="s">
        <v>89</v>
      </c>
      <c r="D336" s="109"/>
      <c r="E336" s="64">
        <v>1</v>
      </c>
      <c r="F336" s="109" t="s">
        <v>111</v>
      </c>
    </row>
    <row r="337" spans="1:6" s="54" customFormat="1" ht="19.2" x14ac:dyDescent="0.45">
      <c r="A337" s="67">
        <v>44986</v>
      </c>
      <c r="B337" s="63" t="s">
        <v>55</v>
      </c>
      <c r="C337" s="64" t="s">
        <v>93</v>
      </c>
      <c r="D337" s="109">
        <v>503</v>
      </c>
      <c r="E337" s="64"/>
      <c r="F337" s="109"/>
    </row>
    <row r="338" spans="1:6" s="54" customFormat="1" ht="19.2" x14ac:dyDescent="0.45">
      <c r="A338" s="67">
        <v>44986</v>
      </c>
      <c r="B338" s="63" t="s">
        <v>55</v>
      </c>
      <c r="C338" s="64" t="s">
        <v>94</v>
      </c>
      <c r="D338" s="109">
        <v>485</v>
      </c>
      <c r="E338" s="64"/>
      <c r="F338" s="109"/>
    </row>
    <row r="339" spans="1:6" s="54" customFormat="1" ht="19.2" x14ac:dyDescent="0.45">
      <c r="A339" s="67">
        <v>44986</v>
      </c>
      <c r="B339" s="63" t="s">
        <v>55</v>
      </c>
      <c r="C339" s="64" t="s">
        <v>95</v>
      </c>
      <c r="D339" s="109">
        <v>81</v>
      </c>
      <c r="E339" s="64"/>
      <c r="F339" s="109"/>
    </row>
    <row r="340" spans="1:6" s="54" customFormat="1" ht="19.2" x14ac:dyDescent="0.45">
      <c r="A340" s="67">
        <v>44986</v>
      </c>
      <c r="B340" s="63" t="s">
        <v>55</v>
      </c>
      <c r="C340" s="64" t="s">
        <v>89</v>
      </c>
      <c r="D340" s="109">
        <v>32</v>
      </c>
      <c r="E340" s="64"/>
      <c r="F340" s="109"/>
    </row>
    <row r="341" spans="1:6" s="54" customFormat="1" ht="19.2" x14ac:dyDescent="0.45">
      <c r="A341" s="67">
        <v>44986</v>
      </c>
      <c r="B341" s="63" t="s">
        <v>55</v>
      </c>
      <c r="C341" s="64" t="s">
        <v>96</v>
      </c>
      <c r="D341" s="109">
        <v>11</v>
      </c>
      <c r="E341" s="64"/>
      <c r="F341" s="109"/>
    </row>
    <row r="342" spans="1:6" s="54" customFormat="1" ht="19.2" x14ac:dyDescent="0.45">
      <c r="A342" s="67">
        <v>44986</v>
      </c>
      <c r="B342" s="63" t="s">
        <v>55</v>
      </c>
      <c r="C342" s="64" t="s">
        <v>101</v>
      </c>
      <c r="D342" s="109"/>
      <c r="E342" s="64">
        <v>1</v>
      </c>
      <c r="F342" s="109" t="s">
        <v>111</v>
      </c>
    </row>
    <row r="343" spans="1:6" s="54" customFormat="1" ht="19.2" x14ac:dyDescent="0.45">
      <c r="A343" s="67">
        <v>44986</v>
      </c>
      <c r="B343" s="63" t="s">
        <v>55</v>
      </c>
      <c r="C343" s="64" t="s">
        <v>102</v>
      </c>
      <c r="D343" s="109"/>
      <c r="E343" s="64">
        <v>1</v>
      </c>
      <c r="F343" s="109" t="s">
        <v>111</v>
      </c>
    </row>
    <row r="344" spans="1:6" s="54" customFormat="1" ht="19.2" x14ac:dyDescent="0.45">
      <c r="A344" s="67">
        <v>44986</v>
      </c>
      <c r="B344" s="63" t="s">
        <v>56</v>
      </c>
      <c r="C344" s="64" t="s">
        <v>93</v>
      </c>
      <c r="D344" s="109">
        <v>27</v>
      </c>
      <c r="E344" s="64"/>
      <c r="F344" s="109"/>
    </row>
    <row r="345" spans="1:6" s="54" customFormat="1" ht="19.2" x14ac:dyDescent="0.45">
      <c r="A345" s="67">
        <v>44986</v>
      </c>
      <c r="B345" s="63" t="s">
        <v>56</v>
      </c>
      <c r="C345" s="64" t="s">
        <v>95</v>
      </c>
      <c r="D345" s="109">
        <v>24</v>
      </c>
      <c r="E345" s="64"/>
      <c r="F345" s="109"/>
    </row>
    <row r="346" spans="1:6" s="54" customFormat="1" ht="19.2" x14ac:dyDescent="0.45">
      <c r="A346" s="67">
        <v>44986</v>
      </c>
      <c r="B346" s="63" t="s">
        <v>56</v>
      </c>
      <c r="C346" s="64" t="s">
        <v>94</v>
      </c>
      <c r="D346" s="109"/>
      <c r="E346" s="64">
        <v>1</v>
      </c>
      <c r="F346" s="109" t="s">
        <v>111</v>
      </c>
    </row>
    <row r="347" spans="1:6" s="54" customFormat="1" ht="19.2" x14ac:dyDescent="0.45">
      <c r="A347" s="67">
        <v>44986</v>
      </c>
      <c r="B347" s="63" t="s">
        <v>56</v>
      </c>
      <c r="C347" s="64" t="s">
        <v>89</v>
      </c>
      <c r="D347" s="109"/>
      <c r="E347" s="64">
        <v>1</v>
      </c>
      <c r="F347" s="109" t="s">
        <v>111</v>
      </c>
    </row>
    <row r="348" spans="1:6" s="54" customFormat="1" ht="19.2" x14ac:dyDescent="0.45">
      <c r="A348" s="67">
        <v>44986</v>
      </c>
      <c r="B348" s="63" t="s">
        <v>56</v>
      </c>
      <c r="C348" s="64" t="s">
        <v>96</v>
      </c>
      <c r="D348" s="109"/>
      <c r="E348" s="64">
        <v>1</v>
      </c>
      <c r="F348" s="109" t="s">
        <v>111</v>
      </c>
    </row>
    <row r="349" spans="1:6" s="54" customFormat="1" ht="19.2" x14ac:dyDescent="0.45">
      <c r="A349" s="67">
        <v>44986</v>
      </c>
      <c r="B349" s="63" t="s">
        <v>56</v>
      </c>
      <c r="C349" s="64" t="s">
        <v>104</v>
      </c>
      <c r="D349" s="109"/>
      <c r="E349" s="64">
        <v>1</v>
      </c>
      <c r="F349" s="109" t="s">
        <v>111</v>
      </c>
    </row>
    <row r="350" spans="1:6" s="54" customFormat="1" ht="19.2" x14ac:dyDescent="0.45">
      <c r="A350" s="67">
        <v>44986</v>
      </c>
      <c r="B350" s="63" t="s">
        <v>57</v>
      </c>
      <c r="C350" s="64" t="s">
        <v>93</v>
      </c>
      <c r="D350" s="109">
        <v>731</v>
      </c>
      <c r="E350" s="64"/>
      <c r="F350" s="109"/>
    </row>
    <row r="351" spans="1:6" s="54" customFormat="1" ht="19.2" x14ac:dyDescent="0.45">
      <c r="A351" s="67">
        <v>44986</v>
      </c>
      <c r="B351" s="63" t="s">
        <v>57</v>
      </c>
      <c r="C351" s="64" t="s">
        <v>94</v>
      </c>
      <c r="D351" s="109">
        <v>345</v>
      </c>
      <c r="E351" s="64"/>
      <c r="F351" s="109"/>
    </row>
    <row r="352" spans="1:6" s="54" customFormat="1" ht="19.2" x14ac:dyDescent="0.45">
      <c r="A352" s="67">
        <v>44986</v>
      </c>
      <c r="B352" s="63" t="s">
        <v>57</v>
      </c>
      <c r="C352" s="64" t="s">
        <v>89</v>
      </c>
      <c r="D352" s="109">
        <v>219</v>
      </c>
      <c r="E352" s="64"/>
      <c r="F352" s="109"/>
    </row>
    <row r="353" spans="1:6" s="54" customFormat="1" ht="19.2" x14ac:dyDescent="0.45">
      <c r="A353" s="67">
        <v>44986</v>
      </c>
      <c r="B353" s="63" t="s">
        <v>57</v>
      </c>
      <c r="C353" s="64" t="s">
        <v>95</v>
      </c>
      <c r="D353" s="109">
        <v>171</v>
      </c>
      <c r="E353" s="64"/>
      <c r="F353" s="109"/>
    </row>
    <row r="354" spans="1:6" s="54" customFormat="1" ht="19.2" x14ac:dyDescent="0.45">
      <c r="A354" s="67">
        <v>44986</v>
      </c>
      <c r="B354" s="63" t="s">
        <v>57</v>
      </c>
      <c r="C354" s="64" t="s">
        <v>96</v>
      </c>
      <c r="D354" s="109">
        <v>35</v>
      </c>
      <c r="E354" s="64"/>
      <c r="F354" s="109"/>
    </row>
    <row r="355" spans="1:6" s="54" customFormat="1" ht="19.2" x14ac:dyDescent="0.45">
      <c r="A355" s="67">
        <v>44986</v>
      </c>
      <c r="B355" s="63" t="s">
        <v>57</v>
      </c>
      <c r="C355" s="64" t="s">
        <v>102</v>
      </c>
      <c r="D355" s="109"/>
      <c r="E355" s="64">
        <v>2</v>
      </c>
      <c r="F355" s="109" t="s">
        <v>136</v>
      </c>
    </row>
    <row r="356" spans="1:6" s="54" customFormat="1" ht="19.2" x14ac:dyDescent="0.45">
      <c r="A356" s="67">
        <v>44986</v>
      </c>
      <c r="B356" s="63" t="s">
        <v>57</v>
      </c>
      <c r="C356" s="64" t="s">
        <v>97</v>
      </c>
      <c r="D356" s="109"/>
      <c r="E356" s="64">
        <v>1</v>
      </c>
      <c r="F356" s="109" t="s">
        <v>111</v>
      </c>
    </row>
    <row r="357" spans="1:6" s="54" customFormat="1" ht="19.2" x14ac:dyDescent="0.45">
      <c r="A357" s="67">
        <v>44986</v>
      </c>
      <c r="B357" s="63" t="s">
        <v>58</v>
      </c>
      <c r="C357" s="64" t="s">
        <v>93</v>
      </c>
      <c r="D357" s="109">
        <v>125</v>
      </c>
      <c r="E357" s="64"/>
      <c r="F357" s="109"/>
    </row>
    <row r="358" spans="1:6" s="54" customFormat="1" ht="19.2" x14ac:dyDescent="0.45">
      <c r="A358" s="67">
        <v>44986</v>
      </c>
      <c r="B358" s="63" t="s">
        <v>58</v>
      </c>
      <c r="C358" s="64" t="s">
        <v>94</v>
      </c>
      <c r="D358" s="109">
        <v>66</v>
      </c>
      <c r="E358" s="64"/>
      <c r="F358" s="109"/>
    </row>
    <row r="359" spans="1:6" s="54" customFormat="1" ht="19.2" x14ac:dyDescent="0.45">
      <c r="A359" s="67">
        <v>44986</v>
      </c>
      <c r="B359" s="63" t="s">
        <v>58</v>
      </c>
      <c r="C359" s="64" t="s">
        <v>95</v>
      </c>
      <c r="D359" s="109">
        <v>43</v>
      </c>
      <c r="E359" s="64"/>
      <c r="F359" s="109"/>
    </row>
    <row r="360" spans="1:6" s="54" customFormat="1" ht="19.2" x14ac:dyDescent="0.45">
      <c r="A360" s="67">
        <v>44986</v>
      </c>
      <c r="B360" s="63" t="s">
        <v>58</v>
      </c>
      <c r="C360" s="64" t="s">
        <v>89</v>
      </c>
      <c r="D360" s="109">
        <v>17</v>
      </c>
      <c r="E360" s="64"/>
      <c r="F360" s="109"/>
    </row>
    <row r="361" spans="1:6" s="54" customFormat="1" ht="19.2" x14ac:dyDescent="0.45">
      <c r="A361" s="67">
        <v>44986</v>
      </c>
      <c r="B361" s="63" t="s">
        <v>58</v>
      </c>
      <c r="C361" s="64" t="s">
        <v>101</v>
      </c>
      <c r="D361" s="109"/>
      <c r="E361" s="64">
        <v>1</v>
      </c>
      <c r="F361" s="109" t="s">
        <v>111</v>
      </c>
    </row>
    <row r="362" spans="1:6" s="54" customFormat="1" ht="19.2" x14ac:dyDescent="0.45">
      <c r="A362" s="67">
        <v>44986</v>
      </c>
      <c r="B362" s="63" t="s">
        <v>58</v>
      </c>
      <c r="C362" s="64" t="s">
        <v>96</v>
      </c>
      <c r="D362" s="109"/>
      <c r="E362" s="64">
        <v>1</v>
      </c>
      <c r="F362" s="109" t="s">
        <v>111</v>
      </c>
    </row>
    <row r="363" spans="1:6" s="54" customFormat="1" ht="19.2" x14ac:dyDescent="0.45">
      <c r="A363" s="67">
        <v>44986</v>
      </c>
      <c r="B363" s="63" t="s">
        <v>58</v>
      </c>
      <c r="C363" s="64" t="s">
        <v>98</v>
      </c>
      <c r="D363" s="109"/>
      <c r="E363" s="64">
        <v>1</v>
      </c>
      <c r="F363" s="109" t="s">
        <v>111</v>
      </c>
    </row>
    <row r="364" spans="1:6" s="54" customFormat="1" ht="19.2" x14ac:dyDescent="0.45">
      <c r="A364" s="67">
        <v>44986</v>
      </c>
      <c r="B364" s="63" t="s">
        <v>59</v>
      </c>
      <c r="C364" s="64" t="s">
        <v>93</v>
      </c>
      <c r="D364" s="109">
        <v>73</v>
      </c>
      <c r="E364" s="64"/>
      <c r="F364" s="109"/>
    </row>
    <row r="365" spans="1:6" s="54" customFormat="1" ht="19.2" x14ac:dyDescent="0.45">
      <c r="A365" s="67">
        <v>44986</v>
      </c>
      <c r="B365" s="63" t="s">
        <v>59</v>
      </c>
      <c r="C365" s="64" t="s">
        <v>95</v>
      </c>
      <c r="D365" s="109">
        <v>37</v>
      </c>
      <c r="E365" s="64"/>
      <c r="F365" s="109"/>
    </row>
    <row r="366" spans="1:6" s="54" customFormat="1" ht="19.2" x14ac:dyDescent="0.45">
      <c r="A366" s="67">
        <v>44986</v>
      </c>
      <c r="B366" s="63" t="s">
        <v>59</v>
      </c>
      <c r="C366" s="64" t="s">
        <v>94</v>
      </c>
      <c r="D366" s="109">
        <v>33</v>
      </c>
      <c r="E366" s="64"/>
      <c r="F366" s="109"/>
    </row>
    <row r="367" spans="1:6" s="54" customFormat="1" ht="19.2" x14ac:dyDescent="0.45">
      <c r="A367" s="67">
        <v>44986</v>
      </c>
      <c r="B367" s="63" t="s">
        <v>59</v>
      </c>
      <c r="C367" s="64" t="s">
        <v>89</v>
      </c>
      <c r="D367" s="109"/>
      <c r="E367" s="64">
        <v>1</v>
      </c>
      <c r="F367" s="109" t="s">
        <v>111</v>
      </c>
    </row>
    <row r="368" spans="1:6" s="54" customFormat="1" ht="19.2" x14ac:dyDescent="0.45">
      <c r="A368" s="67">
        <v>44986</v>
      </c>
      <c r="B368" s="63" t="s">
        <v>59</v>
      </c>
      <c r="C368" s="64" t="s">
        <v>96</v>
      </c>
      <c r="D368" s="109"/>
      <c r="E368" s="64">
        <v>1</v>
      </c>
      <c r="F368" s="109" t="s">
        <v>111</v>
      </c>
    </row>
    <row r="369" spans="1:6" s="54" customFormat="1" ht="19.2" x14ac:dyDescent="0.45">
      <c r="A369" s="67">
        <v>44986</v>
      </c>
      <c r="B369" s="63" t="s">
        <v>59</v>
      </c>
      <c r="C369" s="64" t="s">
        <v>133</v>
      </c>
      <c r="D369" s="109"/>
      <c r="E369" s="64">
        <v>1</v>
      </c>
      <c r="F369" s="109" t="s">
        <v>111</v>
      </c>
    </row>
    <row r="370" spans="1:6" s="54" customFormat="1" ht="19.2" x14ac:dyDescent="0.45">
      <c r="A370" s="67">
        <v>44986</v>
      </c>
      <c r="B370" s="63" t="s">
        <v>59</v>
      </c>
      <c r="C370" s="64" t="s">
        <v>132</v>
      </c>
      <c r="D370" s="109"/>
      <c r="E370" s="64">
        <v>1</v>
      </c>
      <c r="F370" s="109" t="s">
        <v>111</v>
      </c>
    </row>
    <row r="371" spans="1:6" x14ac:dyDescent="0.4"/>
    <row r="372" spans="1:6" x14ac:dyDescent="0.4"/>
    <row r="373" spans="1:6" ht="19.2" x14ac:dyDescent="0.45">
      <c r="A373" s="69" t="s">
        <v>160</v>
      </c>
    </row>
    <row r="374" spans="1:6" ht="19.2" x14ac:dyDescent="0.4">
      <c r="A374" s="70" t="s">
        <v>145</v>
      </c>
    </row>
  </sheetData>
  <sheetProtection sheet="1" objects="1" scenarios="1" selectLockedCells="1"/>
  <conditionalFormatting sqref="A4:C5">
    <cfRule type="expression" dxfId="188" priority="17">
      <formula>MOD(ROW(),2)=0</formula>
    </cfRule>
  </conditionalFormatting>
  <conditionalFormatting sqref="D4:D5">
    <cfRule type="expression" dxfId="187" priority="15">
      <formula>MOD(ROW(),2)=0</formula>
    </cfRule>
  </conditionalFormatting>
  <conditionalFormatting sqref="A6:C349">
    <cfRule type="expression" dxfId="186" priority="12">
      <formula>MOD(ROW(),2)=0</formula>
    </cfRule>
  </conditionalFormatting>
  <conditionalFormatting sqref="D6:D349">
    <cfRule type="expression" dxfId="185" priority="11">
      <formula>MOD(ROW(),2)=0</formula>
    </cfRule>
  </conditionalFormatting>
  <conditionalFormatting sqref="E4:E5">
    <cfRule type="expression" dxfId="184" priority="9">
      <formula>MOD(ROW(),2)=0</formula>
    </cfRule>
  </conditionalFormatting>
  <conditionalFormatting sqref="F4:F5">
    <cfRule type="expression" dxfId="183" priority="8">
      <formula>MOD(ROW(),2)=0</formula>
    </cfRule>
  </conditionalFormatting>
  <conditionalFormatting sqref="E6:E349">
    <cfRule type="expression" dxfId="182" priority="7">
      <formula>MOD(ROW(),2)=0</formula>
    </cfRule>
  </conditionalFormatting>
  <conditionalFormatting sqref="F6:F349">
    <cfRule type="expression" dxfId="181" priority="6">
      <formula>MOD(ROW(),2)=0</formula>
    </cfRule>
  </conditionalFormatting>
  <conditionalFormatting sqref="A350:C370">
    <cfRule type="expression" dxfId="180" priority="5">
      <formula>MOD(ROW(),2)=0</formula>
    </cfRule>
  </conditionalFormatting>
  <conditionalFormatting sqref="D350:D370">
    <cfRule type="expression" dxfId="179" priority="4">
      <formula>MOD(ROW(),2)=0</formula>
    </cfRule>
  </conditionalFormatting>
  <conditionalFormatting sqref="E350:E370">
    <cfRule type="expression" dxfId="178" priority="3">
      <formula>MOD(ROW(),2)=0</formula>
    </cfRule>
  </conditionalFormatting>
  <conditionalFormatting sqref="F350:F370">
    <cfRule type="expression" dxfId="177" priority="2">
      <formula>MOD(ROW(),2)=0</formula>
    </cfRule>
  </conditionalFormatting>
  <conditionalFormatting sqref="D4:D1048576">
    <cfRule type="cellIs" dxfId="176" priority="1" operator="lessThan">
      <formula>11</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G231"/>
  <sheetViews>
    <sheetView showGridLines="0" topLeftCell="A215" zoomScale="90" zoomScaleNormal="90" workbookViewId="0">
      <selection activeCell="A230" activeCellId="2" sqref="A229 A231 A230"/>
    </sheetView>
  </sheetViews>
  <sheetFormatPr defaultColWidth="0" defaultRowHeight="16.8" zeroHeight="1" x14ac:dyDescent="0.4"/>
  <cols>
    <col min="1" max="1" width="11.5546875" style="43" customWidth="1"/>
    <col min="2" max="2" width="17.33203125" style="43" customWidth="1"/>
    <col min="3" max="3" width="28.6640625" style="43" bestFit="1" customWidth="1"/>
    <col min="4" max="4" width="9.109375" style="43" customWidth="1"/>
    <col min="5" max="5" width="19.33203125" style="65" bestFit="1" customWidth="1"/>
    <col min="6" max="6" width="42.109375" style="43" bestFit="1" customWidth="1"/>
    <col min="7" max="7" width="9.109375" style="43" hidden="1" customWidth="1"/>
    <col min="8" max="16384" width="9.109375" style="43" hidden="1"/>
  </cols>
  <sheetData>
    <row r="1" spans="1:7" x14ac:dyDescent="0.4">
      <c r="A1" s="42" t="s">
        <v>166</v>
      </c>
    </row>
    <row r="2" spans="1:7" ht="27" x14ac:dyDescent="0.6">
      <c r="A2" s="106" t="s">
        <v>61</v>
      </c>
    </row>
    <row r="3" spans="1:7" s="55" customFormat="1" ht="34.5" customHeight="1" x14ac:dyDescent="0.4">
      <c r="A3" s="61" t="s">
        <v>63</v>
      </c>
      <c r="B3" s="62" t="s">
        <v>1</v>
      </c>
      <c r="C3" s="107" t="s">
        <v>142</v>
      </c>
      <c r="D3" s="107" t="s">
        <v>92</v>
      </c>
      <c r="E3" s="108" t="s">
        <v>109</v>
      </c>
      <c r="F3" s="107" t="s">
        <v>110</v>
      </c>
    </row>
    <row r="4" spans="1:7" s="54" customFormat="1" ht="19.2" x14ac:dyDescent="0.45">
      <c r="A4" s="67">
        <v>44986</v>
      </c>
      <c r="B4" s="63" t="s">
        <v>2</v>
      </c>
      <c r="C4" s="64" t="s">
        <v>112</v>
      </c>
      <c r="D4" s="109">
        <v>1639</v>
      </c>
      <c r="E4" s="64"/>
      <c r="F4" s="109"/>
      <c r="G4" s="56"/>
    </row>
    <row r="5" spans="1:7" s="54" customFormat="1" ht="19.2" x14ac:dyDescent="0.45">
      <c r="A5" s="67">
        <v>44986</v>
      </c>
      <c r="B5" s="63" t="s">
        <v>2</v>
      </c>
      <c r="C5" s="64" t="s">
        <v>113</v>
      </c>
      <c r="D5" s="109">
        <v>1107</v>
      </c>
      <c r="E5" s="64"/>
      <c r="F5" s="109"/>
      <c r="G5" s="56"/>
    </row>
    <row r="6" spans="1:7" s="54" customFormat="1" ht="19.2" x14ac:dyDescent="0.45">
      <c r="A6" s="67">
        <v>44986</v>
      </c>
      <c r="B6" s="63" t="s">
        <v>2</v>
      </c>
      <c r="C6" s="64" t="s">
        <v>93</v>
      </c>
      <c r="D6" s="109">
        <v>404</v>
      </c>
      <c r="E6" s="64"/>
      <c r="F6" s="109"/>
      <c r="G6" s="56"/>
    </row>
    <row r="7" spans="1:7" s="54" customFormat="1" ht="19.2" x14ac:dyDescent="0.45">
      <c r="A7" s="67">
        <v>44986</v>
      </c>
      <c r="B7" s="63" t="s">
        <v>2</v>
      </c>
      <c r="C7" s="64" t="s">
        <v>114</v>
      </c>
      <c r="D7" s="109">
        <v>61</v>
      </c>
      <c r="E7" s="64"/>
      <c r="F7" s="109"/>
      <c r="G7" s="56"/>
    </row>
    <row r="8" spans="1:7" s="54" customFormat="1" ht="19.2" x14ac:dyDescent="0.45">
      <c r="A8" s="67">
        <v>44986</v>
      </c>
      <c r="B8" s="63" t="s">
        <v>3</v>
      </c>
      <c r="C8" s="64" t="s">
        <v>93</v>
      </c>
      <c r="D8" s="109"/>
      <c r="E8" s="64">
        <v>1</v>
      </c>
      <c r="F8" s="109" t="s">
        <v>111</v>
      </c>
      <c r="G8" s="56"/>
    </row>
    <row r="9" spans="1:7" s="54" customFormat="1" ht="19.2" x14ac:dyDescent="0.45">
      <c r="A9" s="67">
        <v>44986</v>
      </c>
      <c r="B9" s="63" t="s">
        <v>3</v>
      </c>
      <c r="C9" s="64" t="s">
        <v>112</v>
      </c>
      <c r="D9" s="109"/>
      <c r="E9" s="64">
        <v>1</v>
      </c>
      <c r="F9" s="109" t="s">
        <v>111</v>
      </c>
      <c r="G9" s="56"/>
    </row>
    <row r="10" spans="1:7" s="54" customFormat="1" ht="19.2" x14ac:dyDescent="0.45">
      <c r="A10" s="67">
        <v>44986</v>
      </c>
      <c r="B10" s="63" t="s">
        <v>3</v>
      </c>
      <c r="C10" s="64" t="s">
        <v>113</v>
      </c>
      <c r="D10" s="109"/>
      <c r="E10" s="64">
        <v>1</v>
      </c>
      <c r="F10" s="109" t="s">
        <v>111</v>
      </c>
      <c r="G10" s="56"/>
    </row>
    <row r="11" spans="1:7" s="54" customFormat="1" ht="19.2" x14ac:dyDescent="0.45">
      <c r="A11" s="67">
        <v>44986</v>
      </c>
      <c r="B11" s="63" t="s">
        <v>4</v>
      </c>
      <c r="C11" s="64" t="s">
        <v>112</v>
      </c>
      <c r="D11" s="109">
        <v>27</v>
      </c>
      <c r="E11" s="64"/>
      <c r="F11" s="109"/>
      <c r="G11" s="56"/>
    </row>
    <row r="12" spans="1:7" s="54" customFormat="1" ht="19.2" x14ac:dyDescent="0.45">
      <c r="A12" s="67">
        <v>44986</v>
      </c>
      <c r="B12" s="63" t="s">
        <v>4</v>
      </c>
      <c r="C12" s="64" t="s">
        <v>113</v>
      </c>
      <c r="D12" s="109"/>
      <c r="E12" s="64">
        <v>1</v>
      </c>
      <c r="F12" s="109" t="s">
        <v>111</v>
      </c>
      <c r="G12" s="56"/>
    </row>
    <row r="13" spans="1:7" s="54" customFormat="1" ht="19.2" x14ac:dyDescent="0.45">
      <c r="A13" s="67">
        <v>44986</v>
      </c>
      <c r="B13" s="63" t="s">
        <v>4</v>
      </c>
      <c r="C13" s="64" t="s">
        <v>93</v>
      </c>
      <c r="D13" s="109"/>
      <c r="E13" s="64">
        <v>1</v>
      </c>
      <c r="F13" s="109" t="s">
        <v>111</v>
      </c>
      <c r="G13" s="56"/>
    </row>
    <row r="14" spans="1:7" s="54" customFormat="1" ht="19.2" x14ac:dyDescent="0.45">
      <c r="A14" s="67">
        <v>44986</v>
      </c>
      <c r="B14" s="63" t="s">
        <v>5</v>
      </c>
      <c r="C14" s="64" t="s">
        <v>112</v>
      </c>
      <c r="D14" s="109">
        <v>220</v>
      </c>
      <c r="E14" s="64"/>
      <c r="F14" s="109"/>
      <c r="G14" s="56"/>
    </row>
    <row r="15" spans="1:7" s="54" customFormat="1" ht="19.2" x14ac:dyDescent="0.45">
      <c r="A15" s="67">
        <v>44986</v>
      </c>
      <c r="B15" s="63" t="s">
        <v>5</v>
      </c>
      <c r="C15" s="64" t="s">
        <v>113</v>
      </c>
      <c r="D15" s="109">
        <v>19</v>
      </c>
      <c r="E15" s="64"/>
      <c r="F15" s="109"/>
      <c r="G15" s="56"/>
    </row>
    <row r="16" spans="1:7" s="54" customFormat="1" ht="19.2" x14ac:dyDescent="0.45">
      <c r="A16" s="67">
        <v>44986</v>
      </c>
      <c r="B16" s="63" t="s">
        <v>5</v>
      </c>
      <c r="C16" s="64" t="s">
        <v>114</v>
      </c>
      <c r="D16" s="109"/>
      <c r="E16" s="64">
        <v>1</v>
      </c>
      <c r="F16" s="109" t="s">
        <v>111</v>
      </c>
      <c r="G16" s="56"/>
    </row>
    <row r="17" spans="1:7" s="54" customFormat="1" ht="19.2" x14ac:dyDescent="0.45">
      <c r="A17" s="67">
        <v>44986</v>
      </c>
      <c r="B17" s="63" t="s">
        <v>5</v>
      </c>
      <c r="C17" s="64" t="s">
        <v>118</v>
      </c>
      <c r="D17" s="109"/>
      <c r="E17" s="64">
        <v>1</v>
      </c>
      <c r="F17" s="109" t="s">
        <v>111</v>
      </c>
      <c r="G17" s="56"/>
    </row>
    <row r="18" spans="1:7" s="54" customFormat="1" ht="19.2" x14ac:dyDescent="0.45">
      <c r="A18" s="67">
        <v>44986</v>
      </c>
      <c r="B18" s="63" t="s">
        <v>6</v>
      </c>
      <c r="C18" s="64" t="s">
        <v>112</v>
      </c>
      <c r="D18" s="109">
        <v>41</v>
      </c>
      <c r="E18" s="64"/>
      <c r="F18" s="109"/>
      <c r="G18" s="56"/>
    </row>
    <row r="19" spans="1:7" s="54" customFormat="1" ht="19.2" x14ac:dyDescent="0.45">
      <c r="A19" s="67">
        <v>44986</v>
      </c>
      <c r="B19" s="63" t="s">
        <v>6</v>
      </c>
      <c r="C19" s="64" t="s">
        <v>93</v>
      </c>
      <c r="D19" s="109">
        <v>13</v>
      </c>
      <c r="E19" s="64"/>
      <c r="F19" s="109"/>
      <c r="G19" s="56"/>
    </row>
    <row r="20" spans="1:7" s="54" customFormat="1" ht="19.2" x14ac:dyDescent="0.45">
      <c r="A20" s="67">
        <v>44986</v>
      </c>
      <c r="B20" s="63" t="s">
        <v>6</v>
      </c>
      <c r="C20" s="64" t="s">
        <v>113</v>
      </c>
      <c r="D20" s="109"/>
      <c r="E20" s="64">
        <v>1</v>
      </c>
      <c r="F20" s="109" t="s">
        <v>111</v>
      </c>
      <c r="G20" s="56"/>
    </row>
    <row r="21" spans="1:7" s="54" customFormat="1" ht="19.2" x14ac:dyDescent="0.45">
      <c r="A21" s="67">
        <v>44986</v>
      </c>
      <c r="B21" s="63" t="s">
        <v>6</v>
      </c>
      <c r="C21" s="64" t="s">
        <v>105</v>
      </c>
      <c r="D21" s="109"/>
      <c r="E21" s="64">
        <v>1</v>
      </c>
      <c r="F21" s="109" t="s">
        <v>111</v>
      </c>
      <c r="G21" s="56"/>
    </row>
    <row r="22" spans="1:7" s="54" customFormat="1" ht="19.2" x14ac:dyDescent="0.45">
      <c r="A22" s="67">
        <v>44986</v>
      </c>
      <c r="B22" s="63" t="s">
        <v>7</v>
      </c>
      <c r="C22" s="64" t="s">
        <v>112</v>
      </c>
      <c r="D22" s="109">
        <v>27</v>
      </c>
      <c r="E22" s="64"/>
      <c r="F22" s="109"/>
      <c r="G22" s="56"/>
    </row>
    <row r="23" spans="1:7" s="54" customFormat="1" ht="19.2" x14ac:dyDescent="0.45">
      <c r="A23" s="67">
        <v>44986</v>
      </c>
      <c r="B23" s="63" t="s">
        <v>7</v>
      </c>
      <c r="C23" s="64" t="s">
        <v>113</v>
      </c>
      <c r="D23" s="109"/>
      <c r="E23" s="64">
        <v>2</v>
      </c>
      <c r="F23" s="109" t="s">
        <v>136</v>
      </c>
      <c r="G23" s="56"/>
    </row>
    <row r="24" spans="1:7" s="54" customFormat="1" ht="19.2" x14ac:dyDescent="0.45">
      <c r="A24" s="67">
        <v>44986</v>
      </c>
      <c r="B24" s="63" t="s">
        <v>7</v>
      </c>
      <c r="C24" s="64" t="s">
        <v>93</v>
      </c>
      <c r="D24" s="109"/>
      <c r="E24" s="64">
        <v>1</v>
      </c>
      <c r="F24" s="109" t="s">
        <v>111</v>
      </c>
      <c r="G24" s="56"/>
    </row>
    <row r="25" spans="1:7" s="54" customFormat="1" ht="19.2" x14ac:dyDescent="0.45">
      <c r="A25" s="67">
        <v>44986</v>
      </c>
      <c r="B25" s="63" t="s">
        <v>8</v>
      </c>
      <c r="C25" s="64" t="s">
        <v>112</v>
      </c>
      <c r="D25" s="109">
        <v>942</v>
      </c>
      <c r="E25" s="64"/>
      <c r="F25" s="109"/>
      <c r="G25" s="56"/>
    </row>
    <row r="26" spans="1:7" s="54" customFormat="1" ht="19.2" x14ac:dyDescent="0.45">
      <c r="A26" s="67">
        <v>44986</v>
      </c>
      <c r="B26" s="63" t="s">
        <v>8</v>
      </c>
      <c r="C26" s="64" t="s">
        <v>113</v>
      </c>
      <c r="D26" s="109">
        <v>600</v>
      </c>
      <c r="E26" s="64"/>
      <c r="F26" s="109"/>
      <c r="G26" s="56"/>
    </row>
    <row r="27" spans="1:7" s="54" customFormat="1" ht="19.2" x14ac:dyDescent="0.45">
      <c r="A27" s="67">
        <v>44986</v>
      </c>
      <c r="B27" s="63" t="s">
        <v>8</v>
      </c>
      <c r="C27" s="64" t="s">
        <v>105</v>
      </c>
      <c r="D27" s="109">
        <v>139</v>
      </c>
      <c r="E27" s="64"/>
      <c r="F27" s="109"/>
      <c r="G27" s="56"/>
    </row>
    <row r="28" spans="1:7" s="54" customFormat="1" ht="19.2" x14ac:dyDescent="0.45">
      <c r="A28" s="67">
        <v>44986</v>
      </c>
      <c r="B28" s="63" t="s">
        <v>8</v>
      </c>
      <c r="C28" s="64" t="s">
        <v>114</v>
      </c>
      <c r="D28" s="109">
        <v>45</v>
      </c>
      <c r="E28" s="64"/>
      <c r="F28" s="109"/>
      <c r="G28" s="56"/>
    </row>
    <row r="29" spans="1:7" s="54" customFormat="1" ht="19.2" x14ac:dyDescent="0.45">
      <c r="A29" s="67">
        <v>44986</v>
      </c>
      <c r="B29" s="63" t="s">
        <v>9</v>
      </c>
      <c r="C29" s="64" t="s">
        <v>112</v>
      </c>
      <c r="D29" s="109">
        <v>33</v>
      </c>
      <c r="E29" s="64"/>
      <c r="F29" s="109"/>
      <c r="G29" s="56"/>
    </row>
    <row r="30" spans="1:7" s="54" customFormat="1" ht="19.2" x14ac:dyDescent="0.45">
      <c r="A30" s="67">
        <v>44986</v>
      </c>
      <c r="B30" s="63" t="s">
        <v>9</v>
      </c>
      <c r="C30" s="64" t="s">
        <v>93</v>
      </c>
      <c r="D30" s="109"/>
      <c r="E30" s="64">
        <v>1</v>
      </c>
      <c r="F30" s="109" t="s">
        <v>111</v>
      </c>
      <c r="G30" s="56"/>
    </row>
    <row r="31" spans="1:7" s="54" customFormat="1" ht="19.2" x14ac:dyDescent="0.45">
      <c r="A31" s="67">
        <v>44986</v>
      </c>
      <c r="B31" s="63" t="s">
        <v>9</v>
      </c>
      <c r="C31" s="64" t="s">
        <v>113</v>
      </c>
      <c r="D31" s="109"/>
      <c r="E31" s="64">
        <v>1</v>
      </c>
      <c r="F31" s="109" t="s">
        <v>111</v>
      </c>
      <c r="G31" s="56"/>
    </row>
    <row r="32" spans="1:7" s="54" customFormat="1" ht="19.2" x14ac:dyDescent="0.45">
      <c r="A32" s="67">
        <v>44986</v>
      </c>
      <c r="B32" s="63" t="s">
        <v>9</v>
      </c>
      <c r="C32" s="64" t="s">
        <v>114</v>
      </c>
      <c r="D32" s="109"/>
      <c r="E32" s="64">
        <v>1</v>
      </c>
      <c r="F32" s="109" t="s">
        <v>111</v>
      </c>
      <c r="G32" s="56"/>
    </row>
    <row r="33" spans="1:7" s="54" customFormat="1" ht="19.2" x14ac:dyDescent="0.45">
      <c r="A33" s="67">
        <v>44986</v>
      </c>
      <c r="B33" s="63" t="s">
        <v>10</v>
      </c>
      <c r="C33" s="64" t="s">
        <v>112</v>
      </c>
      <c r="D33" s="109">
        <v>122</v>
      </c>
      <c r="E33" s="64"/>
      <c r="F33" s="109"/>
      <c r="G33" s="56"/>
    </row>
    <row r="34" spans="1:7" s="54" customFormat="1" ht="19.2" x14ac:dyDescent="0.45">
      <c r="A34" s="67">
        <v>44986</v>
      </c>
      <c r="B34" s="63" t="s">
        <v>10</v>
      </c>
      <c r="C34" s="64" t="s">
        <v>113</v>
      </c>
      <c r="D34" s="109">
        <v>24</v>
      </c>
      <c r="E34" s="64"/>
      <c r="F34" s="109"/>
      <c r="G34" s="56"/>
    </row>
    <row r="35" spans="1:7" s="54" customFormat="1" ht="19.2" x14ac:dyDescent="0.45">
      <c r="A35" s="67">
        <v>44986</v>
      </c>
      <c r="B35" s="63" t="s">
        <v>10</v>
      </c>
      <c r="C35" s="64" t="s">
        <v>93</v>
      </c>
      <c r="D35" s="109"/>
      <c r="E35" s="64">
        <v>1</v>
      </c>
      <c r="F35" s="109" t="s">
        <v>111</v>
      </c>
      <c r="G35" s="56"/>
    </row>
    <row r="36" spans="1:7" s="54" customFormat="1" ht="19.2" x14ac:dyDescent="0.45">
      <c r="A36" s="67">
        <v>44986</v>
      </c>
      <c r="B36" s="63" t="s">
        <v>10</v>
      </c>
      <c r="C36" s="64" t="s">
        <v>105</v>
      </c>
      <c r="D36" s="109"/>
      <c r="E36" s="64">
        <v>1</v>
      </c>
      <c r="F36" s="109" t="s">
        <v>111</v>
      </c>
      <c r="G36" s="56"/>
    </row>
    <row r="37" spans="1:7" s="54" customFormat="1" ht="19.2" x14ac:dyDescent="0.45">
      <c r="A37" s="67">
        <v>44986</v>
      </c>
      <c r="B37" s="63" t="s">
        <v>10</v>
      </c>
      <c r="C37" s="64" t="s">
        <v>117</v>
      </c>
      <c r="D37" s="109"/>
      <c r="E37" s="64">
        <v>1</v>
      </c>
      <c r="F37" s="109" t="s">
        <v>111</v>
      </c>
      <c r="G37" s="56"/>
    </row>
    <row r="38" spans="1:7" s="54" customFormat="1" ht="19.2" x14ac:dyDescent="0.45">
      <c r="A38" s="67">
        <v>44986</v>
      </c>
      <c r="B38" s="63" t="s">
        <v>11</v>
      </c>
      <c r="C38" s="64" t="s">
        <v>112</v>
      </c>
      <c r="D38" s="109">
        <v>1060</v>
      </c>
      <c r="E38" s="64"/>
      <c r="F38" s="109"/>
      <c r="G38" s="56"/>
    </row>
    <row r="39" spans="1:7" s="54" customFormat="1" ht="19.2" x14ac:dyDescent="0.45">
      <c r="A39" s="67">
        <v>44986</v>
      </c>
      <c r="B39" s="63" t="s">
        <v>11</v>
      </c>
      <c r="C39" s="64" t="s">
        <v>113</v>
      </c>
      <c r="D39" s="109">
        <v>649</v>
      </c>
      <c r="E39" s="64"/>
      <c r="F39" s="109"/>
      <c r="G39" s="56"/>
    </row>
    <row r="40" spans="1:7" s="54" customFormat="1" ht="19.2" x14ac:dyDescent="0.45">
      <c r="A40" s="67">
        <v>44986</v>
      </c>
      <c r="B40" s="63" t="s">
        <v>11</v>
      </c>
      <c r="C40" s="64" t="s">
        <v>116</v>
      </c>
      <c r="D40" s="109">
        <v>25</v>
      </c>
      <c r="E40" s="64"/>
      <c r="F40" s="109"/>
      <c r="G40" s="56"/>
    </row>
    <row r="41" spans="1:7" s="54" customFormat="1" ht="19.2" x14ac:dyDescent="0.45">
      <c r="A41" s="67">
        <v>44986</v>
      </c>
      <c r="B41" s="63" t="s">
        <v>11</v>
      </c>
      <c r="C41" s="64" t="s">
        <v>93</v>
      </c>
      <c r="D41" s="109">
        <v>23</v>
      </c>
      <c r="E41" s="64"/>
      <c r="F41" s="109"/>
      <c r="G41" s="56"/>
    </row>
    <row r="42" spans="1:7" s="54" customFormat="1" ht="19.2" x14ac:dyDescent="0.45">
      <c r="A42" s="67">
        <v>44986</v>
      </c>
      <c r="B42" s="63" t="s">
        <v>12</v>
      </c>
      <c r="C42" s="64" t="s">
        <v>113</v>
      </c>
      <c r="D42" s="109">
        <v>43</v>
      </c>
      <c r="E42" s="64"/>
      <c r="F42" s="109"/>
      <c r="G42" s="56"/>
    </row>
    <row r="43" spans="1:7" s="54" customFormat="1" ht="19.2" x14ac:dyDescent="0.45">
      <c r="A43" s="67">
        <v>44986</v>
      </c>
      <c r="B43" s="63" t="s">
        <v>12</v>
      </c>
      <c r="C43" s="64" t="s">
        <v>112</v>
      </c>
      <c r="D43" s="109">
        <v>31</v>
      </c>
      <c r="E43" s="64"/>
      <c r="F43" s="109"/>
      <c r="G43" s="56"/>
    </row>
    <row r="44" spans="1:7" s="54" customFormat="1" ht="19.2" x14ac:dyDescent="0.45">
      <c r="A44" s="67">
        <v>44986</v>
      </c>
      <c r="B44" s="63" t="s">
        <v>12</v>
      </c>
      <c r="C44" s="64" t="s">
        <v>93</v>
      </c>
      <c r="D44" s="109"/>
      <c r="E44" s="64">
        <v>1</v>
      </c>
      <c r="F44" s="109" t="s">
        <v>111</v>
      </c>
      <c r="G44" s="56"/>
    </row>
    <row r="45" spans="1:7" s="54" customFormat="1" ht="19.2" x14ac:dyDescent="0.45">
      <c r="A45" s="67">
        <v>44986</v>
      </c>
      <c r="B45" s="63" t="s">
        <v>12</v>
      </c>
      <c r="C45" s="64" t="s">
        <v>114</v>
      </c>
      <c r="D45" s="109"/>
      <c r="E45" s="64">
        <v>1</v>
      </c>
      <c r="F45" s="109" t="s">
        <v>111</v>
      </c>
      <c r="G45" s="56"/>
    </row>
    <row r="46" spans="1:7" s="54" customFormat="1" ht="19.2" x14ac:dyDescent="0.45">
      <c r="A46" s="67">
        <v>44986</v>
      </c>
      <c r="B46" s="63" t="s">
        <v>13</v>
      </c>
      <c r="C46" s="64" t="s">
        <v>112</v>
      </c>
      <c r="D46" s="109">
        <v>170</v>
      </c>
      <c r="E46" s="64"/>
      <c r="F46" s="109"/>
      <c r="G46" s="56"/>
    </row>
    <row r="47" spans="1:7" s="54" customFormat="1" ht="19.2" x14ac:dyDescent="0.45">
      <c r="A47" s="67">
        <v>44986</v>
      </c>
      <c r="B47" s="63" t="s">
        <v>13</v>
      </c>
      <c r="C47" s="64" t="s">
        <v>113</v>
      </c>
      <c r="D47" s="109"/>
      <c r="E47" s="64">
        <v>1</v>
      </c>
      <c r="F47" s="109" t="s">
        <v>111</v>
      </c>
      <c r="G47" s="56"/>
    </row>
    <row r="48" spans="1:7" s="54" customFormat="1" ht="19.2" x14ac:dyDescent="0.45">
      <c r="A48" s="67">
        <v>44986</v>
      </c>
      <c r="B48" s="63" t="s">
        <v>13</v>
      </c>
      <c r="C48" s="64" t="s">
        <v>93</v>
      </c>
      <c r="D48" s="109"/>
      <c r="E48" s="64">
        <v>1</v>
      </c>
      <c r="F48" s="109" t="s">
        <v>111</v>
      </c>
      <c r="G48" s="56"/>
    </row>
    <row r="49" spans="1:7" s="54" customFormat="1" ht="19.2" x14ac:dyDescent="0.45">
      <c r="A49" s="67">
        <v>44986</v>
      </c>
      <c r="B49" s="63" t="s">
        <v>13</v>
      </c>
      <c r="C49" s="64" t="s">
        <v>103</v>
      </c>
      <c r="D49" s="109"/>
      <c r="E49" s="64">
        <v>1</v>
      </c>
      <c r="F49" s="109" t="s">
        <v>111</v>
      </c>
      <c r="G49" s="56"/>
    </row>
    <row r="50" spans="1:7" s="54" customFormat="1" ht="19.2" x14ac:dyDescent="0.45">
      <c r="A50" s="67">
        <v>44986</v>
      </c>
      <c r="B50" s="63" t="s">
        <v>14</v>
      </c>
      <c r="C50" s="64" t="s">
        <v>113</v>
      </c>
      <c r="D50" s="109">
        <v>276</v>
      </c>
      <c r="E50" s="64"/>
      <c r="F50" s="109"/>
      <c r="G50" s="56"/>
    </row>
    <row r="51" spans="1:7" s="54" customFormat="1" ht="19.2" x14ac:dyDescent="0.45">
      <c r="A51" s="67">
        <v>44986</v>
      </c>
      <c r="B51" s="63" t="s">
        <v>14</v>
      </c>
      <c r="C51" s="64" t="s">
        <v>112</v>
      </c>
      <c r="D51" s="109">
        <v>153</v>
      </c>
      <c r="E51" s="64"/>
      <c r="F51" s="109"/>
      <c r="G51" s="56"/>
    </row>
    <row r="52" spans="1:7" s="54" customFormat="1" ht="19.2" x14ac:dyDescent="0.45">
      <c r="A52" s="67">
        <v>44986</v>
      </c>
      <c r="B52" s="63" t="s">
        <v>14</v>
      </c>
      <c r="C52" s="64" t="s">
        <v>93</v>
      </c>
      <c r="D52" s="109"/>
      <c r="E52" s="64">
        <v>1</v>
      </c>
      <c r="F52" s="109" t="s">
        <v>111</v>
      </c>
      <c r="G52" s="56"/>
    </row>
    <row r="53" spans="1:7" s="54" customFormat="1" ht="19.2" x14ac:dyDescent="0.45">
      <c r="A53" s="67">
        <v>44986</v>
      </c>
      <c r="B53" s="63" t="s">
        <v>14</v>
      </c>
      <c r="C53" s="64" t="s">
        <v>105</v>
      </c>
      <c r="D53" s="109"/>
      <c r="E53" s="64">
        <v>1</v>
      </c>
      <c r="F53" s="109" t="s">
        <v>111</v>
      </c>
      <c r="G53" s="56"/>
    </row>
    <row r="54" spans="1:7" s="54" customFormat="1" ht="19.2" x14ac:dyDescent="0.45">
      <c r="A54" s="67">
        <v>44986</v>
      </c>
      <c r="B54" s="63" t="s">
        <v>14</v>
      </c>
      <c r="C54" s="64" t="s">
        <v>121</v>
      </c>
      <c r="D54" s="109"/>
      <c r="E54" s="64">
        <v>1</v>
      </c>
      <c r="F54" s="109" t="s">
        <v>111</v>
      </c>
      <c r="G54" s="56"/>
    </row>
    <row r="55" spans="1:7" s="54" customFormat="1" ht="19.2" x14ac:dyDescent="0.45">
      <c r="A55" s="67">
        <v>44986</v>
      </c>
      <c r="B55" s="63" t="s">
        <v>15</v>
      </c>
      <c r="C55" s="64" t="s">
        <v>112</v>
      </c>
      <c r="D55" s="109">
        <v>23</v>
      </c>
      <c r="E55" s="64"/>
      <c r="F55" s="109"/>
      <c r="G55" s="56"/>
    </row>
    <row r="56" spans="1:7" s="54" customFormat="1" ht="19.2" x14ac:dyDescent="0.45">
      <c r="A56" s="67">
        <v>44986</v>
      </c>
      <c r="B56" s="63" t="s">
        <v>15</v>
      </c>
      <c r="C56" s="64" t="s">
        <v>113</v>
      </c>
      <c r="D56" s="109"/>
      <c r="E56" s="64">
        <v>1</v>
      </c>
      <c r="F56" s="109" t="s">
        <v>111</v>
      </c>
      <c r="G56" s="56"/>
    </row>
    <row r="57" spans="1:7" s="54" customFormat="1" ht="19.2" x14ac:dyDescent="0.45">
      <c r="A57" s="67">
        <v>44986</v>
      </c>
      <c r="B57" s="63" t="s">
        <v>15</v>
      </c>
      <c r="C57" s="64" t="s">
        <v>93</v>
      </c>
      <c r="D57" s="109"/>
      <c r="E57" s="64">
        <v>1</v>
      </c>
      <c r="F57" s="109" t="s">
        <v>111</v>
      </c>
      <c r="G57" s="56"/>
    </row>
    <row r="58" spans="1:7" s="54" customFormat="1" ht="19.2" x14ac:dyDescent="0.45">
      <c r="A58" s="67">
        <v>44986</v>
      </c>
      <c r="B58" s="63" t="s">
        <v>16</v>
      </c>
      <c r="C58" s="64" t="s">
        <v>112</v>
      </c>
      <c r="D58" s="109">
        <v>1191</v>
      </c>
      <c r="E58" s="64"/>
      <c r="F58" s="109"/>
      <c r="G58" s="56"/>
    </row>
    <row r="59" spans="1:7" s="54" customFormat="1" ht="19.2" x14ac:dyDescent="0.45">
      <c r="A59" s="67">
        <v>44986</v>
      </c>
      <c r="B59" s="63" t="s">
        <v>16</v>
      </c>
      <c r="C59" s="64" t="s">
        <v>113</v>
      </c>
      <c r="D59" s="109">
        <v>812</v>
      </c>
      <c r="E59" s="64"/>
      <c r="F59" s="109"/>
      <c r="G59" s="56"/>
    </row>
    <row r="60" spans="1:7" s="54" customFormat="1" ht="19.2" x14ac:dyDescent="0.45">
      <c r="A60" s="67">
        <v>44986</v>
      </c>
      <c r="B60" s="63" t="s">
        <v>16</v>
      </c>
      <c r="C60" s="64" t="s">
        <v>93</v>
      </c>
      <c r="D60" s="109">
        <v>60</v>
      </c>
      <c r="E60" s="64"/>
      <c r="F60" s="109"/>
      <c r="G60" s="56"/>
    </row>
    <row r="61" spans="1:7" s="54" customFormat="1" ht="19.2" x14ac:dyDescent="0.45">
      <c r="A61" s="67">
        <v>44986</v>
      </c>
      <c r="B61" s="63" t="s">
        <v>16</v>
      </c>
      <c r="C61" s="64" t="s">
        <v>116</v>
      </c>
      <c r="D61" s="109">
        <v>18</v>
      </c>
      <c r="E61" s="64"/>
      <c r="F61" s="109"/>
      <c r="G61" s="56"/>
    </row>
    <row r="62" spans="1:7" s="57" customFormat="1" ht="19.2" x14ac:dyDescent="0.45">
      <c r="A62" s="67">
        <v>44986</v>
      </c>
      <c r="B62" s="63" t="s">
        <v>17</v>
      </c>
      <c r="C62" s="64" t="s">
        <v>112</v>
      </c>
      <c r="D62" s="109">
        <v>193</v>
      </c>
      <c r="E62" s="64"/>
      <c r="F62" s="109"/>
    </row>
    <row r="63" spans="1:7" s="58" customFormat="1" ht="19.2" x14ac:dyDescent="0.45">
      <c r="A63" s="67">
        <v>44986</v>
      </c>
      <c r="B63" s="63" t="s">
        <v>17</v>
      </c>
      <c r="C63" s="64" t="s">
        <v>113</v>
      </c>
      <c r="D63" s="109">
        <v>113</v>
      </c>
      <c r="E63" s="64"/>
      <c r="F63" s="109"/>
    </row>
    <row r="64" spans="1:7" s="58" customFormat="1" ht="19.2" x14ac:dyDescent="0.45">
      <c r="A64" s="67">
        <v>44986</v>
      </c>
      <c r="B64" s="63" t="s">
        <v>17</v>
      </c>
      <c r="C64" s="64" t="s">
        <v>105</v>
      </c>
      <c r="D64" s="109"/>
      <c r="E64" s="64">
        <v>1</v>
      </c>
      <c r="F64" s="109" t="s">
        <v>111</v>
      </c>
    </row>
    <row r="65" spans="1:6" s="58" customFormat="1" ht="19.2" x14ac:dyDescent="0.45">
      <c r="A65" s="67">
        <v>44986</v>
      </c>
      <c r="B65" s="63" t="s">
        <v>17</v>
      </c>
      <c r="C65" s="64" t="s">
        <v>118</v>
      </c>
      <c r="D65" s="109"/>
      <c r="E65" s="64">
        <v>1</v>
      </c>
      <c r="F65" s="109" t="s">
        <v>111</v>
      </c>
    </row>
    <row r="66" spans="1:6" s="58" customFormat="1" ht="19.2" x14ac:dyDescent="0.45">
      <c r="A66" s="67">
        <v>44986</v>
      </c>
      <c r="B66" s="63" t="s">
        <v>17</v>
      </c>
      <c r="C66" s="64" t="s">
        <v>93</v>
      </c>
      <c r="D66" s="109"/>
      <c r="E66" s="64">
        <v>1</v>
      </c>
      <c r="F66" s="109" t="s">
        <v>111</v>
      </c>
    </row>
    <row r="67" spans="1:6" s="54" customFormat="1" ht="19.2" x14ac:dyDescent="0.45">
      <c r="A67" s="67">
        <v>44986</v>
      </c>
      <c r="B67" s="63" t="s">
        <v>18</v>
      </c>
      <c r="C67" s="64" t="s">
        <v>112</v>
      </c>
      <c r="D67" s="109">
        <v>96</v>
      </c>
      <c r="E67" s="64"/>
      <c r="F67" s="109"/>
    </row>
    <row r="68" spans="1:6" s="54" customFormat="1" ht="19.2" x14ac:dyDescent="0.45">
      <c r="A68" s="67">
        <v>44986</v>
      </c>
      <c r="B68" s="63" t="s">
        <v>18</v>
      </c>
      <c r="C68" s="64" t="s">
        <v>113</v>
      </c>
      <c r="D68" s="109">
        <v>29</v>
      </c>
      <c r="E68" s="64"/>
      <c r="F68" s="109"/>
    </row>
    <row r="69" spans="1:6" s="54" customFormat="1" ht="19.2" x14ac:dyDescent="0.45">
      <c r="A69" s="67">
        <v>44986</v>
      </c>
      <c r="B69" s="63" t="s">
        <v>18</v>
      </c>
      <c r="C69" s="64" t="s">
        <v>93</v>
      </c>
      <c r="D69" s="109"/>
      <c r="E69" s="64">
        <v>1</v>
      </c>
      <c r="F69" s="109" t="s">
        <v>111</v>
      </c>
    </row>
    <row r="70" spans="1:6" s="54" customFormat="1" ht="19.2" x14ac:dyDescent="0.45">
      <c r="A70" s="67">
        <v>44986</v>
      </c>
      <c r="B70" s="63" t="s">
        <v>18</v>
      </c>
      <c r="C70" s="64" t="s">
        <v>105</v>
      </c>
      <c r="D70" s="109"/>
      <c r="E70" s="64">
        <v>1</v>
      </c>
      <c r="F70" s="109" t="s">
        <v>111</v>
      </c>
    </row>
    <row r="71" spans="1:6" s="54" customFormat="1" ht="19.2" x14ac:dyDescent="0.45">
      <c r="A71" s="67">
        <v>44986</v>
      </c>
      <c r="B71" s="63" t="s">
        <v>19</v>
      </c>
      <c r="C71" s="64" t="s">
        <v>112</v>
      </c>
      <c r="D71" s="109">
        <v>36</v>
      </c>
      <c r="E71" s="64"/>
      <c r="F71" s="109"/>
    </row>
    <row r="72" spans="1:6" s="54" customFormat="1" ht="19.2" x14ac:dyDescent="0.45">
      <c r="A72" s="67">
        <v>44986</v>
      </c>
      <c r="B72" s="63" t="s">
        <v>19</v>
      </c>
      <c r="C72" s="64" t="s">
        <v>113</v>
      </c>
      <c r="D72" s="109"/>
      <c r="E72" s="64">
        <v>1</v>
      </c>
      <c r="F72" s="109" t="s">
        <v>111</v>
      </c>
    </row>
    <row r="73" spans="1:6" s="54" customFormat="1" ht="19.2" x14ac:dyDescent="0.45">
      <c r="A73" s="67">
        <v>44986</v>
      </c>
      <c r="B73" s="63" t="s">
        <v>19</v>
      </c>
      <c r="C73" s="64" t="s">
        <v>93</v>
      </c>
      <c r="D73" s="109"/>
      <c r="E73" s="64">
        <v>1</v>
      </c>
      <c r="F73" s="109" t="s">
        <v>111</v>
      </c>
    </row>
    <row r="74" spans="1:6" s="54" customFormat="1" ht="19.2" x14ac:dyDescent="0.45">
      <c r="A74" s="67">
        <v>44986</v>
      </c>
      <c r="B74" s="63" t="s">
        <v>20</v>
      </c>
      <c r="C74" s="64" t="s">
        <v>112</v>
      </c>
      <c r="D74" s="109">
        <v>15417</v>
      </c>
      <c r="E74" s="64"/>
      <c r="F74" s="109"/>
    </row>
    <row r="75" spans="1:6" s="54" customFormat="1" ht="19.2" x14ac:dyDescent="0.45">
      <c r="A75" s="67">
        <v>44986</v>
      </c>
      <c r="B75" s="63" t="s">
        <v>20</v>
      </c>
      <c r="C75" s="64" t="s">
        <v>93</v>
      </c>
      <c r="D75" s="109">
        <v>8713</v>
      </c>
      <c r="E75" s="64"/>
      <c r="F75" s="109"/>
    </row>
    <row r="76" spans="1:6" s="54" customFormat="1" ht="19.2" x14ac:dyDescent="0.45">
      <c r="A76" s="67">
        <v>44986</v>
      </c>
      <c r="B76" s="63" t="s">
        <v>20</v>
      </c>
      <c r="C76" s="64" t="s">
        <v>113</v>
      </c>
      <c r="D76" s="109">
        <v>8437</v>
      </c>
      <c r="E76" s="64"/>
      <c r="F76" s="109"/>
    </row>
    <row r="77" spans="1:6" s="54" customFormat="1" ht="19.2" x14ac:dyDescent="0.45">
      <c r="A77" s="67">
        <v>44986</v>
      </c>
      <c r="B77" s="63" t="s">
        <v>20</v>
      </c>
      <c r="C77" s="64" t="s">
        <v>117</v>
      </c>
      <c r="D77" s="109">
        <v>1286</v>
      </c>
      <c r="E77" s="64"/>
      <c r="F77" s="109"/>
    </row>
    <row r="78" spans="1:6" s="54" customFormat="1" ht="19.2" x14ac:dyDescent="0.45">
      <c r="A78" s="67">
        <v>44986</v>
      </c>
      <c r="B78" s="63" t="s">
        <v>21</v>
      </c>
      <c r="C78" s="64" t="s">
        <v>112</v>
      </c>
      <c r="D78" s="109">
        <v>182</v>
      </c>
      <c r="E78" s="64"/>
      <c r="F78" s="109"/>
    </row>
    <row r="79" spans="1:6" s="54" customFormat="1" ht="19.2" x14ac:dyDescent="0.45">
      <c r="A79" s="67">
        <v>44986</v>
      </c>
      <c r="B79" s="63" t="s">
        <v>21</v>
      </c>
      <c r="C79" s="64" t="s">
        <v>113</v>
      </c>
      <c r="D79" s="109">
        <v>156</v>
      </c>
      <c r="E79" s="64"/>
      <c r="F79" s="109"/>
    </row>
    <row r="80" spans="1:6" s="54" customFormat="1" ht="19.2" x14ac:dyDescent="0.45">
      <c r="A80" s="67">
        <v>44986</v>
      </c>
      <c r="B80" s="63" t="s">
        <v>21</v>
      </c>
      <c r="C80" s="64" t="s">
        <v>93</v>
      </c>
      <c r="D80" s="109"/>
      <c r="E80" s="64">
        <v>1</v>
      </c>
      <c r="F80" s="109" t="s">
        <v>111</v>
      </c>
    </row>
    <row r="81" spans="1:6" s="54" customFormat="1" ht="19.2" x14ac:dyDescent="0.45">
      <c r="A81" s="67">
        <v>44986</v>
      </c>
      <c r="B81" s="63" t="s">
        <v>21</v>
      </c>
      <c r="C81" s="64" t="s">
        <v>114</v>
      </c>
      <c r="D81" s="109"/>
      <c r="E81" s="64">
        <v>1</v>
      </c>
      <c r="F81" s="109" t="s">
        <v>111</v>
      </c>
    </row>
    <row r="82" spans="1:6" s="54" customFormat="1" ht="19.2" x14ac:dyDescent="0.45">
      <c r="A82" s="67">
        <v>44986</v>
      </c>
      <c r="B82" s="63" t="s">
        <v>22</v>
      </c>
      <c r="C82" s="64" t="s">
        <v>113</v>
      </c>
      <c r="D82" s="109">
        <v>282</v>
      </c>
      <c r="E82" s="64"/>
      <c r="F82" s="109"/>
    </row>
    <row r="83" spans="1:6" s="54" customFormat="1" ht="19.2" x14ac:dyDescent="0.45">
      <c r="A83" s="67">
        <v>44986</v>
      </c>
      <c r="B83" s="63" t="s">
        <v>22</v>
      </c>
      <c r="C83" s="64" t="s">
        <v>112</v>
      </c>
      <c r="D83" s="109">
        <v>172</v>
      </c>
      <c r="E83" s="64"/>
      <c r="F83" s="109"/>
    </row>
    <row r="84" spans="1:6" s="54" customFormat="1" ht="19.2" x14ac:dyDescent="0.45">
      <c r="A84" s="67">
        <v>44986</v>
      </c>
      <c r="B84" s="63" t="s">
        <v>22</v>
      </c>
      <c r="C84" s="64" t="s">
        <v>117</v>
      </c>
      <c r="D84" s="109"/>
      <c r="E84" s="64">
        <v>2</v>
      </c>
      <c r="F84" s="109" t="s">
        <v>136</v>
      </c>
    </row>
    <row r="85" spans="1:6" s="54" customFormat="1" ht="19.2" x14ac:dyDescent="0.45">
      <c r="A85" s="67">
        <v>44986</v>
      </c>
      <c r="B85" s="63" t="s">
        <v>22</v>
      </c>
      <c r="C85" s="64" t="s">
        <v>93</v>
      </c>
      <c r="D85" s="109"/>
      <c r="E85" s="64">
        <v>1</v>
      </c>
      <c r="F85" s="109" t="s">
        <v>111</v>
      </c>
    </row>
    <row r="86" spans="1:6" s="54" customFormat="1" ht="19.2" x14ac:dyDescent="0.45">
      <c r="A86" s="67">
        <v>44986</v>
      </c>
      <c r="B86" s="63" t="s">
        <v>23</v>
      </c>
      <c r="C86" s="64" t="s">
        <v>112</v>
      </c>
      <c r="D86" s="109"/>
      <c r="E86" s="64">
        <v>2</v>
      </c>
      <c r="F86" s="109" t="s">
        <v>136</v>
      </c>
    </row>
    <row r="87" spans="1:6" s="54" customFormat="1" ht="19.2" x14ac:dyDescent="0.45">
      <c r="A87" s="67">
        <v>44986</v>
      </c>
      <c r="B87" s="63" t="s">
        <v>23</v>
      </c>
      <c r="C87" s="64" t="s">
        <v>93</v>
      </c>
      <c r="D87" s="109"/>
      <c r="E87" s="64">
        <v>1</v>
      </c>
      <c r="F87" s="109" t="s">
        <v>111</v>
      </c>
    </row>
    <row r="88" spans="1:6" s="54" customFormat="1" ht="19.2" x14ac:dyDescent="0.45">
      <c r="A88" s="67">
        <v>44986</v>
      </c>
      <c r="B88" s="63" t="s">
        <v>24</v>
      </c>
      <c r="C88" s="64" t="s">
        <v>112</v>
      </c>
      <c r="D88" s="109">
        <v>91</v>
      </c>
      <c r="E88" s="64"/>
      <c r="F88" s="109"/>
    </row>
    <row r="89" spans="1:6" s="54" customFormat="1" ht="19.2" x14ac:dyDescent="0.45">
      <c r="A89" s="67">
        <v>44986</v>
      </c>
      <c r="B89" s="63" t="s">
        <v>24</v>
      </c>
      <c r="C89" s="64" t="s">
        <v>113</v>
      </c>
      <c r="D89" s="109">
        <v>64</v>
      </c>
      <c r="E89" s="64"/>
      <c r="F89" s="109"/>
    </row>
    <row r="90" spans="1:6" s="54" customFormat="1" ht="19.2" x14ac:dyDescent="0.45">
      <c r="A90" s="67">
        <v>44986</v>
      </c>
      <c r="B90" s="63" t="s">
        <v>24</v>
      </c>
      <c r="C90" s="64" t="s">
        <v>93</v>
      </c>
      <c r="D90" s="109"/>
      <c r="E90" s="64">
        <v>1</v>
      </c>
      <c r="F90" s="109" t="s">
        <v>111</v>
      </c>
    </row>
    <row r="91" spans="1:6" s="54" customFormat="1" ht="19.2" x14ac:dyDescent="0.45">
      <c r="A91" s="67">
        <v>44986</v>
      </c>
      <c r="B91" s="63" t="s">
        <v>24</v>
      </c>
      <c r="C91" s="64" t="s">
        <v>105</v>
      </c>
      <c r="D91" s="109"/>
      <c r="E91" s="64">
        <v>1</v>
      </c>
      <c r="F91" s="109" t="s">
        <v>111</v>
      </c>
    </row>
    <row r="92" spans="1:6" s="54" customFormat="1" ht="19.2" x14ac:dyDescent="0.45">
      <c r="A92" s="67">
        <v>44986</v>
      </c>
      <c r="B92" s="63" t="s">
        <v>25</v>
      </c>
      <c r="C92" s="64" t="s">
        <v>112</v>
      </c>
      <c r="D92" s="109">
        <v>349</v>
      </c>
      <c r="E92" s="64"/>
      <c r="F92" s="109"/>
    </row>
    <row r="93" spans="1:6" s="54" customFormat="1" ht="19.2" x14ac:dyDescent="0.45">
      <c r="A93" s="67">
        <v>44986</v>
      </c>
      <c r="B93" s="63" t="s">
        <v>25</v>
      </c>
      <c r="C93" s="64" t="s">
        <v>113</v>
      </c>
      <c r="D93" s="109">
        <v>263</v>
      </c>
      <c r="E93" s="64"/>
      <c r="F93" s="109"/>
    </row>
    <row r="94" spans="1:6" s="54" customFormat="1" ht="19.2" x14ac:dyDescent="0.45">
      <c r="A94" s="67">
        <v>44986</v>
      </c>
      <c r="B94" s="63" t="s">
        <v>25</v>
      </c>
      <c r="C94" s="64" t="s">
        <v>116</v>
      </c>
      <c r="D94" s="109"/>
      <c r="E94" s="64">
        <v>1</v>
      </c>
      <c r="F94" s="109" t="s">
        <v>111</v>
      </c>
    </row>
    <row r="95" spans="1:6" s="54" customFormat="1" ht="19.2" x14ac:dyDescent="0.45">
      <c r="A95" s="67">
        <v>44986</v>
      </c>
      <c r="B95" s="63" t="s">
        <v>25</v>
      </c>
      <c r="C95" s="64" t="s">
        <v>134</v>
      </c>
      <c r="D95" s="109"/>
      <c r="E95" s="64">
        <v>1</v>
      </c>
      <c r="F95" s="109" t="s">
        <v>111</v>
      </c>
    </row>
    <row r="96" spans="1:6" s="54" customFormat="1" ht="19.2" x14ac:dyDescent="0.45">
      <c r="A96" s="67">
        <v>44986</v>
      </c>
      <c r="B96" s="63" t="s">
        <v>25</v>
      </c>
      <c r="C96" s="64" t="s">
        <v>105</v>
      </c>
      <c r="D96" s="109"/>
      <c r="E96" s="64">
        <v>1</v>
      </c>
      <c r="F96" s="109" t="s">
        <v>111</v>
      </c>
    </row>
    <row r="97" spans="1:6" s="54" customFormat="1" ht="19.2" x14ac:dyDescent="0.45">
      <c r="A97" s="67">
        <v>44986</v>
      </c>
      <c r="B97" s="63" t="s">
        <v>25</v>
      </c>
      <c r="C97" s="64" t="s">
        <v>93</v>
      </c>
      <c r="D97" s="109"/>
      <c r="E97" s="64">
        <v>1</v>
      </c>
      <c r="F97" s="109" t="s">
        <v>111</v>
      </c>
    </row>
    <row r="98" spans="1:6" s="54" customFormat="1" ht="19.2" x14ac:dyDescent="0.45">
      <c r="A98" s="67">
        <v>44986</v>
      </c>
      <c r="B98" s="63" t="s">
        <v>25</v>
      </c>
      <c r="C98" s="64" t="s">
        <v>114</v>
      </c>
      <c r="D98" s="109"/>
      <c r="E98" s="64">
        <v>1</v>
      </c>
      <c r="F98" s="109" t="s">
        <v>111</v>
      </c>
    </row>
    <row r="99" spans="1:6" s="54" customFormat="1" ht="19.2" x14ac:dyDescent="0.45">
      <c r="A99" s="67">
        <v>44986</v>
      </c>
      <c r="B99" s="63" t="s">
        <v>26</v>
      </c>
      <c r="C99" s="64" t="s">
        <v>112</v>
      </c>
      <c r="D99" s="109">
        <v>19</v>
      </c>
      <c r="E99" s="64"/>
      <c r="F99" s="109"/>
    </row>
    <row r="100" spans="1:6" s="54" customFormat="1" ht="19.2" x14ac:dyDescent="0.45">
      <c r="A100" s="67">
        <v>44986</v>
      </c>
      <c r="B100" s="63" t="s">
        <v>27</v>
      </c>
      <c r="C100" s="64" t="s">
        <v>112</v>
      </c>
      <c r="D100" s="109"/>
      <c r="E100" s="64">
        <v>2</v>
      </c>
      <c r="F100" s="109" t="s">
        <v>136</v>
      </c>
    </row>
    <row r="101" spans="1:6" s="54" customFormat="1" ht="19.2" x14ac:dyDescent="0.45">
      <c r="A101" s="67">
        <v>44986</v>
      </c>
      <c r="B101" s="63" t="s">
        <v>27</v>
      </c>
      <c r="C101" s="64" t="s">
        <v>113</v>
      </c>
      <c r="D101" s="109"/>
      <c r="E101" s="64">
        <v>1</v>
      </c>
      <c r="F101" s="109" t="s">
        <v>111</v>
      </c>
    </row>
    <row r="102" spans="1:6" s="54" customFormat="1" ht="19.2" x14ac:dyDescent="0.45">
      <c r="A102" s="67">
        <v>44986</v>
      </c>
      <c r="B102" s="63" t="s">
        <v>28</v>
      </c>
      <c r="C102" s="64" t="s">
        <v>113</v>
      </c>
      <c r="D102" s="109">
        <v>659</v>
      </c>
      <c r="E102" s="64"/>
      <c r="F102" s="109"/>
    </row>
    <row r="103" spans="1:6" s="54" customFormat="1" ht="19.2" x14ac:dyDescent="0.45">
      <c r="A103" s="67">
        <v>44986</v>
      </c>
      <c r="B103" s="63" t="s">
        <v>28</v>
      </c>
      <c r="C103" s="64" t="s">
        <v>112</v>
      </c>
      <c r="D103" s="109">
        <v>369</v>
      </c>
      <c r="E103" s="64"/>
      <c r="F103" s="109"/>
    </row>
    <row r="104" spans="1:6" s="54" customFormat="1" ht="19.2" x14ac:dyDescent="0.45">
      <c r="A104" s="67">
        <v>44986</v>
      </c>
      <c r="B104" s="63" t="s">
        <v>28</v>
      </c>
      <c r="C104" s="64" t="s">
        <v>93</v>
      </c>
      <c r="D104" s="109"/>
      <c r="E104" s="64">
        <v>2</v>
      </c>
      <c r="F104" s="109" t="s">
        <v>136</v>
      </c>
    </row>
    <row r="105" spans="1:6" s="54" customFormat="1" ht="19.2" x14ac:dyDescent="0.45">
      <c r="A105" s="67">
        <v>44986</v>
      </c>
      <c r="B105" s="63" t="s">
        <v>28</v>
      </c>
      <c r="C105" s="64" t="s">
        <v>105</v>
      </c>
      <c r="D105" s="109"/>
      <c r="E105" s="64">
        <v>1</v>
      </c>
      <c r="F105" s="109" t="s">
        <v>111</v>
      </c>
    </row>
    <row r="106" spans="1:6" s="54" customFormat="1" ht="19.2" x14ac:dyDescent="0.45">
      <c r="A106" s="67">
        <v>44986</v>
      </c>
      <c r="B106" s="63" t="s">
        <v>29</v>
      </c>
      <c r="C106" s="64" t="s">
        <v>113</v>
      </c>
      <c r="D106" s="109">
        <v>141</v>
      </c>
      <c r="E106" s="64"/>
      <c r="F106" s="109"/>
    </row>
    <row r="107" spans="1:6" s="54" customFormat="1" ht="19.2" x14ac:dyDescent="0.45">
      <c r="A107" s="67">
        <v>44986</v>
      </c>
      <c r="B107" s="63" t="s">
        <v>29</v>
      </c>
      <c r="C107" s="64" t="s">
        <v>112</v>
      </c>
      <c r="D107" s="109">
        <v>130</v>
      </c>
      <c r="E107" s="64"/>
      <c r="F107" s="109"/>
    </row>
    <row r="108" spans="1:6" s="54" customFormat="1" ht="19.2" x14ac:dyDescent="0.45">
      <c r="A108" s="67">
        <v>44986</v>
      </c>
      <c r="B108" s="63" t="s">
        <v>29</v>
      </c>
      <c r="C108" s="64" t="s">
        <v>93</v>
      </c>
      <c r="D108" s="109"/>
      <c r="E108" s="64">
        <v>1</v>
      </c>
      <c r="F108" s="109" t="s">
        <v>111</v>
      </c>
    </row>
    <row r="109" spans="1:6" s="54" customFormat="1" ht="19.2" x14ac:dyDescent="0.45">
      <c r="A109" s="67">
        <v>44986</v>
      </c>
      <c r="B109" s="63" t="s">
        <v>29</v>
      </c>
      <c r="C109" s="64" t="s">
        <v>121</v>
      </c>
      <c r="D109" s="109"/>
      <c r="E109" s="64">
        <v>1</v>
      </c>
      <c r="F109" s="109" t="s">
        <v>111</v>
      </c>
    </row>
    <row r="110" spans="1:6" s="54" customFormat="1" ht="19.2" x14ac:dyDescent="0.45">
      <c r="A110" s="67">
        <v>44986</v>
      </c>
      <c r="B110" s="63" t="s">
        <v>30</v>
      </c>
      <c r="C110" s="64" t="s">
        <v>112</v>
      </c>
      <c r="D110" s="109">
        <v>135</v>
      </c>
      <c r="E110" s="64"/>
      <c r="F110" s="109"/>
    </row>
    <row r="111" spans="1:6" s="54" customFormat="1" ht="19.2" x14ac:dyDescent="0.45">
      <c r="A111" s="67">
        <v>44986</v>
      </c>
      <c r="B111" s="63" t="s">
        <v>30</v>
      </c>
      <c r="C111" s="64" t="s">
        <v>113</v>
      </c>
      <c r="D111" s="109"/>
      <c r="E111" s="64">
        <v>2</v>
      </c>
      <c r="F111" s="109" t="s">
        <v>136</v>
      </c>
    </row>
    <row r="112" spans="1:6" s="54" customFormat="1" ht="19.2" x14ac:dyDescent="0.45">
      <c r="A112" s="67">
        <v>44986</v>
      </c>
      <c r="B112" s="63" t="s">
        <v>30</v>
      </c>
      <c r="C112" s="64" t="s">
        <v>93</v>
      </c>
      <c r="D112" s="109"/>
      <c r="E112" s="64">
        <v>1</v>
      </c>
      <c r="F112" s="109" t="s">
        <v>111</v>
      </c>
    </row>
    <row r="113" spans="1:6" s="54" customFormat="1" ht="19.2" x14ac:dyDescent="0.45">
      <c r="A113" s="67">
        <v>44986</v>
      </c>
      <c r="B113" s="63" t="s">
        <v>31</v>
      </c>
      <c r="C113" s="64" t="s">
        <v>112</v>
      </c>
      <c r="D113" s="109">
        <v>3287</v>
      </c>
      <c r="E113" s="64"/>
      <c r="F113" s="109"/>
    </row>
    <row r="114" spans="1:6" s="54" customFormat="1" ht="19.2" x14ac:dyDescent="0.45">
      <c r="A114" s="67">
        <v>44986</v>
      </c>
      <c r="B114" s="63" t="s">
        <v>31</v>
      </c>
      <c r="C114" s="64" t="s">
        <v>113</v>
      </c>
      <c r="D114" s="109">
        <v>1880</v>
      </c>
      <c r="E114" s="64"/>
      <c r="F114" s="109"/>
    </row>
    <row r="115" spans="1:6" s="54" customFormat="1" ht="19.2" x14ac:dyDescent="0.45">
      <c r="A115" s="67">
        <v>44986</v>
      </c>
      <c r="B115" s="63" t="s">
        <v>31</v>
      </c>
      <c r="C115" s="64" t="s">
        <v>93</v>
      </c>
      <c r="D115" s="109">
        <v>1710</v>
      </c>
      <c r="E115" s="64"/>
      <c r="F115" s="109"/>
    </row>
    <row r="116" spans="1:6" s="54" customFormat="1" ht="19.2" x14ac:dyDescent="0.45">
      <c r="A116" s="67">
        <v>44986</v>
      </c>
      <c r="B116" s="63" t="s">
        <v>31</v>
      </c>
      <c r="C116" s="64" t="s">
        <v>103</v>
      </c>
      <c r="D116" s="109">
        <v>209</v>
      </c>
      <c r="E116" s="64"/>
      <c r="F116" s="109"/>
    </row>
    <row r="117" spans="1:6" s="54" customFormat="1" ht="19.2" x14ac:dyDescent="0.45">
      <c r="A117" s="67">
        <v>44986</v>
      </c>
      <c r="B117" s="63" t="s">
        <v>32</v>
      </c>
      <c r="C117" s="64" t="s">
        <v>112</v>
      </c>
      <c r="D117" s="109">
        <v>355</v>
      </c>
      <c r="E117" s="64"/>
      <c r="F117" s="109"/>
    </row>
    <row r="118" spans="1:6" s="54" customFormat="1" ht="19.2" x14ac:dyDescent="0.45">
      <c r="A118" s="67">
        <v>44986</v>
      </c>
      <c r="B118" s="63" t="s">
        <v>32</v>
      </c>
      <c r="C118" s="64" t="s">
        <v>113</v>
      </c>
      <c r="D118" s="109">
        <v>47</v>
      </c>
      <c r="E118" s="64"/>
      <c r="F118" s="109"/>
    </row>
    <row r="119" spans="1:6" s="54" customFormat="1" ht="19.2" x14ac:dyDescent="0.45">
      <c r="A119" s="67">
        <v>44986</v>
      </c>
      <c r="B119" s="63" t="s">
        <v>32</v>
      </c>
      <c r="C119" s="64" t="s">
        <v>117</v>
      </c>
      <c r="D119" s="109">
        <v>29</v>
      </c>
      <c r="E119" s="64"/>
      <c r="F119" s="109"/>
    </row>
    <row r="120" spans="1:6" s="54" customFormat="1" ht="19.2" x14ac:dyDescent="0.45">
      <c r="A120" s="67">
        <v>44986</v>
      </c>
      <c r="B120" s="63" t="s">
        <v>32</v>
      </c>
      <c r="C120" s="64" t="s">
        <v>93</v>
      </c>
      <c r="D120" s="109">
        <v>14</v>
      </c>
      <c r="E120" s="64"/>
      <c r="F120" s="109"/>
    </row>
    <row r="121" spans="1:6" s="54" customFormat="1" ht="19.2" x14ac:dyDescent="0.45">
      <c r="A121" s="67">
        <v>44986</v>
      </c>
      <c r="B121" s="63" t="s">
        <v>33</v>
      </c>
      <c r="C121" s="64" t="s">
        <v>112</v>
      </c>
      <c r="D121" s="109">
        <v>28</v>
      </c>
      <c r="E121" s="64"/>
      <c r="F121" s="109"/>
    </row>
    <row r="122" spans="1:6" s="54" customFormat="1" ht="19.2" x14ac:dyDescent="0.45">
      <c r="A122" s="67">
        <v>44986</v>
      </c>
      <c r="B122" s="63" t="s">
        <v>33</v>
      </c>
      <c r="C122" s="64" t="s">
        <v>93</v>
      </c>
      <c r="D122" s="109"/>
      <c r="E122" s="64">
        <v>1</v>
      </c>
      <c r="F122" s="109" t="s">
        <v>111</v>
      </c>
    </row>
    <row r="123" spans="1:6" s="54" customFormat="1" ht="19.2" x14ac:dyDescent="0.45">
      <c r="A123" s="67">
        <v>44986</v>
      </c>
      <c r="B123" s="63" t="s">
        <v>33</v>
      </c>
      <c r="C123" s="64" t="s">
        <v>132</v>
      </c>
      <c r="D123" s="109"/>
      <c r="E123" s="64">
        <v>1</v>
      </c>
      <c r="F123" s="109" t="s">
        <v>111</v>
      </c>
    </row>
    <row r="124" spans="1:6" s="54" customFormat="1" ht="19.2" x14ac:dyDescent="0.45">
      <c r="A124" s="67">
        <v>44986</v>
      </c>
      <c r="B124" s="63" t="s">
        <v>34</v>
      </c>
      <c r="C124" s="64" t="s">
        <v>112</v>
      </c>
      <c r="D124" s="109">
        <v>2768</v>
      </c>
      <c r="E124" s="64"/>
      <c r="F124" s="109"/>
    </row>
    <row r="125" spans="1:6" s="54" customFormat="1" ht="19.2" x14ac:dyDescent="0.45">
      <c r="A125" s="67">
        <v>44986</v>
      </c>
      <c r="B125" s="63" t="s">
        <v>34</v>
      </c>
      <c r="C125" s="64" t="s">
        <v>93</v>
      </c>
      <c r="D125" s="109">
        <v>1694</v>
      </c>
      <c r="E125" s="64"/>
      <c r="F125" s="109"/>
    </row>
    <row r="126" spans="1:6" s="54" customFormat="1" ht="19.2" x14ac:dyDescent="0.45">
      <c r="A126" s="67">
        <v>44986</v>
      </c>
      <c r="B126" s="63" t="s">
        <v>34</v>
      </c>
      <c r="C126" s="64" t="s">
        <v>113</v>
      </c>
      <c r="D126" s="109">
        <v>1334</v>
      </c>
      <c r="E126" s="64"/>
      <c r="F126" s="109"/>
    </row>
    <row r="127" spans="1:6" s="54" customFormat="1" ht="19.2" x14ac:dyDescent="0.45">
      <c r="A127" s="67">
        <v>44986</v>
      </c>
      <c r="B127" s="63" t="s">
        <v>34</v>
      </c>
      <c r="C127" s="64" t="s">
        <v>119</v>
      </c>
      <c r="D127" s="109">
        <v>14</v>
      </c>
      <c r="E127" s="64"/>
      <c r="F127" s="109"/>
    </row>
    <row r="128" spans="1:6" s="54" customFormat="1" ht="19.2" x14ac:dyDescent="0.45">
      <c r="A128" s="67">
        <v>44986</v>
      </c>
      <c r="B128" s="63" t="s">
        <v>35</v>
      </c>
      <c r="C128" s="64" t="s">
        <v>112</v>
      </c>
      <c r="D128" s="109">
        <v>1596</v>
      </c>
      <c r="E128" s="64"/>
      <c r="F128" s="109"/>
    </row>
    <row r="129" spans="1:6" s="54" customFormat="1" ht="19.2" x14ac:dyDescent="0.45">
      <c r="A129" s="67">
        <v>44986</v>
      </c>
      <c r="B129" s="63" t="s">
        <v>35</v>
      </c>
      <c r="C129" s="64" t="s">
        <v>117</v>
      </c>
      <c r="D129" s="109">
        <v>604</v>
      </c>
      <c r="E129" s="64"/>
      <c r="F129" s="109"/>
    </row>
    <row r="130" spans="1:6" s="54" customFormat="1" ht="19.2" x14ac:dyDescent="0.45">
      <c r="A130" s="67">
        <v>44986</v>
      </c>
      <c r="B130" s="63" t="s">
        <v>35</v>
      </c>
      <c r="C130" s="64" t="s">
        <v>114</v>
      </c>
      <c r="D130" s="109">
        <v>403</v>
      </c>
      <c r="E130" s="64"/>
      <c r="F130" s="109"/>
    </row>
    <row r="131" spans="1:6" s="54" customFormat="1" ht="19.2" x14ac:dyDescent="0.45">
      <c r="A131" s="67">
        <v>44986</v>
      </c>
      <c r="B131" s="63" t="s">
        <v>35</v>
      </c>
      <c r="C131" s="64" t="s">
        <v>113</v>
      </c>
      <c r="D131" s="109">
        <v>394</v>
      </c>
      <c r="E131" s="64"/>
      <c r="F131" s="109"/>
    </row>
    <row r="132" spans="1:6" s="54" customFormat="1" ht="19.2" x14ac:dyDescent="0.45">
      <c r="A132" s="67">
        <v>44986</v>
      </c>
      <c r="B132" s="63" t="s">
        <v>36</v>
      </c>
      <c r="C132" s="64" t="s">
        <v>112</v>
      </c>
      <c r="D132" s="109">
        <v>79</v>
      </c>
      <c r="E132" s="64"/>
      <c r="F132" s="109"/>
    </row>
    <row r="133" spans="1:6" s="54" customFormat="1" ht="19.2" x14ac:dyDescent="0.45">
      <c r="A133" s="67">
        <v>44986</v>
      </c>
      <c r="B133" s="63" t="s">
        <v>36</v>
      </c>
      <c r="C133" s="64" t="s">
        <v>113</v>
      </c>
      <c r="D133" s="109">
        <v>56</v>
      </c>
      <c r="E133" s="64"/>
      <c r="F133" s="109"/>
    </row>
    <row r="134" spans="1:6" s="54" customFormat="1" ht="19.2" x14ac:dyDescent="0.45">
      <c r="A134" s="67">
        <v>44986</v>
      </c>
      <c r="B134" s="63" t="s">
        <v>36</v>
      </c>
      <c r="C134" s="64" t="s">
        <v>93</v>
      </c>
      <c r="D134" s="109"/>
      <c r="E134" s="64">
        <v>1</v>
      </c>
      <c r="F134" s="109" t="s">
        <v>111</v>
      </c>
    </row>
    <row r="135" spans="1:6" s="54" customFormat="1" ht="19.2" x14ac:dyDescent="0.45">
      <c r="A135" s="67">
        <v>44986</v>
      </c>
      <c r="B135" s="63" t="s">
        <v>36</v>
      </c>
      <c r="C135" s="64" t="s">
        <v>114</v>
      </c>
      <c r="D135" s="109"/>
      <c r="E135" s="64">
        <v>1</v>
      </c>
      <c r="F135" s="109" t="s">
        <v>111</v>
      </c>
    </row>
    <row r="136" spans="1:6" s="54" customFormat="1" ht="19.2" x14ac:dyDescent="0.45">
      <c r="A136" s="67">
        <v>44986</v>
      </c>
      <c r="B136" s="63" t="s">
        <v>37</v>
      </c>
      <c r="C136" s="64" t="s">
        <v>112</v>
      </c>
      <c r="D136" s="109">
        <v>2994</v>
      </c>
      <c r="E136" s="64"/>
      <c r="F136" s="109"/>
    </row>
    <row r="137" spans="1:6" s="54" customFormat="1" ht="19.2" x14ac:dyDescent="0.45">
      <c r="A137" s="67">
        <v>44986</v>
      </c>
      <c r="B137" s="63" t="s">
        <v>37</v>
      </c>
      <c r="C137" s="64" t="s">
        <v>113</v>
      </c>
      <c r="D137" s="109">
        <v>1283</v>
      </c>
      <c r="E137" s="64"/>
      <c r="F137" s="109"/>
    </row>
    <row r="138" spans="1:6" s="54" customFormat="1" ht="19.2" x14ac:dyDescent="0.45">
      <c r="A138" s="67">
        <v>44986</v>
      </c>
      <c r="B138" s="63" t="s">
        <v>37</v>
      </c>
      <c r="C138" s="64" t="s">
        <v>93</v>
      </c>
      <c r="D138" s="109">
        <v>441</v>
      </c>
      <c r="E138" s="64"/>
      <c r="F138" s="109"/>
    </row>
    <row r="139" spans="1:6" s="54" customFormat="1" ht="19.2" x14ac:dyDescent="0.45">
      <c r="A139" s="67">
        <v>44986</v>
      </c>
      <c r="B139" s="63" t="s">
        <v>37</v>
      </c>
      <c r="C139" s="64" t="s">
        <v>119</v>
      </c>
      <c r="D139" s="109">
        <v>54</v>
      </c>
      <c r="E139" s="64"/>
      <c r="F139" s="109"/>
    </row>
    <row r="140" spans="1:6" s="54" customFormat="1" ht="19.2" x14ac:dyDescent="0.45">
      <c r="A140" s="67">
        <v>44986</v>
      </c>
      <c r="B140" s="63" t="s">
        <v>38</v>
      </c>
      <c r="C140" s="64" t="s">
        <v>112</v>
      </c>
      <c r="D140" s="109">
        <v>3883</v>
      </c>
      <c r="E140" s="64"/>
      <c r="F140" s="109"/>
    </row>
    <row r="141" spans="1:6" s="54" customFormat="1" ht="19.2" x14ac:dyDescent="0.45">
      <c r="A141" s="67">
        <v>44986</v>
      </c>
      <c r="B141" s="63" t="s">
        <v>38</v>
      </c>
      <c r="C141" s="64" t="s">
        <v>113</v>
      </c>
      <c r="D141" s="109">
        <v>1638</v>
      </c>
      <c r="E141" s="64"/>
      <c r="F141" s="109"/>
    </row>
    <row r="142" spans="1:6" s="54" customFormat="1" ht="19.2" x14ac:dyDescent="0.45">
      <c r="A142" s="67">
        <v>44986</v>
      </c>
      <c r="B142" s="63" t="s">
        <v>38</v>
      </c>
      <c r="C142" s="64" t="s">
        <v>93</v>
      </c>
      <c r="D142" s="109">
        <v>473</v>
      </c>
      <c r="E142" s="64"/>
      <c r="F142" s="109"/>
    </row>
    <row r="143" spans="1:6" s="54" customFormat="1" ht="19.2" x14ac:dyDescent="0.45">
      <c r="A143" s="67">
        <v>44986</v>
      </c>
      <c r="B143" s="63" t="s">
        <v>38</v>
      </c>
      <c r="C143" s="64" t="s">
        <v>114</v>
      </c>
      <c r="D143" s="109">
        <v>357</v>
      </c>
      <c r="E143" s="64"/>
      <c r="F143" s="109"/>
    </row>
    <row r="144" spans="1:6" s="54" customFormat="1" ht="19.2" x14ac:dyDescent="0.45">
      <c r="A144" s="67">
        <v>44986</v>
      </c>
      <c r="B144" s="63" t="s">
        <v>39</v>
      </c>
      <c r="C144" s="64" t="s">
        <v>93</v>
      </c>
      <c r="D144" s="109">
        <v>1783</v>
      </c>
      <c r="E144" s="64"/>
      <c r="F144" s="109"/>
    </row>
    <row r="145" spans="1:6" s="54" customFormat="1" ht="19.2" x14ac:dyDescent="0.45">
      <c r="A145" s="67">
        <v>44986</v>
      </c>
      <c r="B145" s="63" t="s">
        <v>39</v>
      </c>
      <c r="C145" s="64" t="s">
        <v>112</v>
      </c>
      <c r="D145" s="109">
        <v>741</v>
      </c>
      <c r="E145" s="64"/>
      <c r="F145" s="109"/>
    </row>
    <row r="146" spans="1:6" s="54" customFormat="1" ht="19.2" x14ac:dyDescent="0.45">
      <c r="A146" s="67">
        <v>44986</v>
      </c>
      <c r="B146" s="63" t="s">
        <v>39</v>
      </c>
      <c r="C146" s="64" t="s">
        <v>113</v>
      </c>
      <c r="D146" s="109">
        <v>467</v>
      </c>
      <c r="E146" s="64"/>
      <c r="F146" s="109"/>
    </row>
    <row r="147" spans="1:6" s="54" customFormat="1" ht="19.2" x14ac:dyDescent="0.45">
      <c r="A147" s="67">
        <v>44986</v>
      </c>
      <c r="B147" s="63" t="s">
        <v>39</v>
      </c>
      <c r="C147" s="64" t="s">
        <v>120</v>
      </c>
      <c r="D147" s="109">
        <v>116</v>
      </c>
      <c r="E147" s="64"/>
      <c r="F147" s="109"/>
    </row>
    <row r="148" spans="1:6" s="54" customFormat="1" ht="19.2" x14ac:dyDescent="0.45">
      <c r="A148" s="67">
        <v>44986</v>
      </c>
      <c r="B148" s="63" t="s">
        <v>40</v>
      </c>
      <c r="C148" s="64" t="s">
        <v>112</v>
      </c>
      <c r="D148" s="109">
        <v>930</v>
      </c>
      <c r="E148" s="64"/>
      <c r="F148" s="109"/>
    </row>
    <row r="149" spans="1:6" s="54" customFormat="1" ht="19.2" x14ac:dyDescent="0.45">
      <c r="A149" s="67">
        <v>44986</v>
      </c>
      <c r="B149" s="63" t="s">
        <v>40</v>
      </c>
      <c r="C149" s="64" t="s">
        <v>113</v>
      </c>
      <c r="D149" s="109">
        <v>459</v>
      </c>
      <c r="E149" s="64"/>
      <c r="F149" s="109"/>
    </row>
    <row r="150" spans="1:6" s="54" customFormat="1" ht="19.2" x14ac:dyDescent="0.45">
      <c r="A150" s="67">
        <v>44986</v>
      </c>
      <c r="B150" s="63" t="s">
        <v>40</v>
      </c>
      <c r="C150" s="64" t="s">
        <v>93</v>
      </c>
      <c r="D150" s="109">
        <v>136</v>
      </c>
      <c r="E150" s="64"/>
      <c r="F150" s="109"/>
    </row>
    <row r="151" spans="1:6" s="54" customFormat="1" ht="19.2" x14ac:dyDescent="0.45">
      <c r="A151" s="67">
        <v>44986</v>
      </c>
      <c r="B151" s="63" t="s">
        <v>40</v>
      </c>
      <c r="C151" s="64" t="s">
        <v>116</v>
      </c>
      <c r="D151" s="109">
        <v>27</v>
      </c>
      <c r="E151" s="64"/>
      <c r="F151" s="109"/>
    </row>
    <row r="152" spans="1:6" s="54" customFormat="1" ht="19.2" x14ac:dyDescent="0.45">
      <c r="A152" s="67">
        <v>44986</v>
      </c>
      <c r="B152" s="63" t="s">
        <v>41</v>
      </c>
      <c r="C152" s="64" t="s">
        <v>112</v>
      </c>
      <c r="D152" s="109">
        <v>290</v>
      </c>
      <c r="E152" s="64"/>
      <c r="F152" s="109"/>
    </row>
    <row r="153" spans="1:6" s="54" customFormat="1" ht="19.2" x14ac:dyDescent="0.45">
      <c r="A153" s="67">
        <v>44986</v>
      </c>
      <c r="B153" s="63" t="s">
        <v>41</v>
      </c>
      <c r="C153" s="64" t="s">
        <v>113</v>
      </c>
      <c r="D153" s="109">
        <v>118</v>
      </c>
      <c r="E153" s="64"/>
      <c r="F153" s="109"/>
    </row>
    <row r="154" spans="1:6" s="54" customFormat="1" ht="19.2" x14ac:dyDescent="0.45">
      <c r="A154" s="67">
        <v>44986</v>
      </c>
      <c r="B154" s="63" t="s">
        <v>41</v>
      </c>
      <c r="C154" s="64" t="s">
        <v>93</v>
      </c>
      <c r="D154" s="109"/>
      <c r="E154" s="64">
        <v>2</v>
      </c>
      <c r="F154" s="109" t="s">
        <v>136</v>
      </c>
    </row>
    <row r="155" spans="1:6" s="54" customFormat="1" ht="19.2" x14ac:dyDescent="0.45">
      <c r="A155" s="67">
        <v>44986</v>
      </c>
      <c r="B155" s="63" t="s">
        <v>41</v>
      </c>
      <c r="C155" s="64" t="s">
        <v>114</v>
      </c>
      <c r="D155" s="109"/>
      <c r="E155" s="64">
        <v>1</v>
      </c>
      <c r="F155" s="109" t="s">
        <v>111</v>
      </c>
    </row>
    <row r="156" spans="1:6" s="54" customFormat="1" ht="19.2" x14ac:dyDescent="0.45">
      <c r="A156" s="67">
        <v>44986</v>
      </c>
      <c r="B156" s="63" t="s">
        <v>42</v>
      </c>
      <c r="C156" s="64" t="s">
        <v>113</v>
      </c>
      <c r="D156" s="109">
        <v>823</v>
      </c>
      <c r="E156" s="64"/>
      <c r="F156" s="109"/>
    </row>
    <row r="157" spans="1:6" s="54" customFormat="1" ht="19.2" x14ac:dyDescent="0.45">
      <c r="A157" s="67">
        <v>44986</v>
      </c>
      <c r="B157" s="63" t="s">
        <v>42</v>
      </c>
      <c r="C157" s="64" t="s">
        <v>112</v>
      </c>
      <c r="D157" s="109">
        <v>575</v>
      </c>
      <c r="E157" s="64"/>
      <c r="F157" s="109"/>
    </row>
    <row r="158" spans="1:6" s="54" customFormat="1" ht="19.2" x14ac:dyDescent="0.45">
      <c r="A158" s="67">
        <v>44986</v>
      </c>
      <c r="B158" s="63" t="s">
        <v>42</v>
      </c>
      <c r="C158" s="64" t="s">
        <v>93</v>
      </c>
      <c r="D158" s="109">
        <v>54</v>
      </c>
      <c r="E158" s="64"/>
      <c r="F158" s="109"/>
    </row>
    <row r="159" spans="1:6" s="54" customFormat="1" ht="19.2" x14ac:dyDescent="0.45">
      <c r="A159" s="67">
        <v>44986</v>
      </c>
      <c r="B159" s="63" t="s">
        <v>42</v>
      </c>
      <c r="C159" s="64" t="s">
        <v>117</v>
      </c>
      <c r="D159" s="109">
        <v>35</v>
      </c>
      <c r="E159" s="64"/>
      <c r="F159" s="109"/>
    </row>
    <row r="160" spans="1:6" s="54" customFormat="1" ht="19.2" x14ac:dyDescent="0.45">
      <c r="A160" s="67">
        <v>44986</v>
      </c>
      <c r="B160" s="63" t="s">
        <v>43</v>
      </c>
      <c r="C160" s="64" t="s">
        <v>113</v>
      </c>
      <c r="D160" s="109">
        <v>621</v>
      </c>
      <c r="E160" s="64"/>
      <c r="F160" s="109"/>
    </row>
    <row r="161" spans="1:6" s="54" customFormat="1" ht="19.2" x14ac:dyDescent="0.45">
      <c r="A161" s="67">
        <v>44986</v>
      </c>
      <c r="B161" s="63" t="s">
        <v>43</v>
      </c>
      <c r="C161" s="64" t="s">
        <v>112</v>
      </c>
      <c r="D161" s="109">
        <v>402</v>
      </c>
      <c r="E161" s="64"/>
      <c r="F161" s="109"/>
    </row>
    <row r="162" spans="1:6" s="54" customFormat="1" ht="19.2" x14ac:dyDescent="0.45">
      <c r="A162" s="67">
        <v>44986</v>
      </c>
      <c r="B162" s="63" t="s">
        <v>43</v>
      </c>
      <c r="C162" s="64" t="s">
        <v>93</v>
      </c>
      <c r="D162" s="109"/>
      <c r="E162" s="64">
        <v>2</v>
      </c>
      <c r="F162" s="109" t="s">
        <v>136</v>
      </c>
    </row>
    <row r="163" spans="1:6" s="54" customFormat="1" ht="19.2" x14ac:dyDescent="0.45">
      <c r="A163" s="67">
        <v>44986</v>
      </c>
      <c r="B163" s="63" t="s">
        <v>43</v>
      </c>
      <c r="C163" s="64" t="s">
        <v>114</v>
      </c>
      <c r="D163" s="109"/>
      <c r="E163" s="64">
        <v>1</v>
      </c>
      <c r="F163" s="109" t="s">
        <v>111</v>
      </c>
    </row>
    <row r="164" spans="1:6" s="54" customFormat="1" ht="19.2" x14ac:dyDescent="0.45">
      <c r="A164" s="67">
        <v>44986</v>
      </c>
      <c r="B164" s="63" t="s">
        <v>44</v>
      </c>
      <c r="C164" s="64" t="s">
        <v>93</v>
      </c>
      <c r="D164" s="109">
        <v>8652</v>
      </c>
      <c r="E164" s="64"/>
      <c r="F164" s="109"/>
    </row>
    <row r="165" spans="1:6" s="54" customFormat="1" ht="19.2" x14ac:dyDescent="0.45">
      <c r="A165" s="67">
        <v>44986</v>
      </c>
      <c r="B165" s="63" t="s">
        <v>44</v>
      </c>
      <c r="C165" s="64" t="s">
        <v>112</v>
      </c>
      <c r="D165" s="109">
        <v>1369</v>
      </c>
      <c r="E165" s="64"/>
      <c r="F165" s="109"/>
    </row>
    <row r="166" spans="1:6" s="54" customFormat="1" ht="19.2" x14ac:dyDescent="0.45">
      <c r="A166" s="67">
        <v>44986</v>
      </c>
      <c r="B166" s="63" t="s">
        <v>44</v>
      </c>
      <c r="C166" s="64" t="s">
        <v>113</v>
      </c>
      <c r="D166" s="109">
        <v>1180</v>
      </c>
      <c r="E166" s="64"/>
      <c r="F166" s="109"/>
    </row>
    <row r="167" spans="1:6" s="54" customFormat="1" ht="19.2" x14ac:dyDescent="0.45">
      <c r="A167" s="67">
        <v>44986</v>
      </c>
      <c r="B167" s="63" t="s">
        <v>44</v>
      </c>
      <c r="C167" s="64" t="s">
        <v>103</v>
      </c>
      <c r="D167" s="109">
        <v>82</v>
      </c>
      <c r="E167" s="64"/>
      <c r="F167" s="109"/>
    </row>
    <row r="168" spans="1:6" s="54" customFormat="1" ht="19.2" x14ac:dyDescent="0.45">
      <c r="A168" s="67">
        <v>44986</v>
      </c>
      <c r="B168" s="63" t="s">
        <v>45</v>
      </c>
      <c r="C168" s="64" t="s">
        <v>112</v>
      </c>
      <c r="D168" s="109">
        <v>223</v>
      </c>
      <c r="E168" s="64"/>
      <c r="F168" s="109"/>
    </row>
    <row r="169" spans="1:6" s="54" customFormat="1" ht="19.2" x14ac:dyDescent="0.45">
      <c r="A169" s="67">
        <v>44986</v>
      </c>
      <c r="B169" s="63" t="s">
        <v>45</v>
      </c>
      <c r="C169" s="64" t="s">
        <v>113</v>
      </c>
      <c r="D169" s="109">
        <v>160</v>
      </c>
      <c r="E169" s="64"/>
      <c r="F169" s="109"/>
    </row>
    <row r="170" spans="1:6" s="54" customFormat="1" ht="19.2" x14ac:dyDescent="0.45">
      <c r="A170" s="67">
        <v>44986</v>
      </c>
      <c r="B170" s="63" t="s">
        <v>45</v>
      </c>
      <c r="C170" s="64" t="s">
        <v>93</v>
      </c>
      <c r="D170" s="109">
        <v>18</v>
      </c>
      <c r="E170" s="64"/>
      <c r="F170" s="109"/>
    </row>
    <row r="171" spans="1:6" s="54" customFormat="1" ht="19.2" x14ac:dyDescent="0.45">
      <c r="A171" s="67">
        <v>44986</v>
      </c>
      <c r="B171" s="63" t="s">
        <v>45</v>
      </c>
      <c r="C171" s="64" t="s">
        <v>114</v>
      </c>
      <c r="D171" s="109"/>
      <c r="E171" s="64">
        <v>1</v>
      </c>
      <c r="F171" s="109" t="s">
        <v>111</v>
      </c>
    </row>
    <row r="172" spans="1:6" s="54" customFormat="1" ht="19.2" x14ac:dyDescent="0.45">
      <c r="A172" s="67">
        <v>44986</v>
      </c>
      <c r="B172" s="63" t="s">
        <v>45</v>
      </c>
      <c r="C172" s="64" t="s">
        <v>135</v>
      </c>
      <c r="D172" s="109"/>
      <c r="E172" s="64">
        <v>1</v>
      </c>
      <c r="F172" s="109" t="s">
        <v>111</v>
      </c>
    </row>
    <row r="173" spans="1:6" s="54" customFormat="1" ht="19.2" x14ac:dyDescent="0.45">
      <c r="A173" s="67">
        <v>44986</v>
      </c>
      <c r="B173" s="63" t="s">
        <v>46</v>
      </c>
      <c r="C173" s="64" t="s">
        <v>112</v>
      </c>
      <c r="D173" s="109">
        <v>273</v>
      </c>
      <c r="E173" s="64"/>
      <c r="F173" s="109"/>
    </row>
    <row r="174" spans="1:6" s="54" customFormat="1" ht="19.2" x14ac:dyDescent="0.45">
      <c r="A174" s="67">
        <v>44986</v>
      </c>
      <c r="B174" s="63" t="s">
        <v>46</v>
      </c>
      <c r="C174" s="64" t="s">
        <v>113</v>
      </c>
      <c r="D174" s="109">
        <v>19</v>
      </c>
      <c r="E174" s="64"/>
      <c r="F174" s="109"/>
    </row>
    <row r="175" spans="1:6" s="54" customFormat="1" ht="19.2" x14ac:dyDescent="0.45">
      <c r="A175" s="67">
        <v>44986</v>
      </c>
      <c r="B175" s="63" t="s">
        <v>46</v>
      </c>
      <c r="C175" s="64" t="s">
        <v>93</v>
      </c>
      <c r="D175" s="109"/>
      <c r="E175" s="64">
        <v>1</v>
      </c>
      <c r="F175" s="109" t="s">
        <v>111</v>
      </c>
    </row>
    <row r="176" spans="1:6" s="54" customFormat="1" ht="19.2" x14ac:dyDescent="0.45">
      <c r="A176" s="67">
        <v>44986</v>
      </c>
      <c r="B176" s="63" t="s">
        <v>46</v>
      </c>
      <c r="C176" s="64" t="s">
        <v>103</v>
      </c>
      <c r="D176" s="109"/>
      <c r="E176" s="64">
        <v>1</v>
      </c>
      <c r="F176" s="109" t="s">
        <v>111</v>
      </c>
    </row>
    <row r="177" spans="1:6" s="54" customFormat="1" ht="19.2" x14ac:dyDescent="0.45">
      <c r="A177" s="67">
        <v>44986</v>
      </c>
      <c r="B177" s="63" t="s">
        <v>162</v>
      </c>
      <c r="C177" s="64"/>
      <c r="D177" s="109"/>
      <c r="E177" s="64">
        <v>1</v>
      </c>
      <c r="F177" s="109" t="s">
        <v>111</v>
      </c>
    </row>
    <row r="178" spans="1:6" s="54" customFormat="1" ht="19.2" x14ac:dyDescent="0.45">
      <c r="A178" s="67">
        <v>44986</v>
      </c>
      <c r="B178" s="63" t="s">
        <v>48</v>
      </c>
      <c r="C178" s="64" t="s">
        <v>112</v>
      </c>
      <c r="D178" s="109">
        <v>58</v>
      </c>
      <c r="E178" s="64"/>
      <c r="F178" s="109"/>
    </row>
    <row r="179" spans="1:6" s="54" customFormat="1" ht="19.2" x14ac:dyDescent="0.45">
      <c r="A179" s="67">
        <v>44986</v>
      </c>
      <c r="B179" s="63" t="s">
        <v>48</v>
      </c>
      <c r="C179" s="64" t="s">
        <v>134</v>
      </c>
      <c r="D179" s="109"/>
      <c r="E179" s="64">
        <v>1</v>
      </c>
      <c r="F179" s="109" t="s">
        <v>111</v>
      </c>
    </row>
    <row r="180" spans="1:6" s="54" customFormat="1" ht="19.2" x14ac:dyDescent="0.45">
      <c r="A180" s="67">
        <v>44986</v>
      </c>
      <c r="B180" s="63" t="s">
        <v>48</v>
      </c>
      <c r="C180" s="64" t="s">
        <v>93</v>
      </c>
      <c r="D180" s="109"/>
      <c r="E180" s="64">
        <v>1</v>
      </c>
      <c r="F180" s="109" t="s">
        <v>111</v>
      </c>
    </row>
    <row r="181" spans="1:6" s="54" customFormat="1" ht="19.2" x14ac:dyDescent="0.45">
      <c r="A181" s="67">
        <v>44986</v>
      </c>
      <c r="B181" s="63" t="s">
        <v>49</v>
      </c>
      <c r="C181" s="64" t="s">
        <v>112</v>
      </c>
      <c r="D181" s="109">
        <v>421</v>
      </c>
      <c r="E181" s="64"/>
      <c r="F181" s="109"/>
    </row>
    <row r="182" spans="1:6" s="54" customFormat="1" ht="19.2" x14ac:dyDescent="0.45">
      <c r="A182" s="67">
        <v>44986</v>
      </c>
      <c r="B182" s="63" t="s">
        <v>49</v>
      </c>
      <c r="C182" s="64" t="s">
        <v>113</v>
      </c>
      <c r="D182" s="109">
        <v>207</v>
      </c>
      <c r="E182" s="64"/>
      <c r="F182" s="109"/>
    </row>
    <row r="183" spans="1:6" s="54" customFormat="1" ht="19.2" x14ac:dyDescent="0.45">
      <c r="A183" s="67">
        <v>44986</v>
      </c>
      <c r="B183" s="63" t="s">
        <v>49</v>
      </c>
      <c r="C183" s="64" t="s">
        <v>93</v>
      </c>
      <c r="D183" s="109">
        <v>12</v>
      </c>
      <c r="E183" s="64"/>
      <c r="F183" s="109"/>
    </row>
    <row r="184" spans="1:6" s="54" customFormat="1" ht="19.2" x14ac:dyDescent="0.45">
      <c r="A184" s="67">
        <v>44986</v>
      </c>
      <c r="B184" s="63" t="s">
        <v>49</v>
      </c>
      <c r="C184" s="64" t="s">
        <v>115</v>
      </c>
      <c r="D184" s="109"/>
      <c r="E184" s="64">
        <v>1</v>
      </c>
      <c r="F184" s="109" t="s">
        <v>111</v>
      </c>
    </row>
    <row r="185" spans="1:6" s="54" customFormat="1" ht="19.2" x14ac:dyDescent="0.45">
      <c r="A185" s="67">
        <v>44986</v>
      </c>
      <c r="B185" s="63" t="s">
        <v>49</v>
      </c>
      <c r="C185" s="64" t="s">
        <v>114</v>
      </c>
      <c r="D185" s="109"/>
      <c r="E185" s="64">
        <v>1</v>
      </c>
      <c r="F185" s="109" t="s">
        <v>111</v>
      </c>
    </row>
    <row r="186" spans="1:6" s="54" customFormat="1" ht="19.2" x14ac:dyDescent="0.45">
      <c r="A186" s="67">
        <v>44986</v>
      </c>
      <c r="B186" s="63" t="s">
        <v>50</v>
      </c>
      <c r="C186" s="64" t="s">
        <v>112</v>
      </c>
      <c r="D186" s="109">
        <v>353</v>
      </c>
      <c r="E186" s="64"/>
      <c r="F186" s="109"/>
    </row>
    <row r="187" spans="1:6" s="54" customFormat="1" ht="19.2" x14ac:dyDescent="0.45">
      <c r="A187" s="67">
        <v>44986</v>
      </c>
      <c r="B187" s="63" t="s">
        <v>50</v>
      </c>
      <c r="C187" s="64" t="s">
        <v>113</v>
      </c>
      <c r="D187" s="109">
        <v>264</v>
      </c>
      <c r="E187" s="64"/>
      <c r="F187" s="109"/>
    </row>
    <row r="188" spans="1:6" s="54" customFormat="1" ht="19.2" x14ac:dyDescent="0.45">
      <c r="A188" s="67">
        <v>44986</v>
      </c>
      <c r="B188" s="63" t="s">
        <v>50</v>
      </c>
      <c r="C188" s="64" t="s">
        <v>93</v>
      </c>
      <c r="D188" s="109"/>
      <c r="E188" s="64">
        <v>2</v>
      </c>
      <c r="F188" s="109" t="s">
        <v>136</v>
      </c>
    </row>
    <row r="189" spans="1:6" s="54" customFormat="1" ht="19.2" x14ac:dyDescent="0.45">
      <c r="A189" s="67">
        <v>44986</v>
      </c>
      <c r="B189" s="63" t="s">
        <v>50</v>
      </c>
      <c r="C189" s="64" t="s">
        <v>114</v>
      </c>
      <c r="D189" s="109"/>
      <c r="E189" s="64">
        <v>1</v>
      </c>
      <c r="F189" s="109" t="s">
        <v>111</v>
      </c>
    </row>
    <row r="190" spans="1:6" s="54" customFormat="1" ht="19.2" x14ac:dyDescent="0.45">
      <c r="A190" s="67">
        <v>44986</v>
      </c>
      <c r="B190" s="63" t="s">
        <v>51</v>
      </c>
      <c r="C190" s="64" t="s">
        <v>112</v>
      </c>
      <c r="D190" s="109">
        <v>611</v>
      </c>
      <c r="E190" s="64"/>
      <c r="F190" s="109"/>
    </row>
    <row r="191" spans="1:6" s="54" customFormat="1" ht="19.2" x14ac:dyDescent="0.45">
      <c r="A191" s="67">
        <v>44986</v>
      </c>
      <c r="B191" s="63" t="s">
        <v>51</v>
      </c>
      <c r="C191" s="64" t="s">
        <v>113</v>
      </c>
      <c r="D191" s="109">
        <v>387</v>
      </c>
      <c r="E191" s="64"/>
      <c r="F191" s="109"/>
    </row>
    <row r="192" spans="1:6" s="54" customFormat="1" ht="19.2" x14ac:dyDescent="0.45">
      <c r="A192" s="67">
        <v>44986</v>
      </c>
      <c r="B192" s="63" t="s">
        <v>51</v>
      </c>
      <c r="C192" s="64" t="s">
        <v>93</v>
      </c>
      <c r="D192" s="109">
        <v>55</v>
      </c>
      <c r="E192" s="64"/>
      <c r="F192" s="109"/>
    </row>
    <row r="193" spans="1:6" s="54" customFormat="1" ht="19.2" x14ac:dyDescent="0.45">
      <c r="A193" s="67">
        <v>44986</v>
      </c>
      <c r="B193" s="63" t="s">
        <v>51</v>
      </c>
      <c r="C193" s="64" t="s">
        <v>122</v>
      </c>
      <c r="D193" s="109">
        <v>51</v>
      </c>
      <c r="E193" s="64"/>
      <c r="F193" s="109"/>
    </row>
    <row r="194" spans="1:6" s="54" customFormat="1" ht="19.2" x14ac:dyDescent="0.45">
      <c r="A194" s="67">
        <v>44986</v>
      </c>
      <c r="B194" s="63" t="s">
        <v>52</v>
      </c>
      <c r="C194" s="64" t="s">
        <v>112</v>
      </c>
      <c r="D194" s="109">
        <v>177</v>
      </c>
      <c r="E194" s="64"/>
      <c r="F194" s="109"/>
    </row>
    <row r="195" spans="1:6" s="54" customFormat="1" ht="19.2" x14ac:dyDescent="0.45">
      <c r="A195" s="67">
        <v>44986</v>
      </c>
      <c r="B195" s="63" t="s">
        <v>52</v>
      </c>
      <c r="C195" s="64" t="s">
        <v>113</v>
      </c>
      <c r="D195" s="109">
        <v>39</v>
      </c>
      <c r="E195" s="64"/>
      <c r="F195" s="109"/>
    </row>
    <row r="196" spans="1:6" s="54" customFormat="1" ht="19.2" x14ac:dyDescent="0.45">
      <c r="A196" s="67">
        <v>44986</v>
      </c>
      <c r="B196" s="63" t="s">
        <v>52</v>
      </c>
      <c r="C196" s="64" t="s">
        <v>116</v>
      </c>
      <c r="D196" s="109"/>
      <c r="E196" s="64">
        <v>1</v>
      </c>
      <c r="F196" s="109" t="s">
        <v>111</v>
      </c>
    </row>
    <row r="197" spans="1:6" s="54" customFormat="1" ht="19.2" x14ac:dyDescent="0.45">
      <c r="A197" s="67">
        <v>44986</v>
      </c>
      <c r="B197" s="63" t="s">
        <v>52</v>
      </c>
      <c r="C197" s="64" t="s">
        <v>122</v>
      </c>
      <c r="D197" s="109"/>
      <c r="E197" s="64">
        <v>1</v>
      </c>
      <c r="F197" s="109" t="s">
        <v>111</v>
      </c>
    </row>
    <row r="198" spans="1:6" s="54" customFormat="1" ht="19.2" x14ac:dyDescent="0.45">
      <c r="A198" s="67">
        <v>44986</v>
      </c>
      <c r="B198" s="63" t="s">
        <v>53</v>
      </c>
      <c r="C198" s="64" t="s">
        <v>112</v>
      </c>
      <c r="D198" s="109">
        <v>94</v>
      </c>
      <c r="E198" s="64"/>
      <c r="F198" s="109"/>
    </row>
    <row r="199" spans="1:6" s="54" customFormat="1" ht="19.2" x14ac:dyDescent="0.45">
      <c r="A199" s="67">
        <v>44986</v>
      </c>
      <c r="B199" s="63" t="s">
        <v>53</v>
      </c>
      <c r="C199" s="64" t="s">
        <v>113</v>
      </c>
      <c r="D199" s="109">
        <v>25</v>
      </c>
      <c r="E199" s="64"/>
      <c r="F199" s="109"/>
    </row>
    <row r="200" spans="1:6" s="54" customFormat="1" ht="19.2" x14ac:dyDescent="0.45">
      <c r="A200" s="67">
        <v>44986</v>
      </c>
      <c r="B200" s="63" t="s">
        <v>53</v>
      </c>
      <c r="C200" s="64" t="s">
        <v>93</v>
      </c>
      <c r="D200" s="109"/>
      <c r="E200" s="64">
        <v>1</v>
      </c>
      <c r="F200" s="109" t="s">
        <v>111</v>
      </c>
    </row>
    <row r="201" spans="1:6" s="54" customFormat="1" ht="19.2" x14ac:dyDescent="0.45">
      <c r="A201" s="67">
        <v>44986</v>
      </c>
      <c r="B201" s="63" t="s">
        <v>53</v>
      </c>
      <c r="C201" s="64" t="s">
        <v>134</v>
      </c>
      <c r="D201" s="109"/>
      <c r="E201" s="64">
        <v>1</v>
      </c>
      <c r="F201" s="109" t="s">
        <v>111</v>
      </c>
    </row>
    <row r="202" spans="1:6" s="54" customFormat="1" ht="19.2" x14ac:dyDescent="0.45">
      <c r="A202" s="67">
        <v>44986</v>
      </c>
      <c r="B202" s="63" t="s">
        <v>54</v>
      </c>
      <c r="C202" s="64" t="s">
        <v>112</v>
      </c>
      <c r="D202" s="109">
        <v>17</v>
      </c>
      <c r="E202" s="64"/>
      <c r="F202" s="109"/>
    </row>
    <row r="203" spans="1:6" s="54" customFormat="1" ht="19.2" x14ac:dyDescent="0.45">
      <c r="A203" s="67">
        <v>44986</v>
      </c>
      <c r="B203" s="63" t="s">
        <v>54</v>
      </c>
      <c r="C203" s="64" t="s">
        <v>134</v>
      </c>
      <c r="D203" s="109"/>
      <c r="E203" s="64">
        <v>1</v>
      </c>
      <c r="F203" s="109" t="s">
        <v>111</v>
      </c>
    </row>
    <row r="204" spans="1:6" s="54" customFormat="1" ht="19.2" x14ac:dyDescent="0.45">
      <c r="A204" s="67">
        <v>44986</v>
      </c>
      <c r="B204" s="63" t="s">
        <v>54</v>
      </c>
      <c r="C204" s="64" t="s">
        <v>93</v>
      </c>
      <c r="D204" s="109"/>
      <c r="E204" s="64">
        <v>1</v>
      </c>
      <c r="F204" s="109" t="s">
        <v>111</v>
      </c>
    </row>
    <row r="205" spans="1:6" s="54" customFormat="1" ht="19.2" x14ac:dyDescent="0.45">
      <c r="A205" s="67">
        <v>44986</v>
      </c>
      <c r="B205" s="63" t="s">
        <v>54</v>
      </c>
      <c r="C205" s="64" t="s">
        <v>105</v>
      </c>
      <c r="D205" s="109"/>
      <c r="E205" s="64">
        <v>1</v>
      </c>
      <c r="F205" s="109" t="s">
        <v>111</v>
      </c>
    </row>
    <row r="206" spans="1:6" s="54" customFormat="1" ht="19.2" x14ac:dyDescent="0.45">
      <c r="A206" s="67">
        <v>44986</v>
      </c>
      <c r="B206" s="63" t="s">
        <v>54</v>
      </c>
      <c r="C206" s="64" t="s">
        <v>113</v>
      </c>
      <c r="D206" s="109"/>
      <c r="E206" s="64">
        <v>1</v>
      </c>
      <c r="F206" s="109" t="s">
        <v>111</v>
      </c>
    </row>
    <row r="207" spans="1:6" s="54" customFormat="1" ht="19.2" x14ac:dyDescent="0.45">
      <c r="A207" s="67">
        <v>44986</v>
      </c>
      <c r="B207" s="63" t="s">
        <v>55</v>
      </c>
      <c r="C207" s="64" t="s">
        <v>112</v>
      </c>
      <c r="D207" s="109">
        <v>660</v>
      </c>
      <c r="E207" s="64"/>
      <c r="F207" s="109"/>
    </row>
    <row r="208" spans="1:6" s="54" customFormat="1" ht="19.2" x14ac:dyDescent="0.45">
      <c r="A208" s="67">
        <v>44986</v>
      </c>
      <c r="B208" s="63" t="s">
        <v>55</v>
      </c>
      <c r="C208" s="64" t="s">
        <v>113</v>
      </c>
      <c r="D208" s="109">
        <v>447</v>
      </c>
      <c r="E208" s="64"/>
      <c r="F208" s="109"/>
    </row>
    <row r="209" spans="1:6" s="54" customFormat="1" ht="19.2" x14ac:dyDescent="0.45">
      <c r="A209" s="67">
        <v>44986</v>
      </c>
      <c r="B209" s="63" t="s">
        <v>55</v>
      </c>
      <c r="C209" s="64" t="s">
        <v>93</v>
      </c>
      <c r="D209" s="109"/>
      <c r="E209" s="64">
        <v>1</v>
      </c>
      <c r="F209" s="109" t="s">
        <v>111</v>
      </c>
    </row>
    <row r="210" spans="1:6" s="54" customFormat="1" ht="19.2" x14ac:dyDescent="0.45">
      <c r="A210" s="67">
        <v>44986</v>
      </c>
      <c r="B210" s="63" t="s">
        <v>55</v>
      </c>
      <c r="C210" s="64" t="s">
        <v>118</v>
      </c>
      <c r="D210" s="109"/>
      <c r="E210" s="64">
        <v>1</v>
      </c>
      <c r="F210" s="109" t="s">
        <v>111</v>
      </c>
    </row>
    <row r="211" spans="1:6" s="54" customFormat="1" ht="19.2" x14ac:dyDescent="0.45">
      <c r="A211" s="67">
        <v>44986</v>
      </c>
      <c r="B211" s="63" t="s">
        <v>56</v>
      </c>
      <c r="C211" s="64" t="s">
        <v>112</v>
      </c>
      <c r="D211" s="109">
        <v>54</v>
      </c>
      <c r="E211" s="64"/>
      <c r="F211" s="109"/>
    </row>
    <row r="212" spans="1:6" s="54" customFormat="1" ht="19.2" x14ac:dyDescent="0.45">
      <c r="A212" s="67">
        <v>44986</v>
      </c>
      <c r="B212" s="63" t="s">
        <v>56</v>
      </c>
      <c r="C212" s="64" t="s">
        <v>113</v>
      </c>
      <c r="D212" s="109"/>
      <c r="E212" s="64">
        <v>1</v>
      </c>
      <c r="F212" s="109" t="s">
        <v>111</v>
      </c>
    </row>
    <row r="213" spans="1:6" s="54" customFormat="1" ht="19.2" x14ac:dyDescent="0.45">
      <c r="A213" s="67">
        <v>44986</v>
      </c>
      <c r="B213" s="63" t="s">
        <v>56</v>
      </c>
      <c r="C213" s="64" t="s">
        <v>117</v>
      </c>
      <c r="D213" s="109"/>
      <c r="E213" s="64">
        <v>1</v>
      </c>
      <c r="F213" s="109" t="s">
        <v>111</v>
      </c>
    </row>
    <row r="214" spans="1:6" s="54" customFormat="1" ht="19.2" x14ac:dyDescent="0.45">
      <c r="A214" s="67">
        <v>44986</v>
      </c>
      <c r="B214" s="63" t="s">
        <v>56</v>
      </c>
      <c r="C214" s="64" t="s">
        <v>93</v>
      </c>
      <c r="D214" s="109"/>
      <c r="E214" s="64">
        <v>1</v>
      </c>
      <c r="F214" s="109" t="s">
        <v>111</v>
      </c>
    </row>
    <row r="215" spans="1:6" s="54" customFormat="1" ht="19.2" x14ac:dyDescent="0.45">
      <c r="A215" s="67">
        <v>44986</v>
      </c>
      <c r="B215" s="63" t="s">
        <v>57</v>
      </c>
      <c r="C215" s="64" t="s">
        <v>112</v>
      </c>
      <c r="D215" s="109">
        <v>732</v>
      </c>
      <c r="E215" s="64"/>
      <c r="F215" s="109"/>
    </row>
    <row r="216" spans="1:6" s="54" customFormat="1" ht="19.2" x14ac:dyDescent="0.45">
      <c r="A216" s="67">
        <v>44986</v>
      </c>
      <c r="B216" s="63" t="s">
        <v>57</v>
      </c>
      <c r="C216" s="64" t="s">
        <v>113</v>
      </c>
      <c r="D216" s="109">
        <v>592</v>
      </c>
      <c r="E216" s="64"/>
      <c r="F216" s="109"/>
    </row>
    <row r="217" spans="1:6" s="54" customFormat="1" ht="19.2" x14ac:dyDescent="0.45">
      <c r="A217" s="67">
        <v>44986</v>
      </c>
      <c r="B217" s="63" t="s">
        <v>57</v>
      </c>
      <c r="C217" s="64" t="s">
        <v>93</v>
      </c>
      <c r="D217" s="109">
        <v>184</v>
      </c>
      <c r="E217" s="64"/>
      <c r="F217" s="109"/>
    </row>
    <row r="218" spans="1:6" s="54" customFormat="1" ht="19.2" x14ac:dyDescent="0.45">
      <c r="A218" s="67">
        <v>44986</v>
      </c>
      <c r="B218" s="63" t="s">
        <v>57</v>
      </c>
      <c r="C218" s="64" t="s">
        <v>114</v>
      </c>
      <c r="D218" s="109">
        <v>18</v>
      </c>
      <c r="E218" s="64"/>
      <c r="F218" s="109"/>
    </row>
    <row r="219" spans="1:6" s="54" customFormat="1" ht="19.2" x14ac:dyDescent="0.45">
      <c r="A219" s="67">
        <v>44986</v>
      </c>
      <c r="B219" s="63" t="s">
        <v>58</v>
      </c>
      <c r="C219" s="64" t="s">
        <v>112</v>
      </c>
      <c r="D219" s="109">
        <v>139</v>
      </c>
      <c r="E219" s="64"/>
      <c r="F219" s="109"/>
    </row>
    <row r="220" spans="1:6" s="54" customFormat="1" ht="19.2" x14ac:dyDescent="0.45">
      <c r="A220" s="67">
        <v>44986</v>
      </c>
      <c r="B220" s="63" t="s">
        <v>58</v>
      </c>
      <c r="C220" s="64" t="s">
        <v>113</v>
      </c>
      <c r="D220" s="109">
        <v>78</v>
      </c>
      <c r="E220" s="64"/>
      <c r="F220" s="109"/>
    </row>
    <row r="221" spans="1:6" s="54" customFormat="1" ht="19.2" x14ac:dyDescent="0.45">
      <c r="A221" s="67">
        <v>44986</v>
      </c>
      <c r="B221" s="63" t="s">
        <v>58</v>
      </c>
      <c r="C221" s="64" t="s">
        <v>93</v>
      </c>
      <c r="D221" s="109">
        <v>26</v>
      </c>
      <c r="E221" s="64"/>
      <c r="F221" s="109"/>
    </row>
    <row r="222" spans="1:6" s="54" customFormat="1" ht="19.2" x14ac:dyDescent="0.45">
      <c r="A222" s="67">
        <v>44986</v>
      </c>
      <c r="B222" s="63" t="s">
        <v>58</v>
      </c>
      <c r="C222" s="64" t="s">
        <v>117</v>
      </c>
      <c r="D222" s="109">
        <v>18</v>
      </c>
      <c r="E222" s="64"/>
      <c r="F222" s="109"/>
    </row>
    <row r="223" spans="1:6" s="54" customFormat="1" ht="19.2" x14ac:dyDescent="0.45">
      <c r="A223" s="67">
        <v>44986</v>
      </c>
      <c r="B223" s="63" t="s">
        <v>59</v>
      </c>
      <c r="C223" s="64" t="s">
        <v>112</v>
      </c>
      <c r="D223" s="109">
        <v>123</v>
      </c>
      <c r="E223" s="64"/>
      <c r="F223" s="109"/>
    </row>
    <row r="224" spans="1:6" s="54" customFormat="1" ht="19.2" x14ac:dyDescent="0.45">
      <c r="A224" s="67">
        <v>44986</v>
      </c>
      <c r="B224" s="63" t="s">
        <v>59</v>
      </c>
      <c r="C224" s="64" t="s">
        <v>113</v>
      </c>
      <c r="D224" s="109">
        <v>25</v>
      </c>
      <c r="E224" s="64"/>
      <c r="F224" s="109"/>
    </row>
    <row r="225" spans="1:6" s="54" customFormat="1" ht="19.2" x14ac:dyDescent="0.45">
      <c r="A225" s="67">
        <v>44986</v>
      </c>
      <c r="B225" s="63" t="s">
        <v>59</v>
      </c>
      <c r="C225" s="64" t="s">
        <v>93</v>
      </c>
      <c r="D225" s="109"/>
      <c r="E225" s="64">
        <v>1</v>
      </c>
      <c r="F225" s="109" t="s">
        <v>111</v>
      </c>
    </row>
    <row r="226" spans="1:6" s="54" customFormat="1" ht="19.2" x14ac:dyDescent="0.45">
      <c r="A226" s="67">
        <v>44986</v>
      </c>
      <c r="B226" s="63" t="s">
        <v>59</v>
      </c>
      <c r="C226" s="64" t="s">
        <v>122</v>
      </c>
      <c r="D226" s="109"/>
      <c r="E226" s="64">
        <v>1</v>
      </c>
      <c r="F226" s="109" t="s">
        <v>111</v>
      </c>
    </row>
    <row r="227" spans="1:6" x14ac:dyDescent="0.4"/>
    <row r="228" spans="1:6" x14ac:dyDescent="0.4"/>
    <row r="229" spans="1:6" ht="19.2" x14ac:dyDescent="0.45">
      <c r="A229" s="69" t="s">
        <v>160</v>
      </c>
    </row>
    <row r="230" spans="1:6" ht="19.2" x14ac:dyDescent="0.4">
      <c r="A230" s="70" t="s">
        <v>145</v>
      </c>
    </row>
    <row r="231" spans="1:6" ht="19.2" x14ac:dyDescent="0.45">
      <c r="A231" s="57" t="s">
        <v>163</v>
      </c>
    </row>
  </sheetData>
  <sheetProtection sheet="1" objects="1" scenarios="1" selectLockedCells="1"/>
  <conditionalFormatting sqref="A4:C5">
    <cfRule type="expression" dxfId="175" priority="13">
      <formula>MOD(ROW(),2)=0</formula>
    </cfRule>
  </conditionalFormatting>
  <conditionalFormatting sqref="D4:D5">
    <cfRule type="expression" dxfId="174" priority="12">
      <formula>MOD(ROW(),2)=0</formula>
    </cfRule>
  </conditionalFormatting>
  <conditionalFormatting sqref="A6:C209">
    <cfRule type="expression" dxfId="173" priority="11">
      <formula>MOD(ROW(),2)=0</formula>
    </cfRule>
  </conditionalFormatting>
  <conditionalFormatting sqref="D6:D209">
    <cfRule type="expression" dxfId="172" priority="10">
      <formula>MOD(ROW(),2)=0</formula>
    </cfRule>
  </conditionalFormatting>
  <conditionalFormatting sqref="E4:E5">
    <cfRule type="expression" dxfId="171" priority="9">
      <formula>MOD(ROW(),2)=0</formula>
    </cfRule>
  </conditionalFormatting>
  <conditionalFormatting sqref="F4:F5">
    <cfRule type="expression" dxfId="170" priority="8">
      <formula>MOD(ROW(),2)=0</formula>
    </cfRule>
  </conditionalFormatting>
  <conditionalFormatting sqref="E6:E209">
    <cfRule type="expression" dxfId="169" priority="7">
      <formula>MOD(ROW(),2)=0</formula>
    </cfRule>
  </conditionalFormatting>
  <conditionalFormatting sqref="F6:F209">
    <cfRule type="expression" dxfId="168" priority="6">
      <formula>MOD(ROW(),2)=0</formula>
    </cfRule>
  </conditionalFormatting>
  <conditionalFormatting sqref="A210:C226">
    <cfRule type="expression" dxfId="167" priority="5">
      <formula>MOD(ROW(),2)=0</formula>
    </cfRule>
  </conditionalFormatting>
  <conditionalFormatting sqref="D210:D226">
    <cfRule type="expression" dxfId="166" priority="4">
      <formula>MOD(ROW(),2)=0</formula>
    </cfRule>
  </conditionalFormatting>
  <conditionalFormatting sqref="E210:E226">
    <cfRule type="expression" dxfId="165" priority="3">
      <formula>MOD(ROW(),2)=0</formula>
    </cfRule>
  </conditionalFormatting>
  <conditionalFormatting sqref="F210:F226">
    <cfRule type="expression" dxfId="164" priority="2">
      <formula>MOD(ROW(),2)=0</formula>
    </cfRule>
  </conditionalFormatting>
  <conditionalFormatting sqref="D1:D1048576">
    <cfRule type="cellIs" dxfId="163" priority="1" operator="lessThan">
      <formula>11</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H543"/>
  <sheetViews>
    <sheetView showGridLines="0" topLeftCell="A522" zoomScale="90" zoomScaleNormal="90" workbookViewId="0">
      <selection activeCell="A543" activeCellId="2" sqref="A541 A542 A543"/>
    </sheetView>
  </sheetViews>
  <sheetFormatPr defaultColWidth="0" defaultRowHeight="16.8" zeroHeight="1" x14ac:dyDescent="0.4"/>
  <cols>
    <col min="1" max="1" width="11.5546875" style="74" customWidth="1"/>
    <col min="2" max="2" width="17.33203125" style="43" customWidth="1"/>
    <col min="3" max="3" width="17.109375" style="43" customWidth="1"/>
    <col min="4" max="4" width="12.88671875" style="43" bestFit="1" customWidth="1"/>
    <col min="5" max="5" width="9.109375" style="43" customWidth="1"/>
    <col min="6" max="6" width="19.33203125" style="65" bestFit="1" customWidth="1"/>
    <col min="7" max="7" width="42.109375" style="43" bestFit="1" customWidth="1"/>
    <col min="8" max="8" width="9.109375" style="43" hidden="1" customWidth="1"/>
    <col min="9" max="16384" width="9.109375" style="43" hidden="1"/>
  </cols>
  <sheetData>
    <row r="1" spans="1:8" x14ac:dyDescent="0.4">
      <c r="A1" s="42" t="s">
        <v>166</v>
      </c>
    </row>
    <row r="2" spans="1:8" s="54" customFormat="1" ht="27" x14ac:dyDescent="0.6">
      <c r="A2" s="111" t="s">
        <v>61</v>
      </c>
      <c r="F2" s="66"/>
    </row>
    <row r="3" spans="1:8" s="55" customFormat="1" ht="34.5" customHeight="1" x14ac:dyDescent="0.4">
      <c r="A3" s="112" t="s">
        <v>63</v>
      </c>
      <c r="B3" s="61" t="s">
        <v>1</v>
      </c>
      <c r="C3" s="62" t="s">
        <v>124</v>
      </c>
      <c r="D3" s="61" t="s">
        <v>123</v>
      </c>
      <c r="E3" s="61" t="s">
        <v>92</v>
      </c>
      <c r="F3" s="108" t="s">
        <v>109</v>
      </c>
      <c r="G3" s="107" t="s">
        <v>110</v>
      </c>
    </row>
    <row r="4" spans="1:8" s="54" customFormat="1" ht="19.2" x14ac:dyDescent="0.45">
      <c r="A4" s="67">
        <v>44986</v>
      </c>
      <c r="B4" s="113" t="s">
        <v>2</v>
      </c>
      <c r="C4" s="63" t="s">
        <v>126</v>
      </c>
      <c r="D4" s="64" t="s">
        <v>125</v>
      </c>
      <c r="E4" s="109">
        <v>242</v>
      </c>
      <c r="F4" s="64"/>
      <c r="G4" s="109"/>
      <c r="H4" s="56"/>
    </row>
    <row r="5" spans="1:8" s="54" customFormat="1" ht="19.2" x14ac:dyDescent="0.45">
      <c r="A5" s="67">
        <v>44986</v>
      </c>
      <c r="B5" s="113" t="s">
        <v>2</v>
      </c>
      <c r="C5" s="63" t="s">
        <v>127</v>
      </c>
      <c r="D5" s="64" t="s">
        <v>125</v>
      </c>
      <c r="E5" s="109">
        <v>68</v>
      </c>
      <c r="F5" s="64"/>
      <c r="G5" s="109"/>
      <c r="H5" s="56"/>
    </row>
    <row r="6" spans="1:8" s="54" customFormat="1" ht="19.2" x14ac:dyDescent="0.45">
      <c r="A6" s="67">
        <v>44986</v>
      </c>
      <c r="B6" s="113" t="s">
        <v>2</v>
      </c>
      <c r="C6" s="63" t="s">
        <v>128</v>
      </c>
      <c r="D6" s="64" t="s">
        <v>125</v>
      </c>
      <c r="E6" s="109">
        <v>101</v>
      </c>
      <c r="F6" s="64"/>
      <c r="G6" s="109"/>
      <c r="H6" s="56"/>
    </row>
    <row r="7" spans="1:8" s="54" customFormat="1" ht="19.2" x14ac:dyDescent="0.45">
      <c r="A7" s="67">
        <v>44986</v>
      </c>
      <c r="B7" s="113" t="s">
        <v>2</v>
      </c>
      <c r="C7" s="63" t="s">
        <v>129</v>
      </c>
      <c r="D7" s="64" t="s">
        <v>125</v>
      </c>
      <c r="E7" s="109">
        <v>1065</v>
      </c>
      <c r="F7" s="64"/>
      <c r="G7" s="109"/>
      <c r="H7" s="56"/>
    </row>
    <row r="8" spans="1:8" s="54" customFormat="1" ht="19.2" x14ac:dyDescent="0.45">
      <c r="A8" s="67">
        <v>44986</v>
      </c>
      <c r="B8" s="113" t="s">
        <v>2</v>
      </c>
      <c r="C8" s="63" t="s">
        <v>130</v>
      </c>
      <c r="D8" s="64" t="s">
        <v>125</v>
      </c>
      <c r="E8" s="109">
        <v>255</v>
      </c>
      <c r="F8" s="64"/>
      <c r="G8" s="109"/>
      <c r="H8" s="56"/>
    </row>
    <row r="9" spans="1:8" s="54" customFormat="1" ht="19.2" x14ac:dyDescent="0.45">
      <c r="A9" s="67">
        <v>44986</v>
      </c>
      <c r="B9" s="113" t="s">
        <v>2</v>
      </c>
      <c r="C9" s="63" t="s">
        <v>126</v>
      </c>
      <c r="D9" s="64" t="s">
        <v>131</v>
      </c>
      <c r="E9" s="109">
        <v>286</v>
      </c>
      <c r="F9" s="64"/>
      <c r="G9" s="109"/>
      <c r="H9" s="56"/>
    </row>
    <row r="10" spans="1:8" s="54" customFormat="1" ht="19.2" x14ac:dyDescent="0.45">
      <c r="A10" s="67">
        <v>44986</v>
      </c>
      <c r="B10" s="113" t="s">
        <v>2</v>
      </c>
      <c r="C10" s="63" t="s">
        <v>127</v>
      </c>
      <c r="D10" s="64" t="s">
        <v>131</v>
      </c>
      <c r="E10" s="109">
        <v>57</v>
      </c>
      <c r="F10" s="64"/>
      <c r="G10" s="109"/>
      <c r="H10" s="56"/>
    </row>
    <row r="11" spans="1:8" s="54" customFormat="1" ht="19.2" x14ac:dyDescent="0.45">
      <c r="A11" s="67">
        <v>44986</v>
      </c>
      <c r="B11" s="113" t="s">
        <v>2</v>
      </c>
      <c r="C11" s="63" t="s">
        <v>128</v>
      </c>
      <c r="D11" s="64" t="s">
        <v>131</v>
      </c>
      <c r="E11" s="109">
        <v>105</v>
      </c>
      <c r="F11" s="64"/>
      <c r="G11" s="109"/>
      <c r="H11" s="56"/>
    </row>
    <row r="12" spans="1:8" s="54" customFormat="1" ht="19.2" x14ac:dyDescent="0.45">
      <c r="A12" s="67">
        <v>44986</v>
      </c>
      <c r="B12" s="113" t="s">
        <v>2</v>
      </c>
      <c r="C12" s="63" t="s">
        <v>129</v>
      </c>
      <c r="D12" s="64" t="s">
        <v>131</v>
      </c>
      <c r="E12" s="109">
        <v>1090</v>
      </c>
      <c r="F12" s="64"/>
      <c r="G12" s="109"/>
      <c r="H12" s="56"/>
    </row>
    <row r="13" spans="1:8" s="54" customFormat="1" ht="19.2" x14ac:dyDescent="0.45">
      <c r="A13" s="67">
        <v>44986</v>
      </c>
      <c r="B13" s="113" t="s">
        <v>2</v>
      </c>
      <c r="C13" s="63" t="s">
        <v>130</v>
      </c>
      <c r="D13" s="64" t="s">
        <v>131</v>
      </c>
      <c r="E13" s="109">
        <v>262</v>
      </c>
      <c r="F13" s="64"/>
      <c r="G13" s="109"/>
      <c r="H13" s="56"/>
    </row>
    <row r="14" spans="1:8" s="54" customFormat="1" ht="19.2" x14ac:dyDescent="0.45">
      <c r="A14" s="67">
        <v>44986</v>
      </c>
      <c r="B14" s="113" t="s">
        <v>3</v>
      </c>
      <c r="C14" s="63" t="s">
        <v>126</v>
      </c>
      <c r="D14" s="64" t="s">
        <v>125</v>
      </c>
      <c r="E14" s="109"/>
      <c r="F14" s="64">
        <v>1</v>
      </c>
      <c r="G14" s="109" t="s">
        <v>111</v>
      </c>
      <c r="H14" s="56"/>
    </row>
    <row r="15" spans="1:8" s="54" customFormat="1" ht="19.2" x14ac:dyDescent="0.45">
      <c r="A15" s="67">
        <v>44986</v>
      </c>
      <c r="B15" s="113" t="s">
        <v>3</v>
      </c>
      <c r="C15" s="63" t="s">
        <v>127</v>
      </c>
      <c r="D15" s="64" t="s">
        <v>125</v>
      </c>
      <c r="E15" s="109"/>
      <c r="F15" s="64">
        <v>1</v>
      </c>
      <c r="G15" s="109" t="s">
        <v>111</v>
      </c>
      <c r="H15" s="56"/>
    </row>
    <row r="16" spans="1:8" s="54" customFormat="1" ht="19.2" x14ac:dyDescent="0.45">
      <c r="A16" s="67">
        <v>44986</v>
      </c>
      <c r="B16" s="113" t="s">
        <v>3</v>
      </c>
      <c r="C16" s="63" t="s">
        <v>129</v>
      </c>
      <c r="D16" s="64" t="s">
        <v>125</v>
      </c>
      <c r="E16" s="109"/>
      <c r="F16" s="64">
        <v>1</v>
      </c>
      <c r="G16" s="109" t="s">
        <v>111</v>
      </c>
      <c r="H16" s="56"/>
    </row>
    <row r="17" spans="1:8" s="54" customFormat="1" ht="19.2" x14ac:dyDescent="0.45">
      <c r="A17" s="67">
        <v>44986</v>
      </c>
      <c r="B17" s="113" t="s">
        <v>3</v>
      </c>
      <c r="C17" s="63" t="s">
        <v>127</v>
      </c>
      <c r="D17" s="64" t="s">
        <v>131</v>
      </c>
      <c r="E17" s="109"/>
      <c r="F17" s="64">
        <v>1</v>
      </c>
      <c r="G17" s="109" t="s">
        <v>111</v>
      </c>
      <c r="H17" s="56"/>
    </row>
    <row r="18" spans="1:8" s="54" customFormat="1" ht="19.2" x14ac:dyDescent="0.45">
      <c r="A18" s="67">
        <v>44986</v>
      </c>
      <c r="B18" s="113" t="s">
        <v>3</v>
      </c>
      <c r="C18" s="63" t="s">
        <v>129</v>
      </c>
      <c r="D18" s="64" t="s">
        <v>131</v>
      </c>
      <c r="E18" s="109"/>
      <c r="F18" s="64">
        <v>1</v>
      </c>
      <c r="G18" s="109" t="s">
        <v>111</v>
      </c>
      <c r="H18" s="56"/>
    </row>
    <row r="19" spans="1:8" s="54" customFormat="1" ht="19.2" x14ac:dyDescent="0.45">
      <c r="A19" s="67">
        <v>44986</v>
      </c>
      <c r="B19" s="113" t="s">
        <v>3</v>
      </c>
      <c r="C19" s="63" t="s">
        <v>130</v>
      </c>
      <c r="D19" s="64" t="s">
        <v>131</v>
      </c>
      <c r="E19" s="109"/>
      <c r="F19" s="64">
        <v>1</v>
      </c>
      <c r="G19" s="109" t="s">
        <v>111</v>
      </c>
      <c r="H19" s="56"/>
    </row>
    <row r="20" spans="1:8" s="54" customFormat="1" ht="19.2" x14ac:dyDescent="0.45">
      <c r="A20" s="67">
        <v>44986</v>
      </c>
      <c r="B20" s="113" t="s">
        <v>4</v>
      </c>
      <c r="C20" s="63" t="s">
        <v>126</v>
      </c>
      <c r="D20" s="64" t="s">
        <v>125</v>
      </c>
      <c r="E20" s="109"/>
      <c r="F20" s="64">
        <v>1</v>
      </c>
      <c r="G20" s="109" t="s">
        <v>111</v>
      </c>
      <c r="H20" s="56"/>
    </row>
    <row r="21" spans="1:8" s="54" customFormat="1" ht="19.2" x14ac:dyDescent="0.45">
      <c r="A21" s="67">
        <v>44986</v>
      </c>
      <c r="B21" s="113" t="s">
        <v>4</v>
      </c>
      <c r="C21" s="63" t="s">
        <v>129</v>
      </c>
      <c r="D21" s="64" t="s">
        <v>125</v>
      </c>
      <c r="E21" s="109"/>
      <c r="F21" s="64">
        <v>2</v>
      </c>
      <c r="G21" s="109" t="s">
        <v>136</v>
      </c>
      <c r="H21" s="56"/>
    </row>
    <row r="22" spans="1:8" s="54" customFormat="1" ht="19.2" x14ac:dyDescent="0.45">
      <c r="A22" s="67">
        <v>44986</v>
      </c>
      <c r="B22" s="113" t="s">
        <v>4</v>
      </c>
      <c r="C22" s="63" t="s">
        <v>130</v>
      </c>
      <c r="D22" s="64" t="s">
        <v>125</v>
      </c>
      <c r="E22" s="109"/>
      <c r="F22" s="64">
        <v>1</v>
      </c>
      <c r="G22" s="109" t="s">
        <v>111</v>
      </c>
      <c r="H22" s="56"/>
    </row>
    <row r="23" spans="1:8" s="54" customFormat="1" ht="19.2" x14ac:dyDescent="0.45">
      <c r="A23" s="67">
        <v>44986</v>
      </c>
      <c r="B23" s="113" t="s">
        <v>4</v>
      </c>
      <c r="C23" s="63" t="s">
        <v>126</v>
      </c>
      <c r="D23" s="64" t="s">
        <v>131</v>
      </c>
      <c r="E23" s="109"/>
      <c r="F23" s="64">
        <v>1</v>
      </c>
      <c r="G23" s="109" t="s">
        <v>111</v>
      </c>
      <c r="H23" s="56"/>
    </row>
    <row r="24" spans="1:8" s="54" customFormat="1" ht="19.2" x14ac:dyDescent="0.45">
      <c r="A24" s="67">
        <v>44986</v>
      </c>
      <c r="B24" s="113" t="s">
        <v>4</v>
      </c>
      <c r="C24" s="63" t="s">
        <v>127</v>
      </c>
      <c r="D24" s="64" t="s">
        <v>131</v>
      </c>
      <c r="E24" s="109"/>
      <c r="F24" s="64">
        <v>1</v>
      </c>
      <c r="G24" s="109" t="s">
        <v>111</v>
      </c>
      <c r="H24" s="56"/>
    </row>
    <row r="25" spans="1:8" s="54" customFormat="1" ht="19.2" x14ac:dyDescent="0.45">
      <c r="A25" s="67">
        <v>44986</v>
      </c>
      <c r="B25" s="113" t="s">
        <v>4</v>
      </c>
      <c r="C25" s="63" t="s">
        <v>129</v>
      </c>
      <c r="D25" s="64" t="s">
        <v>131</v>
      </c>
      <c r="E25" s="109">
        <v>15</v>
      </c>
      <c r="F25" s="64"/>
      <c r="G25" s="109"/>
      <c r="H25" s="56"/>
    </row>
    <row r="26" spans="1:8" s="54" customFormat="1" ht="19.2" x14ac:dyDescent="0.45">
      <c r="A26" s="67">
        <v>44986</v>
      </c>
      <c r="B26" s="113" t="s">
        <v>5</v>
      </c>
      <c r="C26" s="63" t="s">
        <v>126</v>
      </c>
      <c r="D26" s="64" t="s">
        <v>125</v>
      </c>
      <c r="E26" s="109">
        <v>49</v>
      </c>
      <c r="F26" s="64"/>
      <c r="G26" s="109"/>
      <c r="H26" s="56"/>
    </row>
    <row r="27" spans="1:8" s="54" customFormat="1" ht="19.2" x14ac:dyDescent="0.45">
      <c r="A27" s="67">
        <v>44986</v>
      </c>
      <c r="B27" s="113" t="s">
        <v>5</v>
      </c>
      <c r="C27" s="63" t="s">
        <v>127</v>
      </c>
      <c r="D27" s="64" t="s">
        <v>125</v>
      </c>
      <c r="E27" s="109"/>
      <c r="F27" s="64">
        <v>1</v>
      </c>
      <c r="G27" s="109" t="s">
        <v>111</v>
      </c>
      <c r="H27" s="56"/>
    </row>
    <row r="28" spans="1:8" s="54" customFormat="1" ht="19.2" x14ac:dyDescent="0.45">
      <c r="A28" s="67">
        <v>44986</v>
      </c>
      <c r="B28" s="113" t="s">
        <v>5</v>
      </c>
      <c r="C28" s="63" t="s">
        <v>128</v>
      </c>
      <c r="D28" s="64" t="s">
        <v>125</v>
      </c>
      <c r="E28" s="109"/>
      <c r="F28" s="64">
        <v>1</v>
      </c>
      <c r="G28" s="109" t="s">
        <v>111</v>
      </c>
      <c r="H28" s="56"/>
    </row>
    <row r="29" spans="1:8" s="54" customFormat="1" ht="19.2" x14ac:dyDescent="0.45">
      <c r="A29" s="67">
        <v>44986</v>
      </c>
      <c r="B29" s="113" t="s">
        <v>5</v>
      </c>
      <c r="C29" s="63" t="s">
        <v>129</v>
      </c>
      <c r="D29" s="64" t="s">
        <v>125</v>
      </c>
      <c r="E29" s="109">
        <v>55</v>
      </c>
      <c r="F29" s="64"/>
      <c r="G29" s="109"/>
      <c r="H29" s="56"/>
    </row>
    <row r="30" spans="1:8" s="54" customFormat="1" ht="19.2" x14ac:dyDescent="0.45">
      <c r="A30" s="67">
        <v>44986</v>
      </c>
      <c r="B30" s="113" t="s">
        <v>5</v>
      </c>
      <c r="C30" s="63" t="s">
        <v>130</v>
      </c>
      <c r="D30" s="64" t="s">
        <v>125</v>
      </c>
      <c r="E30" s="109">
        <v>14</v>
      </c>
      <c r="F30" s="64"/>
      <c r="G30" s="109"/>
      <c r="H30" s="56"/>
    </row>
    <row r="31" spans="1:8" s="54" customFormat="1" ht="19.2" x14ac:dyDescent="0.45">
      <c r="A31" s="67">
        <v>44986</v>
      </c>
      <c r="B31" s="113" t="s">
        <v>5</v>
      </c>
      <c r="C31" s="63" t="s">
        <v>126</v>
      </c>
      <c r="D31" s="64" t="s">
        <v>131</v>
      </c>
      <c r="E31" s="109">
        <v>45</v>
      </c>
      <c r="F31" s="64"/>
      <c r="G31" s="109"/>
      <c r="H31" s="56"/>
    </row>
    <row r="32" spans="1:8" s="54" customFormat="1" ht="19.2" x14ac:dyDescent="0.45">
      <c r="A32" s="67">
        <v>44986</v>
      </c>
      <c r="B32" s="113" t="s">
        <v>5</v>
      </c>
      <c r="C32" s="63" t="s">
        <v>127</v>
      </c>
      <c r="D32" s="64" t="s">
        <v>131</v>
      </c>
      <c r="E32" s="109"/>
      <c r="F32" s="64">
        <v>1</v>
      </c>
      <c r="G32" s="109" t="s">
        <v>111</v>
      </c>
      <c r="H32" s="56"/>
    </row>
    <row r="33" spans="1:8" s="54" customFormat="1" ht="19.2" x14ac:dyDescent="0.45">
      <c r="A33" s="67">
        <v>44986</v>
      </c>
      <c r="B33" s="113" t="s">
        <v>5</v>
      </c>
      <c r="C33" s="63" t="s">
        <v>128</v>
      </c>
      <c r="D33" s="64" t="s">
        <v>131</v>
      </c>
      <c r="E33" s="109"/>
      <c r="F33" s="64">
        <v>1</v>
      </c>
      <c r="G33" s="109" t="s">
        <v>111</v>
      </c>
      <c r="H33" s="56"/>
    </row>
    <row r="34" spans="1:8" s="54" customFormat="1" ht="19.2" x14ac:dyDescent="0.45">
      <c r="A34" s="67">
        <v>44986</v>
      </c>
      <c r="B34" s="113" t="s">
        <v>5</v>
      </c>
      <c r="C34" s="63" t="s">
        <v>129</v>
      </c>
      <c r="D34" s="64" t="s">
        <v>131</v>
      </c>
      <c r="E34" s="109">
        <v>59</v>
      </c>
      <c r="F34" s="64"/>
      <c r="G34" s="109"/>
      <c r="H34" s="56"/>
    </row>
    <row r="35" spans="1:8" s="54" customFormat="1" ht="19.2" x14ac:dyDescent="0.45">
      <c r="A35" s="67">
        <v>44986</v>
      </c>
      <c r="B35" s="113" t="s">
        <v>5</v>
      </c>
      <c r="C35" s="63" t="s">
        <v>130</v>
      </c>
      <c r="D35" s="64" t="s">
        <v>131</v>
      </c>
      <c r="E35" s="109">
        <v>17</v>
      </c>
      <c r="F35" s="64"/>
      <c r="G35" s="109"/>
      <c r="H35" s="56"/>
    </row>
    <row r="36" spans="1:8" s="54" customFormat="1" ht="19.2" x14ac:dyDescent="0.45">
      <c r="A36" s="67">
        <v>44986</v>
      </c>
      <c r="B36" s="113" t="s">
        <v>6</v>
      </c>
      <c r="C36" s="63" t="s">
        <v>126</v>
      </c>
      <c r="D36" s="64" t="s">
        <v>125</v>
      </c>
      <c r="E36" s="109">
        <v>12</v>
      </c>
      <c r="F36" s="64"/>
      <c r="G36" s="109"/>
      <c r="H36" s="56"/>
    </row>
    <row r="37" spans="1:8" s="54" customFormat="1" ht="19.2" x14ac:dyDescent="0.45">
      <c r="A37" s="67">
        <v>44986</v>
      </c>
      <c r="B37" s="113" t="s">
        <v>6</v>
      </c>
      <c r="C37" s="63" t="s">
        <v>128</v>
      </c>
      <c r="D37" s="64" t="s">
        <v>125</v>
      </c>
      <c r="E37" s="109"/>
      <c r="F37" s="64">
        <v>1</v>
      </c>
      <c r="G37" s="109" t="s">
        <v>111</v>
      </c>
      <c r="H37" s="56"/>
    </row>
    <row r="38" spans="1:8" s="54" customFormat="1" ht="19.2" x14ac:dyDescent="0.45">
      <c r="A38" s="67">
        <v>44986</v>
      </c>
      <c r="B38" s="113" t="s">
        <v>6</v>
      </c>
      <c r="C38" s="63" t="s">
        <v>129</v>
      </c>
      <c r="D38" s="64" t="s">
        <v>125</v>
      </c>
      <c r="E38" s="109">
        <v>15</v>
      </c>
      <c r="F38" s="64"/>
      <c r="G38" s="109"/>
      <c r="H38" s="56"/>
    </row>
    <row r="39" spans="1:8" s="54" customFormat="1" ht="19.2" x14ac:dyDescent="0.45">
      <c r="A39" s="67">
        <v>44986</v>
      </c>
      <c r="B39" s="113" t="s">
        <v>6</v>
      </c>
      <c r="C39" s="63" t="s">
        <v>130</v>
      </c>
      <c r="D39" s="64" t="s">
        <v>125</v>
      </c>
      <c r="E39" s="109"/>
      <c r="F39" s="64">
        <v>1</v>
      </c>
      <c r="G39" s="109" t="s">
        <v>111</v>
      </c>
      <c r="H39" s="56"/>
    </row>
    <row r="40" spans="1:8" s="54" customFormat="1" ht="19.2" x14ac:dyDescent="0.45">
      <c r="A40" s="67">
        <v>44986</v>
      </c>
      <c r="B40" s="113" t="s">
        <v>6</v>
      </c>
      <c r="C40" s="63" t="s">
        <v>126</v>
      </c>
      <c r="D40" s="64" t="s">
        <v>131</v>
      </c>
      <c r="E40" s="109"/>
      <c r="F40" s="64">
        <v>1</v>
      </c>
      <c r="G40" s="109" t="s">
        <v>111</v>
      </c>
      <c r="H40" s="56"/>
    </row>
    <row r="41" spans="1:8" s="54" customFormat="1" ht="19.2" x14ac:dyDescent="0.45">
      <c r="A41" s="67">
        <v>44986</v>
      </c>
      <c r="B41" s="113" t="s">
        <v>6</v>
      </c>
      <c r="C41" s="63" t="s">
        <v>127</v>
      </c>
      <c r="D41" s="64" t="s">
        <v>131</v>
      </c>
      <c r="E41" s="109"/>
      <c r="F41" s="64">
        <v>1</v>
      </c>
      <c r="G41" s="109" t="s">
        <v>111</v>
      </c>
      <c r="H41" s="56"/>
    </row>
    <row r="42" spans="1:8" s="54" customFormat="1" ht="19.2" x14ac:dyDescent="0.45">
      <c r="A42" s="67">
        <v>44986</v>
      </c>
      <c r="B42" s="113" t="s">
        <v>6</v>
      </c>
      <c r="C42" s="63" t="s">
        <v>128</v>
      </c>
      <c r="D42" s="64" t="s">
        <v>131</v>
      </c>
      <c r="E42" s="109"/>
      <c r="F42" s="64">
        <v>1</v>
      </c>
      <c r="G42" s="109" t="s">
        <v>111</v>
      </c>
      <c r="H42" s="56"/>
    </row>
    <row r="43" spans="1:8" s="54" customFormat="1" ht="19.2" x14ac:dyDescent="0.45">
      <c r="A43" s="67">
        <v>44986</v>
      </c>
      <c r="B43" s="113" t="s">
        <v>6</v>
      </c>
      <c r="C43" s="63" t="s">
        <v>129</v>
      </c>
      <c r="D43" s="64" t="s">
        <v>131</v>
      </c>
      <c r="E43" s="109">
        <v>19</v>
      </c>
      <c r="F43" s="64"/>
      <c r="G43" s="109"/>
      <c r="H43" s="56"/>
    </row>
    <row r="44" spans="1:8" s="54" customFormat="1" ht="19.2" x14ac:dyDescent="0.45">
      <c r="A44" s="67">
        <v>44986</v>
      </c>
      <c r="B44" s="113" t="s">
        <v>7</v>
      </c>
      <c r="C44" s="63" t="s">
        <v>126</v>
      </c>
      <c r="D44" s="64" t="s">
        <v>125</v>
      </c>
      <c r="E44" s="109"/>
      <c r="F44" s="64">
        <v>1</v>
      </c>
      <c r="G44" s="109" t="s">
        <v>111</v>
      </c>
      <c r="H44" s="56"/>
    </row>
    <row r="45" spans="1:8" s="54" customFormat="1" ht="19.2" x14ac:dyDescent="0.45">
      <c r="A45" s="67">
        <v>44986</v>
      </c>
      <c r="B45" s="113" t="s">
        <v>7</v>
      </c>
      <c r="C45" s="63" t="s">
        <v>127</v>
      </c>
      <c r="D45" s="64" t="s">
        <v>125</v>
      </c>
      <c r="E45" s="109"/>
      <c r="F45" s="64">
        <v>1</v>
      </c>
      <c r="G45" s="109" t="s">
        <v>111</v>
      </c>
      <c r="H45" s="56"/>
    </row>
    <row r="46" spans="1:8" s="54" customFormat="1" ht="19.2" x14ac:dyDescent="0.45">
      <c r="A46" s="67">
        <v>44986</v>
      </c>
      <c r="B46" s="113" t="s">
        <v>7</v>
      </c>
      <c r="C46" s="63" t="s">
        <v>128</v>
      </c>
      <c r="D46" s="64" t="s">
        <v>125</v>
      </c>
      <c r="E46" s="109"/>
      <c r="F46" s="64">
        <v>1</v>
      </c>
      <c r="G46" s="109" t="s">
        <v>111</v>
      </c>
      <c r="H46" s="56"/>
    </row>
    <row r="47" spans="1:8" s="54" customFormat="1" ht="19.2" x14ac:dyDescent="0.45">
      <c r="A47" s="67">
        <v>44986</v>
      </c>
      <c r="B47" s="113" t="s">
        <v>7</v>
      </c>
      <c r="C47" s="63" t="s">
        <v>129</v>
      </c>
      <c r="D47" s="64" t="s">
        <v>125</v>
      </c>
      <c r="E47" s="109">
        <v>20</v>
      </c>
      <c r="F47" s="64"/>
      <c r="G47" s="109"/>
      <c r="H47" s="56"/>
    </row>
    <row r="48" spans="1:8" s="54" customFormat="1" ht="19.2" x14ac:dyDescent="0.45">
      <c r="A48" s="67">
        <v>44986</v>
      </c>
      <c r="B48" s="113" t="s">
        <v>7</v>
      </c>
      <c r="C48" s="63" t="s">
        <v>130</v>
      </c>
      <c r="D48" s="64" t="s">
        <v>125</v>
      </c>
      <c r="E48" s="109"/>
      <c r="F48" s="64">
        <v>1</v>
      </c>
      <c r="G48" s="109" t="s">
        <v>111</v>
      </c>
      <c r="H48" s="56"/>
    </row>
    <row r="49" spans="1:8" s="54" customFormat="1" ht="19.2" x14ac:dyDescent="0.45">
      <c r="A49" s="67">
        <v>44986</v>
      </c>
      <c r="B49" s="113" t="s">
        <v>7</v>
      </c>
      <c r="C49" s="63" t="s">
        <v>126</v>
      </c>
      <c r="D49" s="64" t="s">
        <v>131</v>
      </c>
      <c r="E49" s="109"/>
      <c r="F49" s="64">
        <v>1</v>
      </c>
      <c r="G49" s="109" t="s">
        <v>111</v>
      </c>
      <c r="H49" s="56"/>
    </row>
    <row r="50" spans="1:8" s="54" customFormat="1" ht="19.2" x14ac:dyDescent="0.45">
      <c r="A50" s="67">
        <v>44986</v>
      </c>
      <c r="B50" s="113" t="s">
        <v>7</v>
      </c>
      <c r="C50" s="63" t="s">
        <v>129</v>
      </c>
      <c r="D50" s="64" t="s">
        <v>131</v>
      </c>
      <c r="E50" s="109">
        <v>19</v>
      </c>
      <c r="F50" s="64"/>
      <c r="G50" s="109"/>
      <c r="H50" s="56"/>
    </row>
    <row r="51" spans="1:8" s="54" customFormat="1" ht="19.2" x14ac:dyDescent="0.45">
      <c r="A51" s="67">
        <v>44986</v>
      </c>
      <c r="B51" s="113" t="s">
        <v>7</v>
      </c>
      <c r="C51" s="63" t="s">
        <v>130</v>
      </c>
      <c r="D51" s="64" t="s">
        <v>131</v>
      </c>
      <c r="E51" s="109"/>
      <c r="F51" s="64">
        <v>1</v>
      </c>
      <c r="G51" s="109" t="s">
        <v>111</v>
      </c>
      <c r="H51" s="56"/>
    </row>
    <row r="52" spans="1:8" s="54" customFormat="1" ht="19.2" x14ac:dyDescent="0.45">
      <c r="A52" s="67">
        <v>44986</v>
      </c>
      <c r="B52" s="113" t="s">
        <v>8</v>
      </c>
      <c r="C52" s="63" t="s">
        <v>126</v>
      </c>
      <c r="D52" s="64" t="s">
        <v>125</v>
      </c>
      <c r="E52" s="109">
        <v>169</v>
      </c>
      <c r="F52" s="64"/>
      <c r="G52" s="109"/>
      <c r="H52" s="56"/>
    </row>
    <row r="53" spans="1:8" s="54" customFormat="1" ht="19.2" x14ac:dyDescent="0.45">
      <c r="A53" s="67">
        <v>44986</v>
      </c>
      <c r="B53" s="113" t="s">
        <v>8</v>
      </c>
      <c r="C53" s="63" t="s">
        <v>127</v>
      </c>
      <c r="D53" s="64" t="s">
        <v>125</v>
      </c>
      <c r="E53" s="109">
        <v>35</v>
      </c>
      <c r="F53" s="64"/>
      <c r="G53" s="109"/>
      <c r="H53" s="56"/>
    </row>
    <row r="54" spans="1:8" s="54" customFormat="1" ht="19.2" x14ac:dyDescent="0.45">
      <c r="A54" s="67">
        <v>44986</v>
      </c>
      <c r="B54" s="113" t="s">
        <v>8</v>
      </c>
      <c r="C54" s="63" t="s">
        <v>128</v>
      </c>
      <c r="D54" s="64" t="s">
        <v>125</v>
      </c>
      <c r="E54" s="109">
        <v>41</v>
      </c>
      <c r="F54" s="64"/>
      <c r="G54" s="109"/>
      <c r="H54" s="56"/>
    </row>
    <row r="55" spans="1:8" s="54" customFormat="1" ht="19.2" x14ac:dyDescent="0.45">
      <c r="A55" s="67">
        <v>44986</v>
      </c>
      <c r="B55" s="113" t="s">
        <v>8</v>
      </c>
      <c r="C55" s="63" t="s">
        <v>129</v>
      </c>
      <c r="D55" s="64" t="s">
        <v>125</v>
      </c>
      <c r="E55" s="109">
        <v>465</v>
      </c>
      <c r="F55" s="64"/>
      <c r="G55" s="109"/>
      <c r="H55" s="56"/>
    </row>
    <row r="56" spans="1:8" s="54" customFormat="1" ht="19.2" x14ac:dyDescent="0.45">
      <c r="A56" s="67">
        <v>44986</v>
      </c>
      <c r="B56" s="113" t="s">
        <v>8</v>
      </c>
      <c r="C56" s="63" t="s">
        <v>130</v>
      </c>
      <c r="D56" s="64" t="s">
        <v>125</v>
      </c>
      <c r="E56" s="109">
        <v>187</v>
      </c>
      <c r="F56" s="64"/>
      <c r="G56" s="109"/>
      <c r="H56" s="56"/>
    </row>
    <row r="57" spans="1:8" s="54" customFormat="1" ht="19.2" x14ac:dyDescent="0.45">
      <c r="A57" s="67">
        <v>44986</v>
      </c>
      <c r="B57" s="113" t="s">
        <v>8</v>
      </c>
      <c r="C57" s="63" t="s">
        <v>126</v>
      </c>
      <c r="D57" s="64" t="s">
        <v>131</v>
      </c>
      <c r="E57" s="109">
        <v>199</v>
      </c>
      <c r="F57" s="64"/>
      <c r="G57" s="109"/>
      <c r="H57" s="56"/>
    </row>
    <row r="58" spans="1:8" s="54" customFormat="1" ht="19.2" x14ac:dyDescent="0.45">
      <c r="A58" s="67">
        <v>44986</v>
      </c>
      <c r="B58" s="113" t="s">
        <v>8</v>
      </c>
      <c r="C58" s="63" t="s">
        <v>127</v>
      </c>
      <c r="D58" s="64" t="s">
        <v>131</v>
      </c>
      <c r="E58" s="109">
        <v>24</v>
      </c>
      <c r="F58" s="64"/>
      <c r="G58" s="109"/>
      <c r="H58" s="56"/>
    </row>
    <row r="59" spans="1:8" s="54" customFormat="1" ht="19.2" x14ac:dyDescent="0.45">
      <c r="A59" s="67">
        <v>44986</v>
      </c>
      <c r="B59" s="113" t="s">
        <v>8</v>
      </c>
      <c r="C59" s="63" t="s">
        <v>128</v>
      </c>
      <c r="D59" s="64" t="s">
        <v>131</v>
      </c>
      <c r="E59" s="109">
        <v>67</v>
      </c>
      <c r="F59" s="64"/>
      <c r="G59" s="109"/>
      <c r="H59" s="56"/>
    </row>
    <row r="60" spans="1:8" s="54" customFormat="1" ht="19.2" x14ac:dyDescent="0.45">
      <c r="A60" s="67">
        <v>44986</v>
      </c>
      <c r="B60" s="113" t="s">
        <v>8</v>
      </c>
      <c r="C60" s="63" t="s">
        <v>129</v>
      </c>
      <c r="D60" s="64" t="s">
        <v>131</v>
      </c>
      <c r="E60" s="109">
        <v>484</v>
      </c>
      <c r="F60" s="64"/>
      <c r="G60" s="109"/>
      <c r="H60" s="56"/>
    </row>
    <row r="61" spans="1:8" s="54" customFormat="1" ht="19.2" x14ac:dyDescent="0.45">
      <c r="A61" s="67">
        <v>44986</v>
      </c>
      <c r="B61" s="113" t="s">
        <v>8</v>
      </c>
      <c r="C61" s="63" t="s">
        <v>130</v>
      </c>
      <c r="D61" s="64" t="s">
        <v>131</v>
      </c>
      <c r="E61" s="109">
        <v>166</v>
      </c>
      <c r="F61" s="64"/>
      <c r="G61" s="109"/>
      <c r="H61" s="56"/>
    </row>
    <row r="62" spans="1:8" s="57" customFormat="1" ht="19.2" x14ac:dyDescent="0.45">
      <c r="A62" s="67">
        <v>44986</v>
      </c>
      <c r="B62" s="113" t="s">
        <v>9</v>
      </c>
      <c r="C62" s="63" t="s">
        <v>126</v>
      </c>
      <c r="D62" s="64" t="s">
        <v>125</v>
      </c>
      <c r="E62" s="109"/>
      <c r="F62" s="64">
        <v>1</v>
      </c>
      <c r="G62" s="109" t="s">
        <v>111</v>
      </c>
    </row>
    <row r="63" spans="1:8" s="58" customFormat="1" ht="19.2" x14ac:dyDescent="0.45">
      <c r="A63" s="67">
        <v>44986</v>
      </c>
      <c r="B63" s="113" t="s">
        <v>9</v>
      </c>
      <c r="C63" s="63" t="s">
        <v>127</v>
      </c>
      <c r="D63" s="64" t="s">
        <v>125</v>
      </c>
      <c r="E63" s="109"/>
      <c r="F63" s="64">
        <v>1</v>
      </c>
      <c r="G63" s="109" t="s">
        <v>111</v>
      </c>
    </row>
    <row r="64" spans="1:8" s="58" customFormat="1" ht="19.2" x14ac:dyDescent="0.45">
      <c r="A64" s="67">
        <v>44986</v>
      </c>
      <c r="B64" s="113" t="s">
        <v>9</v>
      </c>
      <c r="C64" s="63" t="s">
        <v>128</v>
      </c>
      <c r="D64" s="64" t="s">
        <v>125</v>
      </c>
      <c r="E64" s="109"/>
      <c r="F64" s="64">
        <v>1</v>
      </c>
      <c r="G64" s="109" t="s">
        <v>111</v>
      </c>
    </row>
    <row r="65" spans="1:7" s="58" customFormat="1" ht="19.2" x14ac:dyDescent="0.45">
      <c r="A65" s="67">
        <v>44986</v>
      </c>
      <c r="B65" s="113" t="s">
        <v>9</v>
      </c>
      <c r="C65" s="63" t="s">
        <v>129</v>
      </c>
      <c r="D65" s="64" t="s">
        <v>125</v>
      </c>
      <c r="E65" s="109"/>
      <c r="F65" s="64">
        <v>1</v>
      </c>
      <c r="G65" s="109" t="s">
        <v>111</v>
      </c>
    </row>
    <row r="66" spans="1:7" s="58" customFormat="1" ht="19.2" x14ac:dyDescent="0.45">
      <c r="A66" s="67">
        <v>44986</v>
      </c>
      <c r="B66" s="113" t="s">
        <v>9</v>
      </c>
      <c r="C66" s="63" t="s">
        <v>130</v>
      </c>
      <c r="D66" s="64" t="s">
        <v>125</v>
      </c>
      <c r="E66" s="109"/>
      <c r="F66" s="64">
        <v>1</v>
      </c>
      <c r="G66" s="109" t="s">
        <v>111</v>
      </c>
    </row>
    <row r="67" spans="1:7" s="54" customFormat="1" ht="19.2" x14ac:dyDescent="0.45">
      <c r="A67" s="67">
        <v>44986</v>
      </c>
      <c r="B67" s="113" t="s">
        <v>9</v>
      </c>
      <c r="C67" s="63" t="s">
        <v>126</v>
      </c>
      <c r="D67" s="64" t="s">
        <v>131</v>
      </c>
      <c r="E67" s="109"/>
      <c r="F67" s="64">
        <v>1</v>
      </c>
      <c r="G67" s="109" t="s">
        <v>111</v>
      </c>
    </row>
    <row r="68" spans="1:7" s="54" customFormat="1" ht="19.2" x14ac:dyDescent="0.45">
      <c r="A68" s="67">
        <v>44986</v>
      </c>
      <c r="B68" s="113" t="s">
        <v>9</v>
      </c>
      <c r="C68" s="63" t="s">
        <v>127</v>
      </c>
      <c r="D68" s="64" t="s">
        <v>131</v>
      </c>
      <c r="E68" s="109"/>
      <c r="F68" s="64">
        <v>1</v>
      </c>
      <c r="G68" s="109" t="s">
        <v>111</v>
      </c>
    </row>
    <row r="69" spans="1:7" s="54" customFormat="1" ht="19.2" x14ac:dyDescent="0.45">
      <c r="A69" s="67">
        <v>44986</v>
      </c>
      <c r="B69" s="113" t="s">
        <v>9</v>
      </c>
      <c r="C69" s="63" t="s">
        <v>128</v>
      </c>
      <c r="D69" s="64" t="s">
        <v>131</v>
      </c>
      <c r="E69" s="109"/>
      <c r="F69" s="64">
        <v>1</v>
      </c>
      <c r="G69" s="109" t="s">
        <v>111</v>
      </c>
    </row>
    <row r="70" spans="1:7" s="54" customFormat="1" ht="19.2" x14ac:dyDescent="0.45">
      <c r="A70" s="67">
        <v>44986</v>
      </c>
      <c r="B70" s="113" t="s">
        <v>9</v>
      </c>
      <c r="C70" s="63" t="s">
        <v>129</v>
      </c>
      <c r="D70" s="64" t="s">
        <v>131</v>
      </c>
      <c r="E70" s="109"/>
      <c r="F70" s="64">
        <v>1</v>
      </c>
      <c r="G70" s="109" t="s">
        <v>111</v>
      </c>
    </row>
    <row r="71" spans="1:7" s="54" customFormat="1" ht="19.2" x14ac:dyDescent="0.45">
      <c r="A71" s="67">
        <v>44986</v>
      </c>
      <c r="B71" s="113" t="s">
        <v>9</v>
      </c>
      <c r="C71" s="63" t="s">
        <v>130</v>
      </c>
      <c r="D71" s="64" t="s">
        <v>131</v>
      </c>
      <c r="E71" s="109"/>
      <c r="F71" s="64">
        <v>1</v>
      </c>
      <c r="G71" s="109" t="s">
        <v>111</v>
      </c>
    </row>
    <row r="72" spans="1:7" s="54" customFormat="1" ht="19.2" x14ac:dyDescent="0.45">
      <c r="A72" s="67">
        <v>44986</v>
      </c>
      <c r="B72" s="113" t="s">
        <v>10</v>
      </c>
      <c r="C72" s="63" t="s">
        <v>126</v>
      </c>
      <c r="D72" s="64" t="s">
        <v>125</v>
      </c>
      <c r="E72" s="109">
        <v>18</v>
      </c>
      <c r="F72" s="64"/>
      <c r="G72" s="109"/>
    </row>
    <row r="73" spans="1:7" s="54" customFormat="1" ht="19.2" x14ac:dyDescent="0.45">
      <c r="A73" s="67">
        <v>44986</v>
      </c>
      <c r="B73" s="113" t="s">
        <v>10</v>
      </c>
      <c r="C73" s="63" t="s">
        <v>127</v>
      </c>
      <c r="D73" s="64" t="s">
        <v>125</v>
      </c>
      <c r="E73" s="109"/>
      <c r="F73" s="64">
        <v>1</v>
      </c>
      <c r="G73" s="109" t="s">
        <v>111</v>
      </c>
    </row>
    <row r="74" spans="1:7" s="54" customFormat="1" ht="19.2" x14ac:dyDescent="0.45">
      <c r="A74" s="67">
        <v>44986</v>
      </c>
      <c r="B74" s="113" t="s">
        <v>10</v>
      </c>
      <c r="C74" s="63" t="s">
        <v>128</v>
      </c>
      <c r="D74" s="64" t="s">
        <v>125</v>
      </c>
      <c r="E74" s="109"/>
      <c r="F74" s="64">
        <v>1</v>
      </c>
      <c r="G74" s="109" t="s">
        <v>111</v>
      </c>
    </row>
    <row r="75" spans="1:7" s="54" customFormat="1" ht="19.2" x14ac:dyDescent="0.45">
      <c r="A75" s="67">
        <v>44986</v>
      </c>
      <c r="B75" s="113" t="s">
        <v>10</v>
      </c>
      <c r="C75" s="63" t="s">
        <v>129</v>
      </c>
      <c r="D75" s="64" t="s">
        <v>125</v>
      </c>
      <c r="E75" s="109">
        <v>48</v>
      </c>
      <c r="F75" s="64"/>
      <c r="G75" s="109"/>
    </row>
    <row r="76" spans="1:7" s="54" customFormat="1" ht="19.2" x14ac:dyDescent="0.45">
      <c r="A76" s="67">
        <v>44986</v>
      </c>
      <c r="B76" s="113" t="s">
        <v>10</v>
      </c>
      <c r="C76" s="63" t="s">
        <v>130</v>
      </c>
      <c r="D76" s="64" t="s">
        <v>125</v>
      </c>
      <c r="E76" s="109"/>
      <c r="F76" s="64">
        <v>1</v>
      </c>
      <c r="G76" s="109" t="s">
        <v>111</v>
      </c>
    </row>
    <row r="77" spans="1:7" s="54" customFormat="1" ht="19.2" x14ac:dyDescent="0.45">
      <c r="A77" s="67">
        <v>44986</v>
      </c>
      <c r="B77" s="113" t="s">
        <v>10</v>
      </c>
      <c r="C77" s="63" t="s">
        <v>126</v>
      </c>
      <c r="D77" s="64" t="s">
        <v>131</v>
      </c>
      <c r="E77" s="109">
        <v>12</v>
      </c>
      <c r="F77" s="64"/>
      <c r="G77" s="109"/>
    </row>
    <row r="78" spans="1:7" s="54" customFormat="1" ht="19.2" x14ac:dyDescent="0.45">
      <c r="A78" s="67">
        <v>44986</v>
      </c>
      <c r="B78" s="113" t="s">
        <v>10</v>
      </c>
      <c r="C78" s="63" t="s">
        <v>127</v>
      </c>
      <c r="D78" s="64" t="s">
        <v>131</v>
      </c>
      <c r="E78" s="109"/>
      <c r="F78" s="64">
        <v>1</v>
      </c>
      <c r="G78" s="109" t="s">
        <v>111</v>
      </c>
    </row>
    <row r="79" spans="1:7" s="54" customFormat="1" ht="19.2" x14ac:dyDescent="0.45">
      <c r="A79" s="67">
        <v>44986</v>
      </c>
      <c r="B79" s="113" t="s">
        <v>10</v>
      </c>
      <c r="C79" s="63" t="s">
        <v>128</v>
      </c>
      <c r="D79" s="64" t="s">
        <v>131</v>
      </c>
      <c r="E79" s="109"/>
      <c r="F79" s="64">
        <v>1</v>
      </c>
      <c r="G79" s="109" t="s">
        <v>111</v>
      </c>
    </row>
    <row r="80" spans="1:7" s="54" customFormat="1" ht="19.2" x14ac:dyDescent="0.45">
      <c r="A80" s="67">
        <v>44986</v>
      </c>
      <c r="B80" s="113" t="s">
        <v>10</v>
      </c>
      <c r="C80" s="63" t="s">
        <v>129</v>
      </c>
      <c r="D80" s="64" t="s">
        <v>131</v>
      </c>
      <c r="E80" s="109">
        <v>59</v>
      </c>
      <c r="F80" s="64"/>
      <c r="G80" s="109"/>
    </row>
    <row r="81" spans="1:7" s="54" customFormat="1" ht="19.2" x14ac:dyDescent="0.45">
      <c r="A81" s="67">
        <v>44986</v>
      </c>
      <c r="B81" s="113" t="s">
        <v>10</v>
      </c>
      <c r="C81" s="63" t="s">
        <v>130</v>
      </c>
      <c r="D81" s="64" t="s">
        <v>131</v>
      </c>
      <c r="E81" s="109"/>
      <c r="F81" s="64">
        <v>1</v>
      </c>
      <c r="G81" s="109" t="s">
        <v>111</v>
      </c>
    </row>
    <row r="82" spans="1:7" s="54" customFormat="1" ht="19.2" x14ac:dyDescent="0.45">
      <c r="A82" s="67">
        <v>44986</v>
      </c>
      <c r="B82" s="113" t="s">
        <v>11</v>
      </c>
      <c r="C82" s="63" t="s">
        <v>126</v>
      </c>
      <c r="D82" s="64" t="s">
        <v>125</v>
      </c>
      <c r="E82" s="109">
        <v>372</v>
      </c>
      <c r="F82" s="64"/>
      <c r="G82" s="109"/>
    </row>
    <row r="83" spans="1:7" s="54" customFormat="1" ht="19.2" x14ac:dyDescent="0.45">
      <c r="A83" s="67">
        <v>44986</v>
      </c>
      <c r="B83" s="113" t="s">
        <v>11</v>
      </c>
      <c r="C83" s="63" t="s">
        <v>127</v>
      </c>
      <c r="D83" s="64" t="s">
        <v>125</v>
      </c>
      <c r="E83" s="109">
        <v>39</v>
      </c>
      <c r="F83" s="64"/>
      <c r="G83" s="109"/>
    </row>
    <row r="84" spans="1:7" s="54" customFormat="1" ht="19.2" x14ac:dyDescent="0.45">
      <c r="A84" s="67">
        <v>44986</v>
      </c>
      <c r="B84" s="113" t="s">
        <v>11</v>
      </c>
      <c r="C84" s="63" t="s">
        <v>128</v>
      </c>
      <c r="D84" s="64" t="s">
        <v>125</v>
      </c>
      <c r="E84" s="109">
        <v>53</v>
      </c>
      <c r="F84" s="64"/>
      <c r="G84" s="109"/>
    </row>
    <row r="85" spans="1:7" s="54" customFormat="1" ht="19.2" x14ac:dyDescent="0.45">
      <c r="A85" s="67">
        <v>44986</v>
      </c>
      <c r="B85" s="113" t="s">
        <v>11</v>
      </c>
      <c r="C85" s="63" t="s">
        <v>129</v>
      </c>
      <c r="D85" s="64" t="s">
        <v>125</v>
      </c>
      <c r="E85" s="109">
        <v>327</v>
      </c>
      <c r="F85" s="64"/>
      <c r="G85" s="109"/>
    </row>
    <row r="86" spans="1:7" s="54" customFormat="1" ht="19.2" x14ac:dyDescent="0.45">
      <c r="A86" s="67">
        <v>44986</v>
      </c>
      <c r="B86" s="113" t="s">
        <v>11</v>
      </c>
      <c r="C86" s="63" t="s">
        <v>130</v>
      </c>
      <c r="D86" s="64" t="s">
        <v>125</v>
      </c>
      <c r="E86" s="109">
        <v>97</v>
      </c>
      <c r="F86" s="64"/>
      <c r="G86" s="109"/>
    </row>
    <row r="87" spans="1:7" s="54" customFormat="1" ht="19.2" x14ac:dyDescent="0.45">
      <c r="A87" s="67">
        <v>44986</v>
      </c>
      <c r="B87" s="113" t="s">
        <v>11</v>
      </c>
      <c r="C87" s="63" t="s">
        <v>126</v>
      </c>
      <c r="D87" s="64" t="s">
        <v>131</v>
      </c>
      <c r="E87" s="109">
        <v>355</v>
      </c>
      <c r="F87" s="64"/>
      <c r="G87" s="109"/>
    </row>
    <row r="88" spans="1:7" s="54" customFormat="1" ht="19.2" x14ac:dyDescent="0.45">
      <c r="A88" s="67">
        <v>44986</v>
      </c>
      <c r="B88" s="113" t="s">
        <v>11</v>
      </c>
      <c r="C88" s="63" t="s">
        <v>127</v>
      </c>
      <c r="D88" s="64" t="s">
        <v>131</v>
      </c>
      <c r="E88" s="109">
        <v>18</v>
      </c>
      <c r="F88" s="64"/>
      <c r="G88" s="109"/>
    </row>
    <row r="89" spans="1:7" s="54" customFormat="1" ht="19.2" x14ac:dyDescent="0.45">
      <c r="A89" s="67">
        <v>44986</v>
      </c>
      <c r="B89" s="113" t="s">
        <v>11</v>
      </c>
      <c r="C89" s="63" t="s">
        <v>128</v>
      </c>
      <c r="D89" s="64" t="s">
        <v>131</v>
      </c>
      <c r="E89" s="109">
        <v>61</v>
      </c>
      <c r="F89" s="64"/>
      <c r="G89" s="109"/>
    </row>
    <row r="90" spans="1:7" s="54" customFormat="1" ht="19.2" x14ac:dyDescent="0.45">
      <c r="A90" s="67">
        <v>44986</v>
      </c>
      <c r="B90" s="113" t="s">
        <v>11</v>
      </c>
      <c r="C90" s="63" t="s">
        <v>129</v>
      </c>
      <c r="D90" s="64" t="s">
        <v>131</v>
      </c>
      <c r="E90" s="109">
        <v>414</v>
      </c>
      <c r="F90" s="64"/>
      <c r="G90" s="109"/>
    </row>
    <row r="91" spans="1:7" s="54" customFormat="1" ht="19.2" x14ac:dyDescent="0.45">
      <c r="A91" s="67">
        <v>44986</v>
      </c>
      <c r="B91" s="113" t="s">
        <v>11</v>
      </c>
      <c r="C91" s="63" t="s">
        <v>130</v>
      </c>
      <c r="D91" s="64" t="s">
        <v>131</v>
      </c>
      <c r="E91" s="109">
        <v>90</v>
      </c>
      <c r="F91" s="64"/>
      <c r="G91" s="109"/>
    </row>
    <row r="92" spans="1:7" s="54" customFormat="1" ht="19.2" x14ac:dyDescent="0.45">
      <c r="A92" s="67">
        <v>44986</v>
      </c>
      <c r="B92" s="113" t="s">
        <v>12</v>
      </c>
      <c r="C92" s="63" t="s">
        <v>126</v>
      </c>
      <c r="D92" s="64" t="s">
        <v>125</v>
      </c>
      <c r="E92" s="109">
        <v>13</v>
      </c>
      <c r="F92" s="64"/>
      <c r="G92" s="109"/>
    </row>
    <row r="93" spans="1:7" s="54" customFormat="1" ht="19.2" x14ac:dyDescent="0.45">
      <c r="A93" s="67">
        <v>44986</v>
      </c>
      <c r="B93" s="113" t="s">
        <v>12</v>
      </c>
      <c r="C93" s="63" t="s">
        <v>127</v>
      </c>
      <c r="D93" s="64" t="s">
        <v>125</v>
      </c>
      <c r="E93" s="109"/>
      <c r="F93" s="64">
        <v>1</v>
      </c>
      <c r="G93" s="109" t="s">
        <v>111</v>
      </c>
    </row>
    <row r="94" spans="1:7" s="54" customFormat="1" ht="19.2" x14ac:dyDescent="0.45">
      <c r="A94" s="67">
        <v>44986</v>
      </c>
      <c r="B94" s="113" t="s">
        <v>12</v>
      </c>
      <c r="C94" s="63" t="s">
        <v>128</v>
      </c>
      <c r="D94" s="64" t="s">
        <v>125</v>
      </c>
      <c r="E94" s="109"/>
      <c r="F94" s="64">
        <v>1</v>
      </c>
      <c r="G94" s="109" t="s">
        <v>111</v>
      </c>
    </row>
    <row r="95" spans="1:7" s="54" customFormat="1" ht="19.2" x14ac:dyDescent="0.45">
      <c r="A95" s="67">
        <v>44986</v>
      </c>
      <c r="B95" s="113" t="s">
        <v>12</v>
      </c>
      <c r="C95" s="63" t="s">
        <v>129</v>
      </c>
      <c r="D95" s="64" t="s">
        <v>125</v>
      </c>
      <c r="E95" s="109">
        <v>17</v>
      </c>
      <c r="F95" s="64"/>
      <c r="G95" s="109"/>
    </row>
    <row r="96" spans="1:7" s="54" customFormat="1" ht="19.2" x14ac:dyDescent="0.45">
      <c r="A96" s="67">
        <v>44986</v>
      </c>
      <c r="B96" s="113" t="s">
        <v>12</v>
      </c>
      <c r="C96" s="63" t="s">
        <v>130</v>
      </c>
      <c r="D96" s="64" t="s">
        <v>125</v>
      </c>
      <c r="E96" s="109"/>
      <c r="F96" s="64">
        <v>1</v>
      </c>
      <c r="G96" s="109" t="s">
        <v>111</v>
      </c>
    </row>
    <row r="97" spans="1:7" s="54" customFormat="1" ht="19.2" x14ac:dyDescent="0.45">
      <c r="A97" s="67">
        <v>44986</v>
      </c>
      <c r="B97" s="113" t="s">
        <v>12</v>
      </c>
      <c r="C97" s="63" t="s">
        <v>126</v>
      </c>
      <c r="D97" s="64" t="s">
        <v>131</v>
      </c>
      <c r="E97" s="109">
        <v>13</v>
      </c>
      <c r="F97" s="64"/>
      <c r="G97" s="109"/>
    </row>
    <row r="98" spans="1:7" s="54" customFormat="1" ht="19.2" x14ac:dyDescent="0.45">
      <c r="A98" s="67">
        <v>44986</v>
      </c>
      <c r="B98" s="113" t="s">
        <v>12</v>
      </c>
      <c r="C98" s="63" t="s">
        <v>127</v>
      </c>
      <c r="D98" s="64" t="s">
        <v>131</v>
      </c>
      <c r="E98" s="109"/>
      <c r="F98" s="64">
        <v>1</v>
      </c>
      <c r="G98" s="109" t="s">
        <v>111</v>
      </c>
    </row>
    <row r="99" spans="1:7" s="54" customFormat="1" ht="19.2" x14ac:dyDescent="0.45">
      <c r="A99" s="67">
        <v>44986</v>
      </c>
      <c r="B99" s="113" t="s">
        <v>12</v>
      </c>
      <c r="C99" s="63" t="s">
        <v>128</v>
      </c>
      <c r="D99" s="64" t="s">
        <v>131</v>
      </c>
      <c r="E99" s="109"/>
      <c r="F99" s="64">
        <v>1</v>
      </c>
      <c r="G99" s="109" t="s">
        <v>111</v>
      </c>
    </row>
    <row r="100" spans="1:7" s="54" customFormat="1" ht="19.2" x14ac:dyDescent="0.45">
      <c r="A100" s="67">
        <v>44986</v>
      </c>
      <c r="B100" s="113" t="s">
        <v>12</v>
      </c>
      <c r="C100" s="63" t="s">
        <v>129</v>
      </c>
      <c r="D100" s="64" t="s">
        <v>131</v>
      </c>
      <c r="E100" s="109">
        <v>13</v>
      </c>
      <c r="F100" s="64"/>
      <c r="G100" s="109"/>
    </row>
    <row r="101" spans="1:7" s="54" customFormat="1" ht="19.2" x14ac:dyDescent="0.45">
      <c r="A101" s="67">
        <v>44986</v>
      </c>
      <c r="B101" s="113" t="s">
        <v>12</v>
      </c>
      <c r="C101" s="63" t="s">
        <v>130</v>
      </c>
      <c r="D101" s="64" t="s">
        <v>131</v>
      </c>
      <c r="E101" s="109"/>
      <c r="F101" s="64">
        <v>1</v>
      </c>
      <c r="G101" s="109" t="s">
        <v>111</v>
      </c>
    </row>
    <row r="102" spans="1:7" s="54" customFormat="1" ht="19.2" x14ac:dyDescent="0.45">
      <c r="A102" s="67">
        <v>44986</v>
      </c>
      <c r="B102" s="113" t="s">
        <v>13</v>
      </c>
      <c r="C102" s="63" t="s">
        <v>126</v>
      </c>
      <c r="D102" s="64" t="s">
        <v>125</v>
      </c>
      <c r="E102" s="109">
        <v>20</v>
      </c>
      <c r="F102" s="64"/>
      <c r="G102" s="109"/>
    </row>
    <row r="103" spans="1:7" s="54" customFormat="1" ht="19.2" x14ac:dyDescent="0.45">
      <c r="A103" s="67">
        <v>44986</v>
      </c>
      <c r="B103" s="113" t="s">
        <v>13</v>
      </c>
      <c r="C103" s="63" t="s">
        <v>127</v>
      </c>
      <c r="D103" s="64" t="s">
        <v>125</v>
      </c>
      <c r="E103" s="109"/>
      <c r="F103" s="64">
        <v>1</v>
      </c>
      <c r="G103" s="109" t="s">
        <v>111</v>
      </c>
    </row>
    <row r="104" spans="1:7" s="54" customFormat="1" ht="19.2" x14ac:dyDescent="0.45">
      <c r="A104" s="67">
        <v>44986</v>
      </c>
      <c r="B104" s="113" t="s">
        <v>13</v>
      </c>
      <c r="C104" s="63" t="s">
        <v>128</v>
      </c>
      <c r="D104" s="64" t="s">
        <v>125</v>
      </c>
      <c r="E104" s="109"/>
      <c r="F104" s="64">
        <v>1</v>
      </c>
      <c r="G104" s="109" t="s">
        <v>111</v>
      </c>
    </row>
    <row r="105" spans="1:7" s="54" customFormat="1" ht="19.2" x14ac:dyDescent="0.45">
      <c r="A105" s="67">
        <v>44986</v>
      </c>
      <c r="B105" s="113" t="s">
        <v>13</v>
      </c>
      <c r="C105" s="63" t="s">
        <v>129</v>
      </c>
      <c r="D105" s="64" t="s">
        <v>125</v>
      </c>
      <c r="E105" s="109">
        <v>58</v>
      </c>
      <c r="F105" s="64"/>
      <c r="G105" s="109"/>
    </row>
    <row r="106" spans="1:7" s="54" customFormat="1" ht="19.2" x14ac:dyDescent="0.45">
      <c r="A106" s="67">
        <v>44986</v>
      </c>
      <c r="B106" s="113" t="s">
        <v>13</v>
      </c>
      <c r="C106" s="63" t="s">
        <v>130</v>
      </c>
      <c r="D106" s="64" t="s">
        <v>125</v>
      </c>
      <c r="E106" s="109"/>
      <c r="F106" s="64">
        <v>1</v>
      </c>
      <c r="G106" s="109" t="s">
        <v>111</v>
      </c>
    </row>
    <row r="107" spans="1:7" s="54" customFormat="1" ht="19.2" x14ac:dyDescent="0.45">
      <c r="A107" s="67">
        <v>44986</v>
      </c>
      <c r="B107" s="113" t="s">
        <v>13</v>
      </c>
      <c r="C107" s="63" t="s">
        <v>126</v>
      </c>
      <c r="D107" s="64" t="s">
        <v>131</v>
      </c>
      <c r="E107" s="109">
        <v>22</v>
      </c>
      <c r="F107" s="64"/>
      <c r="G107" s="109"/>
    </row>
    <row r="108" spans="1:7" s="54" customFormat="1" ht="19.2" x14ac:dyDescent="0.45">
      <c r="A108" s="67">
        <v>44986</v>
      </c>
      <c r="B108" s="113" t="s">
        <v>13</v>
      </c>
      <c r="C108" s="63" t="s">
        <v>128</v>
      </c>
      <c r="D108" s="64" t="s">
        <v>131</v>
      </c>
      <c r="E108" s="109"/>
      <c r="F108" s="64">
        <v>1</v>
      </c>
      <c r="G108" s="109" t="s">
        <v>111</v>
      </c>
    </row>
    <row r="109" spans="1:7" s="54" customFormat="1" ht="19.2" x14ac:dyDescent="0.45">
      <c r="A109" s="67">
        <v>44986</v>
      </c>
      <c r="B109" s="113" t="s">
        <v>13</v>
      </c>
      <c r="C109" s="63" t="s">
        <v>129</v>
      </c>
      <c r="D109" s="64" t="s">
        <v>131</v>
      </c>
      <c r="E109" s="109">
        <v>67</v>
      </c>
      <c r="F109" s="64"/>
      <c r="G109" s="109"/>
    </row>
    <row r="110" spans="1:7" s="54" customFormat="1" ht="19.2" x14ac:dyDescent="0.45">
      <c r="A110" s="67">
        <v>44986</v>
      </c>
      <c r="B110" s="113" t="s">
        <v>13</v>
      </c>
      <c r="C110" s="63" t="s">
        <v>130</v>
      </c>
      <c r="D110" s="64" t="s">
        <v>131</v>
      </c>
      <c r="E110" s="109"/>
      <c r="F110" s="64">
        <v>1</v>
      </c>
      <c r="G110" s="109" t="s">
        <v>111</v>
      </c>
    </row>
    <row r="111" spans="1:7" s="54" customFormat="1" ht="19.2" x14ac:dyDescent="0.45">
      <c r="A111" s="67">
        <v>44986</v>
      </c>
      <c r="B111" s="113" t="s">
        <v>14</v>
      </c>
      <c r="C111" s="63" t="s">
        <v>126</v>
      </c>
      <c r="D111" s="64" t="s">
        <v>125</v>
      </c>
      <c r="E111" s="109">
        <v>77</v>
      </c>
      <c r="F111" s="64"/>
      <c r="G111" s="109"/>
    </row>
    <row r="112" spans="1:7" s="54" customFormat="1" ht="19.2" x14ac:dyDescent="0.45">
      <c r="A112" s="67">
        <v>44986</v>
      </c>
      <c r="B112" s="113" t="s">
        <v>14</v>
      </c>
      <c r="C112" s="63" t="s">
        <v>127</v>
      </c>
      <c r="D112" s="64" t="s">
        <v>125</v>
      </c>
      <c r="E112" s="109"/>
      <c r="F112" s="64">
        <v>1</v>
      </c>
      <c r="G112" s="109" t="s">
        <v>111</v>
      </c>
    </row>
    <row r="113" spans="1:7" s="54" customFormat="1" ht="19.2" x14ac:dyDescent="0.45">
      <c r="A113" s="67">
        <v>44986</v>
      </c>
      <c r="B113" s="113" t="s">
        <v>14</v>
      </c>
      <c r="C113" s="63" t="s">
        <v>128</v>
      </c>
      <c r="D113" s="64" t="s">
        <v>125</v>
      </c>
      <c r="E113" s="109"/>
      <c r="F113" s="64">
        <v>2</v>
      </c>
      <c r="G113" s="109" t="s">
        <v>136</v>
      </c>
    </row>
    <row r="114" spans="1:7" s="54" customFormat="1" ht="19.2" x14ac:dyDescent="0.45">
      <c r="A114" s="67">
        <v>44986</v>
      </c>
      <c r="B114" s="113" t="s">
        <v>14</v>
      </c>
      <c r="C114" s="63" t="s">
        <v>129</v>
      </c>
      <c r="D114" s="64" t="s">
        <v>125</v>
      </c>
      <c r="E114" s="109">
        <v>75</v>
      </c>
      <c r="F114" s="64"/>
      <c r="G114" s="109"/>
    </row>
    <row r="115" spans="1:7" s="54" customFormat="1" ht="19.2" x14ac:dyDescent="0.45">
      <c r="A115" s="67">
        <v>44986</v>
      </c>
      <c r="B115" s="113" t="s">
        <v>14</v>
      </c>
      <c r="C115" s="63" t="s">
        <v>130</v>
      </c>
      <c r="D115" s="64" t="s">
        <v>125</v>
      </c>
      <c r="E115" s="109">
        <v>25</v>
      </c>
      <c r="F115" s="64"/>
      <c r="G115" s="109"/>
    </row>
    <row r="116" spans="1:7" s="54" customFormat="1" ht="19.2" x14ac:dyDescent="0.45">
      <c r="A116" s="67">
        <v>44986</v>
      </c>
      <c r="B116" s="113" t="s">
        <v>14</v>
      </c>
      <c r="C116" s="63" t="s">
        <v>126</v>
      </c>
      <c r="D116" s="64" t="s">
        <v>131</v>
      </c>
      <c r="E116" s="109">
        <v>79</v>
      </c>
      <c r="F116" s="64"/>
      <c r="G116" s="109"/>
    </row>
    <row r="117" spans="1:7" s="54" customFormat="1" ht="19.2" x14ac:dyDescent="0.45">
      <c r="A117" s="67">
        <v>44986</v>
      </c>
      <c r="B117" s="113" t="s">
        <v>14</v>
      </c>
      <c r="C117" s="63" t="s">
        <v>127</v>
      </c>
      <c r="D117" s="64" t="s">
        <v>131</v>
      </c>
      <c r="E117" s="109"/>
      <c r="F117" s="64">
        <v>1</v>
      </c>
      <c r="G117" s="109" t="s">
        <v>111</v>
      </c>
    </row>
    <row r="118" spans="1:7" s="54" customFormat="1" ht="19.2" x14ac:dyDescent="0.45">
      <c r="A118" s="67">
        <v>44986</v>
      </c>
      <c r="B118" s="113" t="s">
        <v>14</v>
      </c>
      <c r="C118" s="63" t="s">
        <v>128</v>
      </c>
      <c r="D118" s="64" t="s">
        <v>131</v>
      </c>
      <c r="E118" s="109">
        <v>26</v>
      </c>
      <c r="F118" s="64"/>
      <c r="G118" s="109"/>
    </row>
    <row r="119" spans="1:7" s="54" customFormat="1" ht="19.2" x14ac:dyDescent="0.45">
      <c r="A119" s="67">
        <v>44986</v>
      </c>
      <c r="B119" s="113" t="s">
        <v>14</v>
      </c>
      <c r="C119" s="63" t="s">
        <v>129</v>
      </c>
      <c r="D119" s="64" t="s">
        <v>131</v>
      </c>
      <c r="E119" s="109">
        <v>101</v>
      </c>
      <c r="F119" s="64"/>
      <c r="G119" s="109"/>
    </row>
    <row r="120" spans="1:7" s="54" customFormat="1" ht="19.2" x14ac:dyDescent="0.45">
      <c r="A120" s="67">
        <v>44986</v>
      </c>
      <c r="B120" s="113" t="s">
        <v>14</v>
      </c>
      <c r="C120" s="63" t="s">
        <v>130</v>
      </c>
      <c r="D120" s="64" t="s">
        <v>131</v>
      </c>
      <c r="E120" s="109"/>
      <c r="F120" s="64">
        <v>2</v>
      </c>
      <c r="G120" s="109" t="s">
        <v>136</v>
      </c>
    </row>
    <row r="121" spans="1:7" s="54" customFormat="1" ht="19.2" x14ac:dyDescent="0.45">
      <c r="A121" s="67">
        <v>44986</v>
      </c>
      <c r="B121" s="113" t="s">
        <v>15</v>
      </c>
      <c r="C121" s="63" t="s">
        <v>126</v>
      </c>
      <c r="D121" s="64" t="s">
        <v>125</v>
      </c>
      <c r="E121" s="109"/>
      <c r="F121" s="64">
        <v>1</v>
      </c>
      <c r="G121" s="109" t="s">
        <v>111</v>
      </c>
    </row>
    <row r="122" spans="1:7" s="54" customFormat="1" ht="19.2" x14ac:dyDescent="0.45">
      <c r="A122" s="67">
        <v>44986</v>
      </c>
      <c r="B122" s="113" t="s">
        <v>15</v>
      </c>
      <c r="C122" s="63" t="s">
        <v>128</v>
      </c>
      <c r="D122" s="64" t="s">
        <v>125</v>
      </c>
      <c r="E122" s="109"/>
      <c r="F122" s="64">
        <v>1</v>
      </c>
      <c r="G122" s="109" t="s">
        <v>111</v>
      </c>
    </row>
    <row r="123" spans="1:7" s="54" customFormat="1" ht="19.2" x14ac:dyDescent="0.45">
      <c r="A123" s="67">
        <v>44986</v>
      </c>
      <c r="B123" s="113" t="s">
        <v>15</v>
      </c>
      <c r="C123" s="63" t="s">
        <v>129</v>
      </c>
      <c r="D123" s="64" t="s">
        <v>125</v>
      </c>
      <c r="E123" s="109">
        <v>12</v>
      </c>
      <c r="F123" s="64"/>
      <c r="G123" s="109"/>
    </row>
    <row r="124" spans="1:7" s="54" customFormat="1" ht="19.2" x14ac:dyDescent="0.45">
      <c r="A124" s="67">
        <v>44986</v>
      </c>
      <c r="B124" s="113" t="s">
        <v>15</v>
      </c>
      <c r="C124" s="63" t="s">
        <v>126</v>
      </c>
      <c r="D124" s="64" t="s">
        <v>131</v>
      </c>
      <c r="E124" s="109"/>
      <c r="F124" s="64">
        <v>1</v>
      </c>
      <c r="G124" s="109" t="s">
        <v>111</v>
      </c>
    </row>
    <row r="125" spans="1:7" s="54" customFormat="1" ht="19.2" x14ac:dyDescent="0.45">
      <c r="A125" s="67">
        <v>44986</v>
      </c>
      <c r="B125" s="113" t="s">
        <v>15</v>
      </c>
      <c r="C125" s="63" t="s">
        <v>128</v>
      </c>
      <c r="D125" s="64" t="s">
        <v>131</v>
      </c>
      <c r="E125" s="109"/>
      <c r="F125" s="64">
        <v>1</v>
      </c>
      <c r="G125" s="109" t="s">
        <v>111</v>
      </c>
    </row>
    <row r="126" spans="1:7" s="54" customFormat="1" ht="19.2" x14ac:dyDescent="0.45">
      <c r="A126" s="67">
        <v>44986</v>
      </c>
      <c r="B126" s="113" t="s">
        <v>15</v>
      </c>
      <c r="C126" s="63" t="s">
        <v>129</v>
      </c>
      <c r="D126" s="64" t="s">
        <v>131</v>
      </c>
      <c r="E126" s="109"/>
      <c r="F126" s="64">
        <v>1</v>
      </c>
      <c r="G126" s="109" t="s">
        <v>111</v>
      </c>
    </row>
    <row r="127" spans="1:7" s="54" customFormat="1" ht="19.2" x14ac:dyDescent="0.45">
      <c r="A127" s="67">
        <v>44986</v>
      </c>
      <c r="B127" s="113" t="s">
        <v>15</v>
      </c>
      <c r="C127" s="63" t="s">
        <v>130</v>
      </c>
      <c r="D127" s="64" t="s">
        <v>131</v>
      </c>
      <c r="E127" s="109"/>
      <c r="F127" s="64">
        <v>1</v>
      </c>
      <c r="G127" s="109" t="s">
        <v>111</v>
      </c>
    </row>
    <row r="128" spans="1:7" s="54" customFormat="1" ht="19.2" x14ac:dyDescent="0.45">
      <c r="A128" s="67">
        <v>44986</v>
      </c>
      <c r="B128" s="113" t="s">
        <v>16</v>
      </c>
      <c r="C128" s="63" t="s">
        <v>126</v>
      </c>
      <c r="D128" s="64" t="s">
        <v>125</v>
      </c>
      <c r="E128" s="109">
        <v>377</v>
      </c>
      <c r="F128" s="64"/>
      <c r="G128" s="109"/>
    </row>
    <row r="129" spans="1:7" s="54" customFormat="1" ht="19.2" x14ac:dyDescent="0.45">
      <c r="A129" s="67">
        <v>44986</v>
      </c>
      <c r="B129" s="113" t="s">
        <v>16</v>
      </c>
      <c r="C129" s="63" t="s">
        <v>127</v>
      </c>
      <c r="D129" s="64" t="s">
        <v>125</v>
      </c>
      <c r="E129" s="109">
        <v>41</v>
      </c>
      <c r="F129" s="64"/>
      <c r="G129" s="109"/>
    </row>
    <row r="130" spans="1:7" s="54" customFormat="1" ht="19.2" x14ac:dyDescent="0.45">
      <c r="A130" s="67">
        <v>44986</v>
      </c>
      <c r="B130" s="113" t="s">
        <v>16</v>
      </c>
      <c r="C130" s="63" t="s">
        <v>128</v>
      </c>
      <c r="D130" s="64" t="s">
        <v>125</v>
      </c>
      <c r="E130" s="109">
        <v>73</v>
      </c>
      <c r="F130" s="64"/>
      <c r="G130" s="109"/>
    </row>
    <row r="131" spans="1:7" s="54" customFormat="1" ht="19.2" x14ac:dyDescent="0.45">
      <c r="A131" s="67">
        <v>44986</v>
      </c>
      <c r="B131" s="113" t="s">
        <v>16</v>
      </c>
      <c r="C131" s="63" t="s">
        <v>129</v>
      </c>
      <c r="D131" s="64" t="s">
        <v>125</v>
      </c>
      <c r="E131" s="109">
        <v>383</v>
      </c>
      <c r="F131" s="64"/>
      <c r="G131" s="109"/>
    </row>
    <row r="132" spans="1:7" s="54" customFormat="1" ht="19.2" x14ac:dyDescent="0.45">
      <c r="A132" s="67">
        <v>44986</v>
      </c>
      <c r="B132" s="113" t="s">
        <v>16</v>
      </c>
      <c r="C132" s="63" t="s">
        <v>130</v>
      </c>
      <c r="D132" s="64" t="s">
        <v>125</v>
      </c>
      <c r="E132" s="109">
        <v>127</v>
      </c>
      <c r="F132" s="64"/>
      <c r="G132" s="109"/>
    </row>
    <row r="133" spans="1:7" s="54" customFormat="1" ht="19.2" x14ac:dyDescent="0.45">
      <c r="A133" s="67">
        <v>44986</v>
      </c>
      <c r="B133" s="113" t="s">
        <v>16</v>
      </c>
      <c r="C133" s="63" t="s">
        <v>126</v>
      </c>
      <c r="D133" s="64" t="s">
        <v>131</v>
      </c>
      <c r="E133" s="109">
        <v>408</v>
      </c>
      <c r="F133" s="64"/>
      <c r="G133" s="109"/>
    </row>
    <row r="134" spans="1:7" s="54" customFormat="1" ht="19.2" x14ac:dyDescent="0.45">
      <c r="A134" s="67">
        <v>44986</v>
      </c>
      <c r="B134" s="113" t="s">
        <v>16</v>
      </c>
      <c r="C134" s="63" t="s">
        <v>127</v>
      </c>
      <c r="D134" s="64" t="s">
        <v>131</v>
      </c>
      <c r="E134" s="109">
        <v>17</v>
      </c>
      <c r="F134" s="64"/>
      <c r="G134" s="109"/>
    </row>
    <row r="135" spans="1:7" s="54" customFormat="1" ht="19.2" x14ac:dyDescent="0.45">
      <c r="A135" s="67">
        <v>44986</v>
      </c>
      <c r="B135" s="113" t="s">
        <v>16</v>
      </c>
      <c r="C135" s="63" t="s">
        <v>128</v>
      </c>
      <c r="D135" s="64" t="s">
        <v>131</v>
      </c>
      <c r="E135" s="109">
        <v>66</v>
      </c>
      <c r="F135" s="64"/>
      <c r="G135" s="109"/>
    </row>
    <row r="136" spans="1:7" s="54" customFormat="1" ht="19.2" x14ac:dyDescent="0.45">
      <c r="A136" s="67">
        <v>44986</v>
      </c>
      <c r="B136" s="113" t="s">
        <v>16</v>
      </c>
      <c r="C136" s="63" t="s">
        <v>129</v>
      </c>
      <c r="D136" s="64" t="s">
        <v>131</v>
      </c>
      <c r="E136" s="109">
        <v>496</v>
      </c>
      <c r="F136" s="64"/>
      <c r="G136" s="109"/>
    </row>
    <row r="137" spans="1:7" s="54" customFormat="1" ht="19.2" x14ac:dyDescent="0.45">
      <c r="A137" s="67">
        <v>44986</v>
      </c>
      <c r="B137" s="113" t="s">
        <v>16</v>
      </c>
      <c r="C137" s="63" t="s">
        <v>130</v>
      </c>
      <c r="D137" s="64" t="s">
        <v>131</v>
      </c>
      <c r="E137" s="109">
        <v>115</v>
      </c>
      <c r="F137" s="64"/>
      <c r="G137" s="109"/>
    </row>
    <row r="138" spans="1:7" s="54" customFormat="1" ht="19.2" x14ac:dyDescent="0.45">
      <c r="A138" s="67">
        <v>44986</v>
      </c>
      <c r="B138" s="113" t="s">
        <v>17</v>
      </c>
      <c r="C138" s="63" t="s">
        <v>126</v>
      </c>
      <c r="D138" s="64" t="s">
        <v>125</v>
      </c>
      <c r="E138" s="109">
        <v>53</v>
      </c>
      <c r="F138" s="64"/>
      <c r="G138" s="109"/>
    </row>
    <row r="139" spans="1:7" s="54" customFormat="1" ht="19.2" x14ac:dyDescent="0.45">
      <c r="A139" s="67">
        <v>44986</v>
      </c>
      <c r="B139" s="113" t="s">
        <v>17</v>
      </c>
      <c r="C139" s="63" t="s">
        <v>127</v>
      </c>
      <c r="D139" s="64" t="s">
        <v>125</v>
      </c>
      <c r="E139" s="109"/>
      <c r="F139" s="64">
        <v>1</v>
      </c>
      <c r="G139" s="109" t="s">
        <v>111</v>
      </c>
    </row>
    <row r="140" spans="1:7" s="54" customFormat="1" ht="19.2" x14ac:dyDescent="0.45">
      <c r="A140" s="67">
        <v>44986</v>
      </c>
      <c r="B140" s="113" t="s">
        <v>17</v>
      </c>
      <c r="C140" s="63" t="s">
        <v>128</v>
      </c>
      <c r="D140" s="64" t="s">
        <v>125</v>
      </c>
      <c r="E140" s="109"/>
      <c r="F140" s="64">
        <v>1</v>
      </c>
      <c r="G140" s="109" t="s">
        <v>111</v>
      </c>
    </row>
    <row r="141" spans="1:7" s="54" customFormat="1" ht="19.2" x14ac:dyDescent="0.45">
      <c r="A141" s="67">
        <v>44986</v>
      </c>
      <c r="B141" s="113" t="s">
        <v>17</v>
      </c>
      <c r="C141" s="63" t="s">
        <v>129</v>
      </c>
      <c r="D141" s="64" t="s">
        <v>125</v>
      </c>
      <c r="E141" s="109">
        <v>67</v>
      </c>
      <c r="F141" s="64"/>
      <c r="G141" s="109"/>
    </row>
    <row r="142" spans="1:7" s="54" customFormat="1" ht="19.2" x14ac:dyDescent="0.45">
      <c r="A142" s="67">
        <v>44986</v>
      </c>
      <c r="B142" s="113" t="s">
        <v>17</v>
      </c>
      <c r="C142" s="63" t="s">
        <v>130</v>
      </c>
      <c r="D142" s="64" t="s">
        <v>125</v>
      </c>
      <c r="E142" s="109">
        <v>21</v>
      </c>
      <c r="F142" s="64"/>
      <c r="G142" s="109"/>
    </row>
    <row r="143" spans="1:7" s="54" customFormat="1" ht="19.2" x14ac:dyDescent="0.45">
      <c r="A143" s="67">
        <v>44986</v>
      </c>
      <c r="B143" s="113" t="s">
        <v>17</v>
      </c>
      <c r="C143" s="63" t="s">
        <v>126</v>
      </c>
      <c r="D143" s="64" t="s">
        <v>131</v>
      </c>
      <c r="E143" s="109">
        <v>80</v>
      </c>
      <c r="F143" s="64"/>
      <c r="G143" s="109"/>
    </row>
    <row r="144" spans="1:7" s="54" customFormat="1" ht="19.2" x14ac:dyDescent="0.45">
      <c r="A144" s="67">
        <v>44986</v>
      </c>
      <c r="B144" s="113" t="s">
        <v>17</v>
      </c>
      <c r="C144" s="63" t="s">
        <v>127</v>
      </c>
      <c r="D144" s="64" t="s">
        <v>131</v>
      </c>
      <c r="E144" s="109"/>
      <c r="F144" s="64">
        <v>1</v>
      </c>
      <c r="G144" s="109" t="s">
        <v>111</v>
      </c>
    </row>
    <row r="145" spans="1:7" s="54" customFormat="1" ht="19.2" x14ac:dyDescent="0.45">
      <c r="A145" s="67">
        <v>44986</v>
      </c>
      <c r="B145" s="113" t="s">
        <v>17</v>
      </c>
      <c r="C145" s="63" t="s">
        <v>128</v>
      </c>
      <c r="D145" s="64" t="s">
        <v>131</v>
      </c>
      <c r="E145" s="109"/>
      <c r="F145" s="64">
        <v>1</v>
      </c>
      <c r="G145" s="109" t="s">
        <v>111</v>
      </c>
    </row>
    <row r="146" spans="1:7" s="54" customFormat="1" ht="19.2" x14ac:dyDescent="0.45">
      <c r="A146" s="67">
        <v>44986</v>
      </c>
      <c r="B146" s="113" t="s">
        <v>17</v>
      </c>
      <c r="C146" s="63" t="s">
        <v>129</v>
      </c>
      <c r="D146" s="64" t="s">
        <v>131</v>
      </c>
      <c r="E146" s="109">
        <v>55</v>
      </c>
      <c r="F146" s="64"/>
      <c r="G146" s="109"/>
    </row>
    <row r="147" spans="1:7" s="54" customFormat="1" ht="19.2" x14ac:dyDescent="0.45">
      <c r="A147" s="67">
        <v>44986</v>
      </c>
      <c r="B147" s="113" t="s">
        <v>17</v>
      </c>
      <c r="C147" s="63" t="s">
        <v>130</v>
      </c>
      <c r="D147" s="64" t="s">
        <v>131</v>
      </c>
      <c r="E147" s="109"/>
      <c r="F147" s="64">
        <v>1</v>
      </c>
      <c r="G147" s="109" t="s">
        <v>111</v>
      </c>
    </row>
    <row r="148" spans="1:7" s="54" customFormat="1" ht="19.2" x14ac:dyDescent="0.45">
      <c r="A148" s="67">
        <v>44986</v>
      </c>
      <c r="B148" s="113" t="s">
        <v>18</v>
      </c>
      <c r="C148" s="63" t="s">
        <v>126</v>
      </c>
      <c r="D148" s="64" t="s">
        <v>125</v>
      </c>
      <c r="E148" s="109">
        <v>16</v>
      </c>
      <c r="F148" s="64"/>
      <c r="G148" s="109"/>
    </row>
    <row r="149" spans="1:7" s="54" customFormat="1" ht="19.2" x14ac:dyDescent="0.45">
      <c r="A149" s="67">
        <v>44986</v>
      </c>
      <c r="B149" s="113" t="s">
        <v>18</v>
      </c>
      <c r="C149" s="63" t="s">
        <v>127</v>
      </c>
      <c r="D149" s="64" t="s">
        <v>125</v>
      </c>
      <c r="E149" s="109"/>
      <c r="F149" s="64">
        <v>1</v>
      </c>
      <c r="G149" s="109" t="s">
        <v>111</v>
      </c>
    </row>
    <row r="150" spans="1:7" s="54" customFormat="1" ht="19.2" x14ac:dyDescent="0.45">
      <c r="A150" s="67">
        <v>44986</v>
      </c>
      <c r="B150" s="113" t="s">
        <v>18</v>
      </c>
      <c r="C150" s="63" t="s">
        <v>128</v>
      </c>
      <c r="D150" s="64" t="s">
        <v>125</v>
      </c>
      <c r="E150" s="109"/>
      <c r="F150" s="64">
        <v>1</v>
      </c>
      <c r="G150" s="109" t="s">
        <v>111</v>
      </c>
    </row>
    <row r="151" spans="1:7" s="54" customFormat="1" ht="19.2" x14ac:dyDescent="0.45">
      <c r="A151" s="67">
        <v>44986</v>
      </c>
      <c r="B151" s="113" t="s">
        <v>18</v>
      </c>
      <c r="C151" s="63" t="s">
        <v>129</v>
      </c>
      <c r="D151" s="64" t="s">
        <v>125</v>
      </c>
      <c r="E151" s="109">
        <v>44</v>
      </c>
      <c r="F151" s="64"/>
      <c r="G151" s="109"/>
    </row>
    <row r="152" spans="1:7" s="54" customFormat="1" ht="19.2" x14ac:dyDescent="0.45">
      <c r="A152" s="67">
        <v>44986</v>
      </c>
      <c r="B152" s="113" t="s">
        <v>18</v>
      </c>
      <c r="C152" s="63" t="s">
        <v>130</v>
      </c>
      <c r="D152" s="64" t="s">
        <v>125</v>
      </c>
      <c r="E152" s="109"/>
      <c r="F152" s="64">
        <v>1</v>
      </c>
      <c r="G152" s="109" t="s">
        <v>111</v>
      </c>
    </row>
    <row r="153" spans="1:7" s="54" customFormat="1" ht="19.2" x14ac:dyDescent="0.45">
      <c r="A153" s="67">
        <v>44986</v>
      </c>
      <c r="B153" s="113" t="s">
        <v>18</v>
      </c>
      <c r="C153" s="63" t="s">
        <v>126</v>
      </c>
      <c r="D153" s="64" t="s">
        <v>131</v>
      </c>
      <c r="E153" s="109">
        <v>22</v>
      </c>
      <c r="F153" s="64"/>
      <c r="G153" s="109"/>
    </row>
    <row r="154" spans="1:7" s="54" customFormat="1" ht="19.2" x14ac:dyDescent="0.45">
      <c r="A154" s="67">
        <v>44986</v>
      </c>
      <c r="B154" s="113" t="s">
        <v>18</v>
      </c>
      <c r="C154" s="63" t="s">
        <v>128</v>
      </c>
      <c r="D154" s="64" t="s">
        <v>131</v>
      </c>
      <c r="E154" s="109"/>
      <c r="F154" s="64">
        <v>1</v>
      </c>
      <c r="G154" s="109" t="s">
        <v>111</v>
      </c>
    </row>
    <row r="155" spans="1:7" s="54" customFormat="1" ht="19.2" x14ac:dyDescent="0.45">
      <c r="A155" s="67">
        <v>44986</v>
      </c>
      <c r="B155" s="113" t="s">
        <v>18</v>
      </c>
      <c r="C155" s="63" t="s">
        <v>129</v>
      </c>
      <c r="D155" s="64" t="s">
        <v>131</v>
      </c>
      <c r="E155" s="109">
        <v>30</v>
      </c>
      <c r="F155" s="64"/>
      <c r="G155" s="109"/>
    </row>
    <row r="156" spans="1:7" s="54" customFormat="1" ht="19.2" x14ac:dyDescent="0.45">
      <c r="A156" s="67">
        <v>44986</v>
      </c>
      <c r="B156" s="113" t="s">
        <v>18</v>
      </c>
      <c r="C156" s="63" t="s">
        <v>130</v>
      </c>
      <c r="D156" s="64" t="s">
        <v>131</v>
      </c>
      <c r="E156" s="109"/>
      <c r="F156" s="64">
        <v>1</v>
      </c>
      <c r="G156" s="109" t="s">
        <v>111</v>
      </c>
    </row>
    <row r="157" spans="1:7" s="54" customFormat="1" ht="19.2" x14ac:dyDescent="0.45">
      <c r="A157" s="67">
        <v>44986</v>
      </c>
      <c r="B157" s="113" t="s">
        <v>19</v>
      </c>
      <c r="C157" s="63" t="s">
        <v>126</v>
      </c>
      <c r="D157" s="64" t="s">
        <v>125</v>
      </c>
      <c r="E157" s="109"/>
      <c r="F157" s="64">
        <v>1</v>
      </c>
      <c r="G157" s="109" t="s">
        <v>111</v>
      </c>
    </row>
    <row r="158" spans="1:7" s="54" customFormat="1" ht="19.2" x14ac:dyDescent="0.45">
      <c r="A158" s="67">
        <v>44986</v>
      </c>
      <c r="B158" s="113" t="s">
        <v>19</v>
      </c>
      <c r="C158" s="63" t="s">
        <v>127</v>
      </c>
      <c r="D158" s="64" t="s">
        <v>125</v>
      </c>
      <c r="E158" s="109"/>
      <c r="F158" s="64">
        <v>1</v>
      </c>
      <c r="G158" s="109" t="s">
        <v>111</v>
      </c>
    </row>
    <row r="159" spans="1:7" s="54" customFormat="1" ht="19.2" x14ac:dyDescent="0.45">
      <c r="A159" s="67">
        <v>44986</v>
      </c>
      <c r="B159" s="113" t="s">
        <v>19</v>
      </c>
      <c r="C159" s="63" t="s">
        <v>128</v>
      </c>
      <c r="D159" s="64" t="s">
        <v>125</v>
      </c>
      <c r="E159" s="109"/>
      <c r="F159" s="64">
        <v>1</v>
      </c>
      <c r="G159" s="109" t="s">
        <v>111</v>
      </c>
    </row>
    <row r="160" spans="1:7" s="54" customFormat="1" ht="19.2" x14ac:dyDescent="0.45">
      <c r="A160" s="67">
        <v>44986</v>
      </c>
      <c r="B160" s="113" t="s">
        <v>19</v>
      </c>
      <c r="C160" s="63" t="s">
        <v>129</v>
      </c>
      <c r="D160" s="64" t="s">
        <v>125</v>
      </c>
      <c r="E160" s="109">
        <v>11</v>
      </c>
      <c r="F160" s="64"/>
      <c r="G160" s="109"/>
    </row>
    <row r="161" spans="1:7" s="54" customFormat="1" ht="19.2" x14ac:dyDescent="0.45">
      <c r="A161" s="67">
        <v>44986</v>
      </c>
      <c r="B161" s="113" t="s">
        <v>19</v>
      </c>
      <c r="C161" s="63" t="s">
        <v>130</v>
      </c>
      <c r="D161" s="64" t="s">
        <v>125</v>
      </c>
      <c r="E161" s="109"/>
      <c r="F161" s="64">
        <v>1</v>
      </c>
      <c r="G161" s="109" t="s">
        <v>111</v>
      </c>
    </row>
    <row r="162" spans="1:7" s="54" customFormat="1" ht="19.2" x14ac:dyDescent="0.45">
      <c r="A162" s="67">
        <v>44986</v>
      </c>
      <c r="B162" s="113" t="s">
        <v>19</v>
      </c>
      <c r="C162" s="63" t="s">
        <v>126</v>
      </c>
      <c r="D162" s="64" t="s">
        <v>131</v>
      </c>
      <c r="E162" s="109"/>
      <c r="F162" s="64">
        <v>1</v>
      </c>
      <c r="G162" s="109" t="s">
        <v>111</v>
      </c>
    </row>
    <row r="163" spans="1:7" s="54" customFormat="1" ht="19.2" x14ac:dyDescent="0.45">
      <c r="A163" s="67">
        <v>44986</v>
      </c>
      <c r="B163" s="113" t="s">
        <v>19</v>
      </c>
      <c r="C163" s="63" t="s">
        <v>127</v>
      </c>
      <c r="D163" s="64" t="s">
        <v>131</v>
      </c>
      <c r="E163" s="109"/>
      <c r="F163" s="64">
        <v>1</v>
      </c>
      <c r="G163" s="109" t="s">
        <v>111</v>
      </c>
    </row>
    <row r="164" spans="1:7" s="54" customFormat="1" ht="19.2" x14ac:dyDescent="0.45">
      <c r="A164" s="67">
        <v>44986</v>
      </c>
      <c r="B164" s="113" t="s">
        <v>19</v>
      </c>
      <c r="C164" s="63" t="s">
        <v>128</v>
      </c>
      <c r="D164" s="64" t="s">
        <v>131</v>
      </c>
      <c r="E164" s="109"/>
      <c r="F164" s="64">
        <v>1</v>
      </c>
      <c r="G164" s="109" t="s">
        <v>111</v>
      </c>
    </row>
    <row r="165" spans="1:7" s="54" customFormat="1" ht="19.2" x14ac:dyDescent="0.45">
      <c r="A165" s="67">
        <v>44986</v>
      </c>
      <c r="B165" s="113" t="s">
        <v>19</v>
      </c>
      <c r="C165" s="63" t="s">
        <v>129</v>
      </c>
      <c r="D165" s="64" t="s">
        <v>131</v>
      </c>
      <c r="E165" s="109"/>
      <c r="F165" s="64">
        <v>1</v>
      </c>
      <c r="G165" s="109" t="s">
        <v>111</v>
      </c>
    </row>
    <row r="166" spans="1:7" s="54" customFormat="1" ht="19.2" x14ac:dyDescent="0.45">
      <c r="A166" s="67">
        <v>44986</v>
      </c>
      <c r="B166" s="113" t="s">
        <v>19</v>
      </c>
      <c r="C166" s="63" t="s">
        <v>130</v>
      </c>
      <c r="D166" s="64" t="s">
        <v>131</v>
      </c>
      <c r="E166" s="109"/>
      <c r="F166" s="64">
        <v>1</v>
      </c>
      <c r="G166" s="109" t="s">
        <v>111</v>
      </c>
    </row>
    <row r="167" spans="1:7" s="54" customFormat="1" ht="19.2" x14ac:dyDescent="0.45">
      <c r="A167" s="67">
        <v>44986</v>
      </c>
      <c r="B167" s="113" t="s">
        <v>20</v>
      </c>
      <c r="C167" s="63" t="s">
        <v>126</v>
      </c>
      <c r="D167" s="64" t="s">
        <v>125</v>
      </c>
      <c r="E167" s="109">
        <v>2625</v>
      </c>
      <c r="F167" s="64"/>
      <c r="G167" s="109"/>
    </row>
    <row r="168" spans="1:7" s="54" customFormat="1" ht="19.2" x14ac:dyDescent="0.45">
      <c r="A168" s="67">
        <v>44986</v>
      </c>
      <c r="B168" s="113" t="s">
        <v>20</v>
      </c>
      <c r="C168" s="63" t="s">
        <v>127</v>
      </c>
      <c r="D168" s="64" t="s">
        <v>125</v>
      </c>
      <c r="E168" s="109">
        <v>540</v>
      </c>
      <c r="F168" s="64"/>
      <c r="G168" s="109"/>
    </row>
    <row r="169" spans="1:7" s="54" customFormat="1" ht="19.2" x14ac:dyDescent="0.45">
      <c r="A169" s="67">
        <v>44986</v>
      </c>
      <c r="B169" s="113" t="s">
        <v>20</v>
      </c>
      <c r="C169" s="63" t="s">
        <v>128</v>
      </c>
      <c r="D169" s="64" t="s">
        <v>125</v>
      </c>
      <c r="E169" s="109">
        <v>1440</v>
      </c>
      <c r="F169" s="64"/>
      <c r="G169" s="109"/>
    </row>
    <row r="170" spans="1:7" s="54" customFormat="1" ht="19.2" x14ac:dyDescent="0.45">
      <c r="A170" s="67">
        <v>44986</v>
      </c>
      <c r="B170" s="113" t="s">
        <v>20</v>
      </c>
      <c r="C170" s="63" t="s">
        <v>129</v>
      </c>
      <c r="D170" s="64" t="s">
        <v>125</v>
      </c>
      <c r="E170" s="109">
        <v>8450</v>
      </c>
      <c r="F170" s="64"/>
      <c r="G170" s="109"/>
    </row>
    <row r="171" spans="1:7" s="54" customFormat="1" ht="19.2" x14ac:dyDescent="0.45">
      <c r="A171" s="67">
        <v>44986</v>
      </c>
      <c r="B171" s="113" t="s">
        <v>20</v>
      </c>
      <c r="C171" s="63" t="s">
        <v>130</v>
      </c>
      <c r="D171" s="64" t="s">
        <v>125</v>
      </c>
      <c r="E171" s="109">
        <v>3412</v>
      </c>
      <c r="F171" s="64"/>
      <c r="G171" s="109"/>
    </row>
    <row r="172" spans="1:7" s="54" customFormat="1" ht="19.2" x14ac:dyDescent="0.45">
      <c r="A172" s="67">
        <v>44986</v>
      </c>
      <c r="B172" s="113" t="s">
        <v>20</v>
      </c>
      <c r="C172" s="63" t="s">
        <v>126</v>
      </c>
      <c r="D172" s="64" t="s">
        <v>131</v>
      </c>
      <c r="E172" s="109">
        <v>2611</v>
      </c>
      <c r="F172" s="64"/>
      <c r="G172" s="109"/>
    </row>
    <row r="173" spans="1:7" s="54" customFormat="1" ht="19.2" x14ac:dyDescent="0.45">
      <c r="A173" s="67">
        <v>44986</v>
      </c>
      <c r="B173" s="113" t="s">
        <v>20</v>
      </c>
      <c r="C173" s="63" t="s">
        <v>127</v>
      </c>
      <c r="D173" s="64" t="s">
        <v>131</v>
      </c>
      <c r="E173" s="109">
        <v>423</v>
      </c>
      <c r="F173" s="64"/>
      <c r="G173" s="109"/>
    </row>
    <row r="174" spans="1:7" s="54" customFormat="1" ht="19.2" x14ac:dyDescent="0.45">
      <c r="A174" s="67">
        <v>44986</v>
      </c>
      <c r="B174" s="113" t="s">
        <v>20</v>
      </c>
      <c r="C174" s="63" t="s">
        <v>128</v>
      </c>
      <c r="D174" s="64" t="s">
        <v>131</v>
      </c>
      <c r="E174" s="109">
        <v>1519</v>
      </c>
      <c r="F174" s="64"/>
      <c r="G174" s="109"/>
    </row>
    <row r="175" spans="1:7" s="54" customFormat="1" ht="19.2" x14ac:dyDescent="0.45">
      <c r="A175" s="67">
        <v>44986</v>
      </c>
      <c r="B175" s="113" t="s">
        <v>20</v>
      </c>
      <c r="C175" s="63" t="s">
        <v>129</v>
      </c>
      <c r="D175" s="64" t="s">
        <v>131</v>
      </c>
      <c r="E175" s="109">
        <v>11129</v>
      </c>
      <c r="F175" s="64"/>
      <c r="G175" s="109"/>
    </row>
    <row r="176" spans="1:7" s="54" customFormat="1" ht="19.2" x14ac:dyDescent="0.45">
      <c r="A176" s="67">
        <v>44986</v>
      </c>
      <c r="B176" s="113" t="s">
        <v>20</v>
      </c>
      <c r="C176" s="63" t="s">
        <v>130</v>
      </c>
      <c r="D176" s="64" t="s">
        <v>131</v>
      </c>
      <c r="E176" s="109">
        <v>3536</v>
      </c>
      <c r="F176" s="64"/>
      <c r="G176" s="109"/>
    </row>
    <row r="177" spans="1:7" s="54" customFormat="1" ht="19.2" x14ac:dyDescent="0.45">
      <c r="A177" s="67">
        <v>44986</v>
      </c>
      <c r="B177" s="113" t="s">
        <v>21</v>
      </c>
      <c r="C177" s="63" t="s">
        <v>126</v>
      </c>
      <c r="D177" s="64" t="s">
        <v>125</v>
      </c>
      <c r="E177" s="109">
        <v>60</v>
      </c>
      <c r="F177" s="64"/>
      <c r="G177" s="109"/>
    </row>
    <row r="178" spans="1:7" s="54" customFormat="1" ht="19.2" x14ac:dyDescent="0.45">
      <c r="A178" s="67">
        <v>44986</v>
      </c>
      <c r="B178" s="113" t="s">
        <v>21</v>
      </c>
      <c r="C178" s="63" t="s">
        <v>127</v>
      </c>
      <c r="D178" s="64" t="s">
        <v>125</v>
      </c>
      <c r="E178" s="109"/>
      <c r="F178" s="64">
        <v>1</v>
      </c>
      <c r="G178" s="109" t="s">
        <v>111</v>
      </c>
    </row>
    <row r="179" spans="1:7" s="54" customFormat="1" ht="19.2" x14ac:dyDescent="0.45">
      <c r="A179" s="67">
        <v>44986</v>
      </c>
      <c r="B179" s="113" t="s">
        <v>21</v>
      </c>
      <c r="C179" s="63" t="s">
        <v>128</v>
      </c>
      <c r="D179" s="64" t="s">
        <v>125</v>
      </c>
      <c r="E179" s="109"/>
      <c r="F179" s="64">
        <v>1</v>
      </c>
      <c r="G179" s="109" t="s">
        <v>111</v>
      </c>
    </row>
    <row r="180" spans="1:7" s="54" customFormat="1" ht="19.2" x14ac:dyDescent="0.45">
      <c r="A180" s="67">
        <v>44986</v>
      </c>
      <c r="B180" s="113" t="s">
        <v>21</v>
      </c>
      <c r="C180" s="63" t="s">
        <v>129</v>
      </c>
      <c r="D180" s="64" t="s">
        <v>125</v>
      </c>
      <c r="E180" s="109">
        <v>67</v>
      </c>
      <c r="F180" s="64"/>
      <c r="G180" s="109"/>
    </row>
    <row r="181" spans="1:7" s="54" customFormat="1" ht="19.2" x14ac:dyDescent="0.45">
      <c r="A181" s="67">
        <v>44986</v>
      </c>
      <c r="B181" s="113" t="s">
        <v>21</v>
      </c>
      <c r="C181" s="63" t="s">
        <v>130</v>
      </c>
      <c r="D181" s="64" t="s">
        <v>125</v>
      </c>
      <c r="E181" s="109">
        <v>13</v>
      </c>
      <c r="F181" s="64"/>
      <c r="G181" s="109"/>
    </row>
    <row r="182" spans="1:7" s="54" customFormat="1" ht="19.2" x14ac:dyDescent="0.45">
      <c r="A182" s="67">
        <v>44986</v>
      </c>
      <c r="B182" s="113" t="s">
        <v>21</v>
      </c>
      <c r="C182" s="63" t="s">
        <v>126</v>
      </c>
      <c r="D182" s="64" t="s">
        <v>131</v>
      </c>
      <c r="E182" s="109">
        <v>71</v>
      </c>
      <c r="F182" s="64"/>
      <c r="G182" s="109"/>
    </row>
    <row r="183" spans="1:7" s="54" customFormat="1" ht="19.2" x14ac:dyDescent="0.45">
      <c r="A183" s="67">
        <v>44986</v>
      </c>
      <c r="B183" s="113" t="s">
        <v>21</v>
      </c>
      <c r="C183" s="63" t="s">
        <v>127</v>
      </c>
      <c r="D183" s="64" t="s">
        <v>131</v>
      </c>
      <c r="E183" s="109"/>
      <c r="F183" s="64">
        <v>1</v>
      </c>
      <c r="G183" s="109" t="s">
        <v>111</v>
      </c>
    </row>
    <row r="184" spans="1:7" s="54" customFormat="1" ht="19.2" x14ac:dyDescent="0.45">
      <c r="A184" s="67">
        <v>44986</v>
      </c>
      <c r="B184" s="113" t="s">
        <v>21</v>
      </c>
      <c r="C184" s="63" t="s">
        <v>128</v>
      </c>
      <c r="D184" s="64" t="s">
        <v>131</v>
      </c>
      <c r="E184" s="109">
        <v>12</v>
      </c>
      <c r="F184" s="64"/>
      <c r="G184" s="109"/>
    </row>
    <row r="185" spans="1:7" s="54" customFormat="1" ht="19.2" x14ac:dyDescent="0.45">
      <c r="A185" s="67">
        <v>44986</v>
      </c>
      <c r="B185" s="113" t="s">
        <v>21</v>
      </c>
      <c r="C185" s="63" t="s">
        <v>129</v>
      </c>
      <c r="D185" s="64" t="s">
        <v>131</v>
      </c>
      <c r="E185" s="109">
        <v>84</v>
      </c>
      <c r="F185" s="64"/>
      <c r="G185" s="109"/>
    </row>
    <row r="186" spans="1:7" s="54" customFormat="1" ht="19.2" x14ac:dyDescent="0.45">
      <c r="A186" s="67">
        <v>44986</v>
      </c>
      <c r="B186" s="113" t="s">
        <v>21</v>
      </c>
      <c r="C186" s="63" t="s">
        <v>130</v>
      </c>
      <c r="D186" s="64" t="s">
        <v>131</v>
      </c>
      <c r="E186" s="109">
        <v>20</v>
      </c>
      <c r="F186" s="64"/>
      <c r="G186" s="109"/>
    </row>
    <row r="187" spans="1:7" s="54" customFormat="1" ht="19.2" x14ac:dyDescent="0.45">
      <c r="A187" s="67">
        <v>44986</v>
      </c>
      <c r="B187" s="113" t="s">
        <v>22</v>
      </c>
      <c r="C187" s="63" t="s">
        <v>126</v>
      </c>
      <c r="D187" s="64" t="s">
        <v>125</v>
      </c>
      <c r="E187" s="109">
        <v>34</v>
      </c>
      <c r="F187" s="64"/>
      <c r="G187" s="109"/>
    </row>
    <row r="188" spans="1:7" s="54" customFormat="1" ht="19.2" x14ac:dyDescent="0.45">
      <c r="A188" s="67">
        <v>44986</v>
      </c>
      <c r="B188" s="113" t="s">
        <v>22</v>
      </c>
      <c r="C188" s="63" t="s">
        <v>127</v>
      </c>
      <c r="D188" s="64" t="s">
        <v>125</v>
      </c>
      <c r="E188" s="109">
        <v>11</v>
      </c>
      <c r="F188" s="64"/>
      <c r="G188" s="109"/>
    </row>
    <row r="189" spans="1:7" s="54" customFormat="1" ht="19.2" x14ac:dyDescent="0.45">
      <c r="A189" s="67">
        <v>44986</v>
      </c>
      <c r="B189" s="113" t="s">
        <v>22</v>
      </c>
      <c r="C189" s="63" t="s">
        <v>128</v>
      </c>
      <c r="D189" s="64" t="s">
        <v>125</v>
      </c>
      <c r="E189" s="109">
        <v>19</v>
      </c>
      <c r="F189" s="64"/>
      <c r="G189" s="109"/>
    </row>
    <row r="190" spans="1:7" s="54" customFormat="1" ht="19.2" x14ac:dyDescent="0.45">
      <c r="A190" s="67">
        <v>44986</v>
      </c>
      <c r="B190" s="113" t="s">
        <v>22</v>
      </c>
      <c r="C190" s="63" t="s">
        <v>129</v>
      </c>
      <c r="D190" s="64" t="s">
        <v>125</v>
      </c>
      <c r="E190" s="109">
        <v>122</v>
      </c>
      <c r="F190" s="64"/>
      <c r="G190" s="109"/>
    </row>
    <row r="191" spans="1:7" s="54" customFormat="1" ht="19.2" x14ac:dyDescent="0.45">
      <c r="A191" s="67">
        <v>44986</v>
      </c>
      <c r="B191" s="113" t="s">
        <v>22</v>
      </c>
      <c r="C191" s="63" t="s">
        <v>130</v>
      </c>
      <c r="D191" s="64" t="s">
        <v>125</v>
      </c>
      <c r="E191" s="109">
        <v>36</v>
      </c>
      <c r="F191" s="64"/>
      <c r="G191" s="109"/>
    </row>
    <row r="192" spans="1:7" s="54" customFormat="1" ht="19.2" x14ac:dyDescent="0.45">
      <c r="A192" s="67">
        <v>44986</v>
      </c>
      <c r="B192" s="113" t="s">
        <v>22</v>
      </c>
      <c r="C192" s="63" t="s">
        <v>126</v>
      </c>
      <c r="D192" s="64" t="s">
        <v>131</v>
      </c>
      <c r="E192" s="109">
        <v>49</v>
      </c>
      <c r="F192" s="64"/>
      <c r="G192" s="109"/>
    </row>
    <row r="193" spans="1:7" s="54" customFormat="1" ht="19.2" x14ac:dyDescent="0.45">
      <c r="A193" s="67">
        <v>44986</v>
      </c>
      <c r="B193" s="113" t="s">
        <v>22</v>
      </c>
      <c r="C193" s="63" t="s">
        <v>127</v>
      </c>
      <c r="D193" s="64" t="s">
        <v>131</v>
      </c>
      <c r="E193" s="109">
        <v>15</v>
      </c>
      <c r="F193" s="64"/>
      <c r="G193" s="109"/>
    </row>
    <row r="194" spans="1:7" s="54" customFormat="1" ht="19.2" x14ac:dyDescent="0.45">
      <c r="A194" s="67">
        <v>44986</v>
      </c>
      <c r="B194" s="113" t="s">
        <v>22</v>
      </c>
      <c r="C194" s="63" t="s">
        <v>128</v>
      </c>
      <c r="D194" s="64" t="s">
        <v>131</v>
      </c>
      <c r="E194" s="109">
        <v>15</v>
      </c>
      <c r="F194" s="64"/>
      <c r="G194" s="109"/>
    </row>
    <row r="195" spans="1:7" s="54" customFormat="1" ht="19.2" x14ac:dyDescent="0.45">
      <c r="A195" s="67">
        <v>44986</v>
      </c>
      <c r="B195" s="113" t="s">
        <v>22</v>
      </c>
      <c r="C195" s="63" t="s">
        <v>129</v>
      </c>
      <c r="D195" s="64" t="s">
        <v>131</v>
      </c>
      <c r="E195" s="109">
        <v>145</v>
      </c>
      <c r="F195" s="64"/>
      <c r="G195" s="109"/>
    </row>
    <row r="196" spans="1:7" s="54" customFormat="1" ht="19.2" x14ac:dyDescent="0.45">
      <c r="A196" s="67">
        <v>44986</v>
      </c>
      <c r="B196" s="113" t="s">
        <v>22</v>
      </c>
      <c r="C196" s="63" t="s">
        <v>130</v>
      </c>
      <c r="D196" s="64" t="s">
        <v>131</v>
      </c>
      <c r="E196" s="109">
        <v>43</v>
      </c>
      <c r="F196" s="64"/>
      <c r="G196" s="109"/>
    </row>
    <row r="197" spans="1:7" s="54" customFormat="1" ht="19.2" x14ac:dyDescent="0.45">
      <c r="A197" s="67">
        <v>44986</v>
      </c>
      <c r="B197" s="113" t="s">
        <v>23</v>
      </c>
      <c r="C197" s="63" t="s">
        <v>126</v>
      </c>
      <c r="D197" s="64" t="s">
        <v>125</v>
      </c>
      <c r="E197" s="109"/>
      <c r="F197" s="64">
        <v>1</v>
      </c>
      <c r="G197" s="109" t="s">
        <v>111</v>
      </c>
    </row>
    <row r="198" spans="1:7" s="54" customFormat="1" ht="19.2" x14ac:dyDescent="0.45">
      <c r="A198" s="67">
        <v>44986</v>
      </c>
      <c r="B198" s="113" t="s">
        <v>23</v>
      </c>
      <c r="C198" s="63" t="s">
        <v>129</v>
      </c>
      <c r="D198" s="64" t="s">
        <v>125</v>
      </c>
      <c r="E198" s="109"/>
      <c r="F198" s="64">
        <v>1</v>
      </c>
      <c r="G198" s="109" t="s">
        <v>111</v>
      </c>
    </row>
    <row r="199" spans="1:7" s="54" customFormat="1" ht="19.2" x14ac:dyDescent="0.45">
      <c r="A199" s="67">
        <v>44986</v>
      </c>
      <c r="B199" s="113" t="s">
        <v>23</v>
      </c>
      <c r="C199" s="63" t="s">
        <v>130</v>
      </c>
      <c r="D199" s="64" t="s">
        <v>125</v>
      </c>
      <c r="E199" s="109"/>
      <c r="F199" s="64">
        <v>1</v>
      </c>
      <c r="G199" s="109" t="s">
        <v>111</v>
      </c>
    </row>
    <row r="200" spans="1:7" s="54" customFormat="1" ht="19.2" x14ac:dyDescent="0.45">
      <c r="A200" s="67">
        <v>44986</v>
      </c>
      <c r="B200" s="113" t="s">
        <v>23</v>
      </c>
      <c r="C200" s="63" t="s">
        <v>126</v>
      </c>
      <c r="D200" s="64" t="s">
        <v>131</v>
      </c>
      <c r="E200" s="109"/>
      <c r="F200" s="64">
        <v>1</v>
      </c>
      <c r="G200" s="109" t="s">
        <v>111</v>
      </c>
    </row>
    <row r="201" spans="1:7" s="54" customFormat="1" ht="19.2" x14ac:dyDescent="0.45">
      <c r="A201" s="67">
        <v>44986</v>
      </c>
      <c r="B201" s="113" t="s">
        <v>23</v>
      </c>
      <c r="C201" s="63" t="s">
        <v>129</v>
      </c>
      <c r="D201" s="64" t="s">
        <v>131</v>
      </c>
      <c r="E201" s="109"/>
      <c r="F201" s="64">
        <v>1</v>
      </c>
      <c r="G201" s="109" t="s">
        <v>111</v>
      </c>
    </row>
    <row r="202" spans="1:7" s="54" customFormat="1" ht="19.2" x14ac:dyDescent="0.45">
      <c r="A202" s="67">
        <v>44986</v>
      </c>
      <c r="B202" s="113" t="s">
        <v>23</v>
      </c>
      <c r="C202" s="63" t="s">
        <v>130</v>
      </c>
      <c r="D202" s="64" t="s">
        <v>131</v>
      </c>
      <c r="E202" s="109"/>
      <c r="F202" s="64">
        <v>1</v>
      </c>
      <c r="G202" s="109" t="s">
        <v>111</v>
      </c>
    </row>
    <row r="203" spans="1:7" s="54" customFormat="1" ht="19.2" x14ac:dyDescent="0.45">
      <c r="A203" s="67">
        <v>44986</v>
      </c>
      <c r="B203" s="113" t="s">
        <v>24</v>
      </c>
      <c r="C203" s="63" t="s">
        <v>126</v>
      </c>
      <c r="D203" s="64" t="s">
        <v>125</v>
      </c>
      <c r="E203" s="109">
        <v>21</v>
      </c>
      <c r="F203" s="64"/>
      <c r="G203" s="109"/>
    </row>
    <row r="204" spans="1:7" s="54" customFormat="1" ht="19.2" x14ac:dyDescent="0.45">
      <c r="A204" s="67">
        <v>44986</v>
      </c>
      <c r="B204" s="113" t="s">
        <v>24</v>
      </c>
      <c r="C204" s="63" t="s">
        <v>127</v>
      </c>
      <c r="D204" s="64" t="s">
        <v>125</v>
      </c>
      <c r="E204" s="109"/>
      <c r="F204" s="64">
        <v>1</v>
      </c>
      <c r="G204" s="109" t="s">
        <v>111</v>
      </c>
    </row>
    <row r="205" spans="1:7" s="54" customFormat="1" ht="19.2" x14ac:dyDescent="0.45">
      <c r="A205" s="67">
        <v>44986</v>
      </c>
      <c r="B205" s="113" t="s">
        <v>24</v>
      </c>
      <c r="C205" s="63" t="s">
        <v>128</v>
      </c>
      <c r="D205" s="64" t="s">
        <v>125</v>
      </c>
      <c r="E205" s="109"/>
      <c r="F205" s="64">
        <v>1</v>
      </c>
      <c r="G205" s="109" t="s">
        <v>111</v>
      </c>
    </row>
    <row r="206" spans="1:7" s="54" customFormat="1" ht="19.2" x14ac:dyDescent="0.45">
      <c r="A206" s="67">
        <v>44986</v>
      </c>
      <c r="B206" s="113" t="s">
        <v>24</v>
      </c>
      <c r="C206" s="63" t="s">
        <v>129</v>
      </c>
      <c r="D206" s="64" t="s">
        <v>125</v>
      </c>
      <c r="E206" s="109">
        <v>37</v>
      </c>
      <c r="F206" s="64"/>
      <c r="G206" s="109"/>
    </row>
    <row r="207" spans="1:7" s="54" customFormat="1" ht="19.2" x14ac:dyDescent="0.45">
      <c r="A207" s="67">
        <v>44986</v>
      </c>
      <c r="B207" s="113" t="s">
        <v>24</v>
      </c>
      <c r="C207" s="63" t="s">
        <v>130</v>
      </c>
      <c r="D207" s="64" t="s">
        <v>125</v>
      </c>
      <c r="E207" s="109">
        <v>12</v>
      </c>
      <c r="F207" s="64"/>
      <c r="G207" s="109"/>
    </row>
    <row r="208" spans="1:7" s="54" customFormat="1" ht="19.2" x14ac:dyDescent="0.45">
      <c r="A208" s="67">
        <v>44986</v>
      </c>
      <c r="B208" s="113" t="s">
        <v>24</v>
      </c>
      <c r="C208" s="63" t="s">
        <v>126</v>
      </c>
      <c r="D208" s="64" t="s">
        <v>131</v>
      </c>
      <c r="E208" s="109">
        <v>17</v>
      </c>
      <c r="F208" s="64"/>
      <c r="G208" s="109"/>
    </row>
    <row r="209" spans="1:7" s="54" customFormat="1" ht="19.2" x14ac:dyDescent="0.45">
      <c r="A209" s="67">
        <v>44986</v>
      </c>
      <c r="B209" s="113" t="s">
        <v>24</v>
      </c>
      <c r="C209" s="63" t="s">
        <v>127</v>
      </c>
      <c r="D209" s="64" t="s">
        <v>131</v>
      </c>
      <c r="E209" s="109"/>
      <c r="F209" s="64">
        <v>1</v>
      </c>
      <c r="G209" s="109" t="s">
        <v>111</v>
      </c>
    </row>
    <row r="210" spans="1:7" s="54" customFormat="1" ht="19.2" x14ac:dyDescent="0.45">
      <c r="A210" s="67">
        <v>44986</v>
      </c>
      <c r="B210" s="113" t="s">
        <v>24</v>
      </c>
      <c r="C210" s="63" t="s">
        <v>128</v>
      </c>
      <c r="D210" s="64" t="s">
        <v>131</v>
      </c>
      <c r="E210" s="109"/>
      <c r="F210" s="64">
        <v>1</v>
      </c>
      <c r="G210" s="109" t="s">
        <v>111</v>
      </c>
    </row>
    <row r="211" spans="1:7" s="54" customFormat="1" ht="19.2" x14ac:dyDescent="0.45">
      <c r="A211" s="67">
        <v>44986</v>
      </c>
      <c r="B211" s="113" t="s">
        <v>24</v>
      </c>
      <c r="C211" s="63" t="s">
        <v>129</v>
      </c>
      <c r="D211" s="64" t="s">
        <v>131</v>
      </c>
      <c r="E211" s="109">
        <v>46</v>
      </c>
      <c r="F211" s="64"/>
      <c r="G211" s="109"/>
    </row>
    <row r="212" spans="1:7" s="54" customFormat="1" ht="19.2" x14ac:dyDescent="0.45">
      <c r="A212" s="67">
        <v>44986</v>
      </c>
      <c r="B212" s="113" t="s">
        <v>24</v>
      </c>
      <c r="C212" s="63" t="s">
        <v>130</v>
      </c>
      <c r="D212" s="64" t="s">
        <v>131</v>
      </c>
      <c r="E212" s="109">
        <v>11</v>
      </c>
      <c r="F212" s="64"/>
      <c r="G212" s="109"/>
    </row>
    <row r="213" spans="1:7" s="54" customFormat="1" ht="19.2" x14ac:dyDescent="0.45">
      <c r="A213" s="67">
        <v>44986</v>
      </c>
      <c r="B213" s="113" t="s">
        <v>25</v>
      </c>
      <c r="C213" s="63" t="s">
        <v>126</v>
      </c>
      <c r="D213" s="64" t="s">
        <v>125</v>
      </c>
      <c r="E213" s="109">
        <v>130</v>
      </c>
      <c r="F213" s="64"/>
      <c r="G213" s="109"/>
    </row>
    <row r="214" spans="1:7" s="54" customFormat="1" ht="19.2" x14ac:dyDescent="0.45">
      <c r="A214" s="67">
        <v>44986</v>
      </c>
      <c r="B214" s="113" t="s">
        <v>25</v>
      </c>
      <c r="C214" s="63" t="s">
        <v>127</v>
      </c>
      <c r="D214" s="64" t="s">
        <v>125</v>
      </c>
      <c r="E214" s="109">
        <v>14</v>
      </c>
      <c r="F214" s="64"/>
      <c r="G214" s="109"/>
    </row>
    <row r="215" spans="1:7" s="54" customFormat="1" ht="19.2" x14ac:dyDescent="0.45">
      <c r="A215" s="67">
        <v>44986</v>
      </c>
      <c r="B215" s="113" t="s">
        <v>25</v>
      </c>
      <c r="C215" s="63" t="s">
        <v>128</v>
      </c>
      <c r="D215" s="64" t="s">
        <v>125</v>
      </c>
      <c r="E215" s="109"/>
      <c r="F215" s="64">
        <v>2</v>
      </c>
      <c r="G215" s="109" t="s">
        <v>136</v>
      </c>
    </row>
    <row r="216" spans="1:7" s="54" customFormat="1" ht="19.2" x14ac:dyDescent="0.45">
      <c r="A216" s="67">
        <v>44986</v>
      </c>
      <c r="B216" s="113" t="s">
        <v>25</v>
      </c>
      <c r="C216" s="63" t="s">
        <v>129</v>
      </c>
      <c r="D216" s="64" t="s">
        <v>125</v>
      </c>
      <c r="E216" s="109">
        <v>121</v>
      </c>
      <c r="F216" s="64"/>
      <c r="G216" s="109"/>
    </row>
    <row r="217" spans="1:7" s="54" customFormat="1" ht="19.2" x14ac:dyDescent="0.45">
      <c r="A217" s="67">
        <v>44986</v>
      </c>
      <c r="B217" s="113" t="s">
        <v>25</v>
      </c>
      <c r="C217" s="63" t="s">
        <v>130</v>
      </c>
      <c r="D217" s="64" t="s">
        <v>125</v>
      </c>
      <c r="E217" s="109">
        <v>20</v>
      </c>
      <c r="F217" s="64"/>
      <c r="G217" s="109"/>
    </row>
    <row r="218" spans="1:7" s="54" customFormat="1" ht="19.2" x14ac:dyDescent="0.45">
      <c r="A218" s="67">
        <v>44986</v>
      </c>
      <c r="B218" s="113" t="s">
        <v>25</v>
      </c>
      <c r="C218" s="63" t="s">
        <v>126</v>
      </c>
      <c r="D218" s="64" t="s">
        <v>131</v>
      </c>
      <c r="E218" s="109">
        <v>122</v>
      </c>
      <c r="F218" s="64"/>
      <c r="G218" s="109"/>
    </row>
    <row r="219" spans="1:7" s="54" customFormat="1" ht="19.2" x14ac:dyDescent="0.45">
      <c r="A219" s="67">
        <v>44986</v>
      </c>
      <c r="B219" s="113" t="s">
        <v>25</v>
      </c>
      <c r="C219" s="63" t="s">
        <v>127</v>
      </c>
      <c r="D219" s="64" t="s">
        <v>131</v>
      </c>
      <c r="E219" s="109"/>
      <c r="F219" s="64">
        <v>1</v>
      </c>
      <c r="G219" s="109" t="s">
        <v>111</v>
      </c>
    </row>
    <row r="220" spans="1:7" s="54" customFormat="1" ht="19.2" x14ac:dyDescent="0.45">
      <c r="A220" s="67">
        <v>44986</v>
      </c>
      <c r="B220" s="113" t="s">
        <v>25</v>
      </c>
      <c r="C220" s="63" t="s">
        <v>128</v>
      </c>
      <c r="D220" s="64" t="s">
        <v>131</v>
      </c>
      <c r="E220" s="109">
        <v>19</v>
      </c>
      <c r="F220" s="64"/>
      <c r="G220" s="109"/>
    </row>
    <row r="221" spans="1:7" s="54" customFormat="1" ht="19.2" x14ac:dyDescent="0.45">
      <c r="A221" s="67">
        <v>44986</v>
      </c>
      <c r="B221" s="113" t="s">
        <v>25</v>
      </c>
      <c r="C221" s="63" t="s">
        <v>129</v>
      </c>
      <c r="D221" s="64" t="s">
        <v>131</v>
      </c>
      <c r="E221" s="109">
        <v>157</v>
      </c>
      <c r="F221" s="64"/>
      <c r="G221" s="109"/>
    </row>
    <row r="222" spans="1:7" s="54" customFormat="1" ht="19.2" x14ac:dyDescent="0.45">
      <c r="A222" s="67">
        <v>44986</v>
      </c>
      <c r="B222" s="113" t="s">
        <v>25</v>
      </c>
      <c r="C222" s="63" t="s">
        <v>130</v>
      </c>
      <c r="D222" s="64" t="s">
        <v>131</v>
      </c>
      <c r="E222" s="109">
        <v>27</v>
      </c>
      <c r="F222" s="64"/>
      <c r="G222" s="109"/>
    </row>
    <row r="223" spans="1:7" s="54" customFormat="1" ht="19.2" x14ac:dyDescent="0.45">
      <c r="A223" s="67">
        <v>44986</v>
      </c>
      <c r="B223" s="113" t="s">
        <v>26</v>
      </c>
      <c r="C223" s="63" t="s">
        <v>126</v>
      </c>
      <c r="D223" s="64" t="s">
        <v>125</v>
      </c>
      <c r="E223" s="109"/>
      <c r="F223" s="64">
        <v>1</v>
      </c>
      <c r="G223" s="109" t="s">
        <v>111</v>
      </c>
    </row>
    <row r="224" spans="1:7" s="54" customFormat="1" ht="19.2" x14ac:dyDescent="0.45">
      <c r="A224" s="67">
        <v>44986</v>
      </c>
      <c r="B224" s="113" t="s">
        <v>26</v>
      </c>
      <c r="C224" s="63" t="s">
        <v>128</v>
      </c>
      <c r="D224" s="64" t="s">
        <v>125</v>
      </c>
      <c r="E224" s="109"/>
      <c r="F224" s="64">
        <v>1</v>
      </c>
      <c r="G224" s="109" t="s">
        <v>111</v>
      </c>
    </row>
    <row r="225" spans="1:7" s="54" customFormat="1" ht="19.2" x14ac:dyDescent="0.45">
      <c r="A225" s="67">
        <v>44986</v>
      </c>
      <c r="B225" s="113" t="s">
        <v>26</v>
      </c>
      <c r="C225" s="63" t="s">
        <v>129</v>
      </c>
      <c r="D225" s="64" t="s">
        <v>125</v>
      </c>
      <c r="E225" s="109"/>
      <c r="F225" s="64">
        <v>1</v>
      </c>
      <c r="G225" s="109" t="s">
        <v>111</v>
      </c>
    </row>
    <row r="226" spans="1:7" s="54" customFormat="1" ht="19.2" x14ac:dyDescent="0.45">
      <c r="A226" s="67">
        <v>44986</v>
      </c>
      <c r="B226" s="113" t="s">
        <v>26</v>
      </c>
      <c r="C226" s="63" t="s">
        <v>130</v>
      </c>
      <c r="D226" s="64" t="s">
        <v>125</v>
      </c>
      <c r="E226" s="109"/>
      <c r="F226" s="64">
        <v>1</v>
      </c>
      <c r="G226" s="109" t="s">
        <v>111</v>
      </c>
    </row>
    <row r="227" spans="1:7" s="54" customFormat="1" ht="19.2" x14ac:dyDescent="0.45">
      <c r="A227" s="67">
        <v>44986</v>
      </c>
      <c r="B227" s="113" t="s">
        <v>26</v>
      </c>
      <c r="C227" s="63" t="s">
        <v>126</v>
      </c>
      <c r="D227" s="64" t="s">
        <v>131</v>
      </c>
      <c r="E227" s="109"/>
      <c r="F227" s="64">
        <v>1</v>
      </c>
      <c r="G227" s="109" t="s">
        <v>111</v>
      </c>
    </row>
    <row r="228" spans="1:7" s="54" customFormat="1" ht="19.2" x14ac:dyDescent="0.45">
      <c r="A228" s="67">
        <v>44986</v>
      </c>
      <c r="B228" s="113" t="s">
        <v>26</v>
      </c>
      <c r="C228" s="63" t="s">
        <v>128</v>
      </c>
      <c r="D228" s="64" t="s">
        <v>131</v>
      </c>
      <c r="E228" s="109"/>
      <c r="F228" s="64">
        <v>1</v>
      </c>
      <c r="G228" s="109" t="s">
        <v>111</v>
      </c>
    </row>
    <row r="229" spans="1:7" s="54" customFormat="1" ht="19.2" x14ac:dyDescent="0.45">
      <c r="A229" s="67">
        <v>44986</v>
      </c>
      <c r="B229" s="113" t="s">
        <v>26</v>
      </c>
      <c r="C229" s="63" t="s">
        <v>129</v>
      </c>
      <c r="D229" s="64" t="s">
        <v>131</v>
      </c>
      <c r="E229" s="109"/>
      <c r="F229" s="64">
        <v>1</v>
      </c>
      <c r="G229" s="109" t="s">
        <v>111</v>
      </c>
    </row>
    <row r="230" spans="1:7" s="54" customFormat="1" ht="19.2" x14ac:dyDescent="0.45">
      <c r="A230" s="67">
        <v>44986</v>
      </c>
      <c r="B230" s="113" t="s">
        <v>26</v>
      </c>
      <c r="C230" s="63" t="s">
        <v>130</v>
      </c>
      <c r="D230" s="64" t="s">
        <v>131</v>
      </c>
      <c r="E230" s="109"/>
      <c r="F230" s="64">
        <v>1</v>
      </c>
      <c r="G230" s="109" t="s">
        <v>111</v>
      </c>
    </row>
    <row r="231" spans="1:7" s="54" customFormat="1" ht="19.2" x14ac:dyDescent="0.45">
      <c r="A231" s="67">
        <v>44986</v>
      </c>
      <c r="B231" s="113" t="s">
        <v>27</v>
      </c>
      <c r="C231" s="63" t="s">
        <v>126</v>
      </c>
      <c r="D231" s="64" t="s">
        <v>125</v>
      </c>
      <c r="E231" s="109"/>
      <c r="F231" s="64">
        <v>1</v>
      </c>
      <c r="G231" s="109" t="s">
        <v>111</v>
      </c>
    </row>
    <row r="232" spans="1:7" s="54" customFormat="1" ht="19.2" x14ac:dyDescent="0.45">
      <c r="A232" s="67">
        <v>44986</v>
      </c>
      <c r="B232" s="113" t="s">
        <v>27</v>
      </c>
      <c r="C232" s="63" t="s">
        <v>129</v>
      </c>
      <c r="D232" s="64" t="s">
        <v>125</v>
      </c>
      <c r="E232" s="109"/>
      <c r="F232" s="64">
        <v>1</v>
      </c>
      <c r="G232" s="109" t="s">
        <v>111</v>
      </c>
    </row>
    <row r="233" spans="1:7" s="54" customFormat="1" ht="19.2" x14ac:dyDescent="0.45">
      <c r="A233" s="67">
        <v>44986</v>
      </c>
      <c r="B233" s="113" t="s">
        <v>27</v>
      </c>
      <c r="C233" s="63" t="s">
        <v>126</v>
      </c>
      <c r="D233" s="64" t="s">
        <v>131</v>
      </c>
      <c r="E233" s="109"/>
      <c r="F233" s="64">
        <v>1</v>
      </c>
      <c r="G233" s="109" t="s">
        <v>111</v>
      </c>
    </row>
    <row r="234" spans="1:7" s="54" customFormat="1" ht="19.2" x14ac:dyDescent="0.45">
      <c r="A234" s="67">
        <v>44986</v>
      </c>
      <c r="B234" s="113" t="s">
        <v>27</v>
      </c>
      <c r="C234" s="63" t="s">
        <v>127</v>
      </c>
      <c r="D234" s="64" t="s">
        <v>131</v>
      </c>
      <c r="E234" s="109"/>
      <c r="F234" s="64">
        <v>1</v>
      </c>
      <c r="G234" s="109" t="s">
        <v>111</v>
      </c>
    </row>
    <row r="235" spans="1:7" s="54" customFormat="1" ht="19.2" x14ac:dyDescent="0.45">
      <c r="A235" s="67">
        <v>44986</v>
      </c>
      <c r="B235" s="113" t="s">
        <v>27</v>
      </c>
      <c r="C235" s="63" t="s">
        <v>128</v>
      </c>
      <c r="D235" s="64" t="s">
        <v>131</v>
      </c>
      <c r="E235" s="109"/>
      <c r="F235" s="64">
        <v>1</v>
      </c>
      <c r="G235" s="109" t="s">
        <v>111</v>
      </c>
    </row>
    <row r="236" spans="1:7" s="54" customFormat="1" ht="19.2" x14ac:dyDescent="0.45">
      <c r="A236" s="67">
        <v>44986</v>
      </c>
      <c r="B236" s="113" t="s">
        <v>27</v>
      </c>
      <c r="C236" s="63" t="s">
        <v>129</v>
      </c>
      <c r="D236" s="64" t="s">
        <v>131</v>
      </c>
      <c r="E236" s="109"/>
      <c r="F236" s="64">
        <v>1</v>
      </c>
      <c r="G236" s="109" t="s">
        <v>111</v>
      </c>
    </row>
    <row r="237" spans="1:7" s="54" customFormat="1" ht="19.2" x14ac:dyDescent="0.45">
      <c r="A237" s="67">
        <v>44986</v>
      </c>
      <c r="B237" s="113" t="s">
        <v>27</v>
      </c>
      <c r="C237" s="63" t="s">
        <v>130</v>
      </c>
      <c r="D237" s="64" t="s">
        <v>131</v>
      </c>
      <c r="E237" s="109"/>
      <c r="F237" s="64">
        <v>1</v>
      </c>
      <c r="G237" s="109" t="s">
        <v>111</v>
      </c>
    </row>
    <row r="238" spans="1:7" s="54" customFormat="1" ht="19.2" x14ac:dyDescent="0.45">
      <c r="A238" s="67">
        <v>44986</v>
      </c>
      <c r="B238" s="113" t="s">
        <v>28</v>
      </c>
      <c r="C238" s="63" t="s">
        <v>126</v>
      </c>
      <c r="D238" s="64" t="s">
        <v>125</v>
      </c>
      <c r="E238" s="109">
        <v>169</v>
      </c>
      <c r="F238" s="64"/>
      <c r="G238" s="109"/>
    </row>
    <row r="239" spans="1:7" s="54" customFormat="1" ht="19.2" x14ac:dyDescent="0.45">
      <c r="A239" s="67">
        <v>44986</v>
      </c>
      <c r="B239" s="113" t="s">
        <v>28</v>
      </c>
      <c r="C239" s="63" t="s">
        <v>127</v>
      </c>
      <c r="D239" s="64" t="s">
        <v>125</v>
      </c>
      <c r="E239" s="109">
        <v>32</v>
      </c>
      <c r="F239" s="64"/>
      <c r="G239" s="109"/>
    </row>
    <row r="240" spans="1:7" s="54" customFormat="1" ht="19.2" x14ac:dyDescent="0.45">
      <c r="A240" s="67">
        <v>44986</v>
      </c>
      <c r="B240" s="113" t="s">
        <v>28</v>
      </c>
      <c r="C240" s="63" t="s">
        <v>128</v>
      </c>
      <c r="D240" s="64" t="s">
        <v>125</v>
      </c>
      <c r="E240" s="109">
        <v>22</v>
      </c>
      <c r="F240" s="64"/>
      <c r="G240" s="109"/>
    </row>
    <row r="241" spans="1:7" s="54" customFormat="1" ht="19.2" x14ac:dyDescent="0.45">
      <c r="A241" s="67">
        <v>44986</v>
      </c>
      <c r="B241" s="113" t="s">
        <v>28</v>
      </c>
      <c r="C241" s="63" t="s">
        <v>129</v>
      </c>
      <c r="D241" s="64" t="s">
        <v>125</v>
      </c>
      <c r="E241" s="109">
        <v>237</v>
      </c>
      <c r="F241" s="64"/>
      <c r="G241" s="109"/>
    </row>
    <row r="242" spans="1:7" s="54" customFormat="1" ht="19.2" x14ac:dyDescent="0.45">
      <c r="A242" s="67">
        <v>44986</v>
      </c>
      <c r="B242" s="113" t="s">
        <v>28</v>
      </c>
      <c r="C242" s="63" t="s">
        <v>130</v>
      </c>
      <c r="D242" s="64" t="s">
        <v>125</v>
      </c>
      <c r="E242" s="109">
        <v>56</v>
      </c>
      <c r="F242" s="64"/>
      <c r="G242" s="109"/>
    </row>
    <row r="243" spans="1:7" s="54" customFormat="1" ht="19.2" x14ac:dyDescent="0.45">
      <c r="A243" s="67">
        <v>44986</v>
      </c>
      <c r="B243" s="113" t="s">
        <v>28</v>
      </c>
      <c r="C243" s="63" t="s">
        <v>126</v>
      </c>
      <c r="D243" s="64" t="s">
        <v>131</v>
      </c>
      <c r="E243" s="109">
        <v>164</v>
      </c>
      <c r="F243" s="64"/>
      <c r="G243" s="109"/>
    </row>
    <row r="244" spans="1:7" s="54" customFormat="1" ht="19.2" x14ac:dyDescent="0.45">
      <c r="A244" s="67">
        <v>44986</v>
      </c>
      <c r="B244" s="113" t="s">
        <v>28</v>
      </c>
      <c r="C244" s="63" t="s">
        <v>127</v>
      </c>
      <c r="D244" s="64" t="s">
        <v>131</v>
      </c>
      <c r="E244" s="109">
        <v>17</v>
      </c>
      <c r="F244" s="64"/>
      <c r="G244" s="109"/>
    </row>
    <row r="245" spans="1:7" s="54" customFormat="1" ht="19.2" x14ac:dyDescent="0.45">
      <c r="A245" s="67">
        <v>44986</v>
      </c>
      <c r="B245" s="113" t="s">
        <v>28</v>
      </c>
      <c r="C245" s="63" t="s">
        <v>128</v>
      </c>
      <c r="D245" s="64" t="s">
        <v>131</v>
      </c>
      <c r="E245" s="109">
        <v>17</v>
      </c>
      <c r="F245" s="64"/>
      <c r="G245" s="109"/>
    </row>
    <row r="246" spans="1:7" s="54" customFormat="1" ht="19.2" x14ac:dyDescent="0.45">
      <c r="A246" s="67">
        <v>44986</v>
      </c>
      <c r="B246" s="113" t="s">
        <v>28</v>
      </c>
      <c r="C246" s="63" t="s">
        <v>129</v>
      </c>
      <c r="D246" s="64" t="s">
        <v>131</v>
      </c>
      <c r="E246" s="109">
        <v>291</v>
      </c>
      <c r="F246" s="64"/>
      <c r="G246" s="109"/>
    </row>
    <row r="247" spans="1:7" s="54" customFormat="1" ht="19.2" x14ac:dyDescent="0.45">
      <c r="A247" s="67">
        <v>44986</v>
      </c>
      <c r="B247" s="113" t="s">
        <v>28</v>
      </c>
      <c r="C247" s="63" t="s">
        <v>130</v>
      </c>
      <c r="D247" s="64" t="s">
        <v>131</v>
      </c>
      <c r="E247" s="109">
        <v>53</v>
      </c>
      <c r="F247" s="64"/>
      <c r="G247" s="109"/>
    </row>
    <row r="248" spans="1:7" s="54" customFormat="1" ht="19.2" x14ac:dyDescent="0.45">
      <c r="A248" s="67">
        <v>44986</v>
      </c>
      <c r="B248" s="113" t="s">
        <v>29</v>
      </c>
      <c r="C248" s="63" t="s">
        <v>126</v>
      </c>
      <c r="D248" s="64" t="s">
        <v>125</v>
      </c>
      <c r="E248" s="109">
        <v>27</v>
      </c>
      <c r="F248" s="64"/>
      <c r="G248" s="109"/>
    </row>
    <row r="249" spans="1:7" s="54" customFormat="1" ht="19.2" x14ac:dyDescent="0.45">
      <c r="A249" s="67">
        <v>44986</v>
      </c>
      <c r="B249" s="113" t="s">
        <v>29</v>
      </c>
      <c r="C249" s="63" t="s">
        <v>127</v>
      </c>
      <c r="D249" s="64" t="s">
        <v>125</v>
      </c>
      <c r="E249" s="109"/>
      <c r="F249" s="64">
        <v>1</v>
      </c>
      <c r="G249" s="109" t="s">
        <v>111</v>
      </c>
    </row>
    <row r="250" spans="1:7" s="54" customFormat="1" ht="19.2" x14ac:dyDescent="0.45">
      <c r="A250" s="67">
        <v>44986</v>
      </c>
      <c r="B250" s="113" t="s">
        <v>29</v>
      </c>
      <c r="C250" s="63" t="s">
        <v>128</v>
      </c>
      <c r="D250" s="64" t="s">
        <v>125</v>
      </c>
      <c r="E250" s="109"/>
      <c r="F250" s="64">
        <v>1</v>
      </c>
      <c r="G250" s="109" t="s">
        <v>111</v>
      </c>
    </row>
    <row r="251" spans="1:7" s="54" customFormat="1" ht="19.2" x14ac:dyDescent="0.45">
      <c r="A251" s="67">
        <v>44986</v>
      </c>
      <c r="B251" s="113" t="s">
        <v>29</v>
      </c>
      <c r="C251" s="63" t="s">
        <v>129</v>
      </c>
      <c r="D251" s="64" t="s">
        <v>125</v>
      </c>
      <c r="E251" s="109">
        <v>81</v>
      </c>
      <c r="F251" s="64"/>
      <c r="G251" s="109"/>
    </row>
    <row r="252" spans="1:7" s="54" customFormat="1" ht="19.2" x14ac:dyDescent="0.45">
      <c r="A252" s="67">
        <v>44986</v>
      </c>
      <c r="B252" s="113" t="s">
        <v>29</v>
      </c>
      <c r="C252" s="63" t="s">
        <v>130</v>
      </c>
      <c r="D252" s="64" t="s">
        <v>125</v>
      </c>
      <c r="E252" s="109"/>
      <c r="F252" s="64">
        <v>1</v>
      </c>
      <c r="G252" s="109" t="s">
        <v>111</v>
      </c>
    </row>
    <row r="253" spans="1:7" s="54" customFormat="1" ht="19.2" x14ac:dyDescent="0.45">
      <c r="A253" s="67">
        <v>44986</v>
      </c>
      <c r="B253" s="113" t="s">
        <v>29</v>
      </c>
      <c r="C253" s="63" t="s">
        <v>126</v>
      </c>
      <c r="D253" s="64" t="s">
        <v>131</v>
      </c>
      <c r="E253" s="109">
        <v>26</v>
      </c>
      <c r="F253" s="64"/>
      <c r="G253" s="109"/>
    </row>
    <row r="254" spans="1:7" s="54" customFormat="1" ht="19.2" x14ac:dyDescent="0.45">
      <c r="A254" s="67">
        <v>44986</v>
      </c>
      <c r="B254" s="113" t="s">
        <v>29</v>
      </c>
      <c r="C254" s="63" t="s">
        <v>127</v>
      </c>
      <c r="D254" s="64" t="s">
        <v>131</v>
      </c>
      <c r="E254" s="109"/>
      <c r="F254" s="64">
        <v>1</v>
      </c>
      <c r="G254" s="109" t="s">
        <v>111</v>
      </c>
    </row>
    <row r="255" spans="1:7" s="54" customFormat="1" ht="19.2" x14ac:dyDescent="0.45">
      <c r="A255" s="67">
        <v>44986</v>
      </c>
      <c r="B255" s="113" t="s">
        <v>29</v>
      </c>
      <c r="C255" s="63" t="s">
        <v>128</v>
      </c>
      <c r="D255" s="64" t="s">
        <v>131</v>
      </c>
      <c r="E255" s="109"/>
      <c r="F255" s="64">
        <v>1</v>
      </c>
      <c r="G255" s="109" t="s">
        <v>111</v>
      </c>
    </row>
    <row r="256" spans="1:7" s="54" customFormat="1" ht="19.2" x14ac:dyDescent="0.45">
      <c r="A256" s="67">
        <v>44986</v>
      </c>
      <c r="B256" s="113" t="s">
        <v>29</v>
      </c>
      <c r="C256" s="63" t="s">
        <v>129</v>
      </c>
      <c r="D256" s="64" t="s">
        <v>131</v>
      </c>
      <c r="E256" s="109">
        <v>101</v>
      </c>
      <c r="F256" s="64"/>
      <c r="G256" s="109"/>
    </row>
    <row r="257" spans="1:7" s="54" customFormat="1" ht="19.2" x14ac:dyDescent="0.45">
      <c r="A257" s="67">
        <v>44986</v>
      </c>
      <c r="B257" s="113" t="s">
        <v>29</v>
      </c>
      <c r="C257" s="63" t="s">
        <v>130</v>
      </c>
      <c r="D257" s="64" t="s">
        <v>131</v>
      </c>
      <c r="E257" s="109">
        <v>14</v>
      </c>
      <c r="F257" s="64"/>
      <c r="G257" s="109"/>
    </row>
    <row r="258" spans="1:7" s="54" customFormat="1" ht="19.2" x14ac:dyDescent="0.45">
      <c r="A258" s="67">
        <v>44986</v>
      </c>
      <c r="B258" s="113" t="s">
        <v>30</v>
      </c>
      <c r="C258" s="63" t="s">
        <v>126</v>
      </c>
      <c r="D258" s="64" t="s">
        <v>125</v>
      </c>
      <c r="E258" s="109">
        <v>16</v>
      </c>
      <c r="F258" s="64"/>
      <c r="G258" s="109"/>
    </row>
    <row r="259" spans="1:7" s="54" customFormat="1" ht="19.2" x14ac:dyDescent="0.45">
      <c r="A259" s="67">
        <v>44986</v>
      </c>
      <c r="B259" s="113" t="s">
        <v>30</v>
      </c>
      <c r="C259" s="63" t="s">
        <v>127</v>
      </c>
      <c r="D259" s="64" t="s">
        <v>125</v>
      </c>
      <c r="E259" s="109"/>
      <c r="F259" s="64">
        <v>1</v>
      </c>
      <c r="G259" s="109" t="s">
        <v>111</v>
      </c>
    </row>
    <row r="260" spans="1:7" s="54" customFormat="1" ht="19.2" x14ac:dyDescent="0.45">
      <c r="A260" s="67">
        <v>44986</v>
      </c>
      <c r="B260" s="113" t="s">
        <v>30</v>
      </c>
      <c r="C260" s="63" t="s">
        <v>128</v>
      </c>
      <c r="D260" s="64" t="s">
        <v>125</v>
      </c>
      <c r="E260" s="109"/>
      <c r="F260" s="64">
        <v>1</v>
      </c>
      <c r="G260" s="109" t="s">
        <v>111</v>
      </c>
    </row>
    <row r="261" spans="1:7" s="54" customFormat="1" ht="19.2" x14ac:dyDescent="0.45">
      <c r="A261" s="67">
        <v>44986</v>
      </c>
      <c r="B261" s="113" t="s">
        <v>30</v>
      </c>
      <c r="C261" s="63" t="s">
        <v>129</v>
      </c>
      <c r="D261" s="64" t="s">
        <v>125</v>
      </c>
      <c r="E261" s="109">
        <v>48</v>
      </c>
      <c r="F261" s="64"/>
      <c r="G261" s="109"/>
    </row>
    <row r="262" spans="1:7" s="54" customFormat="1" ht="19.2" x14ac:dyDescent="0.45">
      <c r="A262" s="67">
        <v>44986</v>
      </c>
      <c r="B262" s="113" t="s">
        <v>30</v>
      </c>
      <c r="C262" s="63" t="s">
        <v>130</v>
      </c>
      <c r="D262" s="64" t="s">
        <v>125</v>
      </c>
      <c r="E262" s="109"/>
      <c r="F262" s="64">
        <v>1</v>
      </c>
      <c r="G262" s="109" t="s">
        <v>111</v>
      </c>
    </row>
    <row r="263" spans="1:7" s="54" customFormat="1" ht="19.2" x14ac:dyDescent="0.45">
      <c r="A263" s="67">
        <v>44986</v>
      </c>
      <c r="B263" s="113" t="s">
        <v>30</v>
      </c>
      <c r="C263" s="63" t="s">
        <v>126</v>
      </c>
      <c r="D263" s="64" t="s">
        <v>131</v>
      </c>
      <c r="E263" s="109">
        <v>18</v>
      </c>
      <c r="F263" s="64"/>
      <c r="G263" s="109"/>
    </row>
    <row r="264" spans="1:7" s="54" customFormat="1" ht="19.2" x14ac:dyDescent="0.45">
      <c r="A264" s="67">
        <v>44986</v>
      </c>
      <c r="B264" s="113" t="s">
        <v>30</v>
      </c>
      <c r="C264" s="63" t="s">
        <v>127</v>
      </c>
      <c r="D264" s="64" t="s">
        <v>131</v>
      </c>
      <c r="E264" s="109"/>
      <c r="F264" s="64">
        <v>1</v>
      </c>
      <c r="G264" s="109" t="s">
        <v>111</v>
      </c>
    </row>
    <row r="265" spans="1:7" s="54" customFormat="1" ht="19.2" x14ac:dyDescent="0.45">
      <c r="A265" s="67">
        <v>44986</v>
      </c>
      <c r="B265" s="113" t="s">
        <v>30</v>
      </c>
      <c r="C265" s="63" t="s">
        <v>128</v>
      </c>
      <c r="D265" s="64" t="s">
        <v>131</v>
      </c>
      <c r="E265" s="109"/>
      <c r="F265" s="64">
        <v>1</v>
      </c>
      <c r="G265" s="109" t="s">
        <v>111</v>
      </c>
    </row>
    <row r="266" spans="1:7" s="54" customFormat="1" ht="19.2" x14ac:dyDescent="0.45">
      <c r="A266" s="67">
        <v>44986</v>
      </c>
      <c r="B266" s="113" t="s">
        <v>30</v>
      </c>
      <c r="C266" s="63" t="s">
        <v>129</v>
      </c>
      <c r="D266" s="64" t="s">
        <v>131</v>
      </c>
      <c r="E266" s="109">
        <v>47</v>
      </c>
      <c r="F266" s="64"/>
      <c r="G266" s="109"/>
    </row>
    <row r="267" spans="1:7" s="54" customFormat="1" ht="19.2" x14ac:dyDescent="0.45">
      <c r="A267" s="67">
        <v>44986</v>
      </c>
      <c r="B267" s="113" t="s">
        <v>30</v>
      </c>
      <c r="C267" s="63" t="s">
        <v>130</v>
      </c>
      <c r="D267" s="64" t="s">
        <v>131</v>
      </c>
      <c r="E267" s="109"/>
      <c r="F267" s="64">
        <v>1</v>
      </c>
      <c r="G267" s="109" t="s">
        <v>111</v>
      </c>
    </row>
    <row r="268" spans="1:7" s="54" customFormat="1" ht="19.2" x14ac:dyDescent="0.45">
      <c r="A268" s="67">
        <v>44986</v>
      </c>
      <c r="B268" s="113" t="s">
        <v>31</v>
      </c>
      <c r="C268" s="63" t="s">
        <v>126</v>
      </c>
      <c r="D268" s="64" t="s">
        <v>125</v>
      </c>
      <c r="E268" s="109">
        <v>577</v>
      </c>
      <c r="F268" s="64"/>
      <c r="G268" s="109"/>
    </row>
    <row r="269" spans="1:7" s="54" customFormat="1" ht="19.2" x14ac:dyDescent="0.45">
      <c r="A269" s="67">
        <v>44986</v>
      </c>
      <c r="B269" s="113" t="s">
        <v>31</v>
      </c>
      <c r="C269" s="63" t="s">
        <v>127</v>
      </c>
      <c r="D269" s="64" t="s">
        <v>125</v>
      </c>
      <c r="E269" s="109">
        <v>155</v>
      </c>
      <c r="F269" s="64"/>
      <c r="G269" s="109"/>
    </row>
    <row r="270" spans="1:7" s="54" customFormat="1" ht="19.2" x14ac:dyDescent="0.45">
      <c r="A270" s="67">
        <v>44986</v>
      </c>
      <c r="B270" s="113" t="s">
        <v>31</v>
      </c>
      <c r="C270" s="63" t="s">
        <v>128</v>
      </c>
      <c r="D270" s="64" t="s">
        <v>125</v>
      </c>
      <c r="E270" s="109">
        <v>356</v>
      </c>
      <c r="F270" s="64"/>
      <c r="G270" s="109"/>
    </row>
    <row r="271" spans="1:7" s="54" customFormat="1" ht="19.2" x14ac:dyDescent="0.45">
      <c r="A271" s="67">
        <v>44986</v>
      </c>
      <c r="B271" s="113" t="s">
        <v>31</v>
      </c>
      <c r="C271" s="63" t="s">
        <v>129</v>
      </c>
      <c r="D271" s="64" t="s">
        <v>125</v>
      </c>
      <c r="E271" s="109">
        <v>1870</v>
      </c>
      <c r="F271" s="64"/>
      <c r="G271" s="109"/>
    </row>
    <row r="272" spans="1:7" s="54" customFormat="1" ht="19.2" x14ac:dyDescent="0.45">
      <c r="A272" s="67">
        <v>44986</v>
      </c>
      <c r="B272" s="113" t="s">
        <v>31</v>
      </c>
      <c r="C272" s="63" t="s">
        <v>130</v>
      </c>
      <c r="D272" s="64" t="s">
        <v>125</v>
      </c>
      <c r="E272" s="109">
        <v>693</v>
      </c>
      <c r="F272" s="64"/>
      <c r="G272" s="109"/>
    </row>
    <row r="273" spans="1:7" s="54" customFormat="1" ht="19.2" x14ac:dyDescent="0.45">
      <c r="A273" s="67">
        <v>44986</v>
      </c>
      <c r="B273" s="113" t="s">
        <v>31</v>
      </c>
      <c r="C273" s="63" t="s">
        <v>126</v>
      </c>
      <c r="D273" s="64" t="s">
        <v>131</v>
      </c>
      <c r="E273" s="109">
        <v>603</v>
      </c>
      <c r="F273" s="64"/>
      <c r="G273" s="109"/>
    </row>
    <row r="274" spans="1:7" s="54" customFormat="1" ht="19.2" x14ac:dyDescent="0.45">
      <c r="A274" s="67">
        <v>44986</v>
      </c>
      <c r="B274" s="113" t="s">
        <v>31</v>
      </c>
      <c r="C274" s="63" t="s">
        <v>127</v>
      </c>
      <c r="D274" s="64" t="s">
        <v>131</v>
      </c>
      <c r="E274" s="109">
        <v>58</v>
      </c>
      <c r="F274" s="64"/>
      <c r="G274" s="109"/>
    </row>
    <row r="275" spans="1:7" s="54" customFormat="1" ht="19.2" x14ac:dyDescent="0.45">
      <c r="A275" s="67">
        <v>44986</v>
      </c>
      <c r="B275" s="113" t="s">
        <v>31</v>
      </c>
      <c r="C275" s="63" t="s">
        <v>128</v>
      </c>
      <c r="D275" s="64" t="s">
        <v>131</v>
      </c>
      <c r="E275" s="109">
        <v>372</v>
      </c>
      <c r="F275" s="64"/>
      <c r="G275" s="109"/>
    </row>
    <row r="276" spans="1:7" s="54" customFormat="1" ht="19.2" x14ac:dyDescent="0.45">
      <c r="A276" s="67">
        <v>44986</v>
      </c>
      <c r="B276" s="113" t="s">
        <v>31</v>
      </c>
      <c r="C276" s="63" t="s">
        <v>129</v>
      </c>
      <c r="D276" s="64" t="s">
        <v>131</v>
      </c>
      <c r="E276" s="109">
        <v>1955</v>
      </c>
      <c r="F276" s="64"/>
      <c r="G276" s="109"/>
    </row>
    <row r="277" spans="1:7" s="54" customFormat="1" ht="19.2" x14ac:dyDescent="0.45">
      <c r="A277" s="67">
        <v>44986</v>
      </c>
      <c r="B277" s="113" t="s">
        <v>31</v>
      </c>
      <c r="C277" s="63" t="s">
        <v>130</v>
      </c>
      <c r="D277" s="64" t="s">
        <v>131</v>
      </c>
      <c r="E277" s="109">
        <v>824</v>
      </c>
      <c r="F277" s="64"/>
      <c r="G277" s="109"/>
    </row>
    <row r="278" spans="1:7" s="54" customFormat="1" ht="19.2" x14ac:dyDescent="0.45">
      <c r="A278" s="67">
        <v>44986</v>
      </c>
      <c r="B278" s="113" t="s">
        <v>32</v>
      </c>
      <c r="C278" s="63" t="s">
        <v>126</v>
      </c>
      <c r="D278" s="64" t="s">
        <v>125</v>
      </c>
      <c r="E278" s="109">
        <v>44</v>
      </c>
      <c r="F278" s="64"/>
      <c r="G278" s="109"/>
    </row>
    <row r="279" spans="1:7" s="54" customFormat="1" ht="19.2" x14ac:dyDescent="0.45">
      <c r="A279" s="67">
        <v>44986</v>
      </c>
      <c r="B279" s="113" t="s">
        <v>32</v>
      </c>
      <c r="C279" s="63" t="s">
        <v>127</v>
      </c>
      <c r="D279" s="64" t="s">
        <v>125</v>
      </c>
      <c r="E279" s="109">
        <v>14</v>
      </c>
      <c r="F279" s="64"/>
      <c r="G279" s="109"/>
    </row>
    <row r="280" spans="1:7" s="54" customFormat="1" ht="19.2" x14ac:dyDescent="0.45">
      <c r="A280" s="67">
        <v>44986</v>
      </c>
      <c r="B280" s="113" t="s">
        <v>32</v>
      </c>
      <c r="C280" s="63" t="s">
        <v>128</v>
      </c>
      <c r="D280" s="64" t="s">
        <v>125</v>
      </c>
      <c r="E280" s="109"/>
      <c r="F280" s="64">
        <v>2</v>
      </c>
      <c r="G280" s="109" t="s">
        <v>136</v>
      </c>
    </row>
    <row r="281" spans="1:7" s="54" customFormat="1" ht="19.2" x14ac:dyDescent="0.45">
      <c r="A281" s="67">
        <v>44986</v>
      </c>
      <c r="B281" s="113" t="s">
        <v>32</v>
      </c>
      <c r="C281" s="63" t="s">
        <v>129</v>
      </c>
      <c r="D281" s="64" t="s">
        <v>125</v>
      </c>
      <c r="E281" s="109">
        <v>128</v>
      </c>
      <c r="F281" s="64"/>
      <c r="G281" s="109"/>
    </row>
    <row r="282" spans="1:7" s="54" customFormat="1" ht="19.2" x14ac:dyDescent="0.45">
      <c r="A282" s="67">
        <v>44986</v>
      </c>
      <c r="B282" s="113" t="s">
        <v>32</v>
      </c>
      <c r="C282" s="63" t="s">
        <v>130</v>
      </c>
      <c r="D282" s="64" t="s">
        <v>125</v>
      </c>
      <c r="E282" s="109">
        <v>20</v>
      </c>
      <c r="F282" s="64"/>
      <c r="G282" s="109"/>
    </row>
    <row r="283" spans="1:7" s="54" customFormat="1" ht="19.2" x14ac:dyDescent="0.45">
      <c r="A283" s="67">
        <v>44986</v>
      </c>
      <c r="B283" s="113" t="s">
        <v>32</v>
      </c>
      <c r="C283" s="63" t="s">
        <v>126</v>
      </c>
      <c r="D283" s="64" t="s">
        <v>131</v>
      </c>
      <c r="E283" s="109">
        <v>50</v>
      </c>
      <c r="F283" s="64"/>
      <c r="G283" s="109"/>
    </row>
    <row r="284" spans="1:7" s="54" customFormat="1" ht="19.2" x14ac:dyDescent="0.45">
      <c r="A284" s="67">
        <v>44986</v>
      </c>
      <c r="B284" s="113" t="s">
        <v>32</v>
      </c>
      <c r="C284" s="63" t="s">
        <v>127</v>
      </c>
      <c r="D284" s="64" t="s">
        <v>131</v>
      </c>
      <c r="E284" s="109"/>
      <c r="F284" s="64">
        <v>1</v>
      </c>
      <c r="G284" s="109" t="s">
        <v>111</v>
      </c>
    </row>
    <row r="285" spans="1:7" s="54" customFormat="1" ht="19.2" x14ac:dyDescent="0.45">
      <c r="A285" s="67">
        <v>44986</v>
      </c>
      <c r="B285" s="113" t="s">
        <v>32</v>
      </c>
      <c r="C285" s="63" t="s">
        <v>128</v>
      </c>
      <c r="D285" s="64" t="s">
        <v>131</v>
      </c>
      <c r="E285" s="109">
        <v>20</v>
      </c>
      <c r="F285" s="64"/>
      <c r="G285" s="109"/>
    </row>
    <row r="286" spans="1:7" s="54" customFormat="1" ht="19.2" x14ac:dyDescent="0.45">
      <c r="A286" s="67">
        <v>44986</v>
      </c>
      <c r="B286" s="113" t="s">
        <v>32</v>
      </c>
      <c r="C286" s="63" t="s">
        <v>129</v>
      </c>
      <c r="D286" s="64" t="s">
        <v>131</v>
      </c>
      <c r="E286" s="109">
        <v>133</v>
      </c>
      <c r="F286" s="64"/>
      <c r="G286" s="109"/>
    </row>
    <row r="287" spans="1:7" s="54" customFormat="1" ht="19.2" x14ac:dyDescent="0.45">
      <c r="A287" s="67">
        <v>44986</v>
      </c>
      <c r="B287" s="113" t="s">
        <v>32</v>
      </c>
      <c r="C287" s="63" t="s">
        <v>130</v>
      </c>
      <c r="D287" s="64" t="s">
        <v>131</v>
      </c>
      <c r="E287" s="109">
        <v>34</v>
      </c>
      <c r="F287" s="64"/>
      <c r="G287" s="109"/>
    </row>
    <row r="288" spans="1:7" s="54" customFormat="1" ht="19.2" x14ac:dyDescent="0.45">
      <c r="A288" s="67">
        <v>44986</v>
      </c>
      <c r="B288" s="113" t="s">
        <v>33</v>
      </c>
      <c r="C288" s="63" t="s">
        <v>126</v>
      </c>
      <c r="D288" s="64" t="s">
        <v>125</v>
      </c>
      <c r="E288" s="109"/>
      <c r="F288" s="64">
        <v>1</v>
      </c>
      <c r="G288" s="109" t="s">
        <v>111</v>
      </c>
    </row>
    <row r="289" spans="1:7" s="54" customFormat="1" ht="19.2" x14ac:dyDescent="0.45">
      <c r="A289" s="67">
        <v>44986</v>
      </c>
      <c r="B289" s="113" t="s">
        <v>33</v>
      </c>
      <c r="C289" s="63" t="s">
        <v>128</v>
      </c>
      <c r="D289" s="64" t="s">
        <v>125</v>
      </c>
      <c r="E289" s="109"/>
      <c r="F289" s="64">
        <v>1</v>
      </c>
      <c r="G289" s="109" t="s">
        <v>111</v>
      </c>
    </row>
    <row r="290" spans="1:7" s="54" customFormat="1" ht="19.2" x14ac:dyDescent="0.45">
      <c r="A290" s="67">
        <v>44986</v>
      </c>
      <c r="B290" s="113" t="s">
        <v>33</v>
      </c>
      <c r="C290" s="63" t="s">
        <v>129</v>
      </c>
      <c r="D290" s="64" t="s">
        <v>125</v>
      </c>
      <c r="E290" s="109">
        <v>11</v>
      </c>
      <c r="F290" s="64"/>
      <c r="G290" s="109"/>
    </row>
    <row r="291" spans="1:7" s="54" customFormat="1" ht="19.2" x14ac:dyDescent="0.45">
      <c r="A291" s="67">
        <v>44986</v>
      </c>
      <c r="B291" s="113" t="s">
        <v>33</v>
      </c>
      <c r="C291" s="63" t="s">
        <v>130</v>
      </c>
      <c r="D291" s="64" t="s">
        <v>125</v>
      </c>
      <c r="E291" s="109"/>
      <c r="F291" s="64">
        <v>1</v>
      </c>
      <c r="G291" s="109" t="s">
        <v>111</v>
      </c>
    </row>
    <row r="292" spans="1:7" s="54" customFormat="1" ht="19.2" x14ac:dyDescent="0.45">
      <c r="A292" s="67">
        <v>44986</v>
      </c>
      <c r="B292" s="113" t="s">
        <v>33</v>
      </c>
      <c r="C292" s="63" t="s">
        <v>126</v>
      </c>
      <c r="D292" s="64" t="s">
        <v>131</v>
      </c>
      <c r="E292" s="109"/>
      <c r="F292" s="64">
        <v>1</v>
      </c>
      <c r="G292" s="109" t="s">
        <v>111</v>
      </c>
    </row>
    <row r="293" spans="1:7" s="54" customFormat="1" ht="19.2" x14ac:dyDescent="0.45">
      <c r="A293" s="67">
        <v>44986</v>
      </c>
      <c r="B293" s="113" t="s">
        <v>33</v>
      </c>
      <c r="C293" s="63" t="s">
        <v>129</v>
      </c>
      <c r="D293" s="64" t="s">
        <v>131</v>
      </c>
      <c r="E293" s="109"/>
      <c r="F293" s="64">
        <v>1</v>
      </c>
      <c r="G293" s="109" t="s">
        <v>111</v>
      </c>
    </row>
    <row r="294" spans="1:7" s="54" customFormat="1" ht="19.2" x14ac:dyDescent="0.45">
      <c r="A294" s="67">
        <v>44986</v>
      </c>
      <c r="B294" s="113" t="s">
        <v>33</v>
      </c>
      <c r="C294" s="63" t="s">
        <v>130</v>
      </c>
      <c r="D294" s="64" t="s">
        <v>131</v>
      </c>
      <c r="E294" s="109"/>
      <c r="F294" s="64">
        <v>1</v>
      </c>
      <c r="G294" s="109" t="s">
        <v>111</v>
      </c>
    </row>
    <row r="295" spans="1:7" s="54" customFormat="1" ht="19.2" x14ac:dyDescent="0.45">
      <c r="A295" s="67">
        <v>44986</v>
      </c>
      <c r="B295" s="113" t="s">
        <v>34</v>
      </c>
      <c r="C295" s="63" t="s">
        <v>126</v>
      </c>
      <c r="D295" s="64" t="s">
        <v>125</v>
      </c>
      <c r="E295" s="109">
        <v>596</v>
      </c>
      <c r="F295" s="64"/>
      <c r="G295" s="109"/>
    </row>
    <row r="296" spans="1:7" s="54" customFormat="1" ht="19.2" x14ac:dyDescent="0.45">
      <c r="A296" s="67">
        <v>44986</v>
      </c>
      <c r="B296" s="113" t="s">
        <v>34</v>
      </c>
      <c r="C296" s="63" t="s">
        <v>127</v>
      </c>
      <c r="D296" s="64" t="s">
        <v>125</v>
      </c>
      <c r="E296" s="109">
        <v>93</v>
      </c>
      <c r="F296" s="64"/>
      <c r="G296" s="109"/>
    </row>
    <row r="297" spans="1:7" s="54" customFormat="1" ht="19.2" x14ac:dyDescent="0.45">
      <c r="A297" s="67">
        <v>44986</v>
      </c>
      <c r="B297" s="113" t="s">
        <v>34</v>
      </c>
      <c r="C297" s="63" t="s">
        <v>128</v>
      </c>
      <c r="D297" s="64" t="s">
        <v>125</v>
      </c>
      <c r="E297" s="109">
        <v>289</v>
      </c>
      <c r="F297" s="64"/>
      <c r="G297" s="109"/>
    </row>
    <row r="298" spans="1:7" s="54" customFormat="1" ht="19.2" x14ac:dyDescent="0.45">
      <c r="A298" s="67">
        <v>44986</v>
      </c>
      <c r="B298" s="113" t="s">
        <v>34</v>
      </c>
      <c r="C298" s="63" t="s">
        <v>129</v>
      </c>
      <c r="D298" s="64" t="s">
        <v>125</v>
      </c>
      <c r="E298" s="109">
        <v>1248</v>
      </c>
      <c r="F298" s="64"/>
      <c r="G298" s="109"/>
    </row>
    <row r="299" spans="1:7" s="54" customFormat="1" ht="19.2" x14ac:dyDescent="0.45">
      <c r="A299" s="67">
        <v>44986</v>
      </c>
      <c r="B299" s="113" t="s">
        <v>34</v>
      </c>
      <c r="C299" s="63" t="s">
        <v>130</v>
      </c>
      <c r="D299" s="64" t="s">
        <v>125</v>
      </c>
      <c r="E299" s="109">
        <v>684</v>
      </c>
      <c r="F299" s="64"/>
      <c r="G299" s="109"/>
    </row>
    <row r="300" spans="1:7" s="54" customFormat="1" ht="19.2" x14ac:dyDescent="0.45">
      <c r="A300" s="67">
        <v>44986</v>
      </c>
      <c r="B300" s="113" t="s">
        <v>34</v>
      </c>
      <c r="C300" s="63" t="s">
        <v>126</v>
      </c>
      <c r="D300" s="64" t="s">
        <v>131</v>
      </c>
      <c r="E300" s="109">
        <v>590</v>
      </c>
      <c r="F300" s="64"/>
      <c r="G300" s="109"/>
    </row>
    <row r="301" spans="1:7" s="54" customFormat="1" ht="19.2" x14ac:dyDescent="0.45">
      <c r="A301" s="67">
        <v>44986</v>
      </c>
      <c r="B301" s="113" t="s">
        <v>34</v>
      </c>
      <c r="C301" s="63" t="s">
        <v>127</v>
      </c>
      <c r="D301" s="64" t="s">
        <v>131</v>
      </c>
      <c r="E301" s="109">
        <v>35</v>
      </c>
      <c r="F301" s="64"/>
      <c r="G301" s="109"/>
    </row>
    <row r="302" spans="1:7" s="54" customFormat="1" ht="19.2" x14ac:dyDescent="0.45">
      <c r="A302" s="67">
        <v>44986</v>
      </c>
      <c r="B302" s="113" t="s">
        <v>34</v>
      </c>
      <c r="C302" s="63" t="s">
        <v>128</v>
      </c>
      <c r="D302" s="64" t="s">
        <v>131</v>
      </c>
      <c r="E302" s="109">
        <v>357</v>
      </c>
      <c r="F302" s="64"/>
      <c r="G302" s="109"/>
    </row>
    <row r="303" spans="1:7" s="54" customFormat="1" ht="19.2" x14ac:dyDescent="0.45">
      <c r="A303" s="67">
        <v>44986</v>
      </c>
      <c r="B303" s="113" t="s">
        <v>34</v>
      </c>
      <c r="C303" s="63" t="s">
        <v>129</v>
      </c>
      <c r="D303" s="64" t="s">
        <v>131</v>
      </c>
      <c r="E303" s="109">
        <v>1301</v>
      </c>
      <c r="F303" s="64"/>
      <c r="G303" s="109"/>
    </row>
    <row r="304" spans="1:7" s="54" customFormat="1" ht="19.2" x14ac:dyDescent="0.45">
      <c r="A304" s="67">
        <v>44986</v>
      </c>
      <c r="B304" s="113" t="s">
        <v>34</v>
      </c>
      <c r="C304" s="63" t="s">
        <v>130</v>
      </c>
      <c r="D304" s="64" t="s">
        <v>131</v>
      </c>
      <c r="E304" s="109">
        <v>697</v>
      </c>
      <c r="F304" s="64"/>
      <c r="G304" s="109"/>
    </row>
    <row r="305" spans="1:7" s="54" customFormat="1" ht="19.2" x14ac:dyDescent="0.45">
      <c r="A305" s="67">
        <v>44986</v>
      </c>
      <c r="B305" s="113" t="s">
        <v>35</v>
      </c>
      <c r="C305" s="63" t="s">
        <v>126</v>
      </c>
      <c r="D305" s="64" t="s">
        <v>125</v>
      </c>
      <c r="E305" s="109">
        <v>418</v>
      </c>
      <c r="F305" s="64"/>
      <c r="G305" s="109"/>
    </row>
    <row r="306" spans="1:7" s="54" customFormat="1" ht="19.2" x14ac:dyDescent="0.45">
      <c r="A306" s="67">
        <v>44986</v>
      </c>
      <c r="B306" s="113" t="s">
        <v>35</v>
      </c>
      <c r="C306" s="63" t="s">
        <v>127</v>
      </c>
      <c r="D306" s="64" t="s">
        <v>125</v>
      </c>
      <c r="E306" s="109">
        <v>54</v>
      </c>
      <c r="F306" s="64"/>
      <c r="G306" s="109"/>
    </row>
    <row r="307" spans="1:7" s="54" customFormat="1" ht="19.2" x14ac:dyDescent="0.45">
      <c r="A307" s="67">
        <v>44986</v>
      </c>
      <c r="B307" s="113" t="s">
        <v>35</v>
      </c>
      <c r="C307" s="63" t="s">
        <v>128</v>
      </c>
      <c r="D307" s="64" t="s">
        <v>125</v>
      </c>
      <c r="E307" s="109">
        <v>148</v>
      </c>
      <c r="F307" s="64"/>
      <c r="G307" s="109"/>
    </row>
    <row r="308" spans="1:7" s="54" customFormat="1" ht="19.2" x14ac:dyDescent="0.45">
      <c r="A308" s="67">
        <v>44986</v>
      </c>
      <c r="B308" s="113" t="s">
        <v>35</v>
      </c>
      <c r="C308" s="63" t="s">
        <v>129</v>
      </c>
      <c r="D308" s="64" t="s">
        <v>125</v>
      </c>
      <c r="E308" s="109">
        <v>745</v>
      </c>
      <c r="F308" s="64"/>
      <c r="G308" s="109"/>
    </row>
    <row r="309" spans="1:7" s="54" customFormat="1" ht="19.2" x14ac:dyDescent="0.45">
      <c r="A309" s="67">
        <v>44986</v>
      </c>
      <c r="B309" s="113" t="s">
        <v>35</v>
      </c>
      <c r="C309" s="63" t="s">
        <v>130</v>
      </c>
      <c r="D309" s="64" t="s">
        <v>125</v>
      </c>
      <c r="E309" s="109">
        <v>227</v>
      </c>
      <c r="F309" s="64"/>
      <c r="G309" s="109"/>
    </row>
    <row r="310" spans="1:7" s="54" customFormat="1" ht="19.2" x14ac:dyDescent="0.45">
      <c r="A310" s="67">
        <v>44986</v>
      </c>
      <c r="B310" s="113" t="s">
        <v>35</v>
      </c>
      <c r="C310" s="63" t="s">
        <v>126</v>
      </c>
      <c r="D310" s="64" t="s">
        <v>131</v>
      </c>
      <c r="E310" s="109">
        <v>444</v>
      </c>
      <c r="F310" s="64"/>
      <c r="G310" s="109"/>
    </row>
    <row r="311" spans="1:7" s="54" customFormat="1" ht="19.2" x14ac:dyDescent="0.45">
      <c r="A311" s="67">
        <v>44986</v>
      </c>
      <c r="B311" s="113" t="s">
        <v>35</v>
      </c>
      <c r="C311" s="63" t="s">
        <v>127</v>
      </c>
      <c r="D311" s="64" t="s">
        <v>131</v>
      </c>
      <c r="E311" s="109">
        <v>41</v>
      </c>
      <c r="F311" s="64"/>
      <c r="G311" s="109"/>
    </row>
    <row r="312" spans="1:7" s="54" customFormat="1" ht="19.2" x14ac:dyDescent="0.45">
      <c r="A312" s="67">
        <v>44986</v>
      </c>
      <c r="B312" s="113" t="s">
        <v>35</v>
      </c>
      <c r="C312" s="63" t="s">
        <v>128</v>
      </c>
      <c r="D312" s="64" t="s">
        <v>131</v>
      </c>
      <c r="E312" s="109">
        <v>161</v>
      </c>
      <c r="F312" s="64"/>
      <c r="G312" s="109"/>
    </row>
    <row r="313" spans="1:7" s="54" customFormat="1" ht="19.2" x14ac:dyDescent="0.45">
      <c r="A313" s="67">
        <v>44986</v>
      </c>
      <c r="B313" s="113" t="s">
        <v>35</v>
      </c>
      <c r="C313" s="63" t="s">
        <v>129</v>
      </c>
      <c r="D313" s="64" t="s">
        <v>131</v>
      </c>
      <c r="E313" s="109">
        <v>836</v>
      </c>
      <c r="F313" s="64"/>
      <c r="G313" s="109"/>
    </row>
    <row r="314" spans="1:7" s="54" customFormat="1" ht="19.2" x14ac:dyDescent="0.45">
      <c r="A314" s="67">
        <v>44986</v>
      </c>
      <c r="B314" s="113" t="s">
        <v>35</v>
      </c>
      <c r="C314" s="63" t="s">
        <v>130</v>
      </c>
      <c r="D314" s="64" t="s">
        <v>131</v>
      </c>
      <c r="E314" s="109">
        <v>241</v>
      </c>
      <c r="F314" s="64"/>
      <c r="G314" s="109"/>
    </row>
    <row r="315" spans="1:7" s="54" customFormat="1" ht="19.2" x14ac:dyDescent="0.45">
      <c r="A315" s="67">
        <v>44986</v>
      </c>
      <c r="B315" s="113" t="s">
        <v>36</v>
      </c>
      <c r="C315" s="63" t="s">
        <v>126</v>
      </c>
      <c r="D315" s="64" t="s">
        <v>125</v>
      </c>
      <c r="E315" s="109">
        <v>15</v>
      </c>
      <c r="F315" s="64"/>
      <c r="G315" s="109"/>
    </row>
    <row r="316" spans="1:7" s="54" customFormat="1" ht="19.2" x14ac:dyDescent="0.45">
      <c r="A316" s="67">
        <v>44986</v>
      </c>
      <c r="B316" s="113" t="s">
        <v>36</v>
      </c>
      <c r="C316" s="63" t="s">
        <v>127</v>
      </c>
      <c r="D316" s="64" t="s">
        <v>125</v>
      </c>
      <c r="E316" s="109"/>
      <c r="F316" s="64">
        <v>1</v>
      </c>
      <c r="G316" s="109" t="s">
        <v>111</v>
      </c>
    </row>
    <row r="317" spans="1:7" s="54" customFormat="1" ht="19.2" x14ac:dyDescent="0.45">
      <c r="A317" s="67">
        <v>44986</v>
      </c>
      <c r="B317" s="113" t="s">
        <v>36</v>
      </c>
      <c r="C317" s="63" t="s">
        <v>128</v>
      </c>
      <c r="D317" s="64" t="s">
        <v>125</v>
      </c>
      <c r="E317" s="109"/>
      <c r="F317" s="64">
        <v>1</v>
      </c>
      <c r="G317" s="109" t="s">
        <v>111</v>
      </c>
    </row>
    <row r="318" spans="1:7" s="54" customFormat="1" ht="19.2" x14ac:dyDescent="0.45">
      <c r="A318" s="67">
        <v>44986</v>
      </c>
      <c r="B318" s="113" t="s">
        <v>36</v>
      </c>
      <c r="C318" s="63" t="s">
        <v>129</v>
      </c>
      <c r="D318" s="64" t="s">
        <v>125</v>
      </c>
      <c r="E318" s="109">
        <v>37</v>
      </c>
      <c r="F318" s="64"/>
      <c r="G318" s="109"/>
    </row>
    <row r="319" spans="1:7" s="54" customFormat="1" ht="19.2" x14ac:dyDescent="0.45">
      <c r="A319" s="67">
        <v>44986</v>
      </c>
      <c r="B319" s="113" t="s">
        <v>36</v>
      </c>
      <c r="C319" s="63" t="s">
        <v>130</v>
      </c>
      <c r="D319" s="64" t="s">
        <v>125</v>
      </c>
      <c r="E319" s="109"/>
      <c r="F319" s="64">
        <v>1</v>
      </c>
      <c r="G319" s="109" t="s">
        <v>111</v>
      </c>
    </row>
    <row r="320" spans="1:7" s="54" customFormat="1" ht="19.2" x14ac:dyDescent="0.45">
      <c r="A320" s="67">
        <v>44986</v>
      </c>
      <c r="B320" s="113" t="s">
        <v>36</v>
      </c>
      <c r="C320" s="63" t="s">
        <v>126</v>
      </c>
      <c r="D320" s="64" t="s">
        <v>131</v>
      </c>
      <c r="E320" s="109">
        <v>15</v>
      </c>
      <c r="F320" s="64"/>
      <c r="G320" s="109"/>
    </row>
    <row r="321" spans="1:7" s="54" customFormat="1" ht="19.2" x14ac:dyDescent="0.45">
      <c r="A321" s="67">
        <v>44986</v>
      </c>
      <c r="B321" s="113" t="s">
        <v>36</v>
      </c>
      <c r="C321" s="63" t="s">
        <v>127</v>
      </c>
      <c r="D321" s="64" t="s">
        <v>131</v>
      </c>
      <c r="E321" s="109"/>
      <c r="F321" s="64">
        <v>1</v>
      </c>
      <c r="G321" s="109" t="s">
        <v>111</v>
      </c>
    </row>
    <row r="322" spans="1:7" s="54" customFormat="1" ht="19.2" x14ac:dyDescent="0.45">
      <c r="A322" s="67">
        <v>44986</v>
      </c>
      <c r="B322" s="113" t="s">
        <v>36</v>
      </c>
      <c r="C322" s="63" t="s">
        <v>128</v>
      </c>
      <c r="D322" s="64" t="s">
        <v>131</v>
      </c>
      <c r="E322" s="109"/>
      <c r="F322" s="64">
        <v>1</v>
      </c>
      <c r="G322" s="109" t="s">
        <v>111</v>
      </c>
    </row>
    <row r="323" spans="1:7" s="54" customFormat="1" ht="19.2" x14ac:dyDescent="0.45">
      <c r="A323" s="67">
        <v>44986</v>
      </c>
      <c r="B323" s="113" t="s">
        <v>36</v>
      </c>
      <c r="C323" s="63" t="s">
        <v>129</v>
      </c>
      <c r="D323" s="64" t="s">
        <v>131</v>
      </c>
      <c r="E323" s="109">
        <v>44</v>
      </c>
      <c r="F323" s="64"/>
      <c r="G323" s="109"/>
    </row>
    <row r="324" spans="1:7" s="54" customFormat="1" ht="19.2" x14ac:dyDescent="0.45">
      <c r="A324" s="67">
        <v>44986</v>
      </c>
      <c r="B324" s="113" t="s">
        <v>36</v>
      </c>
      <c r="C324" s="63" t="s">
        <v>130</v>
      </c>
      <c r="D324" s="64" t="s">
        <v>131</v>
      </c>
      <c r="E324" s="109">
        <v>12</v>
      </c>
      <c r="F324" s="64"/>
      <c r="G324" s="109"/>
    </row>
    <row r="325" spans="1:7" s="54" customFormat="1" ht="19.2" x14ac:dyDescent="0.45">
      <c r="A325" s="67">
        <v>44986</v>
      </c>
      <c r="B325" s="113" t="s">
        <v>37</v>
      </c>
      <c r="C325" s="63" t="s">
        <v>126</v>
      </c>
      <c r="D325" s="64" t="s">
        <v>125</v>
      </c>
      <c r="E325" s="109">
        <v>683</v>
      </c>
      <c r="F325" s="64"/>
      <c r="G325" s="109"/>
    </row>
    <row r="326" spans="1:7" s="54" customFormat="1" ht="19.2" x14ac:dyDescent="0.45">
      <c r="A326" s="67">
        <v>44986</v>
      </c>
      <c r="B326" s="113" t="s">
        <v>37</v>
      </c>
      <c r="C326" s="63" t="s">
        <v>127</v>
      </c>
      <c r="D326" s="64" t="s">
        <v>125</v>
      </c>
      <c r="E326" s="109">
        <v>67</v>
      </c>
      <c r="F326" s="64"/>
      <c r="G326" s="109"/>
    </row>
    <row r="327" spans="1:7" s="54" customFormat="1" ht="19.2" x14ac:dyDescent="0.45">
      <c r="A327" s="67">
        <v>44986</v>
      </c>
      <c r="B327" s="113" t="s">
        <v>37</v>
      </c>
      <c r="C327" s="63" t="s">
        <v>128</v>
      </c>
      <c r="D327" s="64" t="s">
        <v>125</v>
      </c>
      <c r="E327" s="109">
        <v>166</v>
      </c>
      <c r="F327" s="64"/>
      <c r="G327" s="109"/>
    </row>
    <row r="328" spans="1:7" s="54" customFormat="1" ht="19.2" x14ac:dyDescent="0.45">
      <c r="A328" s="67">
        <v>44986</v>
      </c>
      <c r="B328" s="113" t="s">
        <v>37</v>
      </c>
      <c r="C328" s="63" t="s">
        <v>129</v>
      </c>
      <c r="D328" s="64" t="s">
        <v>125</v>
      </c>
      <c r="E328" s="109">
        <v>1204</v>
      </c>
      <c r="F328" s="64"/>
      <c r="G328" s="109"/>
    </row>
    <row r="329" spans="1:7" s="54" customFormat="1" ht="19.2" x14ac:dyDescent="0.45">
      <c r="A329" s="67">
        <v>44986</v>
      </c>
      <c r="B329" s="113" t="s">
        <v>37</v>
      </c>
      <c r="C329" s="63" t="s">
        <v>130</v>
      </c>
      <c r="D329" s="64" t="s">
        <v>125</v>
      </c>
      <c r="E329" s="109">
        <v>276</v>
      </c>
      <c r="F329" s="64"/>
      <c r="G329" s="109"/>
    </row>
    <row r="330" spans="1:7" s="54" customFormat="1" ht="19.2" x14ac:dyDescent="0.45">
      <c r="A330" s="67">
        <v>44986</v>
      </c>
      <c r="B330" s="113" t="s">
        <v>37</v>
      </c>
      <c r="C330" s="63" t="s">
        <v>126</v>
      </c>
      <c r="D330" s="64" t="s">
        <v>131</v>
      </c>
      <c r="E330" s="109">
        <v>671</v>
      </c>
      <c r="F330" s="64"/>
      <c r="G330" s="109"/>
    </row>
    <row r="331" spans="1:7" s="54" customFormat="1" ht="19.2" x14ac:dyDescent="0.45">
      <c r="A331" s="67">
        <v>44986</v>
      </c>
      <c r="B331" s="113" t="s">
        <v>37</v>
      </c>
      <c r="C331" s="63" t="s">
        <v>127</v>
      </c>
      <c r="D331" s="64" t="s">
        <v>131</v>
      </c>
      <c r="E331" s="109">
        <v>45</v>
      </c>
      <c r="F331" s="64"/>
      <c r="G331" s="109"/>
    </row>
    <row r="332" spans="1:7" s="54" customFormat="1" ht="19.2" x14ac:dyDescent="0.45">
      <c r="A332" s="67">
        <v>44986</v>
      </c>
      <c r="B332" s="113" t="s">
        <v>37</v>
      </c>
      <c r="C332" s="63" t="s">
        <v>128</v>
      </c>
      <c r="D332" s="64" t="s">
        <v>131</v>
      </c>
      <c r="E332" s="109">
        <v>172</v>
      </c>
      <c r="F332" s="64"/>
      <c r="G332" s="109"/>
    </row>
    <row r="333" spans="1:7" s="54" customFormat="1" ht="19.2" x14ac:dyDescent="0.45">
      <c r="A333" s="67">
        <v>44986</v>
      </c>
      <c r="B333" s="113" t="s">
        <v>37</v>
      </c>
      <c r="C333" s="63" t="s">
        <v>129</v>
      </c>
      <c r="D333" s="64" t="s">
        <v>131</v>
      </c>
      <c r="E333" s="109">
        <v>1277</v>
      </c>
      <c r="F333" s="64"/>
      <c r="G333" s="109"/>
    </row>
    <row r="334" spans="1:7" s="54" customFormat="1" ht="19.2" x14ac:dyDescent="0.45">
      <c r="A334" s="67">
        <v>44986</v>
      </c>
      <c r="B334" s="113" t="s">
        <v>37</v>
      </c>
      <c r="C334" s="63" t="s">
        <v>130</v>
      </c>
      <c r="D334" s="64" t="s">
        <v>131</v>
      </c>
      <c r="E334" s="109">
        <v>284</v>
      </c>
      <c r="F334" s="64"/>
      <c r="G334" s="109"/>
    </row>
    <row r="335" spans="1:7" s="54" customFormat="1" ht="19.2" x14ac:dyDescent="0.45">
      <c r="A335" s="67">
        <v>44986</v>
      </c>
      <c r="B335" s="113" t="s">
        <v>38</v>
      </c>
      <c r="C335" s="63" t="s">
        <v>126</v>
      </c>
      <c r="D335" s="64" t="s">
        <v>125</v>
      </c>
      <c r="E335" s="109">
        <v>639</v>
      </c>
      <c r="F335" s="64"/>
      <c r="G335" s="109"/>
    </row>
    <row r="336" spans="1:7" s="54" customFormat="1" ht="19.2" x14ac:dyDescent="0.45">
      <c r="A336" s="67">
        <v>44986</v>
      </c>
      <c r="B336" s="113" t="s">
        <v>38</v>
      </c>
      <c r="C336" s="63" t="s">
        <v>127</v>
      </c>
      <c r="D336" s="64" t="s">
        <v>125</v>
      </c>
      <c r="E336" s="109">
        <v>131</v>
      </c>
      <c r="F336" s="64"/>
      <c r="G336" s="109"/>
    </row>
    <row r="337" spans="1:7" s="54" customFormat="1" ht="19.2" x14ac:dyDescent="0.45">
      <c r="A337" s="67">
        <v>44986</v>
      </c>
      <c r="B337" s="113" t="s">
        <v>38</v>
      </c>
      <c r="C337" s="63" t="s">
        <v>128</v>
      </c>
      <c r="D337" s="64" t="s">
        <v>125</v>
      </c>
      <c r="E337" s="109">
        <v>202</v>
      </c>
      <c r="F337" s="64"/>
      <c r="G337" s="109"/>
    </row>
    <row r="338" spans="1:7" s="54" customFormat="1" ht="19.2" x14ac:dyDescent="0.45">
      <c r="A338" s="67">
        <v>44986</v>
      </c>
      <c r="B338" s="113" t="s">
        <v>38</v>
      </c>
      <c r="C338" s="63" t="s">
        <v>129</v>
      </c>
      <c r="D338" s="64" t="s">
        <v>125</v>
      </c>
      <c r="E338" s="109">
        <v>2003</v>
      </c>
      <c r="F338" s="64"/>
      <c r="G338" s="109"/>
    </row>
    <row r="339" spans="1:7" s="54" customFormat="1" ht="19.2" x14ac:dyDescent="0.45">
      <c r="A339" s="67">
        <v>44986</v>
      </c>
      <c r="B339" s="113" t="s">
        <v>38</v>
      </c>
      <c r="C339" s="63" t="s">
        <v>130</v>
      </c>
      <c r="D339" s="64" t="s">
        <v>125</v>
      </c>
      <c r="E339" s="109">
        <v>324</v>
      </c>
      <c r="F339" s="64"/>
      <c r="G339" s="109"/>
    </row>
    <row r="340" spans="1:7" s="54" customFormat="1" ht="19.2" x14ac:dyDescent="0.45">
      <c r="A340" s="67">
        <v>44986</v>
      </c>
      <c r="B340" s="113" t="s">
        <v>38</v>
      </c>
      <c r="C340" s="63" t="s">
        <v>126</v>
      </c>
      <c r="D340" s="64" t="s">
        <v>131</v>
      </c>
      <c r="E340" s="109">
        <v>690</v>
      </c>
      <c r="F340" s="64"/>
      <c r="G340" s="109"/>
    </row>
    <row r="341" spans="1:7" s="54" customFormat="1" ht="19.2" x14ac:dyDescent="0.45">
      <c r="A341" s="67">
        <v>44986</v>
      </c>
      <c r="B341" s="113" t="s">
        <v>38</v>
      </c>
      <c r="C341" s="63" t="s">
        <v>127</v>
      </c>
      <c r="D341" s="64" t="s">
        <v>131</v>
      </c>
      <c r="E341" s="109">
        <v>68</v>
      </c>
      <c r="F341" s="64"/>
      <c r="G341" s="109"/>
    </row>
    <row r="342" spans="1:7" s="54" customFormat="1" ht="19.2" x14ac:dyDescent="0.45">
      <c r="A342" s="67">
        <v>44986</v>
      </c>
      <c r="B342" s="113" t="s">
        <v>38</v>
      </c>
      <c r="C342" s="63" t="s">
        <v>128</v>
      </c>
      <c r="D342" s="64" t="s">
        <v>131</v>
      </c>
      <c r="E342" s="109">
        <v>215</v>
      </c>
      <c r="F342" s="64"/>
      <c r="G342" s="109"/>
    </row>
    <row r="343" spans="1:7" s="54" customFormat="1" ht="19.2" x14ac:dyDescent="0.45">
      <c r="A343" s="67">
        <v>44986</v>
      </c>
      <c r="B343" s="113" t="s">
        <v>38</v>
      </c>
      <c r="C343" s="63" t="s">
        <v>129</v>
      </c>
      <c r="D343" s="64" t="s">
        <v>131</v>
      </c>
      <c r="E343" s="109">
        <v>2195</v>
      </c>
      <c r="F343" s="64"/>
      <c r="G343" s="109"/>
    </row>
    <row r="344" spans="1:7" s="54" customFormat="1" ht="19.2" x14ac:dyDescent="0.45">
      <c r="A344" s="67">
        <v>44986</v>
      </c>
      <c r="B344" s="113" t="s">
        <v>38</v>
      </c>
      <c r="C344" s="63" t="s">
        <v>130</v>
      </c>
      <c r="D344" s="64" t="s">
        <v>131</v>
      </c>
      <c r="E344" s="109">
        <v>351</v>
      </c>
      <c r="F344" s="64"/>
      <c r="G344" s="109"/>
    </row>
    <row r="345" spans="1:7" s="54" customFormat="1" ht="19.2" x14ac:dyDescent="0.45">
      <c r="A345" s="67">
        <v>44986</v>
      </c>
      <c r="B345" s="113" t="s">
        <v>39</v>
      </c>
      <c r="C345" s="63" t="s">
        <v>126</v>
      </c>
      <c r="D345" s="64" t="s">
        <v>125</v>
      </c>
      <c r="E345" s="109">
        <v>94</v>
      </c>
      <c r="F345" s="64"/>
      <c r="G345" s="109"/>
    </row>
    <row r="346" spans="1:7" s="54" customFormat="1" ht="19.2" x14ac:dyDescent="0.45">
      <c r="A346" s="67">
        <v>44986</v>
      </c>
      <c r="B346" s="113" t="s">
        <v>39</v>
      </c>
      <c r="C346" s="63" t="s">
        <v>127</v>
      </c>
      <c r="D346" s="64" t="s">
        <v>125</v>
      </c>
      <c r="E346" s="109">
        <v>52</v>
      </c>
      <c r="F346" s="64"/>
      <c r="G346" s="109"/>
    </row>
    <row r="347" spans="1:7" s="54" customFormat="1" ht="19.2" x14ac:dyDescent="0.45">
      <c r="A347" s="67">
        <v>44986</v>
      </c>
      <c r="B347" s="113" t="s">
        <v>39</v>
      </c>
      <c r="C347" s="63" t="s">
        <v>128</v>
      </c>
      <c r="D347" s="64" t="s">
        <v>125</v>
      </c>
      <c r="E347" s="109">
        <v>39</v>
      </c>
      <c r="F347" s="64"/>
      <c r="G347" s="109"/>
    </row>
    <row r="348" spans="1:7" s="54" customFormat="1" ht="19.2" x14ac:dyDescent="0.45">
      <c r="A348" s="67">
        <v>44986</v>
      </c>
      <c r="B348" s="113" t="s">
        <v>39</v>
      </c>
      <c r="C348" s="63" t="s">
        <v>129</v>
      </c>
      <c r="D348" s="64" t="s">
        <v>125</v>
      </c>
      <c r="E348" s="109">
        <v>1186</v>
      </c>
      <c r="F348" s="64"/>
      <c r="G348" s="109"/>
    </row>
    <row r="349" spans="1:7" s="54" customFormat="1" ht="19.2" x14ac:dyDescent="0.45">
      <c r="A349" s="67">
        <v>44986</v>
      </c>
      <c r="B349" s="113" t="s">
        <v>39</v>
      </c>
      <c r="C349" s="63" t="s">
        <v>130</v>
      </c>
      <c r="D349" s="64" t="s">
        <v>125</v>
      </c>
      <c r="E349" s="109">
        <v>109</v>
      </c>
      <c r="F349" s="64"/>
      <c r="G349" s="109"/>
    </row>
    <row r="350" spans="1:7" s="54" customFormat="1" ht="19.2" x14ac:dyDescent="0.45">
      <c r="A350" s="67">
        <v>44986</v>
      </c>
      <c r="B350" s="113" t="s">
        <v>39</v>
      </c>
      <c r="C350" s="63" t="s">
        <v>126</v>
      </c>
      <c r="D350" s="64" t="s">
        <v>131</v>
      </c>
      <c r="E350" s="109">
        <v>98</v>
      </c>
      <c r="F350" s="64"/>
      <c r="G350" s="109"/>
    </row>
    <row r="351" spans="1:7" s="54" customFormat="1" ht="19.2" x14ac:dyDescent="0.45">
      <c r="A351" s="67">
        <v>44986</v>
      </c>
      <c r="B351" s="113" t="s">
        <v>39</v>
      </c>
      <c r="C351" s="63" t="s">
        <v>127</v>
      </c>
      <c r="D351" s="64" t="s">
        <v>131</v>
      </c>
      <c r="E351" s="109">
        <v>48</v>
      </c>
      <c r="F351" s="64"/>
      <c r="G351" s="109"/>
    </row>
    <row r="352" spans="1:7" s="54" customFormat="1" ht="19.2" x14ac:dyDescent="0.45">
      <c r="A352" s="67">
        <v>44986</v>
      </c>
      <c r="B352" s="113" t="s">
        <v>39</v>
      </c>
      <c r="C352" s="63" t="s">
        <v>128</v>
      </c>
      <c r="D352" s="64" t="s">
        <v>131</v>
      </c>
      <c r="E352" s="109">
        <v>39</v>
      </c>
      <c r="F352" s="64"/>
      <c r="G352" s="109"/>
    </row>
    <row r="353" spans="1:7" s="54" customFormat="1" ht="19.2" x14ac:dyDescent="0.45">
      <c r="A353" s="67">
        <v>44986</v>
      </c>
      <c r="B353" s="113" t="s">
        <v>39</v>
      </c>
      <c r="C353" s="63" t="s">
        <v>129</v>
      </c>
      <c r="D353" s="64" t="s">
        <v>131</v>
      </c>
      <c r="E353" s="109">
        <v>1481</v>
      </c>
      <c r="F353" s="64"/>
      <c r="G353" s="109"/>
    </row>
    <row r="354" spans="1:7" s="54" customFormat="1" ht="19.2" x14ac:dyDescent="0.45">
      <c r="A354" s="67">
        <v>44986</v>
      </c>
      <c r="B354" s="113" t="s">
        <v>39</v>
      </c>
      <c r="C354" s="63" t="s">
        <v>130</v>
      </c>
      <c r="D354" s="64" t="s">
        <v>131</v>
      </c>
      <c r="E354" s="109">
        <v>98</v>
      </c>
      <c r="F354" s="64"/>
      <c r="G354" s="109"/>
    </row>
    <row r="355" spans="1:7" s="54" customFormat="1" ht="19.2" x14ac:dyDescent="0.45">
      <c r="A355" s="67">
        <v>44986</v>
      </c>
      <c r="B355" s="113" t="s">
        <v>40</v>
      </c>
      <c r="C355" s="63" t="s">
        <v>126</v>
      </c>
      <c r="D355" s="64" t="s">
        <v>125</v>
      </c>
      <c r="E355" s="109">
        <v>248</v>
      </c>
      <c r="F355" s="64"/>
      <c r="G355" s="109"/>
    </row>
    <row r="356" spans="1:7" s="54" customFormat="1" ht="19.2" x14ac:dyDescent="0.45">
      <c r="A356" s="67">
        <v>44986</v>
      </c>
      <c r="B356" s="113" t="s">
        <v>40</v>
      </c>
      <c r="C356" s="63" t="s">
        <v>127</v>
      </c>
      <c r="D356" s="64" t="s">
        <v>125</v>
      </c>
      <c r="E356" s="109">
        <v>17</v>
      </c>
      <c r="F356" s="64"/>
      <c r="G356" s="109"/>
    </row>
    <row r="357" spans="1:7" s="54" customFormat="1" ht="19.2" x14ac:dyDescent="0.45">
      <c r="A357" s="67">
        <v>44986</v>
      </c>
      <c r="B357" s="113" t="s">
        <v>40</v>
      </c>
      <c r="C357" s="63" t="s">
        <v>128</v>
      </c>
      <c r="D357" s="64" t="s">
        <v>125</v>
      </c>
      <c r="E357" s="109">
        <v>55</v>
      </c>
      <c r="F357" s="64"/>
      <c r="G357" s="109"/>
    </row>
    <row r="358" spans="1:7" s="54" customFormat="1" ht="19.2" x14ac:dyDescent="0.45">
      <c r="A358" s="67">
        <v>44986</v>
      </c>
      <c r="B358" s="113" t="s">
        <v>40</v>
      </c>
      <c r="C358" s="63" t="s">
        <v>129</v>
      </c>
      <c r="D358" s="64" t="s">
        <v>125</v>
      </c>
      <c r="E358" s="109">
        <v>323</v>
      </c>
      <c r="F358" s="64"/>
      <c r="G358" s="109"/>
    </row>
    <row r="359" spans="1:7" s="54" customFormat="1" ht="19.2" x14ac:dyDescent="0.45">
      <c r="A359" s="67">
        <v>44986</v>
      </c>
      <c r="B359" s="113" t="s">
        <v>40</v>
      </c>
      <c r="C359" s="63" t="s">
        <v>130</v>
      </c>
      <c r="D359" s="64" t="s">
        <v>125</v>
      </c>
      <c r="E359" s="109">
        <v>103</v>
      </c>
      <c r="F359" s="64"/>
      <c r="G359" s="109"/>
    </row>
    <row r="360" spans="1:7" s="54" customFormat="1" ht="19.2" x14ac:dyDescent="0.45">
      <c r="A360" s="67">
        <v>44986</v>
      </c>
      <c r="B360" s="113" t="s">
        <v>40</v>
      </c>
      <c r="C360" s="63" t="s">
        <v>126</v>
      </c>
      <c r="D360" s="64" t="s">
        <v>131</v>
      </c>
      <c r="E360" s="109">
        <v>263</v>
      </c>
      <c r="F360" s="64"/>
      <c r="G360" s="109"/>
    </row>
    <row r="361" spans="1:7" s="54" customFormat="1" ht="19.2" x14ac:dyDescent="0.45">
      <c r="A361" s="67">
        <v>44986</v>
      </c>
      <c r="B361" s="113" t="s">
        <v>40</v>
      </c>
      <c r="C361" s="63" t="s">
        <v>127</v>
      </c>
      <c r="D361" s="64" t="s">
        <v>131</v>
      </c>
      <c r="E361" s="109">
        <v>17</v>
      </c>
      <c r="F361" s="64"/>
      <c r="G361" s="109"/>
    </row>
    <row r="362" spans="1:7" s="54" customFormat="1" ht="19.2" x14ac:dyDescent="0.45">
      <c r="A362" s="67">
        <v>44986</v>
      </c>
      <c r="B362" s="113" t="s">
        <v>40</v>
      </c>
      <c r="C362" s="63" t="s">
        <v>128</v>
      </c>
      <c r="D362" s="64" t="s">
        <v>131</v>
      </c>
      <c r="E362" s="109">
        <v>59</v>
      </c>
      <c r="F362" s="64"/>
      <c r="G362" s="109"/>
    </row>
    <row r="363" spans="1:7" s="54" customFormat="1" ht="19.2" x14ac:dyDescent="0.45">
      <c r="A363" s="67">
        <v>44986</v>
      </c>
      <c r="B363" s="113" t="s">
        <v>40</v>
      </c>
      <c r="C363" s="63" t="s">
        <v>129</v>
      </c>
      <c r="D363" s="64" t="s">
        <v>131</v>
      </c>
      <c r="E363" s="109">
        <v>419</v>
      </c>
      <c r="F363" s="64"/>
      <c r="G363" s="109"/>
    </row>
    <row r="364" spans="1:7" s="54" customFormat="1" ht="19.2" x14ac:dyDescent="0.45">
      <c r="A364" s="67">
        <v>44986</v>
      </c>
      <c r="B364" s="113" t="s">
        <v>40</v>
      </c>
      <c r="C364" s="63" t="s">
        <v>130</v>
      </c>
      <c r="D364" s="64" t="s">
        <v>131</v>
      </c>
      <c r="E364" s="109">
        <v>91</v>
      </c>
      <c r="F364" s="64"/>
      <c r="G364" s="109"/>
    </row>
    <row r="365" spans="1:7" s="54" customFormat="1" ht="19.2" x14ac:dyDescent="0.45">
      <c r="A365" s="67">
        <v>44986</v>
      </c>
      <c r="B365" s="113" t="s">
        <v>41</v>
      </c>
      <c r="C365" s="63" t="s">
        <v>126</v>
      </c>
      <c r="D365" s="64" t="s">
        <v>125</v>
      </c>
      <c r="E365" s="109">
        <v>51</v>
      </c>
      <c r="F365" s="64"/>
      <c r="G365" s="109"/>
    </row>
    <row r="366" spans="1:7" s="54" customFormat="1" ht="19.2" x14ac:dyDescent="0.45">
      <c r="A366" s="67">
        <v>44986</v>
      </c>
      <c r="B366" s="113" t="s">
        <v>41</v>
      </c>
      <c r="C366" s="63" t="s">
        <v>127</v>
      </c>
      <c r="D366" s="64" t="s">
        <v>125</v>
      </c>
      <c r="E366" s="109">
        <v>13</v>
      </c>
      <c r="F366" s="64"/>
      <c r="G366" s="109"/>
    </row>
    <row r="367" spans="1:7" s="54" customFormat="1" ht="19.2" x14ac:dyDescent="0.45">
      <c r="A367" s="67">
        <v>44986</v>
      </c>
      <c r="B367" s="113" t="s">
        <v>41</v>
      </c>
      <c r="C367" s="63" t="s">
        <v>128</v>
      </c>
      <c r="D367" s="64" t="s">
        <v>125</v>
      </c>
      <c r="E367" s="109"/>
      <c r="F367" s="64">
        <v>1</v>
      </c>
      <c r="G367" s="109" t="s">
        <v>111</v>
      </c>
    </row>
    <row r="368" spans="1:7" s="54" customFormat="1" ht="19.2" x14ac:dyDescent="0.45">
      <c r="A368" s="67">
        <v>44986</v>
      </c>
      <c r="B368" s="113" t="s">
        <v>41</v>
      </c>
      <c r="C368" s="63" t="s">
        <v>129</v>
      </c>
      <c r="D368" s="64" t="s">
        <v>125</v>
      </c>
      <c r="E368" s="109">
        <v>108</v>
      </c>
      <c r="F368" s="64"/>
      <c r="G368" s="109"/>
    </row>
    <row r="369" spans="1:7" s="54" customFormat="1" ht="19.2" x14ac:dyDescent="0.45">
      <c r="A369" s="67">
        <v>44986</v>
      </c>
      <c r="B369" s="113" t="s">
        <v>41</v>
      </c>
      <c r="C369" s="63" t="s">
        <v>130</v>
      </c>
      <c r="D369" s="64" t="s">
        <v>125</v>
      </c>
      <c r="E369" s="109">
        <v>27</v>
      </c>
      <c r="F369" s="64"/>
      <c r="G369" s="109"/>
    </row>
    <row r="370" spans="1:7" s="54" customFormat="1" ht="19.2" x14ac:dyDescent="0.45">
      <c r="A370" s="67">
        <v>44986</v>
      </c>
      <c r="B370" s="113" t="s">
        <v>41</v>
      </c>
      <c r="C370" s="63" t="s">
        <v>126</v>
      </c>
      <c r="D370" s="64" t="s">
        <v>131</v>
      </c>
      <c r="E370" s="109">
        <v>67</v>
      </c>
      <c r="F370" s="64"/>
      <c r="G370" s="109"/>
    </row>
    <row r="371" spans="1:7" s="54" customFormat="1" ht="19.2" x14ac:dyDescent="0.45">
      <c r="A371" s="67">
        <v>44986</v>
      </c>
      <c r="B371" s="113" t="s">
        <v>41</v>
      </c>
      <c r="C371" s="63" t="s">
        <v>127</v>
      </c>
      <c r="D371" s="64" t="s">
        <v>131</v>
      </c>
      <c r="E371" s="109"/>
      <c r="F371" s="64">
        <v>1</v>
      </c>
      <c r="G371" s="109" t="s">
        <v>111</v>
      </c>
    </row>
    <row r="372" spans="1:7" s="54" customFormat="1" ht="19.2" x14ac:dyDescent="0.45">
      <c r="A372" s="67">
        <v>44986</v>
      </c>
      <c r="B372" s="113" t="s">
        <v>41</v>
      </c>
      <c r="C372" s="63" t="s">
        <v>128</v>
      </c>
      <c r="D372" s="64" t="s">
        <v>131</v>
      </c>
      <c r="E372" s="109">
        <v>11</v>
      </c>
      <c r="F372" s="64"/>
      <c r="G372" s="109"/>
    </row>
    <row r="373" spans="1:7" s="54" customFormat="1" ht="19.2" x14ac:dyDescent="0.45">
      <c r="A373" s="67">
        <v>44986</v>
      </c>
      <c r="B373" s="113" t="s">
        <v>41</v>
      </c>
      <c r="C373" s="63" t="s">
        <v>129</v>
      </c>
      <c r="D373" s="64" t="s">
        <v>131</v>
      </c>
      <c r="E373" s="109">
        <v>105</v>
      </c>
      <c r="F373" s="64"/>
      <c r="G373" s="109"/>
    </row>
    <row r="374" spans="1:7" s="54" customFormat="1" ht="19.2" x14ac:dyDescent="0.45">
      <c r="A374" s="67">
        <v>44986</v>
      </c>
      <c r="B374" s="113" t="s">
        <v>41</v>
      </c>
      <c r="C374" s="63" t="s">
        <v>130</v>
      </c>
      <c r="D374" s="64" t="s">
        <v>131</v>
      </c>
      <c r="E374" s="109">
        <v>33</v>
      </c>
      <c r="F374" s="64"/>
      <c r="G374" s="109"/>
    </row>
    <row r="375" spans="1:7" s="54" customFormat="1" ht="19.2" x14ac:dyDescent="0.45">
      <c r="A375" s="67">
        <v>44986</v>
      </c>
      <c r="B375" s="113" t="s">
        <v>42</v>
      </c>
      <c r="C375" s="63" t="s">
        <v>126</v>
      </c>
      <c r="D375" s="64" t="s">
        <v>125</v>
      </c>
      <c r="E375" s="109">
        <v>113</v>
      </c>
      <c r="F375" s="64"/>
      <c r="G375" s="109"/>
    </row>
    <row r="376" spans="1:7" s="54" customFormat="1" ht="19.2" x14ac:dyDescent="0.45">
      <c r="A376" s="67">
        <v>44986</v>
      </c>
      <c r="B376" s="113" t="s">
        <v>42</v>
      </c>
      <c r="C376" s="63" t="s">
        <v>127</v>
      </c>
      <c r="D376" s="64" t="s">
        <v>125</v>
      </c>
      <c r="E376" s="109">
        <v>42</v>
      </c>
      <c r="F376" s="64"/>
      <c r="G376" s="109"/>
    </row>
    <row r="377" spans="1:7" s="54" customFormat="1" ht="19.2" x14ac:dyDescent="0.45">
      <c r="A377" s="67">
        <v>44986</v>
      </c>
      <c r="B377" s="113" t="s">
        <v>42</v>
      </c>
      <c r="C377" s="63" t="s">
        <v>128</v>
      </c>
      <c r="D377" s="64" t="s">
        <v>125</v>
      </c>
      <c r="E377" s="109">
        <v>39</v>
      </c>
      <c r="F377" s="64"/>
      <c r="G377" s="109"/>
    </row>
    <row r="378" spans="1:7" s="54" customFormat="1" ht="19.2" x14ac:dyDescent="0.45">
      <c r="A378" s="67">
        <v>44986</v>
      </c>
      <c r="B378" s="113" t="s">
        <v>42</v>
      </c>
      <c r="C378" s="63" t="s">
        <v>129</v>
      </c>
      <c r="D378" s="64" t="s">
        <v>125</v>
      </c>
      <c r="E378" s="109">
        <v>457</v>
      </c>
      <c r="F378" s="64"/>
      <c r="G378" s="109"/>
    </row>
    <row r="379" spans="1:7" s="54" customFormat="1" ht="19.2" x14ac:dyDescent="0.45">
      <c r="A379" s="67">
        <v>44986</v>
      </c>
      <c r="B379" s="113" t="s">
        <v>42</v>
      </c>
      <c r="C379" s="63" t="s">
        <v>130</v>
      </c>
      <c r="D379" s="64" t="s">
        <v>125</v>
      </c>
      <c r="E379" s="109">
        <v>90</v>
      </c>
      <c r="F379" s="64"/>
      <c r="G379" s="109"/>
    </row>
    <row r="380" spans="1:7" s="54" customFormat="1" ht="19.2" x14ac:dyDescent="0.45">
      <c r="A380" s="67">
        <v>44986</v>
      </c>
      <c r="B380" s="113" t="s">
        <v>42</v>
      </c>
      <c r="C380" s="63" t="s">
        <v>126</v>
      </c>
      <c r="D380" s="64" t="s">
        <v>131</v>
      </c>
      <c r="E380" s="109">
        <v>104</v>
      </c>
      <c r="F380" s="64"/>
      <c r="G380" s="109"/>
    </row>
    <row r="381" spans="1:7" s="54" customFormat="1" ht="19.2" x14ac:dyDescent="0.45">
      <c r="A381" s="67">
        <v>44986</v>
      </c>
      <c r="B381" s="113" t="s">
        <v>42</v>
      </c>
      <c r="C381" s="63" t="s">
        <v>127</v>
      </c>
      <c r="D381" s="64" t="s">
        <v>131</v>
      </c>
      <c r="E381" s="109">
        <v>37</v>
      </c>
      <c r="F381" s="64"/>
      <c r="G381" s="109"/>
    </row>
    <row r="382" spans="1:7" s="54" customFormat="1" ht="19.2" x14ac:dyDescent="0.45">
      <c r="A382" s="67">
        <v>44986</v>
      </c>
      <c r="B382" s="113" t="s">
        <v>42</v>
      </c>
      <c r="C382" s="63" t="s">
        <v>128</v>
      </c>
      <c r="D382" s="64" t="s">
        <v>131</v>
      </c>
      <c r="E382" s="109">
        <v>39</v>
      </c>
      <c r="F382" s="64"/>
      <c r="G382" s="109"/>
    </row>
    <row r="383" spans="1:7" s="54" customFormat="1" ht="19.2" x14ac:dyDescent="0.45">
      <c r="A383" s="67">
        <v>44986</v>
      </c>
      <c r="B383" s="113" t="s">
        <v>42</v>
      </c>
      <c r="C383" s="63" t="s">
        <v>129</v>
      </c>
      <c r="D383" s="64" t="s">
        <v>131</v>
      </c>
      <c r="E383" s="109">
        <v>572</v>
      </c>
      <c r="F383" s="64"/>
      <c r="G383" s="109"/>
    </row>
    <row r="384" spans="1:7" s="54" customFormat="1" ht="19.2" x14ac:dyDescent="0.45">
      <c r="A384" s="67">
        <v>44986</v>
      </c>
      <c r="B384" s="113" t="s">
        <v>42</v>
      </c>
      <c r="C384" s="63" t="s">
        <v>130</v>
      </c>
      <c r="D384" s="64" t="s">
        <v>131</v>
      </c>
      <c r="E384" s="109">
        <v>92</v>
      </c>
      <c r="F384" s="64"/>
      <c r="G384" s="109"/>
    </row>
    <row r="385" spans="1:7" s="54" customFormat="1" ht="19.2" x14ac:dyDescent="0.45">
      <c r="A385" s="67">
        <v>44986</v>
      </c>
      <c r="B385" s="113" t="s">
        <v>43</v>
      </c>
      <c r="C385" s="63" t="s">
        <v>126</v>
      </c>
      <c r="D385" s="64" t="s">
        <v>125</v>
      </c>
      <c r="E385" s="109">
        <v>151</v>
      </c>
      <c r="F385" s="64"/>
      <c r="G385" s="109"/>
    </row>
    <row r="386" spans="1:7" s="54" customFormat="1" ht="19.2" x14ac:dyDescent="0.45">
      <c r="A386" s="67">
        <v>44986</v>
      </c>
      <c r="B386" s="113" t="s">
        <v>43</v>
      </c>
      <c r="C386" s="63" t="s">
        <v>127</v>
      </c>
      <c r="D386" s="64" t="s">
        <v>125</v>
      </c>
      <c r="E386" s="109">
        <v>42</v>
      </c>
      <c r="F386" s="64"/>
      <c r="G386" s="109"/>
    </row>
    <row r="387" spans="1:7" s="54" customFormat="1" ht="19.2" x14ac:dyDescent="0.45">
      <c r="A387" s="67">
        <v>44986</v>
      </c>
      <c r="B387" s="113" t="s">
        <v>43</v>
      </c>
      <c r="C387" s="63" t="s">
        <v>128</v>
      </c>
      <c r="D387" s="64" t="s">
        <v>125</v>
      </c>
      <c r="E387" s="109">
        <v>23</v>
      </c>
      <c r="F387" s="64"/>
      <c r="G387" s="109"/>
    </row>
    <row r="388" spans="1:7" s="54" customFormat="1" ht="19.2" x14ac:dyDescent="0.45">
      <c r="A388" s="67">
        <v>44986</v>
      </c>
      <c r="B388" s="113" t="s">
        <v>43</v>
      </c>
      <c r="C388" s="63" t="s">
        <v>129</v>
      </c>
      <c r="D388" s="64" t="s">
        <v>125</v>
      </c>
      <c r="E388" s="109">
        <v>300</v>
      </c>
      <c r="F388" s="64"/>
      <c r="G388" s="109"/>
    </row>
    <row r="389" spans="1:7" s="54" customFormat="1" ht="19.2" x14ac:dyDescent="0.45">
      <c r="A389" s="67">
        <v>44986</v>
      </c>
      <c r="B389" s="113" t="s">
        <v>43</v>
      </c>
      <c r="C389" s="63" t="s">
        <v>130</v>
      </c>
      <c r="D389" s="64" t="s">
        <v>125</v>
      </c>
      <c r="E389" s="109">
        <v>57</v>
      </c>
      <c r="F389" s="64"/>
      <c r="G389" s="109"/>
    </row>
    <row r="390" spans="1:7" s="54" customFormat="1" ht="19.2" x14ac:dyDescent="0.45">
      <c r="A390" s="67">
        <v>44986</v>
      </c>
      <c r="B390" s="113" t="s">
        <v>43</v>
      </c>
      <c r="C390" s="63" t="s">
        <v>126</v>
      </c>
      <c r="D390" s="64" t="s">
        <v>131</v>
      </c>
      <c r="E390" s="109">
        <v>157</v>
      </c>
      <c r="F390" s="64"/>
      <c r="G390" s="109"/>
    </row>
    <row r="391" spans="1:7" s="54" customFormat="1" ht="19.2" x14ac:dyDescent="0.45">
      <c r="A391" s="67">
        <v>44986</v>
      </c>
      <c r="B391" s="113" t="s">
        <v>43</v>
      </c>
      <c r="C391" s="63" t="s">
        <v>127</v>
      </c>
      <c r="D391" s="64" t="s">
        <v>131</v>
      </c>
      <c r="E391" s="109">
        <v>28</v>
      </c>
      <c r="F391" s="64"/>
      <c r="G391" s="109"/>
    </row>
    <row r="392" spans="1:7" s="54" customFormat="1" ht="19.2" x14ac:dyDescent="0.45">
      <c r="A392" s="67">
        <v>44986</v>
      </c>
      <c r="B392" s="113" t="s">
        <v>43</v>
      </c>
      <c r="C392" s="63" t="s">
        <v>128</v>
      </c>
      <c r="D392" s="64" t="s">
        <v>131</v>
      </c>
      <c r="E392" s="109">
        <v>38</v>
      </c>
      <c r="F392" s="64"/>
      <c r="G392" s="109"/>
    </row>
    <row r="393" spans="1:7" s="54" customFormat="1" ht="19.2" x14ac:dyDescent="0.45">
      <c r="A393" s="67">
        <v>44986</v>
      </c>
      <c r="B393" s="113" t="s">
        <v>43</v>
      </c>
      <c r="C393" s="63" t="s">
        <v>129</v>
      </c>
      <c r="D393" s="64" t="s">
        <v>131</v>
      </c>
      <c r="E393" s="109">
        <v>332</v>
      </c>
      <c r="F393" s="64"/>
      <c r="G393" s="109"/>
    </row>
    <row r="394" spans="1:7" s="54" customFormat="1" ht="19.2" x14ac:dyDescent="0.45">
      <c r="A394" s="67">
        <v>44986</v>
      </c>
      <c r="B394" s="113" t="s">
        <v>43</v>
      </c>
      <c r="C394" s="63" t="s">
        <v>130</v>
      </c>
      <c r="D394" s="64" t="s">
        <v>131</v>
      </c>
      <c r="E394" s="109">
        <v>60</v>
      </c>
      <c r="F394" s="64"/>
      <c r="G394" s="109"/>
    </row>
    <row r="395" spans="1:7" s="54" customFormat="1" ht="19.2" x14ac:dyDescent="0.45">
      <c r="A395" s="67">
        <v>44986</v>
      </c>
      <c r="B395" s="113" t="s">
        <v>44</v>
      </c>
      <c r="C395" s="63" t="s">
        <v>126</v>
      </c>
      <c r="D395" s="64" t="s">
        <v>125</v>
      </c>
      <c r="E395" s="109">
        <v>396</v>
      </c>
      <c r="F395" s="64"/>
      <c r="G395" s="109"/>
    </row>
    <row r="396" spans="1:7" s="54" customFormat="1" ht="19.2" x14ac:dyDescent="0.45">
      <c r="A396" s="67">
        <v>44986</v>
      </c>
      <c r="B396" s="113" t="s">
        <v>44</v>
      </c>
      <c r="C396" s="63" t="s">
        <v>127</v>
      </c>
      <c r="D396" s="64" t="s">
        <v>125</v>
      </c>
      <c r="E396" s="109">
        <v>338</v>
      </c>
      <c r="F396" s="64"/>
      <c r="G396" s="109"/>
    </row>
    <row r="397" spans="1:7" s="54" customFormat="1" ht="19.2" x14ac:dyDescent="0.45">
      <c r="A397" s="67">
        <v>44986</v>
      </c>
      <c r="B397" s="113" t="s">
        <v>44</v>
      </c>
      <c r="C397" s="63" t="s">
        <v>128</v>
      </c>
      <c r="D397" s="64" t="s">
        <v>125</v>
      </c>
      <c r="E397" s="109">
        <v>742</v>
      </c>
      <c r="F397" s="64"/>
      <c r="G397" s="109"/>
    </row>
    <row r="398" spans="1:7" s="54" customFormat="1" ht="19.2" x14ac:dyDescent="0.45">
      <c r="A398" s="67">
        <v>44986</v>
      </c>
      <c r="B398" s="113" t="s">
        <v>44</v>
      </c>
      <c r="C398" s="63" t="s">
        <v>129</v>
      </c>
      <c r="D398" s="64" t="s">
        <v>125</v>
      </c>
      <c r="E398" s="109">
        <v>3184</v>
      </c>
      <c r="F398" s="64"/>
      <c r="G398" s="109"/>
    </row>
    <row r="399" spans="1:7" s="54" customFormat="1" ht="19.2" x14ac:dyDescent="0.45">
      <c r="A399" s="67">
        <v>44986</v>
      </c>
      <c r="B399" s="113" t="s">
        <v>44</v>
      </c>
      <c r="C399" s="63" t="s">
        <v>130</v>
      </c>
      <c r="D399" s="64" t="s">
        <v>125</v>
      </c>
      <c r="E399" s="109">
        <v>868</v>
      </c>
      <c r="F399" s="64"/>
      <c r="G399" s="109"/>
    </row>
    <row r="400" spans="1:7" s="54" customFormat="1" ht="19.2" x14ac:dyDescent="0.45">
      <c r="A400" s="67">
        <v>44986</v>
      </c>
      <c r="B400" s="113" t="s">
        <v>44</v>
      </c>
      <c r="C400" s="63" t="s">
        <v>126</v>
      </c>
      <c r="D400" s="64" t="s">
        <v>131</v>
      </c>
      <c r="E400" s="109">
        <v>432</v>
      </c>
      <c r="F400" s="64"/>
      <c r="G400" s="109"/>
    </row>
    <row r="401" spans="1:7" s="54" customFormat="1" ht="19.2" x14ac:dyDescent="0.45">
      <c r="A401" s="67">
        <v>44986</v>
      </c>
      <c r="B401" s="113" t="s">
        <v>44</v>
      </c>
      <c r="C401" s="63" t="s">
        <v>127</v>
      </c>
      <c r="D401" s="64" t="s">
        <v>131</v>
      </c>
      <c r="E401" s="109">
        <v>396</v>
      </c>
      <c r="F401" s="64"/>
      <c r="G401" s="109"/>
    </row>
    <row r="402" spans="1:7" s="54" customFormat="1" ht="19.2" x14ac:dyDescent="0.45">
      <c r="A402" s="67">
        <v>44986</v>
      </c>
      <c r="B402" s="113" t="s">
        <v>44</v>
      </c>
      <c r="C402" s="63" t="s">
        <v>128</v>
      </c>
      <c r="D402" s="64" t="s">
        <v>131</v>
      </c>
      <c r="E402" s="109">
        <v>789</v>
      </c>
      <c r="F402" s="64"/>
      <c r="G402" s="109"/>
    </row>
    <row r="403" spans="1:7" s="54" customFormat="1" ht="19.2" x14ac:dyDescent="0.45">
      <c r="A403" s="67">
        <v>44986</v>
      </c>
      <c r="B403" s="113" t="s">
        <v>44</v>
      </c>
      <c r="C403" s="63" t="s">
        <v>129</v>
      </c>
      <c r="D403" s="64" t="s">
        <v>131</v>
      </c>
      <c r="E403" s="109">
        <v>3513</v>
      </c>
      <c r="F403" s="64"/>
      <c r="G403" s="109"/>
    </row>
    <row r="404" spans="1:7" s="54" customFormat="1" ht="19.2" x14ac:dyDescent="0.45">
      <c r="A404" s="67">
        <v>44986</v>
      </c>
      <c r="B404" s="113" t="s">
        <v>44</v>
      </c>
      <c r="C404" s="63" t="s">
        <v>130</v>
      </c>
      <c r="D404" s="64" t="s">
        <v>131</v>
      </c>
      <c r="E404" s="109">
        <v>856</v>
      </c>
      <c r="F404" s="64"/>
      <c r="G404" s="109"/>
    </row>
    <row r="405" spans="1:7" s="54" customFormat="1" ht="19.2" x14ac:dyDescent="0.45">
      <c r="A405" s="67">
        <v>44986</v>
      </c>
      <c r="B405" s="113" t="s">
        <v>45</v>
      </c>
      <c r="C405" s="63" t="s">
        <v>126</v>
      </c>
      <c r="D405" s="64" t="s">
        <v>125</v>
      </c>
      <c r="E405" s="109">
        <v>42</v>
      </c>
      <c r="F405" s="64"/>
      <c r="G405" s="109"/>
    </row>
    <row r="406" spans="1:7" s="54" customFormat="1" ht="19.2" x14ac:dyDescent="0.45">
      <c r="A406" s="67">
        <v>44986</v>
      </c>
      <c r="B406" s="113" t="s">
        <v>45</v>
      </c>
      <c r="C406" s="63" t="s">
        <v>127</v>
      </c>
      <c r="D406" s="64" t="s">
        <v>125</v>
      </c>
      <c r="E406" s="109">
        <v>11</v>
      </c>
      <c r="F406" s="64"/>
      <c r="G406" s="109"/>
    </row>
    <row r="407" spans="1:7" s="54" customFormat="1" ht="19.2" x14ac:dyDescent="0.45">
      <c r="A407" s="67">
        <v>44986</v>
      </c>
      <c r="B407" s="113" t="s">
        <v>45</v>
      </c>
      <c r="C407" s="63" t="s">
        <v>128</v>
      </c>
      <c r="D407" s="64" t="s">
        <v>125</v>
      </c>
      <c r="E407" s="109">
        <v>12</v>
      </c>
      <c r="F407" s="64"/>
      <c r="G407" s="109"/>
    </row>
    <row r="408" spans="1:7" s="54" customFormat="1" ht="19.2" x14ac:dyDescent="0.45">
      <c r="A408" s="67">
        <v>44986</v>
      </c>
      <c r="B408" s="113" t="s">
        <v>45</v>
      </c>
      <c r="C408" s="63" t="s">
        <v>129</v>
      </c>
      <c r="D408" s="64" t="s">
        <v>125</v>
      </c>
      <c r="E408" s="109">
        <v>112</v>
      </c>
      <c r="F408" s="64"/>
      <c r="G408" s="109"/>
    </row>
    <row r="409" spans="1:7" s="54" customFormat="1" ht="19.2" x14ac:dyDescent="0.45">
      <c r="A409" s="67">
        <v>44986</v>
      </c>
      <c r="B409" s="113" t="s">
        <v>45</v>
      </c>
      <c r="C409" s="63" t="s">
        <v>130</v>
      </c>
      <c r="D409" s="64" t="s">
        <v>125</v>
      </c>
      <c r="E409" s="109">
        <v>12</v>
      </c>
      <c r="F409" s="64"/>
      <c r="G409" s="109"/>
    </row>
    <row r="410" spans="1:7" s="54" customFormat="1" ht="19.2" x14ac:dyDescent="0.45">
      <c r="A410" s="67">
        <v>44986</v>
      </c>
      <c r="B410" s="113" t="s">
        <v>45</v>
      </c>
      <c r="C410" s="63" t="s">
        <v>126</v>
      </c>
      <c r="D410" s="64" t="s">
        <v>131</v>
      </c>
      <c r="E410" s="109">
        <v>45</v>
      </c>
      <c r="F410" s="64"/>
      <c r="G410" s="109"/>
    </row>
    <row r="411" spans="1:7" s="54" customFormat="1" ht="19.2" x14ac:dyDescent="0.45">
      <c r="A411" s="67">
        <v>44986</v>
      </c>
      <c r="B411" s="113" t="s">
        <v>45</v>
      </c>
      <c r="C411" s="63" t="s">
        <v>127</v>
      </c>
      <c r="D411" s="64" t="s">
        <v>131</v>
      </c>
      <c r="E411" s="109"/>
      <c r="F411" s="64">
        <v>1</v>
      </c>
      <c r="G411" s="109" t="s">
        <v>111</v>
      </c>
    </row>
    <row r="412" spans="1:7" s="54" customFormat="1" ht="19.2" x14ac:dyDescent="0.45">
      <c r="A412" s="67">
        <v>44986</v>
      </c>
      <c r="B412" s="113" t="s">
        <v>45</v>
      </c>
      <c r="C412" s="63" t="s">
        <v>128</v>
      </c>
      <c r="D412" s="64" t="s">
        <v>131</v>
      </c>
      <c r="E412" s="109"/>
      <c r="F412" s="64">
        <v>1</v>
      </c>
      <c r="G412" s="109" t="s">
        <v>111</v>
      </c>
    </row>
    <row r="413" spans="1:7" s="54" customFormat="1" ht="19.2" x14ac:dyDescent="0.45">
      <c r="A413" s="67">
        <v>44986</v>
      </c>
      <c r="B413" s="113" t="s">
        <v>45</v>
      </c>
      <c r="C413" s="63" t="s">
        <v>129</v>
      </c>
      <c r="D413" s="64" t="s">
        <v>131</v>
      </c>
      <c r="E413" s="109">
        <v>128</v>
      </c>
      <c r="F413" s="64"/>
      <c r="G413" s="109"/>
    </row>
    <row r="414" spans="1:7" s="54" customFormat="1" ht="19.2" x14ac:dyDescent="0.45">
      <c r="A414" s="67">
        <v>44986</v>
      </c>
      <c r="B414" s="113" t="s">
        <v>45</v>
      </c>
      <c r="C414" s="63" t="s">
        <v>130</v>
      </c>
      <c r="D414" s="64" t="s">
        <v>131</v>
      </c>
      <c r="E414" s="109">
        <v>25</v>
      </c>
      <c r="F414" s="64"/>
      <c r="G414" s="109"/>
    </row>
    <row r="415" spans="1:7" s="54" customFormat="1" ht="19.2" x14ac:dyDescent="0.45">
      <c r="A415" s="67">
        <v>44986</v>
      </c>
      <c r="B415" s="113" t="s">
        <v>46</v>
      </c>
      <c r="C415" s="63" t="s">
        <v>126</v>
      </c>
      <c r="D415" s="64" t="s">
        <v>125</v>
      </c>
      <c r="E415" s="109">
        <v>48</v>
      </c>
      <c r="F415" s="64"/>
      <c r="G415" s="109"/>
    </row>
    <row r="416" spans="1:7" s="54" customFormat="1" ht="19.2" x14ac:dyDescent="0.45">
      <c r="A416" s="67">
        <v>44986</v>
      </c>
      <c r="B416" s="113" t="s">
        <v>46</v>
      </c>
      <c r="C416" s="63" t="s">
        <v>127</v>
      </c>
      <c r="D416" s="64" t="s">
        <v>125</v>
      </c>
      <c r="E416" s="109"/>
      <c r="F416" s="64">
        <v>1</v>
      </c>
      <c r="G416" s="109" t="s">
        <v>111</v>
      </c>
    </row>
    <row r="417" spans="1:7" s="54" customFormat="1" ht="19.2" x14ac:dyDescent="0.45">
      <c r="A417" s="67">
        <v>44986</v>
      </c>
      <c r="B417" s="113" t="s">
        <v>46</v>
      </c>
      <c r="C417" s="63" t="s">
        <v>128</v>
      </c>
      <c r="D417" s="64" t="s">
        <v>125</v>
      </c>
      <c r="E417" s="109">
        <v>16</v>
      </c>
      <c r="F417" s="64"/>
      <c r="G417" s="109"/>
    </row>
    <row r="418" spans="1:7" s="54" customFormat="1" ht="19.2" x14ac:dyDescent="0.45">
      <c r="A418" s="67">
        <v>44986</v>
      </c>
      <c r="B418" s="113" t="s">
        <v>46</v>
      </c>
      <c r="C418" s="63" t="s">
        <v>129</v>
      </c>
      <c r="D418" s="64" t="s">
        <v>125</v>
      </c>
      <c r="E418" s="109">
        <v>82</v>
      </c>
      <c r="F418" s="64"/>
      <c r="G418" s="109"/>
    </row>
    <row r="419" spans="1:7" s="54" customFormat="1" ht="19.2" x14ac:dyDescent="0.45">
      <c r="A419" s="67">
        <v>44986</v>
      </c>
      <c r="B419" s="113" t="s">
        <v>46</v>
      </c>
      <c r="C419" s="63" t="s">
        <v>130</v>
      </c>
      <c r="D419" s="64" t="s">
        <v>125</v>
      </c>
      <c r="E419" s="109">
        <v>16</v>
      </c>
      <c r="F419" s="64"/>
      <c r="G419" s="109"/>
    </row>
    <row r="420" spans="1:7" s="54" customFormat="1" ht="19.2" x14ac:dyDescent="0.45">
      <c r="A420" s="67">
        <v>44986</v>
      </c>
      <c r="B420" s="113" t="s">
        <v>46</v>
      </c>
      <c r="C420" s="63" t="s">
        <v>126</v>
      </c>
      <c r="D420" s="64" t="s">
        <v>131</v>
      </c>
      <c r="E420" s="109">
        <v>39</v>
      </c>
      <c r="F420" s="64"/>
      <c r="G420" s="109"/>
    </row>
    <row r="421" spans="1:7" s="54" customFormat="1" ht="19.2" x14ac:dyDescent="0.45">
      <c r="A421" s="67">
        <v>44986</v>
      </c>
      <c r="B421" s="113" t="s">
        <v>46</v>
      </c>
      <c r="C421" s="63" t="s">
        <v>127</v>
      </c>
      <c r="D421" s="64" t="s">
        <v>131</v>
      </c>
      <c r="E421" s="109"/>
      <c r="F421" s="64">
        <v>1</v>
      </c>
      <c r="G421" s="109" t="s">
        <v>111</v>
      </c>
    </row>
    <row r="422" spans="1:7" s="54" customFormat="1" ht="19.2" x14ac:dyDescent="0.45">
      <c r="A422" s="67">
        <v>44986</v>
      </c>
      <c r="B422" s="113" t="s">
        <v>46</v>
      </c>
      <c r="C422" s="63" t="s">
        <v>128</v>
      </c>
      <c r="D422" s="64" t="s">
        <v>131</v>
      </c>
      <c r="E422" s="109"/>
      <c r="F422" s="64">
        <v>1</v>
      </c>
      <c r="G422" s="109" t="s">
        <v>111</v>
      </c>
    </row>
    <row r="423" spans="1:7" s="54" customFormat="1" ht="19.2" x14ac:dyDescent="0.45">
      <c r="A423" s="67">
        <v>44986</v>
      </c>
      <c r="B423" s="113" t="s">
        <v>46</v>
      </c>
      <c r="C423" s="63" t="s">
        <v>129</v>
      </c>
      <c r="D423" s="64" t="s">
        <v>131</v>
      </c>
      <c r="E423" s="109">
        <v>70</v>
      </c>
      <c r="F423" s="64"/>
      <c r="G423" s="109"/>
    </row>
    <row r="424" spans="1:7" s="54" customFormat="1" ht="19.2" x14ac:dyDescent="0.45">
      <c r="A424" s="67">
        <v>44986</v>
      </c>
      <c r="B424" s="113" t="s">
        <v>46</v>
      </c>
      <c r="C424" s="63" t="s">
        <v>130</v>
      </c>
      <c r="D424" s="64" t="s">
        <v>131</v>
      </c>
      <c r="E424" s="109">
        <v>12</v>
      </c>
      <c r="F424" s="64"/>
      <c r="G424" s="109"/>
    </row>
    <row r="425" spans="1:7" s="54" customFormat="1" ht="19.2" x14ac:dyDescent="0.45">
      <c r="A425" s="67">
        <v>44986</v>
      </c>
      <c r="B425" s="113" t="s">
        <v>47</v>
      </c>
      <c r="C425" s="63" t="s">
        <v>129</v>
      </c>
      <c r="D425" s="64" t="s">
        <v>125</v>
      </c>
      <c r="E425" s="109"/>
      <c r="F425" s="64">
        <v>1</v>
      </c>
      <c r="G425" s="109" t="s">
        <v>111</v>
      </c>
    </row>
    <row r="426" spans="1:7" s="54" customFormat="1" ht="19.2" x14ac:dyDescent="0.45">
      <c r="A426" s="67">
        <v>44986</v>
      </c>
      <c r="B426" s="113" t="s">
        <v>47</v>
      </c>
      <c r="C426" s="63" t="s">
        <v>126</v>
      </c>
      <c r="D426" s="64" t="s">
        <v>131</v>
      </c>
      <c r="E426" s="109"/>
      <c r="F426" s="64">
        <v>1</v>
      </c>
      <c r="G426" s="109" t="s">
        <v>111</v>
      </c>
    </row>
    <row r="427" spans="1:7" s="54" customFormat="1" ht="19.2" x14ac:dyDescent="0.45">
      <c r="A427" s="67">
        <v>44986</v>
      </c>
      <c r="B427" s="113" t="s">
        <v>47</v>
      </c>
      <c r="C427" s="63" t="s">
        <v>129</v>
      </c>
      <c r="D427" s="64" t="s">
        <v>131</v>
      </c>
      <c r="E427" s="109"/>
      <c r="F427" s="64">
        <v>1</v>
      </c>
      <c r="G427" s="109" t="s">
        <v>111</v>
      </c>
    </row>
    <row r="428" spans="1:7" s="54" customFormat="1" ht="19.2" x14ac:dyDescent="0.45">
      <c r="A428" s="67">
        <v>44986</v>
      </c>
      <c r="B428" s="113" t="s">
        <v>48</v>
      </c>
      <c r="C428" s="63" t="s">
        <v>126</v>
      </c>
      <c r="D428" s="64" t="s">
        <v>125</v>
      </c>
      <c r="E428" s="109">
        <v>15</v>
      </c>
      <c r="F428" s="64"/>
      <c r="G428" s="109"/>
    </row>
    <row r="429" spans="1:7" s="54" customFormat="1" ht="19.2" x14ac:dyDescent="0.45">
      <c r="A429" s="67">
        <v>44986</v>
      </c>
      <c r="B429" s="113" t="s">
        <v>48</v>
      </c>
      <c r="C429" s="63" t="s">
        <v>127</v>
      </c>
      <c r="D429" s="64" t="s">
        <v>125</v>
      </c>
      <c r="E429" s="109"/>
      <c r="F429" s="64">
        <v>1</v>
      </c>
      <c r="G429" s="109" t="s">
        <v>111</v>
      </c>
    </row>
    <row r="430" spans="1:7" s="54" customFormat="1" ht="19.2" x14ac:dyDescent="0.45">
      <c r="A430" s="67">
        <v>44986</v>
      </c>
      <c r="B430" s="113" t="s">
        <v>48</v>
      </c>
      <c r="C430" s="63" t="s">
        <v>128</v>
      </c>
      <c r="D430" s="64" t="s">
        <v>125</v>
      </c>
      <c r="E430" s="109"/>
      <c r="F430" s="64">
        <v>1</v>
      </c>
      <c r="G430" s="109" t="s">
        <v>111</v>
      </c>
    </row>
    <row r="431" spans="1:7" s="54" customFormat="1" ht="19.2" x14ac:dyDescent="0.45">
      <c r="A431" s="67">
        <v>44986</v>
      </c>
      <c r="B431" s="113" t="s">
        <v>48</v>
      </c>
      <c r="C431" s="63" t="s">
        <v>129</v>
      </c>
      <c r="D431" s="64" t="s">
        <v>125</v>
      </c>
      <c r="E431" s="109">
        <v>13</v>
      </c>
      <c r="F431" s="64"/>
      <c r="G431" s="109"/>
    </row>
    <row r="432" spans="1:7" s="54" customFormat="1" ht="19.2" x14ac:dyDescent="0.45">
      <c r="A432" s="67">
        <v>44986</v>
      </c>
      <c r="B432" s="113" t="s">
        <v>48</v>
      </c>
      <c r="C432" s="63" t="s">
        <v>130</v>
      </c>
      <c r="D432" s="64" t="s">
        <v>125</v>
      </c>
      <c r="E432" s="109"/>
      <c r="F432" s="64">
        <v>1</v>
      </c>
      <c r="G432" s="109" t="s">
        <v>111</v>
      </c>
    </row>
    <row r="433" spans="1:7" s="54" customFormat="1" ht="19.2" x14ac:dyDescent="0.45">
      <c r="A433" s="67">
        <v>44986</v>
      </c>
      <c r="B433" s="113" t="s">
        <v>48</v>
      </c>
      <c r="C433" s="63" t="s">
        <v>126</v>
      </c>
      <c r="D433" s="64" t="s">
        <v>131</v>
      </c>
      <c r="E433" s="109">
        <v>13</v>
      </c>
      <c r="F433" s="64"/>
      <c r="G433" s="109"/>
    </row>
    <row r="434" spans="1:7" s="54" customFormat="1" ht="19.2" x14ac:dyDescent="0.45">
      <c r="A434" s="67">
        <v>44986</v>
      </c>
      <c r="B434" s="113" t="s">
        <v>48</v>
      </c>
      <c r="C434" s="63" t="s">
        <v>127</v>
      </c>
      <c r="D434" s="64" t="s">
        <v>131</v>
      </c>
      <c r="E434" s="109"/>
      <c r="F434" s="64">
        <v>1</v>
      </c>
      <c r="G434" s="109" t="s">
        <v>111</v>
      </c>
    </row>
    <row r="435" spans="1:7" s="54" customFormat="1" ht="19.2" x14ac:dyDescent="0.45">
      <c r="A435" s="67">
        <v>44986</v>
      </c>
      <c r="B435" s="113" t="s">
        <v>48</v>
      </c>
      <c r="C435" s="63" t="s">
        <v>128</v>
      </c>
      <c r="D435" s="64" t="s">
        <v>131</v>
      </c>
      <c r="E435" s="109"/>
      <c r="F435" s="64">
        <v>1</v>
      </c>
      <c r="G435" s="109" t="s">
        <v>111</v>
      </c>
    </row>
    <row r="436" spans="1:7" s="54" customFormat="1" ht="19.2" x14ac:dyDescent="0.45">
      <c r="A436" s="67">
        <v>44986</v>
      </c>
      <c r="B436" s="113" t="s">
        <v>48</v>
      </c>
      <c r="C436" s="63" t="s">
        <v>129</v>
      </c>
      <c r="D436" s="64" t="s">
        <v>131</v>
      </c>
      <c r="E436" s="109"/>
      <c r="F436" s="64">
        <v>1</v>
      </c>
      <c r="G436" s="109" t="s">
        <v>111</v>
      </c>
    </row>
    <row r="437" spans="1:7" s="54" customFormat="1" ht="19.2" x14ac:dyDescent="0.45">
      <c r="A437" s="67">
        <v>44986</v>
      </c>
      <c r="B437" s="113" t="s">
        <v>48</v>
      </c>
      <c r="C437" s="63" t="s">
        <v>130</v>
      </c>
      <c r="D437" s="64" t="s">
        <v>131</v>
      </c>
      <c r="E437" s="109"/>
      <c r="F437" s="64">
        <v>1</v>
      </c>
      <c r="G437" s="109" t="s">
        <v>111</v>
      </c>
    </row>
    <row r="438" spans="1:7" s="54" customFormat="1" ht="19.2" x14ac:dyDescent="0.45">
      <c r="A438" s="67">
        <v>44986</v>
      </c>
      <c r="B438" s="113" t="s">
        <v>49</v>
      </c>
      <c r="C438" s="63" t="s">
        <v>126</v>
      </c>
      <c r="D438" s="64" t="s">
        <v>125</v>
      </c>
      <c r="E438" s="109">
        <v>71</v>
      </c>
      <c r="F438" s="64"/>
      <c r="G438" s="109"/>
    </row>
    <row r="439" spans="1:7" s="54" customFormat="1" ht="19.2" x14ac:dyDescent="0.45">
      <c r="A439" s="67">
        <v>44986</v>
      </c>
      <c r="B439" s="113" t="s">
        <v>49</v>
      </c>
      <c r="C439" s="63" t="s">
        <v>127</v>
      </c>
      <c r="D439" s="64" t="s">
        <v>125</v>
      </c>
      <c r="E439" s="109">
        <v>16</v>
      </c>
      <c r="F439" s="64"/>
      <c r="G439" s="109"/>
    </row>
    <row r="440" spans="1:7" s="54" customFormat="1" ht="19.2" x14ac:dyDescent="0.45">
      <c r="A440" s="67">
        <v>44986</v>
      </c>
      <c r="B440" s="113" t="s">
        <v>49</v>
      </c>
      <c r="C440" s="63" t="s">
        <v>128</v>
      </c>
      <c r="D440" s="64" t="s">
        <v>125</v>
      </c>
      <c r="E440" s="109"/>
      <c r="F440" s="64">
        <v>2</v>
      </c>
      <c r="G440" s="109" t="s">
        <v>136</v>
      </c>
    </row>
    <row r="441" spans="1:7" s="54" customFormat="1" ht="19.2" x14ac:dyDescent="0.45">
      <c r="A441" s="67">
        <v>44986</v>
      </c>
      <c r="B441" s="113" t="s">
        <v>49</v>
      </c>
      <c r="C441" s="63" t="s">
        <v>129</v>
      </c>
      <c r="D441" s="64" t="s">
        <v>125</v>
      </c>
      <c r="E441" s="109">
        <v>186</v>
      </c>
      <c r="F441" s="64"/>
      <c r="G441" s="109"/>
    </row>
    <row r="442" spans="1:7" s="54" customFormat="1" ht="19.2" x14ac:dyDescent="0.45">
      <c r="A442" s="67">
        <v>44986</v>
      </c>
      <c r="B442" s="113" t="s">
        <v>49</v>
      </c>
      <c r="C442" s="63" t="s">
        <v>130</v>
      </c>
      <c r="D442" s="64" t="s">
        <v>125</v>
      </c>
      <c r="E442" s="109">
        <v>39</v>
      </c>
      <c r="F442" s="64"/>
      <c r="G442" s="109"/>
    </row>
    <row r="443" spans="1:7" s="54" customFormat="1" ht="19.2" x14ac:dyDescent="0.45">
      <c r="A443" s="67">
        <v>44986</v>
      </c>
      <c r="B443" s="113" t="s">
        <v>49</v>
      </c>
      <c r="C443" s="63" t="s">
        <v>126</v>
      </c>
      <c r="D443" s="64" t="s">
        <v>131</v>
      </c>
      <c r="E443" s="109">
        <v>103</v>
      </c>
      <c r="F443" s="64"/>
      <c r="G443" s="109"/>
    </row>
    <row r="444" spans="1:7" s="54" customFormat="1" ht="19.2" x14ac:dyDescent="0.45">
      <c r="A444" s="67">
        <v>44986</v>
      </c>
      <c r="B444" s="113" t="s">
        <v>49</v>
      </c>
      <c r="C444" s="63" t="s">
        <v>127</v>
      </c>
      <c r="D444" s="64" t="s">
        <v>131</v>
      </c>
      <c r="E444" s="109"/>
      <c r="F444" s="64">
        <v>1</v>
      </c>
      <c r="G444" s="109" t="s">
        <v>111</v>
      </c>
    </row>
    <row r="445" spans="1:7" s="54" customFormat="1" ht="19.2" x14ac:dyDescent="0.45">
      <c r="A445" s="67">
        <v>44986</v>
      </c>
      <c r="B445" s="113" t="s">
        <v>49</v>
      </c>
      <c r="C445" s="63" t="s">
        <v>128</v>
      </c>
      <c r="D445" s="64" t="s">
        <v>131</v>
      </c>
      <c r="E445" s="109">
        <v>28</v>
      </c>
      <c r="F445" s="64"/>
      <c r="G445" s="109"/>
    </row>
    <row r="446" spans="1:7" s="54" customFormat="1" ht="19.2" x14ac:dyDescent="0.45">
      <c r="A446" s="67">
        <v>44986</v>
      </c>
      <c r="B446" s="113" t="s">
        <v>49</v>
      </c>
      <c r="C446" s="63" t="s">
        <v>129</v>
      </c>
      <c r="D446" s="64" t="s">
        <v>131</v>
      </c>
      <c r="E446" s="109">
        <v>180</v>
      </c>
      <c r="F446" s="64"/>
      <c r="G446" s="109"/>
    </row>
    <row r="447" spans="1:7" s="54" customFormat="1" ht="19.2" x14ac:dyDescent="0.45">
      <c r="A447" s="67">
        <v>44986</v>
      </c>
      <c r="B447" s="113" t="s">
        <v>49</v>
      </c>
      <c r="C447" s="63" t="s">
        <v>130</v>
      </c>
      <c r="D447" s="64" t="s">
        <v>131</v>
      </c>
      <c r="E447" s="109">
        <v>35</v>
      </c>
      <c r="F447" s="64"/>
      <c r="G447" s="109"/>
    </row>
    <row r="448" spans="1:7" s="54" customFormat="1" ht="19.2" x14ac:dyDescent="0.45">
      <c r="A448" s="67">
        <v>44986</v>
      </c>
      <c r="B448" s="113" t="s">
        <v>50</v>
      </c>
      <c r="C448" s="63" t="s">
        <v>126</v>
      </c>
      <c r="D448" s="64" t="s">
        <v>125</v>
      </c>
      <c r="E448" s="109">
        <v>83</v>
      </c>
      <c r="F448" s="64"/>
      <c r="G448" s="109"/>
    </row>
    <row r="449" spans="1:7" s="54" customFormat="1" ht="19.2" x14ac:dyDescent="0.45">
      <c r="A449" s="67">
        <v>44986</v>
      </c>
      <c r="B449" s="113" t="s">
        <v>50</v>
      </c>
      <c r="C449" s="63" t="s">
        <v>127</v>
      </c>
      <c r="D449" s="64" t="s">
        <v>125</v>
      </c>
      <c r="E449" s="109"/>
      <c r="F449" s="64">
        <v>2</v>
      </c>
      <c r="G449" s="109" t="s">
        <v>136</v>
      </c>
    </row>
    <row r="450" spans="1:7" s="54" customFormat="1" ht="19.2" x14ac:dyDescent="0.45">
      <c r="A450" s="67">
        <v>44986</v>
      </c>
      <c r="B450" s="113" t="s">
        <v>50</v>
      </c>
      <c r="C450" s="63" t="s">
        <v>128</v>
      </c>
      <c r="D450" s="64" t="s">
        <v>125</v>
      </c>
      <c r="E450" s="109">
        <v>21</v>
      </c>
      <c r="F450" s="64"/>
      <c r="G450" s="109"/>
    </row>
    <row r="451" spans="1:7" s="54" customFormat="1" ht="19.2" x14ac:dyDescent="0.45">
      <c r="A451" s="67">
        <v>44986</v>
      </c>
      <c r="B451" s="113" t="s">
        <v>50</v>
      </c>
      <c r="C451" s="63" t="s">
        <v>129</v>
      </c>
      <c r="D451" s="64" t="s">
        <v>125</v>
      </c>
      <c r="E451" s="109">
        <v>155</v>
      </c>
      <c r="F451" s="64"/>
      <c r="G451" s="109"/>
    </row>
    <row r="452" spans="1:7" s="54" customFormat="1" ht="19.2" x14ac:dyDescent="0.45">
      <c r="A452" s="67">
        <v>44986</v>
      </c>
      <c r="B452" s="113" t="s">
        <v>50</v>
      </c>
      <c r="C452" s="63" t="s">
        <v>130</v>
      </c>
      <c r="D452" s="64" t="s">
        <v>125</v>
      </c>
      <c r="E452" s="109">
        <v>45</v>
      </c>
      <c r="F452" s="64"/>
      <c r="G452" s="109"/>
    </row>
    <row r="453" spans="1:7" s="54" customFormat="1" ht="19.2" x14ac:dyDescent="0.45">
      <c r="A453" s="67">
        <v>44986</v>
      </c>
      <c r="B453" s="113" t="s">
        <v>50</v>
      </c>
      <c r="C453" s="63" t="s">
        <v>126</v>
      </c>
      <c r="D453" s="64" t="s">
        <v>131</v>
      </c>
      <c r="E453" s="109">
        <v>91</v>
      </c>
      <c r="F453" s="64"/>
      <c r="G453" s="109"/>
    </row>
    <row r="454" spans="1:7" s="54" customFormat="1" ht="19.2" x14ac:dyDescent="0.45">
      <c r="A454" s="67">
        <v>44986</v>
      </c>
      <c r="B454" s="113" t="s">
        <v>50</v>
      </c>
      <c r="C454" s="63" t="s">
        <v>127</v>
      </c>
      <c r="D454" s="64" t="s">
        <v>131</v>
      </c>
      <c r="E454" s="109"/>
      <c r="F454" s="64">
        <v>1</v>
      </c>
      <c r="G454" s="109" t="s">
        <v>111</v>
      </c>
    </row>
    <row r="455" spans="1:7" s="54" customFormat="1" ht="19.2" x14ac:dyDescent="0.45">
      <c r="A455" s="67">
        <v>44986</v>
      </c>
      <c r="B455" s="113" t="s">
        <v>50</v>
      </c>
      <c r="C455" s="63" t="s">
        <v>128</v>
      </c>
      <c r="D455" s="64" t="s">
        <v>131</v>
      </c>
      <c r="E455" s="109">
        <v>25</v>
      </c>
      <c r="F455" s="64"/>
      <c r="G455" s="109"/>
    </row>
    <row r="456" spans="1:7" s="54" customFormat="1" ht="19.2" x14ac:dyDescent="0.45">
      <c r="A456" s="67">
        <v>44986</v>
      </c>
      <c r="B456" s="113" t="s">
        <v>50</v>
      </c>
      <c r="C456" s="63" t="s">
        <v>129</v>
      </c>
      <c r="D456" s="64" t="s">
        <v>131</v>
      </c>
      <c r="E456" s="109">
        <v>158</v>
      </c>
      <c r="F456" s="64"/>
      <c r="G456" s="109"/>
    </row>
    <row r="457" spans="1:7" s="54" customFormat="1" ht="19.2" x14ac:dyDescent="0.45">
      <c r="A457" s="67">
        <v>44986</v>
      </c>
      <c r="B457" s="113" t="s">
        <v>50</v>
      </c>
      <c r="C457" s="63" t="s">
        <v>130</v>
      </c>
      <c r="D457" s="64" t="s">
        <v>131</v>
      </c>
      <c r="E457" s="109">
        <v>50</v>
      </c>
      <c r="F457" s="64"/>
      <c r="G457" s="109"/>
    </row>
    <row r="458" spans="1:7" s="54" customFormat="1" ht="19.2" x14ac:dyDescent="0.45">
      <c r="A458" s="67">
        <v>44986</v>
      </c>
      <c r="B458" s="113" t="s">
        <v>51</v>
      </c>
      <c r="C458" s="63" t="s">
        <v>126</v>
      </c>
      <c r="D458" s="64" t="s">
        <v>125</v>
      </c>
      <c r="E458" s="109">
        <v>194</v>
      </c>
      <c r="F458" s="64"/>
      <c r="G458" s="109"/>
    </row>
    <row r="459" spans="1:7" s="54" customFormat="1" ht="19.2" x14ac:dyDescent="0.45">
      <c r="A459" s="67">
        <v>44986</v>
      </c>
      <c r="B459" s="113" t="s">
        <v>51</v>
      </c>
      <c r="C459" s="63" t="s">
        <v>127</v>
      </c>
      <c r="D459" s="64" t="s">
        <v>125</v>
      </c>
      <c r="E459" s="109"/>
      <c r="F459" s="64">
        <v>2</v>
      </c>
      <c r="G459" s="109" t="s">
        <v>136</v>
      </c>
    </row>
    <row r="460" spans="1:7" s="54" customFormat="1" ht="19.2" x14ac:dyDescent="0.45">
      <c r="A460" s="67">
        <v>44986</v>
      </c>
      <c r="B460" s="113" t="s">
        <v>51</v>
      </c>
      <c r="C460" s="63" t="s">
        <v>128</v>
      </c>
      <c r="D460" s="64" t="s">
        <v>125</v>
      </c>
      <c r="E460" s="109">
        <v>34</v>
      </c>
      <c r="F460" s="64"/>
      <c r="G460" s="109"/>
    </row>
    <row r="461" spans="1:7" s="54" customFormat="1" ht="19.2" x14ac:dyDescent="0.45">
      <c r="A461" s="67">
        <v>44986</v>
      </c>
      <c r="B461" s="113" t="s">
        <v>51</v>
      </c>
      <c r="C461" s="63" t="s">
        <v>129</v>
      </c>
      <c r="D461" s="64" t="s">
        <v>125</v>
      </c>
      <c r="E461" s="109">
        <v>264</v>
      </c>
      <c r="F461" s="64"/>
      <c r="G461" s="109"/>
    </row>
    <row r="462" spans="1:7" s="54" customFormat="1" ht="19.2" x14ac:dyDescent="0.45">
      <c r="A462" s="67">
        <v>44986</v>
      </c>
      <c r="B462" s="113" t="s">
        <v>51</v>
      </c>
      <c r="C462" s="63" t="s">
        <v>130</v>
      </c>
      <c r="D462" s="64" t="s">
        <v>125</v>
      </c>
      <c r="E462" s="109">
        <v>49</v>
      </c>
      <c r="F462" s="64"/>
      <c r="G462" s="109"/>
    </row>
    <row r="463" spans="1:7" s="54" customFormat="1" ht="19.2" x14ac:dyDescent="0.45">
      <c r="A463" s="67">
        <v>44986</v>
      </c>
      <c r="B463" s="113" t="s">
        <v>51</v>
      </c>
      <c r="C463" s="63" t="s">
        <v>126</v>
      </c>
      <c r="D463" s="64" t="s">
        <v>131</v>
      </c>
      <c r="E463" s="109">
        <v>175</v>
      </c>
      <c r="F463" s="64"/>
      <c r="G463" s="109"/>
    </row>
    <row r="464" spans="1:7" s="54" customFormat="1" ht="19.2" x14ac:dyDescent="0.45">
      <c r="A464" s="67">
        <v>44986</v>
      </c>
      <c r="B464" s="113" t="s">
        <v>51</v>
      </c>
      <c r="C464" s="63" t="s">
        <v>127</v>
      </c>
      <c r="D464" s="64" t="s">
        <v>131</v>
      </c>
      <c r="E464" s="109"/>
      <c r="F464" s="64">
        <v>1</v>
      </c>
      <c r="G464" s="109" t="s">
        <v>111</v>
      </c>
    </row>
    <row r="465" spans="1:7" s="54" customFormat="1" ht="19.2" x14ac:dyDescent="0.45">
      <c r="A465" s="67">
        <v>44986</v>
      </c>
      <c r="B465" s="113" t="s">
        <v>51</v>
      </c>
      <c r="C465" s="63" t="s">
        <v>128</v>
      </c>
      <c r="D465" s="64" t="s">
        <v>131</v>
      </c>
      <c r="E465" s="109">
        <v>46</v>
      </c>
      <c r="F465" s="64"/>
      <c r="G465" s="109"/>
    </row>
    <row r="466" spans="1:7" s="54" customFormat="1" ht="19.2" x14ac:dyDescent="0.45">
      <c r="A466" s="67">
        <v>44986</v>
      </c>
      <c r="B466" s="113" t="s">
        <v>51</v>
      </c>
      <c r="C466" s="63" t="s">
        <v>129</v>
      </c>
      <c r="D466" s="64" t="s">
        <v>131</v>
      </c>
      <c r="E466" s="109">
        <v>297</v>
      </c>
      <c r="F466" s="64"/>
      <c r="G466" s="109"/>
    </row>
    <row r="467" spans="1:7" s="54" customFormat="1" ht="19.2" x14ac:dyDescent="0.45">
      <c r="A467" s="67">
        <v>44986</v>
      </c>
      <c r="B467" s="113" t="s">
        <v>51</v>
      </c>
      <c r="C467" s="63" t="s">
        <v>130</v>
      </c>
      <c r="D467" s="64" t="s">
        <v>131</v>
      </c>
      <c r="E467" s="109">
        <v>62</v>
      </c>
      <c r="F467" s="64"/>
      <c r="G467" s="109"/>
    </row>
    <row r="468" spans="1:7" s="54" customFormat="1" ht="19.2" x14ac:dyDescent="0.45">
      <c r="A468" s="67">
        <v>44986</v>
      </c>
      <c r="B468" s="113" t="s">
        <v>52</v>
      </c>
      <c r="C468" s="63" t="s">
        <v>126</v>
      </c>
      <c r="D468" s="64" t="s">
        <v>125</v>
      </c>
      <c r="E468" s="109">
        <v>50</v>
      </c>
      <c r="F468" s="64"/>
      <c r="G468" s="109"/>
    </row>
    <row r="469" spans="1:7" s="54" customFormat="1" ht="19.2" x14ac:dyDescent="0.45">
      <c r="A469" s="67">
        <v>44986</v>
      </c>
      <c r="B469" s="113" t="s">
        <v>52</v>
      </c>
      <c r="C469" s="63" t="s">
        <v>127</v>
      </c>
      <c r="D469" s="64" t="s">
        <v>125</v>
      </c>
      <c r="E469" s="109"/>
      <c r="F469" s="64">
        <v>1</v>
      </c>
      <c r="G469" s="109" t="s">
        <v>111</v>
      </c>
    </row>
    <row r="470" spans="1:7" s="54" customFormat="1" ht="19.2" x14ac:dyDescent="0.45">
      <c r="A470" s="67">
        <v>44986</v>
      </c>
      <c r="B470" s="113" t="s">
        <v>52</v>
      </c>
      <c r="C470" s="63" t="s">
        <v>128</v>
      </c>
      <c r="D470" s="64" t="s">
        <v>125</v>
      </c>
      <c r="E470" s="109"/>
      <c r="F470" s="64">
        <v>1</v>
      </c>
      <c r="G470" s="109" t="s">
        <v>111</v>
      </c>
    </row>
    <row r="471" spans="1:7" s="54" customFormat="1" ht="19.2" x14ac:dyDescent="0.45">
      <c r="A471" s="67">
        <v>44986</v>
      </c>
      <c r="B471" s="113" t="s">
        <v>52</v>
      </c>
      <c r="C471" s="63" t="s">
        <v>129</v>
      </c>
      <c r="D471" s="64" t="s">
        <v>125</v>
      </c>
      <c r="E471" s="109">
        <v>43</v>
      </c>
      <c r="F471" s="64"/>
      <c r="G471" s="109"/>
    </row>
    <row r="472" spans="1:7" s="54" customFormat="1" ht="19.2" x14ac:dyDescent="0.45">
      <c r="A472" s="67">
        <v>44986</v>
      </c>
      <c r="B472" s="113" t="s">
        <v>52</v>
      </c>
      <c r="C472" s="63" t="s">
        <v>130</v>
      </c>
      <c r="D472" s="64" t="s">
        <v>125</v>
      </c>
      <c r="E472" s="109"/>
      <c r="F472" s="64">
        <v>1</v>
      </c>
      <c r="G472" s="109" t="s">
        <v>111</v>
      </c>
    </row>
    <row r="473" spans="1:7" s="54" customFormat="1" ht="19.2" x14ac:dyDescent="0.45">
      <c r="A473" s="67">
        <v>44986</v>
      </c>
      <c r="B473" s="113" t="s">
        <v>52</v>
      </c>
      <c r="C473" s="63" t="s">
        <v>126</v>
      </c>
      <c r="D473" s="64" t="s">
        <v>131</v>
      </c>
      <c r="E473" s="109">
        <v>51</v>
      </c>
      <c r="F473" s="64"/>
      <c r="G473" s="109"/>
    </row>
    <row r="474" spans="1:7" s="54" customFormat="1" ht="19.2" x14ac:dyDescent="0.45">
      <c r="A474" s="67">
        <v>44986</v>
      </c>
      <c r="B474" s="113" t="s">
        <v>52</v>
      </c>
      <c r="C474" s="63" t="s">
        <v>127</v>
      </c>
      <c r="D474" s="64" t="s">
        <v>131</v>
      </c>
      <c r="E474" s="109"/>
      <c r="F474" s="64">
        <v>1</v>
      </c>
      <c r="G474" s="109" t="s">
        <v>111</v>
      </c>
    </row>
    <row r="475" spans="1:7" s="54" customFormat="1" ht="19.2" x14ac:dyDescent="0.45">
      <c r="A475" s="67">
        <v>44986</v>
      </c>
      <c r="B475" s="113" t="s">
        <v>52</v>
      </c>
      <c r="C475" s="63" t="s">
        <v>128</v>
      </c>
      <c r="D475" s="64" t="s">
        <v>131</v>
      </c>
      <c r="E475" s="109"/>
      <c r="F475" s="64">
        <v>1</v>
      </c>
      <c r="G475" s="109" t="s">
        <v>111</v>
      </c>
    </row>
    <row r="476" spans="1:7" s="54" customFormat="1" ht="19.2" x14ac:dyDescent="0.45">
      <c r="A476" s="67">
        <v>44986</v>
      </c>
      <c r="B476" s="113" t="s">
        <v>52</v>
      </c>
      <c r="C476" s="63" t="s">
        <v>129</v>
      </c>
      <c r="D476" s="64" t="s">
        <v>131</v>
      </c>
      <c r="E476" s="109">
        <v>39</v>
      </c>
      <c r="F476" s="64"/>
      <c r="G476" s="109"/>
    </row>
    <row r="477" spans="1:7" s="54" customFormat="1" ht="19.2" x14ac:dyDescent="0.45">
      <c r="A477" s="67">
        <v>44986</v>
      </c>
      <c r="B477" s="113" t="s">
        <v>52</v>
      </c>
      <c r="C477" s="63" t="s">
        <v>130</v>
      </c>
      <c r="D477" s="64" t="s">
        <v>131</v>
      </c>
      <c r="E477" s="109">
        <v>20</v>
      </c>
      <c r="F477" s="64"/>
      <c r="G477" s="109"/>
    </row>
    <row r="478" spans="1:7" s="54" customFormat="1" ht="19.2" x14ac:dyDescent="0.45">
      <c r="A478" s="67">
        <v>44986</v>
      </c>
      <c r="B478" s="113" t="s">
        <v>53</v>
      </c>
      <c r="C478" s="63" t="s">
        <v>126</v>
      </c>
      <c r="D478" s="64" t="s">
        <v>125</v>
      </c>
      <c r="E478" s="109">
        <v>20</v>
      </c>
      <c r="F478" s="64"/>
      <c r="G478" s="109"/>
    </row>
    <row r="479" spans="1:7" s="54" customFormat="1" ht="19.2" x14ac:dyDescent="0.45">
      <c r="A479" s="67">
        <v>44986</v>
      </c>
      <c r="B479" s="113" t="s">
        <v>53</v>
      </c>
      <c r="C479" s="63" t="s">
        <v>127</v>
      </c>
      <c r="D479" s="64" t="s">
        <v>125</v>
      </c>
      <c r="E479" s="109"/>
      <c r="F479" s="64">
        <v>1</v>
      </c>
      <c r="G479" s="109" t="s">
        <v>111</v>
      </c>
    </row>
    <row r="480" spans="1:7" s="54" customFormat="1" ht="19.2" x14ac:dyDescent="0.45">
      <c r="A480" s="67">
        <v>44986</v>
      </c>
      <c r="B480" s="113" t="s">
        <v>53</v>
      </c>
      <c r="C480" s="63" t="s">
        <v>128</v>
      </c>
      <c r="D480" s="64" t="s">
        <v>125</v>
      </c>
      <c r="E480" s="109"/>
      <c r="F480" s="64">
        <v>1</v>
      </c>
      <c r="G480" s="109" t="s">
        <v>111</v>
      </c>
    </row>
    <row r="481" spans="1:7" s="54" customFormat="1" ht="19.2" x14ac:dyDescent="0.45">
      <c r="A481" s="67">
        <v>44986</v>
      </c>
      <c r="B481" s="113" t="s">
        <v>53</v>
      </c>
      <c r="C481" s="63" t="s">
        <v>129</v>
      </c>
      <c r="D481" s="64" t="s">
        <v>125</v>
      </c>
      <c r="E481" s="109">
        <v>30</v>
      </c>
      <c r="F481" s="64"/>
      <c r="G481" s="109"/>
    </row>
    <row r="482" spans="1:7" s="54" customFormat="1" ht="19.2" x14ac:dyDescent="0.45">
      <c r="A482" s="67">
        <v>44986</v>
      </c>
      <c r="B482" s="113" t="s">
        <v>53</v>
      </c>
      <c r="C482" s="63" t="s">
        <v>130</v>
      </c>
      <c r="D482" s="64" t="s">
        <v>125</v>
      </c>
      <c r="E482" s="109"/>
      <c r="F482" s="64">
        <v>1</v>
      </c>
      <c r="G482" s="109" t="s">
        <v>111</v>
      </c>
    </row>
    <row r="483" spans="1:7" s="54" customFormat="1" ht="19.2" x14ac:dyDescent="0.45">
      <c r="A483" s="67">
        <v>44986</v>
      </c>
      <c r="B483" s="113" t="s">
        <v>53</v>
      </c>
      <c r="C483" s="63" t="s">
        <v>126</v>
      </c>
      <c r="D483" s="64" t="s">
        <v>131</v>
      </c>
      <c r="E483" s="109">
        <v>17</v>
      </c>
      <c r="F483" s="64"/>
      <c r="G483" s="109"/>
    </row>
    <row r="484" spans="1:7" s="54" customFormat="1" ht="19.2" x14ac:dyDescent="0.45">
      <c r="A484" s="67">
        <v>44986</v>
      </c>
      <c r="B484" s="113" t="s">
        <v>53</v>
      </c>
      <c r="C484" s="63" t="s">
        <v>127</v>
      </c>
      <c r="D484" s="64" t="s">
        <v>131</v>
      </c>
      <c r="E484" s="109"/>
      <c r="F484" s="64">
        <v>1</v>
      </c>
      <c r="G484" s="109" t="s">
        <v>111</v>
      </c>
    </row>
    <row r="485" spans="1:7" s="54" customFormat="1" ht="19.2" x14ac:dyDescent="0.45">
      <c r="A485" s="67">
        <v>44986</v>
      </c>
      <c r="B485" s="113" t="s">
        <v>53</v>
      </c>
      <c r="C485" s="63" t="s">
        <v>128</v>
      </c>
      <c r="D485" s="64" t="s">
        <v>131</v>
      </c>
      <c r="E485" s="109"/>
      <c r="F485" s="64">
        <v>1</v>
      </c>
      <c r="G485" s="109" t="s">
        <v>111</v>
      </c>
    </row>
    <row r="486" spans="1:7" s="54" customFormat="1" ht="19.2" x14ac:dyDescent="0.45">
      <c r="A486" s="67">
        <v>44986</v>
      </c>
      <c r="B486" s="113" t="s">
        <v>53</v>
      </c>
      <c r="C486" s="63" t="s">
        <v>129</v>
      </c>
      <c r="D486" s="64" t="s">
        <v>131</v>
      </c>
      <c r="E486" s="109">
        <v>31</v>
      </c>
      <c r="F486" s="64"/>
      <c r="G486" s="109"/>
    </row>
    <row r="487" spans="1:7" s="54" customFormat="1" ht="19.2" x14ac:dyDescent="0.45">
      <c r="A487" s="67">
        <v>44986</v>
      </c>
      <c r="B487" s="113" t="s">
        <v>53</v>
      </c>
      <c r="C487" s="63" t="s">
        <v>130</v>
      </c>
      <c r="D487" s="64" t="s">
        <v>131</v>
      </c>
      <c r="E487" s="109"/>
      <c r="F487" s="64">
        <v>1</v>
      </c>
      <c r="G487" s="109" t="s">
        <v>111</v>
      </c>
    </row>
    <row r="488" spans="1:7" s="54" customFormat="1" ht="19.2" x14ac:dyDescent="0.45">
      <c r="A488" s="67">
        <v>44986</v>
      </c>
      <c r="B488" s="113" t="s">
        <v>54</v>
      </c>
      <c r="C488" s="63" t="s">
        <v>129</v>
      </c>
      <c r="D488" s="64" t="s">
        <v>125</v>
      </c>
      <c r="E488" s="109"/>
      <c r="F488" s="64">
        <v>1</v>
      </c>
      <c r="G488" s="109" t="s">
        <v>111</v>
      </c>
    </row>
    <row r="489" spans="1:7" s="54" customFormat="1" ht="19.2" x14ac:dyDescent="0.45">
      <c r="A489" s="67">
        <v>44986</v>
      </c>
      <c r="B489" s="113" t="s">
        <v>54</v>
      </c>
      <c r="C489" s="63" t="s">
        <v>130</v>
      </c>
      <c r="D489" s="64" t="s">
        <v>125</v>
      </c>
      <c r="E489" s="109"/>
      <c r="F489" s="64">
        <v>1</v>
      </c>
      <c r="G489" s="109" t="s">
        <v>111</v>
      </c>
    </row>
    <row r="490" spans="1:7" s="54" customFormat="1" ht="19.2" x14ac:dyDescent="0.45">
      <c r="A490" s="67">
        <v>44986</v>
      </c>
      <c r="B490" s="113" t="s">
        <v>54</v>
      </c>
      <c r="C490" s="63" t="s">
        <v>126</v>
      </c>
      <c r="D490" s="64" t="s">
        <v>131</v>
      </c>
      <c r="E490" s="109"/>
      <c r="F490" s="64">
        <v>1</v>
      </c>
      <c r="G490" s="109" t="s">
        <v>111</v>
      </c>
    </row>
    <row r="491" spans="1:7" s="54" customFormat="1" ht="19.2" x14ac:dyDescent="0.45">
      <c r="A491" s="67">
        <v>44986</v>
      </c>
      <c r="B491" s="113" t="s">
        <v>54</v>
      </c>
      <c r="C491" s="63" t="s">
        <v>129</v>
      </c>
      <c r="D491" s="64" t="s">
        <v>131</v>
      </c>
      <c r="E491" s="109"/>
      <c r="F491" s="64">
        <v>2</v>
      </c>
      <c r="G491" s="109" t="s">
        <v>136</v>
      </c>
    </row>
    <row r="492" spans="1:7" s="54" customFormat="1" ht="19.2" x14ac:dyDescent="0.45">
      <c r="A492" s="67">
        <v>44986</v>
      </c>
      <c r="B492" s="113" t="s">
        <v>55</v>
      </c>
      <c r="C492" s="63" t="s">
        <v>126</v>
      </c>
      <c r="D492" s="64" t="s">
        <v>125</v>
      </c>
      <c r="E492" s="109">
        <v>260</v>
      </c>
      <c r="F492" s="64"/>
      <c r="G492" s="109"/>
    </row>
    <row r="493" spans="1:7" s="54" customFormat="1" ht="19.2" x14ac:dyDescent="0.45">
      <c r="A493" s="67">
        <v>44986</v>
      </c>
      <c r="B493" s="113" t="s">
        <v>55</v>
      </c>
      <c r="C493" s="63" t="s">
        <v>127</v>
      </c>
      <c r="D493" s="64" t="s">
        <v>125</v>
      </c>
      <c r="E493" s="109"/>
      <c r="F493" s="64">
        <v>2</v>
      </c>
      <c r="G493" s="109" t="s">
        <v>136</v>
      </c>
    </row>
    <row r="494" spans="1:7" s="54" customFormat="1" ht="19.2" x14ac:dyDescent="0.45">
      <c r="A494" s="67">
        <v>44986</v>
      </c>
      <c r="B494" s="113" t="s">
        <v>55</v>
      </c>
      <c r="C494" s="63" t="s">
        <v>128</v>
      </c>
      <c r="D494" s="64" t="s">
        <v>125</v>
      </c>
      <c r="E494" s="109">
        <v>33</v>
      </c>
      <c r="F494" s="64"/>
      <c r="G494" s="109"/>
    </row>
    <row r="495" spans="1:7" s="54" customFormat="1" ht="19.2" x14ac:dyDescent="0.45">
      <c r="A495" s="67">
        <v>44986</v>
      </c>
      <c r="B495" s="113" t="s">
        <v>55</v>
      </c>
      <c r="C495" s="63" t="s">
        <v>129</v>
      </c>
      <c r="D495" s="64" t="s">
        <v>125</v>
      </c>
      <c r="E495" s="109">
        <v>149</v>
      </c>
      <c r="F495" s="64"/>
      <c r="G495" s="109"/>
    </row>
    <row r="496" spans="1:7" s="54" customFormat="1" ht="19.2" x14ac:dyDescent="0.45">
      <c r="A496" s="67">
        <v>44986</v>
      </c>
      <c r="B496" s="113" t="s">
        <v>55</v>
      </c>
      <c r="C496" s="63" t="s">
        <v>130</v>
      </c>
      <c r="D496" s="64" t="s">
        <v>125</v>
      </c>
      <c r="E496" s="109">
        <v>58</v>
      </c>
      <c r="F496" s="64"/>
      <c r="G496" s="109"/>
    </row>
    <row r="497" spans="1:7" s="54" customFormat="1" ht="19.2" x14ac:dyDescent="0.45">
      <c r="A497" s="67">
        <v>44986</v>
      </c>
      <c r="B497" s="113" t="s">
        <v>55</v>
      </c>
      <c r="C497" s="63" t="s">
        <v>126</v>
      </c>
      <c r="D497" s="64" t="s">
        <v>131</v>
      </c>
      <c r="E497" s="109">
        <v>288</v>
      </c>
      <c r="F497" s="64"/>
      <c r="G497" s="109"/>
    </row>
    <row r="498" spans="1:7" s="54" customFormat="1" ht="19.2" x14ac:dyDescent="0.45">
      <c r="A498" s="67">
        <v>44986</v>
      </c>
      <c r="B498" s="113" t="s">
        <v>55</v>
      </c>
      <c r="C498" s="63" t="s">
        <v>127</v>
      </c>
      <c r="D498" s="64" t="s">
        <v>131</v>
      </c>
      <c r="E498" s="109"/>
      <c r="F498" s="64">
        <v>1</v>
      </c>
      <c r="G498" s="109" t="s">
        <v>111</v>
      </c>
    </row>
    <row r="499" spans="1:7" s="54" customFormat="1" ht="19.2" x14ac:dyDescent="0.45">
      <c r="A499" s="67">
        <v>44986</v>
      </c>
      <c r="B499" s="113" t="s">
        <v>55</v>
      </c>
      <c r="C499" s="63" t="s">
        <v>128</v>
      </c>
      <c r="D499" s="64" t="s">
        <v>131</v>
      </c>
      <c r="E499" s="109">
        <v>33</v>
      </c>
      <c r="F499" s="64"/>
      <c r="G499" s="109"/>
    </row>
    <row r="500" spans="1:7" s="54" customFormat="1" ht="19.2" x14ac:dyDescent="0.45">
      <c r="A500" s="67">
        <v>44986</v>
      </c>
      <c r="B500" s="113" t="s">
        <v>55</v>
      </c>
      <c r="C500" s="63" t="s">
        <v>129</v>
      </c>
      <c r="D500" s="64" t="s">
        <v>131</v>
      </c>
      <c r="E500" s="109">
        <v>227</v>
      </c>
      <c r="F500" s="64"/>
      <c r="G500" s="109"/>
    </row>
    <row r="501" spans="1:7" s="54" customFormat="1" ht="19.2" x14ac:dyDescent="0.45">
      <c r="A501" s="67">
        <v>44986</v>
      </c>
      <c r="B501" s="113" t="s">
        <v>55</v>
      </c>
      <c r="C501" s="63" t="s">
        <v>130</v>
      </c>
      <c r="D501" s="64" t="s">
        <v>131</v>
      </c>
      <c r="E501" s="109">
        <v>49</v>
      </c>
      <c r="F501" s="64"/>
      <c r="G501" s="109"/>
    </row>
    <row r="502" spans="1:7" s="54" customFormat="1" ht="19.2" x14ac:dyDescent="0.45">
      <c r="A502" s="67">
        <v>44986</v>
      </c>
      <c r="B502" s="113" t="s">
        <v>56</v>
      </c>
      <c r="C502" s="63" t="s">
        <v>126</v>
      </c>
      <c r="D502" s="64" t="s">
        <v>125</v>
      </c>
      <c r="E502" s="109">
        <v>13</v>
      </c>
      <c r="F502" s="64"/>
      <c r="G502" s="109"/>
    </row>
    <row r="503" spans="1:7" s="54" customFormat="1" ht="19.2" x14ac:dyDescent="0.45">
      <c r="A503" s="67">
        <v>44986</v>
      </c>
      <c r="B503" s="113" t="s">
        <v>56</v>
      </c>
      <c r="C503" s="63" t="s">
        <v>127</v>
      </c>
      <c r="D503" s="64" t="s">
        <v>125</v>
      </c>
      <c r="E503" s="109"/>
      <c r="F503" s="64">
        <v>1</v>
      </c>
      <c r="G503" s="109" t="s">
        <v>111</v>
      </c>
    </row>
    <row r="504" spans="1:7" s="54" customFormat="1" ht="19.2" x14ac:dyDescent="0.45">
      <c r="A504" s="67">
        <v>44986</v>
      </c>
      <c r="B504" s="113" t="s">
        <v>56</v>
      </c>
      <c r="C504" s="63" t="s">
        <v>129</v>
      </c>
      <c r="D504" s="64" t="s">
        <v>125</v>
      </c>
      <c r="E504" s="109">
        <v>14</v>
      </c>
      <c r="F504" s="64"/>
      <c r="G504" s="109"/>
    </row>
    <row r="505" spans="1:7" s="54" customFormat="1" ht="19.2" x14ac:dyDescent="0.45">
      <c r="A505" s="67">
        <v>44986</v>
      </c>
      <c r="B505" s="113" t="s">
        <v>56</v>
      </c>
      <c r="C505" s="63" t="s">
        <v>130</v>
      </c>
      <c r="D505" s="64" t="s">
        <v>125</v>
      </c>
      <c r="E505" s="109"/>
      <c r="F505" s="64">
        <v>1</v>
      </c>
      <c r="G505" s="109" t="s">
        <v>111</v>
      </c>
    </row>
    <row r="506" spans="1:7" s="54" customFormat="1" ht="19.2" x14ac:dyDescent="0.45">
      <c r="A506" s="67">
        <v>44986</v>
      </c>
      <c r="B506" s="113" t="s">
        <v>56</v>
      </c>
      <c r="C506" s="63" t="s">
        <v>126</v>
      </c>
      <c r="D506" s="64" t="s">
        <v>131</v>
      </c>
      <c r="E506" s="109"/>
      <c r="F506" s="64">
        <v>1</v>
      </c>
      <c r="G506" s="109" t="s">
        <v>111</v>
      </c>
    </row>
    <row r="507" spans="1:7" s="54" customFormat="1" ht="19.2" x14ac:dyDescent="0.45">
      <c r="A507" s="67">
        <v>44986</v>
      </c>
      <c r="B507" s="113" t="s">
        <v>56</v>
      </c>
      <c r="C507" s="63" t="s">
        <v>128</v>
      </c>
      <c r="D507" s="64" t="s">
        <v>131</v>
      </c>
      <c r="E507" s="109"/>
      <c r="F507" s="64">
        <v>1</v>
      </c>
      <c r="G507" s="109" t="s">
        <v>111</v>
      </c>
    </row>
    <row r="508" spans="1:7" s="54" customFormat="1" ht="19.2" x14ac:dyDescent="0.45">
      <c r="A508" s="67">
        <v>44986</v>
      </c>
      <c r="B508" s="113" t="s">
        <v>56</v>
      </c>
      <c r="C508" s="63" t="s">
        <v>129</v>
      </c>
      <c r="D508" s="64" t="s">
        <v>131</v>
      </c>
      <c r="E508" s="109">
        <v>18</v>
      </c>
      <c r="F508" s="64"/>
      <c r="G508" s="109"/>
    </row>
    <row r="509" spans="1:7" s="54" customFormat="1" ht="19.2" x14ac:dyDescent="0.45">
      <c r="A509" s="67">
        <v>44986</v>
      </c>
      <c r="B509" s="113" t="s">
        <v>56</v>
      </c>
      <c r="C509" s="63" t="s">
        <v>130</v>
      </c>
      <c r="D509" s="64" t="s">
        <v>131</v>
      </c>
      <c r="E509" s="109"/>
      <c r="F509" s="64">
        <v>1</v>
      </c>
      <c r="G509" s="109" t="s">
        <v>111</v>
      </c>
    </row>
    <row r="510" spans="1:7" s="54" customFormat="1" ht="19.2" x14ac:dyDescent="0.45">
      <c r="A510" s="67">
        <v>44986</v>
      </c>
      <c r="B510" s="113" t="s">
        <v>57</v>
      </c>
      <c r="C510" s="63" t="s">
        <v>126</v>
      </c>
      <c r="D510" s="64" t="s">
        <v>125</v>
      </c>
      <c r="E510" s="109">
        <v>179</v>
      </c>
      <c r="F510" s="64"/>
      <c r="G510" s="109"/>
    </row>
    <row r="511" spans="1:7" s="54" customFormat="1" ht="19.2" x14ac:dyDescent="0.45">
      <c r="A511" s="67">
        <v>44986</v>
      </c>
      <c r="B511" s="113" t="s">
        <v>57</v>
      </c>
      <c r="C511" s="63" t="s">
        <v>127</v>
      </c>
      <c r="D511" s="64" t="s">
        <v>125</v>
      </c>
      <c r="E511" s="109">
        <v>46</v>
      </c>
      <c r="F511" s="64"/>
      <c r="G511" s="109"/>
    </row>
    <row r="512" spans="1:7" s="54" customFormat="1" ht="19.2" x14ac:dyDescent="0.45">
      <c r="A512" s="67">
        <v>44986</v>
      </c>
      <c r="B512" s="113" t="s">
        <v>57</v>
      </c>
      <c r="C512" s="63" t="s">
        <v>128</v>
      </c>
      <c r="D512" s="64" t="s">
        <v>125</v>
      </c>
      <c r="E512" s="109">
        <v>43</v>
      </c>
      <c r="F512" s="64"/>
      <c r="G512" s="109"/>
    </row>
    <row r="513" spans="1:7" s="54" customFormat="1" ht="19.2" x14ac:dyDescent="0.45">
      <c r="A513" s="67">
        <v>44986</v>
      </c>
      <c r="B513" s="113" t="s">
        <v>57</v>
      </c>
      <c r="C513" s="63" t="s">
        <v>129</v>
      </c>
      <c r="D513" s="64" t="s">
        <v>125</v>
      </c>
      <c r="E513" s="109">
        <v>450</v>
      </c>
      <c r="F513" s="64"/>
      <c r="G513" s="109"/>
    </row>
    <row r="514" spans="1:7" s="54" customFormat="1" ht="19.2" x14ac:dyDescent="0.45">
      <c r="A514" s="67">
        <v>44986</v>
      </c>
      <c r="B514" s="113" t="s">
        <v>57</v>
      </c>
      <c r="C514" s="63" t="s">
        <v>130</v>
      </c>
      <c r="D514" s="64" t="s">
        <v>125</v>
      </c>
      <c r="E514" s="109">
        <v>78</v>
      </c>
      <c r="F514" s="64"/>
      <c r="G514" s="109"/>
    </row>
    <row r="515" spans="1:7" s="54" customFormat="1" ht="19.2" x14ac:dyDescent="0.45">
      <c r="A515" s="67">
        <v>44986</v>
      </c>
      <c r="B515" s="113" t="s">
        <v>57</v>
      </c>
      <c r="C515" s="63" t="s">
        <v>126</v>
      </c>
      <c r="D515" s="64" t="s">
        <v>131</v>
      </c>
      <c r="E515" s="109">
        <v>197</v>
      </c>
      <c r="F515" s="64"/>
      <c r="G515" s="109"/>
    </row>
    <row r="516" spans="1:7" s="54" customFormat="1" ht="19.2" x14ac:dyDescent="0.45">
      <c r="A516" s="67">
        <v>44986</v>
      </c>
      <c r="B516" s="113" t="s">
        <v>57</v>
      </c>
      <c r="C516" s="63" t="s">
        <v>127</v>
      </c>
      <c r="D516" s="64" t="s">
        <v>131</v>
      </c>
      <c r="E516" s="109">
        <v>20</v>
      </c>
      <c r="F516" s="64"/>
      <c r="G516" s="109"/>
    </row>
    <row r="517" spans="1:7" s="54" customFormat="1" ht="19.2" x14ac:dyDescent="0.45">
      <c r="A517" s="67">
        <v>44986</v>
      </c>
      <c r="B517" s="113" t="s">
        <v>57</v>
      </c>
      <c r="C517" s="63" t="s">
        <v>128</v>
      </c>
      <c r="D517" s="64" t="s">
        <v>131</v>
      </c>
      <c r="E517" s="109">
        <v>51</v>
      </c>
      <c r="F517" s="64"/>
      <c r="G517" s="109"/>
    </row>
    <row r="518" spans="1:7" s="54" customFormat="1" ht="19.2" x14ac:dyDescent="0.45">
      <c r="A518" s="67">
        <v>44986</v>
      </c>
      <c r="B518" s="113" t="s">
        <v>57</v>
      </c>
      <c r="C518" s="63" t="s">
        <v>129</v>
      </c>
      <c r="D518" s="64" t="s">
        <v>131</v>
      </c>
      <c r="E518" s="109">
        <v>405</v>
      </c>
      <c r="F518" s="64"/>
      <c r="G518" s="109"/>
    </row>
    <row r="519" spans="1:7" s="54" customFormat="1" ht="19.2" x14ac:dyDescent="0.45">
      <c r="A519" s="67">
        <v>44986</v>
      </c>
      <c r="B519" s="113" t="s">
        <v>57</v>
      </c>
      <c r="C519" s="63" t="s">
        <v>130</v>
      </c>
      <c r="D519" s="64" t="s">
        <v>131</v>
      </c>
      <c r="E519" s="109">
        <v>77</v>
      </c>
      <c r="F519" s="64"/>
      <c r="G519" s="109"/>
    </row>
    <row r="520" spans="1:7" s="54" customFormat="1" ht="19.2" x14ac:dyDescent="0.45">
      <c r="A520" s="67">
        <v>44986</v>
      </c>
      <c r="B520" s="113" t="s">
        <v>58</v>
      </c>
      <c r="C520" s="63" t="s">
        <v>126</v>
      </c>
      <c r="D520" s="64" t="s">
        <v>125</v>
      </c>
      <c r="E520" s="109">
        <v>31</v>
      </c>
      <c r="F520" s="64"/>
      <c r="G520" s="109"/>
    </row>
    <row r="521" spans="1:7" s="54" customFormat="1" ht="19.2" x14ac:dyDescent="0.45">
      <c r="A521" s="67">
        <v>44986</v>
      </c>
      <c r="B521" s="113" t="s">
        <v>58</v>
      </c>
      <c r="C521" s="63" t="s">
        <v>127</v>
      </c>
      <c r="D521" s="64" t="s">
        <v>125</v>
      </c>
      <c r="E521" s="109"/>
      <c r="F521" s="64">
        <v>1</v>
      </c>
      <c r="G521" s="109" t="s">
        <v>111</v>
      </c>
    </row>
    <row r="522" spans="1:7" s="54" customFormat="1" ht="19.2" x14ac:dyDescent="0.45">
      <c r="A522" s="67">
        <v>44986</v>
      </c>
      <c r="B522" s="113" t="s">
        <v>58</v>
      </c>
      <c r="C522" s="63" t="s">
        <v>128</v>
      </c>
      <c r="D522" s="64" t="s">
        <v>125</v>
      </c>
      <c r="E522" s="109"/>
      <c r="F522" s="64">
        <v>1</v>
      </c>
      <c r="G522" s="109" t="s">
        <v>111</v>
      </c>
    </row>
    <row r="523" spans="1:7" s="54" customFormat="1" ht="19.2" x14ac:dyDescent="0.45">
      <c r="A523" s="67">
        <v>44986</v>
      </c>
      <c r="B523" s="113" t="s">
        <v>58</v>
      </c>
      <c r="C523" s="63" t="s">
        <v>129</v>
      </c>
      <c r="D523" s="64" t="s">
        <v>125</v>
      </c>
      <c r="E523" s="109">
        <v>83</v>
      </c>
      <c r="F523" s="64"/>
      <c r="G523" s="109"/>
    </row>
    <row r="524" spans="1:7" s="54" customFormat="1" ht="19.2" x14ac:dyDescent="0.45">
      <c r="A524" s="67">
        <v>44986</v>
      </c>
      <c r="B524" s="113" t="s">
        <v>58</v>
      </c>
      <c r="C524" s="63" t="s">
        <v>130</v>
      </c>
      <c r="D524" s="64" t="s">
        <v>125</v>
      </c>
      <c r="E524" s="109">
        <v>19</v>
      </c>
      <c r="F524" s="64"/>
      <c r="G524" s="109"/>
    </row>
    <row r="525" spans="1:7" s="54" customFormat="1" ht="19.2" x14ac:dyDescent="0.45">
      <c r="A525" s="67">
        <v>44986</v>
      </c>
      <c r="B525" s="113" t="s">
        <v>58</v>
      </c>
      <c r="C525" s="63" t="s">
        <v>126</v>
      </c>
      <c r="D525" s="64" t="s">
        <v>131</v>
      </c>
      <c r="E525" s="109">
        <v>20</v>
      </c>
      <c r="F525" s="64"/>
      <c r="G525" s="109"/>
    </row>
    <row r="526" spans="1:7" s="54" customFormat="1" ht="19.2" x14ac:dyDescent="0.45">
      <c r="A526" s="67">
        <v>44986</v>
      </c>
      <c r="B526" s="113" t="s">
        <v>58</v>
      </c>
      <c r="C526" s="63" t="s">
        <v>128</v>
      </c>
      <c r="D526" s="64" t="s">
        <v>131</v>
      </c>
      <c r="E526" s="109"/>
      <c r="F526" s="64">
        <v>1</v>
      </c>
      <c r="G526" s="109" t="s">
        <v>111</v>
      </c>
    </row>
    <row r="527" spans="1:7" s="54" customFormat="1" ht="19.2" x14ac:dyDescent="0.45">
      <c r="A527" s="67">
        <v>44986</v>
      </c>
      <c r="B527" s="113" t="s">
        <v>58</v>
      </c>
      <c r="C527" s="63" t="s">
        <v>129</v>
      </c>
      <c r="D527" s="64" t="s">
        <v>131</v>
      </c>
      <c r="E527" s="109">
        <v>69</v>
      </c>
      <c r="F527" s="64"/>
      <c r="G527" s="109"/>
    </row>
    <row r="528" spans="1:7" s="54" customFormat="1" ht="19.2" x14ac:dyDescent="0.45">
      <c r="A528" s="67">
        <v>44986</v>
      </c>
      <c r="B528" s="113" t="s">
        <v>58</v>
      </c>
      <c r="C528" s="63" t="s">
        <v>130</v>
      </c>
      <c r="D528" s="64" t="s">
        <v>131</v>
      </c>
      <c r="E528" s="109">
        <v>21</v>
      </c>
      <c r="F528" s="64"/>
      <c r="G528" s="109"/>
    </row>
    <row r="529" spans="1:7" s="54" customFormat="1" ht="19.2" x14ac:dyDescent="0.45">
      <c r="A529" s="67">
        <v>44986</v>
      </c>
      <c r="B529" s="113" t="s">
        <v>59</v>
      </c>
      <c r="C529" s="63" t="s">
        <v>126</v>
      </c>
      <c r="D529" s="64" t="s">
        <v>125</v>
      </c>
      <c r="E529" s="109">
        <v>34</v>
      </c>
      <c r="F529" s="64"/>
      <c r="G529" s="109"/>
    </row>
    <row r="530" spans="1:7" s="54" customFormat="1" ht="19.2" x14ac:dyDescent="0.45">
      <c r="A530" s="67">
        <v>44986</v>
      </c>
      <c r="B530" s="113" t="s">
        <v>59</v>
      </c>
      <c r="C530" s="63" t="s">
        <v>127</v>
      </c>
      <c r="D530" s="64" t="s">
        <v>125</v>
      </c>
      <c r="E530" s="109"/>
      <c r="F530" s="64">
        <v>1</v>
      </c>
      <c r="G530" s="109" t="s">
        <v>111</v>
      </c>
    </row>
    <row r="531" spans="1:7" s="54" customFormat="1" ht="19.2" x14ac:dyDescent="0.45">
      <c r="A531" s="67">
        <v>44986</v>
      </c>
      <c r="B531" s="113" t="s">
        <v>59</v>
      </c>
      <c r="C531" s="63" t="s">
        <v>128</v>
      </c>
      <c r="D531" s="64" t="s">
        <v>125</v>
      </c>
      <c r="E531" s="109"/>
      <c r="F531" s="64">
        <v>1</v>
      </c>
      <c r="G531" s="109" t="s">
        <v>111</v>
      </c>
    </row>
    <row r="532" spans="1:7" s="54" customFormat="1" ht="19.2" x14ac:dyDescent="0.45">
      <c r="A532" s="67">
        <v>44986</v>
      </c>
      <c r="B532" s="113" t="s">
        <v>59</v>
      </c>
      <c r="C532" s="63" t="s">
        <v>129</v>
      </c>
      <c r="D532" s="64" t="s">
        <v>125</v>
      </c>
      <c r="E532" s="109">
        <v>33</v>
      </c>
      <c r="F532" s="64"/>
      <c r="G532" s="109"/>
    </row>
    <row r="533" spans="1:7" s="54" customFormat="1" ht="19.2" x14ac:dyDescent="0.45">
      <c r="A533" s="67">
        <v>44986</v>
      </c>
      <c r="B533" s="113" t="s">
        <v>59</v>
      </c>
      <c r="C533" s="63" t="s">
        <v>130</v>
      </c>
      <c r="D533" s="64" t="s">
        <v>125</v>
      </c>
      <c r="E533" s="109"/>
      <c r="F533" s="64">
        <v>1</v>
      </c>
      <c r="G533" s="109" t="s">
        <v>111</v>
      </c>
    </row>
    <row r="534" spans="1:7" s="54" customFormat="1" ht="19.2" x14ac:dyDescent="0.45">
      <c r="A534" s="67">
        <v>44986</v>
      </c>
      <c r="B534" s="113" t="s">
        <v>59</v>
      </c>
      <c r="C534" s="63" t="s">
        <v>126</v>
      </c>
      <c r="D534" s="64" t="s">
        <v>131</v>
      </c>
      <c r="E534" s="109">
        <v>28</v>
      </c>
      <c r="F534" s="64"/>
      <c r="G534" s="109"/>
    </row>
    <row r="535" spans="1:7" s="54" customFormat="1" ht="19.2" x14ac:dyDescent="0.45">
      <c r="A535" s="67">
        <v>44986</v>
      </c>
      <c r="B535" s="113" t="s">
        <v>59</v>
      </c>
      <c r="C535" s="63" t="s">
        <v>127</v>
      </c>
      <c r="D535" s="64" t="s">
        <v>131</v>
      </c>
      <c r="E535" s="109"/>
      <c r="F535" s="64">
        <v>1</v>
      </c>
      <c r="G535" s="109" t="s">
        <v>111</v>
      </c>
    </row>
    <row r="536" spans="1:7" s="54" customFormat="1" ht="19.2" x14ac:dyDescent="0.45">
      <c r="A536" s="67">
        <v>44986</v>
      </c>
      <c r="B536" s="113" t="s">
        <v>59</v>
      </c>
      <c r="C536" s="63" t="s">
        <v>128</v>
      </c>
      <c r="D536" s="64" t="s">
        <v>131</v>
      </c>
      <c r="E536" s="109"/>
      <c r="F536" s="64">
        <v>1</v>
      </c>
      <c r="G536" s="109" t="s">
        <v>111</v>
      </c>
    </row>
    <row r="537" spans="1:7" s="54" customFormat="1" ht="19.2" x14ac:dyDescent="0.45">
      <c r="A537" s="67">
        <v>44986</v>
      </c>
      <c r="B537" s="113" t="s">
        <v>59</v>
      </c>
      <c r="C537" s="63" t="s">
        <v>129</v>
      </c>
      <c r="D537" s="64" t="s">
        <v>131</v>
      </c>
      <c r="E537" s="109">
        <v>40</v>
      </c>
      <c r="F537" s="64"/>
      <c r="G537" s="109"/>
    </row>
    <row r="538" spans="1:7" s="54" customFormat="1" ht="19.2" x14ac:dyDescent="0.45">
      <c r="A538" s="67">
        <v>44986</v>
      </c>
      <c r="B538" s="113" t="s">
        <v>59</v>
      </c>
      <c r="C538" s="63" t="s">
        <v>130</v>
      </c>
      <c r="D538" s="64" t="s">
        <v>131</v>
      </c>
      <c r="E538" s="109"/>
      <c r="F538" s="64">
        <v>1</v>
      </c>
      <c r="G538" s="109" t="s">
        <v>111</v>
      </c>
    </row>
    <row r="539" spans="1:7" x14ac:dyDescent="0.4"/>
    <row r="540" spans="1:7" x14ac:dyDescent="0.4"/>
    <row r="541" spans="1:7" ht="19.2" x14ac:dyDescent="0.45">
      <c r="A541" s="69" t="s">
        <v>160</v>
      </c>
      <c r="B541" s="71"/>
      <c r="C541" s="71"/>
      <c r="D541" s="71"/>
      <c r="E541" s="71"/>
      <c r="F541" s="110"/>
    </row>
    <row r="542" spans="1:7" ht="19.2" x14ac:dyDescent="0.45">
      <c r="A542" s="70" t="s">
        <v>145</v>
      </c>
      <c r="B542" s="71"/>
      <c r="C542" s="71"/>
      <c r="D542" s="71"/>
      <c r="E542" s="71"/>
      <c r="F542" s="110"/>
    </row>
    <row r="543" spans="1:7" ht="19.2" x14ac:dyDescent="0.45">
      <c r="A543" s="114" t="s">
        <v>164</v>
      </c>
      <c r="B543" s="71"/>
      <c r="C543" s="71"/>
      <c r="D543" s="71"/>
      <c r="E543" s="71"/>
      <c r="F543" s="110"/>
    </row>
  </sheetData>
  <sheetProtection sheet="1" objects="1" scenarios="1" selectLockedCells="1"/>
  <conditionalFormatting sqref="B4:D5">
    <cfRule type="expression" dxfId="162" priority="109">
      <formula>MOD(ROW(),2)=0</formula>
    </cfRule>
  </conditionalFormatting>
  <conditionalFormatting sqref="E4:E5">
    <cfRule type="expression" dxfId="161" priority="108">
      <formula>MOD(ROW(),2)=0</formula>
    </cfRule>
  </conditionalFormatting>
  <conditionalFormatting sqref="B6:D209">
    <cfRule type="expression" dxfId="160" priority="107">
      <formula>MOD(ROW(),2)=0</formula>
    </cfRule>
  </conditionalFormatting>
  <conditionalFormatting sqref="E6:E209">
    <cfRule type="expression" dxfId="159" priority="106">
      <formula>MOD(ROW(),2)=0</formula>
    </cfRule>
  </conditionalFormatting>
  <conditionalFormatting sqref="F4:F5">
    <cfRule type="expression" dxfId="158" priority="105">
      <formula>MOD(ROW(),2)=0</formula>
    </cfRule>
  </conditionalFormatting>
  <conditionalFormatting sqref="G4:G5">
    <cfRule type="expression" dxfId="157" priority="104">
      <formula>MOD(ROW(),2)=0</formula>
    </cfRule>
  </conditionalFormatting>
  <conditionalFormatting sqref="F6:F209">
    <cfRule type="expression" dxfId="156" priority="103">
      <formula>MOD(ROW(),2)=0</formula>
    </cfRule>
  </conditionalFormatting>
  <conditionalFormatting sqref="G6:G209">
    <cfRule type="expression" dxfId="155" priority="102">
      <formula>MOD(ROW(),2)=0</formula>
    </cfRule>
  </conditionalFormatting>
  <conditionalFormatting sqref="A4:A512">
    <cfRule type="expression" dxfId="154" priority="101">
      <formula>MOD(ROW(),2)=0</formula>
    </cfRule>
  </conditionalFormatting>
  <conditionalFormatting sqref="B210:D512">
    <cfRule type="expression" dxfId="153" priority="100">
      <formula>MOD(ROW(),2)=0</formula>
    </cfRule>
  </conditionalFormatting>
  <conditionalFormatting sqref="E210:E512">
    <cfRule type="expression" dxfId="152" priority="99">
      <formula>MOD(ROW(),2)=0</formula>
    </cfRule>
  </conditionalFormatting>
  <conditionalFormatting sqref="F210:F512">
    <cfRule type="expression" dxfId="151" priority="98">
      <formula>MOD(ROW(),2)=0</formula>
    </cfRule>
  </conditionalFormatting>
  <conditionalFormatting sqref="G211:G218 G220:G222 G238:G248 G251 G253 G256:G258 G261 G263 G266 G268:G283 G285:G287 G290 G295:G315 G318 G320 G323:G366 G368:G370 G372:G410 G413:G415 G417:G420 G423:G424 G428 G431 G433 G438:G443 G445:G453 G455:G463 G465:G468 G471 G473 G476:G478 G481 G483 G486 G491:G497 G499:G502 G504 G508 G510:G512">
    <cfRule type="expression" dxfId="150" priority="97">
      <formula>MOD(ROW(),2)=0</formula>
    </cfRule>
  </conditionalFormatting>
  <conditionalFormatting sqref="A513:A538">
    <cfRule type="expression" dxfId="149" priority="96">
      <formula>MOD(ROW(),2)=0</formula>
    </cfRule>
  </conditionalFormatting>
  <conditionalFormatting sqref="B513:D538">
    <cfRule type="expression" dxfId="148" priority="95">
      <formula>MOD(ROW(),2)=0</formula>
    </cfRule>
  </conditionalFormatting>
  <conditionalFormatting sqref="E513:E538">
    <cfRule type="expression" dxfId="147" priority="94">
      <formula>MOD(ROW(),2)=0</formula>
    </cfRule>
  </conditionalFormatting>
  <conditionalFormatting sqref="F513:F538">
    <cfRule type="expression" dxfId="146" priority="93">
      <formula>MOD(ROW(),2)=0</formula>
    </cfRule>
  </conditionalFormatting>
  <conditionalFormatting sqref="G513:G520 G523:G525 G527:G529 G532 G534 G537">
    <cfRule type="expression" dxfId="145" priority="92">
      <formula>MOD(ROW(),2)=0</formula>
    </cfRule>
  </conditionalFormatting>
  <conditionalFormatting sqref="E1:E1048576">
    <cfRule type="cellIs" dxfId="144" priority="91" operator="lessThan">
      <formula>11</formula>
    </cfRule>
  </conditionalFormatting>
  <conditionalFormatting sqref="G210">
    <cfRule type="expression" dxfId="143" priority="90">
      <formula>MOD(ROW(),2)=0</formula>
    </cfRule>
  </conditionalFormatting>
  <conditionalFormatting sqref="G219">
    <cfRule type="expression" dxfId="142" priority="89">
      <formula>MOD(ROW(),2)=0</formula>
    </cfRule>
  </conditionalFormatting>
  <conditionalFormatting sqref="G223">
    <cfRule type="expression" dxfId="141" priority="88">
      <formula>MOD(ROW(),2)=0</formula>
    </cfRule>
  </conditionalFormatting>
  <conditionalFormatting sqref="G224">
    <cfRule type="expression" dxfId="140" priority="87">
      <formula>MOD(ROW(),2)=0</formula>
    </cfRule>
  </conditionalFormatting>
  <conditionalFormatting sqref="G225">
    <cfRule type="expression" dxfId="139" priority="86">
      <formula>MOD(ROW(),2)=0</formula>
    </cfRule>
  </conditionalFormatting>
  <conditionalFormatting sqref="G226">
    <cfRule type="expression" dxfId="138" priority="85">
      <formula>MOD(ROW(),2)=0</formula>
    </cfRule>
  </conditionalFormatting>
  <conditionalFormatting sqref="G227">
    <cfRule type="expression" dxfId="137" priority="84">
      <formula>MOD(ROW(),2)=0</formula>
    </cfRule>
  </conditionalFormatting>
  <conditionalFormatting sqref="G228">
    <cfRule type="expression" dxfId="136" priority="83">
      <formula>MOD(ROW(),2)=0</formula>
    </cfRule>
  </conditionalFormatting>
  <conditionalFormatting sqref="G229">
    <cfRule type="expression" dxfId="135" priority="82">
      <formula>MOD(ROW(),2)=0</formula>
    </cfRule>
  </conditionalFormatting>
  <conditionalFormatting sqref="G230">
    <cfRule type="expression" dxfId="134" priority="81">
      <formula>MOD(ROW(),2)=0</formula>
    </cfRule>
  </conditionalFormatting>
  <conditionalFormatting sqref="G231">
    <cfRule type="expression" dxfId="133" priority="80">
      <formula>MOD(ROW(),2)=0</formula>
    </cfRule>
  </conditionalFormatting>
  <conditionalFormatting sqref="G232">
    <cfRule type="expression" dxfId="132" priority="79">
      <formula>MOD(ROW(),2)=0</formula>
    </cfRule>
  </conditionalFormatting>
  <conditionalFormatting sqref="G233">
    <cfRule type="expression" dxfId="131" priority="78">
      <formula>MOD(ROW(),2)=0</formula>
    </cfRule>
  </conditionalFormatting>
  <conditionalFormatting sqref="G234">
    <cfRule type="expression" dxfId="130" priority="77">
      <formula>MOD(ROW(),2)=0</formula>
    </cfRule>
  </conditionalFormatting>
  <conditionalFormatting sqref="G235">
    <cfRule type="expression" dxfId="129" priority="76">
      <formula>MOD(ROW(),2)=0</formula>
    </cfRule>
  </conditionalFormatting>
  <conditionalFormatting sqref="G236">
    <cfRule type="expression" dxfId="128" priority="75">
      <formula>MOD(ROW(),2)=0</formula>
    </cfRule>
  </conditionalFormatting>
  <conditionalFormatting sqref="G237">
    <cfRule type="expression" dxfId="127" priority="74">
      <formula>MOD(ROW(),2)=0</formula>
    </cfRule>
  </conditionalFormatting>
  <conditionalFormatting sqref="G249">
    <cfRule type="expression" dxfId="126" priority="73">
      <formula>MOD(ROW(),2)=0</formula>
    </cfRule>
  </conditionalFormatting>
  <conditionalFormatting sqref="G250">
    <cfRule type="expression" dxfId="125" priority="72">
      <formula>MOD(ROW(),2)=0</formula>
    </cfRule>
  </conditionalFormatting>
  <conditionalFormatting sqref="G252">
    <cfRule type="expression" dxfId="124" priority="71">
      <formula>MOD(ROW(),2)=0</formula>
    </cfRule>
  </conditionalFormatting>
  <conditionalFormatting sqref="G254">
    <cfRule type="expression" dxfId="123" priority="70">
      <formula>MOD(ROW(),2)=0</formula>
    </cfRule>
  </conditionalFormatting>
  <conditionalFormatting sqref="G255">
    <cfRule type="expression" dxfId="122" priority="69">
      <formula>MOD(ROW(),2)=0</formula>
    </cfRule>
  </conditionalFormatting>
  <conditionalFormatting sqref="G259">
    <cfRule type="expression" dxfId="121" priority="68">
      <formula>MOD(ROW(),2)=0</formula>
    </cfRule>
  </conditionalFormatting>
  <conditionalFormatting sqref="G260">
    <cfRule type="expression" dxfId="120" priority="67">
      <formula>MOD(ROW(),2)=0</formula>
    </cfRule>
  </conditionalFormatting>
  <conditionalFormatting sqref="G262">
    <cfRule type="expression" dxfId="119" priority="66">
      <formula>MOD(ROW(),2)=0</formula>
    </cfRule>
  </conditionalFormatting>
  <conditionalFormatting sqref="G264">
    <cfRule type="expression" dxfId="118" priority="65">
      <formula>MOD(ROW(),2)=0</formula>
    </cfRule>
  </conditionalFormatting>
  <conditionalFormatting sqref="G265">
    <cfRule type="expression" dxfId="117" priority="64">
      <formula>MOD(ROW(),2)=0</formula>
    </cfRule>
  </conditionalFormatting>
  <conditionalFormatting sqref="G267">
    <cfRule type="expression" dxfId="116" priority="63">
      <formula>MOD(ROW(),2)=0</formula>
    </cfRule>
  </conditionalFormatting>
  <conditionalFormatting sqref="G284">
    <cfRule type="expression" dxfId="115" priority="62">
      <formula>MOD(ROW(),2)=0</formula>
    </cfRule>
  </conditionalFormatting>
  <conditionalFormatting sqref="G288">
    <cfRule type="expression" dxfId="114" priority="61">
      <formula>MOD(ROW(),2)=0</formula>
    </cfRule>
  </conditionalFormatting>
  <conditionalFormatting sqref="G289">
    <cfRule type="expression" dxfId="113" priority="60">
      <formula>MOD(ROW(),2)=0</formula>
    </cfRule>
  </conditionalFormatting>
  <conditionalFormatting sqref="G291">
    <cfRule type="expression" dxfId="112" priority="59">
      <formula>MOD(ROW(),2)=0</formula>
    </cfRule>
  </conditionalFormatting>
  <conditionalFormatting sqref="G292">
    <cfRule type="expression" dxfId="111" priority="58">
      <formula>MOD(ROW(),2)=0</formula>
    </cfRule>
  </conditionalFormatting>
  <conditionalFormatting sqref="G293">
    <cfRule type="expression" dxfId="110" priority="57">
      <formula>MOD(ROW(),2)=0</formula>
    </cfRule>
  </conditionalFormatting>
  <conditionalFormatting sqref="G294">
    <cfRule type="expression" dxfId="109" priority="56">
      <formula>MOD(ROW(),2)=0</formula>
    </cfRule>
  </conditionalFormatting>
  <conditionalFormatting sqref="G316">
    <cfRule type="expression" dxfId="108" priority="55">
      <formula>MOD(ROW(),2)=0</formula>
    </cfRule>
  </conditionalFormatting>
  <conditionalFormatting sqref="G317">
    <cfRule type="expression" dxfId="107" priority="54">
      <formula>MOD(ROW(),2)=0</formula>
    </cfRule>
  </conditionalFormatting>
  <conditionalFormatting sqref="G319">
    <cfRule type="expression" dxfId="106" priority="53">
      <formula>MOD(ROW(),2)=0</formula>
    </cfRule>
  </conditionalFormatting>
  <conditionalFormatting sqref="G321">
    <cfRule type="expression" dxfId="105" priority="52">
      <formula>MOD(ROW(),2)=0</formula>
    </cfRule>
  </conditionalFormatting>
  <conditionalFormatting sqref="G322">
    <cfRule type="expression" dxfId="104" priority="51">
      <formula>MOD(ROW(),2)=0</formula>
    </cfRule>
  </conditionalFormatting>
  <conditionalFormatting sqref="G367">
    <cfRule type="expression" dxfId="103" priority="50">
      <formula>MOD(ROW(),2)=0</formula>
    </cfRule>
  </conditionalFormatting>
  <conditionalFormatting sqref="G371">
    <cfRule type="expression" dxfId="102" priority="49">
      <formula>MOD(ROW(),2)=0</formula>
    </cfRule>
  </conditionalFormatting>
  <conditionalFormatting sqref="G411">
    <cfRule type="expression" dxfId="101" priority="48">
      <formula>MOD(ROW(),2)=0</formula>
    </cfRule>
  </conditionalFormatting>
  <conditionalFormatting sqref="G412">
    <cfRule type="expression" dxfId="100" priority="47">
      <formula>MOD(ROW(),2)=0</formula>
    </cfRule>
  </conditionalFormatting>
  <conditionalFormatting sqref="G416">
    <cfRule type="expression" dxfId="99" priority="46">
      <formula>MOD(ROW(),2)=0</formula>
    </cfRule>
  </conditionalFormatting>
  <conditionalFormatting sqref="G421">
    <cfRule type="expression" dxfId="98" priority="45">
      <formula>MOD(ROW(),2)=0</formula>
    </cfRule>
  </conditionalFormatting>
  <conditionalFormatting sqref="G422">
    <cfRule type="expression" dxfId="97" priority="44">
      <formula>MOD(ROW(),2)=0</formula>
    </cfRule>
  </conditionalFormatting>
  <conditionalFormatting sqref="G425">
    <cfRule type="expression" dxfId="96" priority="42">
      <formula>MOD(ROW(),2)=0</formula>
    </cfRule>
  </conditionalFormatting>
  <conditionalFormatting sqref="G426">
    <cfRule type="expression" dxfId="95" priority="41">
      <formula>MOD(ROW(),2)=0</formula>
    </cfRule>
  </conditionalFormatting>
  <conditionalFormatting sqref="G427">
    <cfRule type="expression" dxfId="94" priority="40">
      <formula>MOD(ROW(),2)=0</formula>
    </cfRule>
  </conditionalFormatting>
  <conditionalFormatting sqref="G429">
    <cfRule type="expression" dxfId="93" priority="39">
      <formula>MOD(ROW(),2)=0</formula>
    </cfRule>
  </conditionalFormatting>
  <conditionalFormatting sqref="G430">
    <cfRule type="expression" dxfId="92" priority="38">
      <formula>MOD(ROW(),2)=0</formula>
    </cfRule>
  </conditionalFormatting>
  <conditionalFormatting sqref="G432">
    <cfRule type="expression" dxfId="91" priority="37">
      <formula>MOD(ROW(),2)=0</formula>
    </cfRule>
  </conditionalFormatting>
  <conditionalFormatting sqref="G434">
    <cfRule type="expression" dxfId="90" priority="36">
      <formula>MOD(ROW(),2)=0</formula>
    </cfRule>
  </conditionalFormatting>
  <conditionalFormatting sqref="G435">
    <cfRule type="expression" dxfId="89" priority="35">
      <formula>MOD(ROW(),2)=0</formula>
    </cfRule>
  </conditionalFormatting>
  <conditionalFormatting sqref="G436">
    <cfRule type="expression" dxfId="88" priority="34">
      <formula>MOD(ROW(),2)=0</formula>
    </cfRule>
  </conditionalFormatting>
  <conditionalFormatting sqref="G437">
    <cfRule type="expression" dxfId="87" priority="33">
      <formula>MOD(ROW(),2)=0</formula>
    </cfRule>
  </conditionalFormatting>
  <conditionalFormatting sqref="G444">
    <cfRule type="expression" dxfId="86" priority="32">
      <formula>MOD(ROW(),2)=0</formula>
    </cfRule>
  </conditionalFormatting>
  <conditionalFormatting sqref="G454">
    <cfRule type="expression" dxfId="85" priority="31">
      <formula>MOD(ROW(),2)=0</formula>
    </cfRule>
  </conditionalFormatting>
  <conditionalFormatting sqref="G464">
    <cfRule type="expression" dxfId="84" priority="30">
      <formula>MOD(ROW(),2)=0</formula>
    </cfRule>
  </conditionalFormatting>
  <conditionalFormatting sqref="G469">
    <cfRule type="expression" dxfId="83" priority="29">
      <formula>MOD(ROW(),2)=0</formula>
    </cfRule>
  </conditionalFormatting>
  <conditionalFormatting sqref="G470">
    <cfRule type="expression" dxfId="82" priority="28">
      <formula>MOD(ROW(),2)=0</formula>
    </cfRule>
  </conditionalFormatting>
  <conditionalFormatting sqref="G472">
    <cfRule type="expression" dxfId="81" priority="27">
      <formula>MOD(ROW(),2)=0</formula>
    </cfRule>
  </conditionalFormatting>
  <conditionalFormatting sqref="G474">
    <cfRule type="expression" dxfId="80" priority="26">
      <formula>MOD(ROW(),2)=0</formula>
    </cfRule>
  </conditionalFormatting>
  <conditionalFormatting sqref="G475">
    <cfRule type="expression" dxfId="79" priority="25">
      <formula>MOD(ROW(),2)=0</formula>
    </cfRule>
  </conditionalFormatting>
  <conditionalFormatting sqref="G479">
    <cfRule type="expression" dxfId="78" priority="24">
      <formula>MOD(ROW(),2)=0</formula>
    </cfRule>
  </conditionalFormatting>
  <conditionalFormatting sqref="G480">
    <cfRule type="expression" dxfId="77" priority="23">
      <formula>MOD(ROW(),2)=0</formula>
    </cfRule>
  </conditionalFormatting>
  <conditionalFormatting sqref="G482">
    <cfRule type="expression" dxfId="76" priority="22">
      <formula>MOD(ROW(),2)=0</formula>
    </cfRule>
  </conditionalFormatting>
  <conditionalFormatting sqref="G484">
    <cfRule type="expression" dxfId="75" priority="21">
      <formula>MOD(ROW(),2)=0</formula>
    </cfRule>
  </conditionalFormatting>
  <conditionalFormatting sqref="G485">
    <cfRule type="expression" dxfId="74" priority="20">
      <formula>MOD(ROW(),2)=0</formula>
    </cfRule>
  </conditionalFormatting>
  <conditionalFormatting sqref="G487">
    <cfRule type="expression" dxfId="73" priority="19">
      <formula>MOD(ROW(),2)=0</formula>
    </cfRule>
  </conditionalFormatting>
  <conditionalFormatting sqref="G488">
    <cfRule type="expression" dxfId="72" priority="18">
      <formula>MOD(ROW(),2)=0</formula>
    </cfRule>
  </conditionalFormatting>
  <conditionalFormatting sqref="G489">
    <cfRule type="expression" dxfId="71" priority="17">
      <formula>MOD(ROW(),2)=0</formula>
    </cfRule>
  </conditionalFormatting>
  <conditionalFormatting sqref="G490">
    <cfRule type="expression" dxfId="70" priority="16">
      <formula>MOD(ROW(),2)=0</formula>
    </cfRule>
  </conditionalFormatting>
  <conditionalFormatting sqref="G498">
    <cfRule type="expression" dxfId="69" priority="15">
      <formula>MOD(ROW(),2)=0</formula>
    </cfRule>
  </conditionalFormatting>
  <conditionalFormatting sqref="G503">
    <cfRule type="expression" dxfId="68" priority="14">
      <formula>MOD(ROW(),2)=0</formula>
    </cfRule>
  </conditionalFormatting>
  <conditionalFormatting sqref="G505">
    <cfRule type="expression" dxfId="67" priority="13">
      <formula>MOD(ROW(),2)=0</formula>
    </cfRule>
  </conditionalFormatting>
  <conditionalFormatting sqref="G506">
    <cfRule type="expression" dxfId="66" priority="12">
      <formula>MOD(ROW(),2)=0</formula>
    </cfRule>
  </conditionalFormatting>
  <conditionalFormatting sqref="G507">
    <cfRule type="expression" dxfId="65" priority="11">
      <formula>MOD(ROW(),2)=0</formula>
    </cfRule>
  </conditionalFormatting>
  <conditionalFormatting sqref="G509">
    <cfRule type="expression" dxfId="64" priority="10">
      <formula>MOD(ROW(),2)=0</formula>
    </cfRule>
  </conditionalFormatting>
  <conditionalFormatting sqref="G521">
    <cfRule type="expression" dxfId="63" priority="9">
      <formula>MOD(ROW(),2)=0</formula>
    </cfRule>
  </conditionalFormatting>
  <conditionalFormatting sqref="G522">
    <cfRule type="expression" dxfId="62" priority="8">
      <formula>MOD(ROW(),2)=0</formula>
    </cfRule>
  </conditionalFormatting>
  <conditionalFormatting sqref="G526">
    <cfRule type="expression" dxfId="61" priority="7">
      <formula>MOD(ROW(),2)=0</formula>
    </cfRule>
  </conditionalFormatting>
  <conditionalFormatting sqref="G530">
    <cfRule type="expression" dxfId="60" priority="6">
      <formula>MOD(ROW(),2)=0</formula>
    </cfRule>
  </conditionalFormatting>
  <conditionalFormatting sqref="G531">
    <cfRule type="expression" dxfId="59" priority="5">
      <formula>MOD(ROW(),2)=0</formula>
    </cfRule>
  </conditionalFormatting>
  <conditionalFormatting sqref="G533">
    <cfRule type="expression" dxfId="58" priority="4">
      <formula>MOD(ROW(),2)=0</formula>
    </cfRule>
  </conditionalFormatting>
  <conditionalFormatting sqref="G535">
    <cfRule type="expression" dxfId="57" priority="3">
      <formula>MOD(ROW(),2)=0</formula>
    </cfRule>
  </conditionalFormatting>
  <conditionalFormatting sqref="G536">
    <cfRule type="expression" dxfId="56" priority="2">
      <formula>MOD(ROW(),2)=0</formula>
    </cfRule>
  </conditionalFormatting>
  <conditionalFormatting sqref="G538">
    <cfRule type="expression" dxfId="55"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K72"/>
  <sheetViews>
    <sheetView showGridLines="0" topLeftCell="A53" zoomScale="90" zoomScaleNormal="90" workbookViewId="0">
      <selection activeCell="A64" activeCellId="1" sqref="A63 A64"/>
    </sheetView>
  </sheetViews>
  <sheetFormatPr defaultColWidth="0" defaultRowHeight="16.8" zeroHeight="1" x14ac:dyDescent="0.4"/>
  <cols>
    <col min="1" max="1" width="11.5546875" style="44" customWidth="1"/>
    <col min="2" max="2" width="17.33203125" style="44" customWidth="1"/>
    <col min="3" max="3" width="25.6640625" style="44" bestFit="1" customWidth="1"/>
    <col min="4" max="4" width="22.6640625" style="44" bestFit="1" customWidth="1"/>
    <col min="5" max="5" width="24.6640625" style="76" bestFit="1" customWidth="1"/>
    <col min="6" max="6" width="26.44140625" style="76" customWidth="1"/>
    <col min="7" max="8" width="8.88671875" style="44" customWidth="1"/>
    <col min="9" max="9" width="20.33203125" style="44" customWidth="1"/>
    <col min="10" max="10" width="14.109375" style="44" customWidth="1"/>
    <col min="11" max="11" width="39.44140625" style="44" bestFit="1" customWidth="1"/>
    <col min="12" max="12" width="8.88671875" style="44" hidden="1" customWidth="1"/>
    <col min="13" max="16384" width="8.88671875" style="44" hidden="1"/>
  </cols>
  <sheetData>
    <row r="1" spans="1:11" x14ac:dyDescent="0.4">
      <c r="A1" s="42" t="s">
        <v>166</v>
      </c>
    </row>
    <row r="2" spans="1:11" ht="27" x14ac:dyDescent="0.6">
      <c r="A2" s="117" t="s">
        <v>138</v>
      </c>
    </row>
    <row r="3" spans="1:11" s="55" customFormat="1" ht="34.5" customHeight="1" x14ac:dyDescent="0.4">
      <c r="A3" s="118" t="s">
        <v>64</v>
      </c>
      <c r="B3" s="119" t="s">
        <v>1</v>
      </c>
      <c r="C3" s="118" t="s">
        <v>155</v>
      </c>
      <c r="D3" s="118" t="s">
        <v>85</v>
      </c>
      <c r="E3" s="120" t="s">
        <v>86</v>
      </c>
      <c r="F3" s="120" t="s">
        <v>87</v>
      </c>
      <c r="G3" s="120" t="s">
        <v>88</v>
      </c>
      <c r="H3" s="120" t="s">
        <v>156</v>
      </c>
      <c r="I3" s="120" t="s">
        <v>143</v>
      </c>
      <c r="J3" s="108" t="s">
        <v>109</v>
      </c>
      <c r="K3" s="107" t="s">
        <v>110</v>
      </c>
    </row>
    <row r="4" spans="1:11" s="54" customFormat="1" ht="19.2" x14ac:dyDescent="0.45">
      <c r="A4" s="121">
        <f>'5. Newly Enrolled'!A2</f>
        <v>44986</v>
      </c>
      <c r="B4" s="122" t="s">
        <v>2</v>
      </c>
      <c r="C4" s="123">
        <v>2811</v>
      </c>
      <c r="D4" s="123">
        <v>821</v>
      </c>
      <c r="E4" s="123">
        <v>292</v>
      </c>
      <c r="F4" s="123">
        <v>707</v>
      </c>
      <c r="G4" s="123">
        <v>294</v>
      </c>
      <c r="H4" s="123">
        <v>697</v>
      </c>
      <c r="I4" s="123">
        <v>1927</v>
      </c>
      <c r="J4" s="123"/>
      <c r="K4" s="123"/>
    </row>
    <row r="5" spans="1:11" s="54" customFormat="1" ht="19.2" x14ac:dyDescent="0.45">
      <c r="A5" s="121">
        <f>A4</f>
        <v>44986</v>
      </c>
      <c r="B5" s="122" t="s">
        <v>3</v>
      </c>
      <c r="C5" s="123"/>
      <c r="D5" s="123"/>
      <c r="E5" s="123"/>
      <c r="F5" s="123"/>
      <c r="G5" s="123"/>
      <c r="H5" s="123"/>
      <c r="I5" s="123"/>
      <c r="J5" s="123">
        <v>1</v>
      </c>
      <c r="K5" s="123" t="s">
        <v>111</v>
      </c>
    </row>
    <row r="6" spans="1:11" s="54" customFormat="1" ht="19.2" x14ac:dyDescent="0.45">
      <c r="A6" s="121">
        <f t="shared" ref="A6:A61" si="0">A5</f>
        <v>44986</v>
      </c>
      <c r="B6" s="122" t="s">
        <v>4</v>
      </c>
      <c r="C6" s="123">
        <v>112</v>
      </c>
      <c r="D6" s="123">
        <v>27</v>
      </c>
      <c r="E6" s="123"/>
      <c r="F6" s="123">
        <v>36</v>
      </c>
      <c r="G6" s="123">
        <v>20</v>
      </c>
      <c r="H6" s="123">
        <v>25</v>
      </c>
      <c r="I6" s="123"/>
      <c r="J6" s="123">
        <v>1</v>
      </c>
      <c r="K6" s="123" t="s">
        <v>111</v>
      </c>
    </row>
    <row r="7" spans="1:11" s="54" customFormat="1" ht="19.2" x14ac:dyDescent="0.45">
      <c r="A7" s="121">
        <f t="shared" si="0"/>
        <v>44986</v>
      </c>
      <c r="B7" s="122" t="s">
        <v>5</v>
      </c>
      <c r="C7" s="123">
        <v>721</v>
      </c>
      <c r="D7" s="123">
        <v>205</v>
      </c>
      <c r="E7" s="123">
        <v>65</v>
      </c>
      <c r="F7" s="123">
        <v>224</v>
      </c>
      <c r="G7" s="123">
        <v>39</v>
      </c>
      <c r="H7" s="123">
        <v>188</v>
      </c>
      <c r="I7" s="123">
        <v>191</v>
      </c>
      <c r="J7" s="123"/>
      <c r="K7" s="123"/>
    </row>
    <row r="8" spans="1:11" s="54" customFormat="1" ht="19.2" x14ac:dyDescent="0.45">
      <c r="A8" s="121">
        <f t="shared" si="0"/>
        <v>44986</v>
      </c>
      <c r="B8" s="122" t="s">
        <v>6</v>
      </c>
      <c r="C8" s="123">
        <v>201</v>
      </c>
      <c r="D8" s="123">
        <v>59</v>
      </c>
      <c r="E8" s="123"/>
      <c r="F8" s="123">
        <v>75</v>
      </c>
      <c r="G8" s="123">
        <v>38</v>
      </c>
      <c r="H8" s="123">
        <v>19</v>
      </c>
      <c r="I8" s="123">
        <v>35</v>
      </c>
      <c r="J8" s="123">
        <v>1</v>
      </c>
      <c r="K8" s="123" t="s">
        <v>111</v>
      </c>
    </row>
    <row r="9" spans="1:11" s="54" customFormat="1" ht="19.2" x14ac:dyDescent="0.45">
      <c r="A9" s="121">
        <f t="shared" si="0"/>
        <v>44986</v>
      </c>
      <c r="B9" s="122" t="s">
        <v>7</v>
      </c>
      <c r="C9" s="123">
        <v>85</v>
      </c>
      <c r="D9" s="123">
        <v>21</v>
      </c>
      <c r="E9" s="123"/>
      <c r="F9" s="123">
        <v>37</v>
      </c>
      <c r="G9" s="123"/>
      <c r="H9" s="123">
        <v>17</v>
      </c>
      <c r="I9" s="123"/>
      <c r="J9" s="123">
        <v>1</v>
      </c>
      <c r="K9" s="123" t="s">
        <v>111</v>
      </c>
    </row>
    <row r="10" spans="1:11" s="54" customFormat="1" ht="19.2" x14ac:dyDescent="0.45">
      <c r="A10" s="121">
        <f t="shared" si="0"/>
        <v>44986</v>
      </c>
      <c r="B10" s="122" t="s">
        <v>8</v>
      </c>
      <c r="C10" s="123">
        <v>3468</v>
      </c>
      <c r="D10" s="123">
        <v>1488</v>
      </c>
      <c r="E10" s="123">
        <v>471</v>
      </c>
      <c r="F10" s="123">
        <v>801</v>
      </c>
      <c r="G10" s="123">
        <v>309</v>
      </c>
      <c r="H10" s="123">
        <v>399</v>
      </c>
      <c r="I10" s="123">
        <v>968</v>
      </c>
      <c r="J10" s="123"/>
      <c r="K10" s="123"/>
    </row>
    <row r="11" spans="1:11" s="54" customFormat="1" ht="19.2" x14ac:dyDescent="0.45">
      <c r="A11" s="121">
        <f t="shared" si="0"/>
        <v>44986</v>
      </c>
      <c r="B11" s="122" t="s">
        <v>9</v>
      </c>
      <c r="C11" s="123">
        <v>141</v>
      </c>
      <c r="D11" s="123">
        <v>25</v>
      </c>
      <c r="E11" s="123">
        <v>15</v>
      </c>
      <c r="F11" s="123">
        <v>74</v>
      </c>
      <c r="G11" s="123"/>
      <c r="H11" s="123">
        <v>21</v>
      </c>
      <c r="I11" s="123">
        <v>17</v>
      </c>
      <c r="J11" s="123">
        <v>1</v>
      </c>
      <c r="K11" s="123" t="s">
        <v>111</v>
      </c>
    </row>
    <row r="12" spans="1:11" s="54" customFormat="1" ht="19.2" x14ac:dyDescent="0.45">
      <c r="A12" s="121">
        <f t="shared" si="0"/>
        <v>44986</v>
      </c>
      <c r="B12" s="122" t="s">
        <v>10</v>
      </c>
      <c r="C12" s="123">
        <v>380</v>
      </c>
      <c r="D12" s="123">
        <v>101</v>
      </c>
      <c r="E12" s="123"/>
      <c r="F12" s="123">
        <v>137</v>
      </c>
      <c r="G12" s="123">
        <v>30</v>
      </c>
      <c r="H12" s="123">
        <v>108</v>
      </c>
      <c r="I12" s="123">
        <v>179</v>
      </c>
      <c r="J12" s="123">
        <v>1</v>
      </c>
      <c r="K12" s="123" t="s">
        <v>111</v>
      </c>
    </row>
    <row r="13" spans="1:11" s="54" customFormat="1" ht="19.2" x14ac:dyDescent="0.45">
      <c r="A13" s="121">
        <f t="shared" si="0"/>
        <v>44986</v>
      </c>
      <c r="B13" s="122" t="s">
        <v>11</v>
      </c>
      <c r="C13" s="123">
        <v>2984</v>
      </c>
      <c r="D13" s="123">
        <v>1151</v>
      </c>
      <c r="E13" s="123">
        <v>374</v>
      </c>
      <c r="F13" s="123">
        <v>24</v>
      </c>
      <c r="G13" s="123">
        <v>21</v>
      </c>
      <c r="H13" s="123">
        <v>1414</v>
      </c>
      <c r="I13" s="123">
        <v>691</v>
      </c>
      <c r="J13" s="123"/>
      <c r="K13" s="123"/>
    </row>
    <row r="14" spans="1:11" s="54" customFormat="1" ht="19.2" x14ac:dyDescent="0.45">
      <c r="A14" s="121">
        <f t="shared" si="0"/>
        <v>44986</v>
      </c>
      <c r="B14" s="122" t="s">
        <v>12</v>
      </c>
      <c r="C14" s="123">
        <v>103</v>
      </c>
      <c r="D14" s="123">
        <v>20</v>
      </c>
      <c r="E14" s="123"/>
      <c r="F14" s="123">
        <v>56</v>
      </c>
      <c r="G14" s="123"/>
      <c r="H14" s="123">
        <v>21</v>
      </c>
      <c r="I14" s="123">
        <v>13</v>
      </c>
      <c r="J14" s="123">
        <v>1</v>
      </c>
      <c r="K14" s="123" t="s">
        <v>111</v>
      </c>
    </row>
    <row r="15" spans="1:11" s="54" customFormat="1" ht="19.2" x14ac:dyDescent="0.45">
      <c r="A15" s="121">
        <f t="shared" si="0"/>
        <v>44986</v>
      </c>
      <c r="B15" s="122" t="s">
        <v>13</v>
      </c>
      <c r="C15" s="123">
        <v>686</v>
      </c>
      <c r="D15" s="123">
        <v>158</v>
      </c>
      <c r="E15" s="123">
        <v>12</v>
      </c>
      <c r="F15" s="123">
        <v>218</v>
      </c>
      <c r="G15" s="123">
        <v>111</v>
      </c>
      <c r="H15" s="123">
        <v>187</v>
      </c>
      <c r="I15" s="123">
        <v>118</v>
      </c>
      <c r="J15" s="123"/>
      <c r="K15" s="123"/>
    </row>
    <row r="16" spans="1:11" s="54" customFormat="1" ht="19.2" x14ac:dyDescent="0.45">
      <c r="A16" s="121">
        <f t="shared" si="0"/>
        <v>44986</v>
      </c>
      <c r="B16" s="122" t="s">
        <v>14</v>
      </c>
      <c r="C16" s="123">
        <v>994</v>
      </c>
      <c r="D16" s="123">
        <v>207</v>
      </c>
      <c r="E16" s="123">
        <v>63</v>
      </c>
      <c r="F16" s="123">
        <v>442</v>
      </c>
      <c r="G16" s="123">
        <v>47</v>
      </c>
      <c r="H16" s="123">
        <v>235</v>
      </c>
      <c r="I16" s="123">
        <v>167</v>
      </c>
      <c r="J16" s="123"/>
      <c r="K16" s="123"/>
    </row>
    <row r="17" spans="1:11" s="54" customFormat="1" ht="19.2" x14ac:dyDescent="0.45">
      <c r="A17" s="121">
        <f t="shared" si="0"/>
        <v>44986</v>
      </c>
      <c r="B17" s="122" t="s">
        <v>15</v>
      </c>
      <c r="C17" s="123">
        <v>48</v>
      </c>
      <c r="D17" s="123"/>
      <c r="E17" s="123"/>
      <c r="F17" s="123">
        <v>23</v>
      </c>
      <c r="G17" s="123"/>
      <c r="H17" s="123">
        <v>19</v>
      </c>
      <c r="I17" s="123">
        <v>17</v>
      </c>
      <c r="J17" s="123">
        <v>1</v>
      </c>
      <c r="K17" s="123" t="s">
        <v>111</v>
      </c>
    </row>
    <row r="18" spans="1:11" s="54" customFormat="1" ht="19.2" x14ac:dyDescent="0.45">
      <c r="A18" s="121">
        <f t="shared" si="0"/>
        <v>44986</v>
      </c>
      <c r="B18" s="122" t="s">
        <v>16</v>
      </c>
      <c r="C18" s="123">
        <v>4244</v>
      </c>
      <c r="D18" s="123">
        <v>1993</v>
      </c>
      <c r="E18" s="123">
        <v>478</v>
      </c>
      <c r="F18" s="123">
        <v>925</v>
      </c>
      <c r="G18" s="123">
        <v>122</v>
      </c>
      <c r="H18" s="123">
        <v>726</v>
      </c>
      <c r="I18" s="123">
        <v>650</v>
      </c>
      <c r="J18" s="123"/>
      <c r="K18" s="123"/>
    </row>
    <row r="19" spans="1:11" s="54" customFormat="1" ht="19.2" x14ac:dyDescent="0.45">
      <c r="A19" s="121">
        <f t="shared" si="0"/>
        <v>44986</v>
      </c>
      <c r="B19" s="122" t="s">
        <v>17</v>
      </c>
      <c r="C19" s="123">
        <v>682</v>
      </c>
      <c r="D19" s="123">
        <v>158</v>
      </c>
      <c r="E19" s="123">
        <v>73</v>
      </c>
      <c r="F19" s="123">
        <v>189</v>
      </c>
      <c r="G19" s="123">
        <v>141</v>
      </c>
      <c r="H19" s="123">
        <v>121</v>
      </c>
      <c r="I19" s="123">
        <v>65</v>
      </c>
      <c r="J19" s="123"/>
      <c r="K19" s="123"/>
    </row>
    <row r="20" spans="1:11" s="54" customFormat="1" ht="19.2" x14ac:dyDescent="0.45">
      <c r="A20" s="121">
        <f t="shared" si="0"/>
        <v>44986</v>
      </c>
      <c r="B20" s="122" t="s">
        <v>18</v>
      </c>
      <c r="C20" s="123">
        <v>375</v>
      </c>
      <c r="D20" s="123">
        <v>80</v>
      </c>
      <c r="E20" s="123"/>
      <c r="F20" s="123">
        <v>130</v>
      </c>
      <c r="G20" s="123">
        <v>38</v>
      </c>
      <c r="H20" s="123">
        <v>120</v>
      </c>
      <c r="I20" s="123">
        <v>52</v>
      </c>
      <c r="J20" s="123">
        <v>1</v>
      </c>
      <c r="K20" s="123" t="s">
        <v>111</v>
      </c>
    </row>
    <row r="21" spans="1:11" s="54" customFormat="1" ht="19.2" x14ac:dyDescent="0.45">
      <c r="A21" s="121">
        <f t="shared" si="0"/>
        <v>44986</v>
      </c>
      <c r="B21" s="122" t="s">
        <v>19</v>
      </c>
      <c r="C21" s="123">
        <v>104</v>
      </c>
      <c r="D21" s="123">
        <v>33</v>
      </c>
      <c r="E21" s="123"/>
      <c r="F21" s="123">
        <v>63</v>
      </c>
      <c r="G21" s="123"/>
      <c r="H21" s="123"/>
      <c r="I21" s="123"/>
      <c r="J21" s="123">
        <v>1</v>
      </c>
      <c r="K21" s="123" t="s">
        <v>111</v>
      </c>
    </row>
    <row r="22" spans="1:11" s="54" customFormat="1" ht="19.2" x14ac:dyDescent="0.45">
      <c r="A22" s="121">
        <f t="shared" si="0"/>
        <v>44986</v>
      </c>
      <c r="B22" s="122" t="s">
        <v>20</v>
      </c>
      <c r="C22" s="123">
        <v>33933</v>
      </c>
      <c r="D22" s="123">
        <v>14463</v>
      </c>
      <c r="E22" s="123">
        <v>2884</v>
      </c>
      <c r="F22" s="123">
        <v>11067</v>
      </c>
      <c r="G22" s="123">
        <v>1382</v>
      </c>
      <c r="H22" s="123">
        <v>4137</v>
      </c>
      <c r="I22" s="123">
        <v>8663</v>
      </c>
      <c r="J22" s="123"/>
      <c r="K22" s="123"/>
    </row>
    <row r="23" spans="1:11" s="54" customFormat="1" ht="19.2" x14ac:dyDescent="0.45">
      <c r="A23" s="121">
        <f t="shared" si="0"/>
        <v>44986</v>
      </c>
      <c r="B23" s="122" t="s">
        <v>21</v>
      </c>
      <c r="C23" s="123">
        <v>629</v>
      </c>
      <c r="D23" s="123">
        <v>104</v>
      </c>
      <c r="E23" s="123">
        <v>17</v>
      </c>
      <c r="F23" s="123">
        <v>64</v>
      </c>
      <c r="G23" s="123">
        <v>83</v>
      </c>
      <c r="H23" s="123">
        <v>361</v>
      </c>
      <c r="I23" s="123">
        <v>122</v>
      </c>
      <c r="J23" s="123"/>
      <c r="K23" s="123"/>
    </row>
    <row r="24" spans="1:11" s="54" customFormat="1" ht="19.2" x14ac:dyDescent="0.45">
      <c r="A24" s="121">
        <f t="shared" si="0"/>
        <v>44986</v>
      </c>
      <c r="B24" s="122" t="s">
        <v>22</v>
      </c>
      <c r="C24" s="123">
        <v>489</v>
      </c>
      <c r="D24" s="123">
        <v>186</v>
      </c>
      <c r="E24" s="123">
        <v>12</v>
      </c>
      <c r="F24" s="123">
        <v>196</v>
      </c>
      <c r="G24" s="123">
        <v>51</v>
      </c>
      <c r="H24" s="123">
        <v>44</v>
      </c>
      <c r="I24" s="123">
        <v>230</v>
      </c>
      <c r="J24" s="123"/>
      <c r="K24" s="123"/>
    </row>
    <row r="25" spans="1:11" s="54" customFormat="1" ht="19.2" x14ac:dyDescent="0.45">
      <c r="A25" s="121">
        <f t="shared" si="0"/>
        <v>44986</v>
      </c>
      <c r="B25" s="122" t="s">
        <v>23</v>
      </c>
      <c r="C25" s="123">
        <v>73</v>
      </c>
      <c r="D25" s="123">
        <v>12</v>
      </c>
      <c r="E25" s="123"/>
      <c r="F25" s="123">
        <v>17</v>
      </c>
      <c r="G25" s="123">
        <v>21</v>
      </c>
      <c r="H25" s="123">
        <v>21</v>
      </c>
      <c r="I25" s="123"/>
      <c r="J25" s="123">
        <v>1</v>
      </c>
      <c r="K25" s="123" t="s">
        <v>111</v>
      </c>
    </row>
    <row r="26" spans="1:11" s="54" customFormat="1" ht="19.2" x14ac:dyDescent="0.45">
      <c r="A26" s="121">
        <f t="shared" si="0"/>
        <v>44986</v>
      </c>
      <c r="B26" s="122" t="s">
        <v>24</v>
      </c>
      <c r="C26" s="123">
        <v>340</v>
      </c>
      <c r="D26" s="123">
        <v>98</v>
      </c>
      <c r="E26" s="123">
        <v>39</v>
      </c>
      <c r="F26" s="123">
        <v>92</v>
      </c>
      <c r="G26" s="123">
        <v>19</v>
      </c>
      <c r="H26" s="123">
        <v>92</v>
      </c>
      <c r="I26" s="123">
        <v>113</v>
      </c>
      <c r="J26" s="123"/>
      <c r="K26" s="123"/>
    </row>
    <row r="27" spans="1:11" s="54" customFormat="1" ht="19.2" x14ac:dyDescent="0.45">
      <c r="A27" s="121">
        <f t="shared" si="0"/>
        <v>44986</v>
      </c>
      <c r="B27" s="122" t="s">
        <v>25</v>
      </c>
      <c r="C27" s="123">
        <v>1349</v>
      </c>
      <c r="D27" s="123">
        <v>309</v>
      </c>
      <c r="E27" s="123">
        <v>228</v>
      </c>
      <c r="F27" s="123">
        <v>518</v>
      </c>
      <c r="G27" s="123">
        <v>131</v>
      </c>
      <c r="H27" s="123">
        <v>163</v>
      </c>
      <c r="I27" s="123">
        <v>348</v>
      </c>
      <c r="J27" s="123"/>
      <c r="K27" s="123"/>
    </row>
    <row r="28" spans="1:11" s="54" customFormat="1" ht="19.2" x14ac:dyDescent="0.45">
      <c r="A28" s="121">
        <f t="shared" si="0"/>
        <v>44986</v>
      </c>
      <c r="B28" s="122" t="s">
        <v>26</v>
      </c>
      <c r="C28" s="123">
        <v>46</v>
      </c>
      <c r="D28" s="123"/>
      <c r="E28" s="123"/>
      <c r="F28" s="123">
        <v>31</v>
      </c>
      <c r="G28" s="123"/>
      <c r="H28" s="123"/>
      <c r="I28" s="123"/>
      <c r="J28" s="123">
        <v>1</v>
      </c>
      <c r="K28" s="123" t="s">
        <v>111</v>
      </c>
    </row>
    <row r="29" spans="1:11" s="54" customFormat="1" ht="19.2" x14ac:dyDescent="0.45">
      <c r="A29" s="121">
        <f t="shared" si="0"/>
        <v>44986</v>
      </c>
      <c r="B29" s="122" t="s">
        <v>27</v>
      </c>
      <c r="C29" s="123">
        <v>27</v>
      </c>
      <c r="D29" s="123"/>
      <c r="E29" s="123"/>
      <c r="F29" s="123">
        <v>11</v>
      </c>
      <c r="G29" s="123"/>
      <c r="H29" s="123"/>
      <c r="I29" s="123">
        <v>15</v>
      </c>
      <c r="J29" s="123">
        <v>1</v>
      </c>
      <c r="K29" s="123" t="s">
        <v>111</v>
      </c>
    </row>
    <row r="30" spans="1:11" s="54" customFormat="1" ht="19.2" x14ac:dyDescent="0.45">
      <c r="A30" s="121">
        <f t="shared" si="0"/>
        <v>44986</v>
      </c>
      <c r="B30" s="122" t="s">
        <v>28</v>
      </c>
      <c r="C30" s="123">
        <v>1446</v>
      </c>
      <c r="D30" s="123">
        <v>296</v>
      </c>
      <c r="E30" s="123">
        <v>435</v>
      </c>
      <c r="F30" s="123">
        <v>370</v>
      </c>
      <c r="G30" s="123">
        <v>214</v>
      </c>
      <c r="H30" s="123">
        <v>131</v>
      </c>
      <c r="I30" s="123">
        <v>280</v>
      </c>
      <c r="J30" s="123"/>
      <c r="K30" s="123"/>
    </row>
    <row r="31" spans="1:11" s="54" customFormat="1" ht="19.2" x14ac:dyDescent="0.45">
      <c r="A31" s="121">
        <f t="shared" si="0"/>
        <v>44986</v>
      </c>
      <c r="B31" s="122" t="s">
        <v>29</v>
      </c>
      <c r="C31" s="123">
        <v>371</v>
      </c>
      <c r="D31" s="123">
        <v>147</v>
      </c>
      <c r="E31" s="123">
        <v>30</v>
      </c>
      <c r="F31" s="123">
        <v>80</v>
      </c>
      <c r="G31" s="123">
        <v>42</v>
      </c>
      <c r="H31" s="123">
        <v>72</v>
      </c>
      <c r="I31" s="123">
        <v>104</v>
      </c>
      <c r="J31" s="123"/>
      <c r="K31" s="123"/>
    </row>
    <row r="32" spans="1:11" s="54" customFormat="1" ht="19.2" x14ac:dyDescent="0.45">
      <c r="A32" s="121">
        <f t="shared" si="0"/>
        <v>44986</v>
      </c>
      <c r="B32" s="122" t="s">
        <v>30</v>
      </c>
      <c r="C32" s="123">
        <v>269</v>
      </c>
      <c r="D32" s="123">
        <v>103</v>
      </c>
      <c r="E32" s="123"/>
      <c r="F32" s="123">
        <v>75</v>
      </c>
      <c r="G32" s="123">
        <v>28</v>
      </c>
      <c r="H32" s="123">
        <v>57</v>
      </c>
      <c r="I32" s="123">
        <v>149</v>
      </c>
      <c r="J32" s="123">
        <v>1</v>
      </c>
      <c r="K32" s="123" t="s">
        <v>111</v>
      </c>
    </row>
    <row r="33" spans="1:11" s="54" customFormat="1" ht="19.2" x14ac:dyDescent="0.45">
      <c r="A33" s="121">
        <f t="shared" si="0"/>
        <v>44986</v>
      </c>
      <c r="B33" s="122" t="s">
        <v>31</v>
      </c>
      <c r="C33" s="123">
        <v>6185</v>
      </c>
      <c r="D33" s="123">
        <v>1420</v>
      </c>
      <c r="E33" s="123">
        <v>688</v>
      </c>
      <c r="F33" s="123">
        <v>2033</v>
      </c>
      <c r="G33" s="123">
        <v>866</v>
      </c>
      <c r="H33" s="123">
        <v>1178</v>
      </c>
      <c r="I33" s="123">
        <v>2660</v>
      </c>
      <c r="J33" s="123"/>
      <c r="K33" s="123"/>
    </row>
    <row r="34" spans="1:11" s="54" customFormat="1" ht="19.2" x14ac:dyDescent="0.45">
      <c r="A34" s="121">
        <f t="shared" si="0"/>
        <v>44986</v>
      </c>
      <c r="B34" s="122" t="s">
        <v>32</v>
      </c>
      <c r="C34" s="123">
        <v>802</v>
      </c>
      <c r="D34" s="123">
        <v>316</v>
      </c>
      <c r="E34" s="123">
        <v>305</v>
      </c>
      <c r="F34" s="123">
        <v>117</v>
      </c>
      <c r="G34" s="123">
        <v>26</v>
      </c>
      <c r="H34" s="123">
        <v>38</v>
      </c>
      <c r="I34" s="123">
        <v>306</v>
      </c>
      <c r="J34" s="123"/>
      <c r="K34" s="123"/>
    </row>
    <row r="35" spans="1:11" s="54" customFormat="1" ht="19.2" x14ac:dyDescent="0.45">
      <c r="A35" s="121">
        <f t="shared" si="0"/>
        <v>44986</v>
      </c>
      <c r="B35" s="122" t="s">
        <v>33</v>
      </c>
      <c r="C35" s="123">
        <v>57</v>
      </c>
      <c r="D35" s="123">
        <v>17</v>
      </c>
      <c r="E35" s="123"/>
      <c r="F35" s="123">
        <v>24</v>
      </c>
      <c r="G35" s="123"/>
      <c r="H35" s="123">
        <v>13</v>
      </c>
      <c r="I35" s="123">
        <v>26</v>
      </c>
      <c r="J35" s="123">
        <v>1</v>
      </c>
      <c r="K35" s="123" t="s">
        <v>111</v>
      </c>
    </row>
    <row r="36" spans="1:11" s="54" customFormat="1" ht="19.2" x14ac:dyDescent="0.45">
      <c r="A36" s="121">
        <f t="shared" si="0"/>
        <v>44986</v>
      </c>
      <c r="B36" s="122" t="s">
        <v>34</v>
      </c>
      <c r="C36" s="123">
        <v>7618</v>
      </c>
      <c r="D36" s="123">
        <v>3287</v>
      </c>
      <c r="E36" s="123">
        <v>560</v>
      </c>
      <c r="F36" s="123">
        <v>1999</v>
      </c>
      <c r="G36" s="123">
        <v>132</v>
      </c>
      <c r="H36" s="123">
        <v>1640</v>
      </c>
      <c r="I36" s="123">
        <v>4080</v>
      </c>
      <c r="J36" s="123"/>
      <c r="K36" s="123"/>
    </row>
    <row r="37" spans="1:11" s="54" customFormat="1" ht="19.2" x14ac:dyDescent="0.45">
      <c r="A37" s="121">
        <f t="shared" si="0"/>
        <v>44986</v>
      </c>
      <c r="B37" s="122" t="s">
        <v>35</v>
      </c>
      <c r="C37" s="123">
        <v>4498</v>
      </c>
      <c r="D37" s="123">
        <v>963</v>
      </c>
      <c r="E37" s="123">
        <v>485</v>
      </c>
      <c r="F37" s="123">
        <v>1466</v>
      </c>
      <c r="G37" s="123">
        <v>705</v>
      </c>
      <c r="H37" s="123">
        <v>879</v>
      </c>
      <c r="I37" s="123">
        <v>1939</v>
      </c>
      <c r="J37" s="123"/>
      <c r="K37" s="123"/>
    </row>
    <row r="38" spans="1:11" s="54" customFormat="1" ht="19.2" x14ac:dyDescent="0.45">
      <c r="A38" s="121">
        <f t="shared" si="0"/>
        <v>44986</v>
      </c>
      <c r="B38" s="122" t="s">
        <v>36</v>
      </c>
      <c r="C38" s="123">
        <v>222</v>
      </c>
      <c r="D38" s="123">
        <v>65</v>
      </c>
      <c r="E38" s="123"/>
      <c r="F38" s="123">
        <v>143</v>
      </c>
      <c r="G38" s="123"/>
      <c r="H38" s="123"/>
      <c r="I38" s="123">
        <v>51</v>
      </c>
      <c r="J38" s="123">
        <v>1</v>
      </c>
      <c r="K38" s="123" t="s">
        <v>111</v>
      </c>
    </row>
    <row r="39" spans="1:11" s="54" customFormat="1" ht="19.2" x14ac:dyDescent="0.45">
      <c r="A39" s="121">
        <f t="shared" si="0"/>
        <v>44986</v>
      </c>
      <c r="B39" s="122" t="s">
        <v>37</v>
      </c>
      <c r="C39" s="123">
        <v>8946</v>
      </c>
      <c r="D39" s="123">
        <v>3046</v>
      </c>
      <c r="E39" s="123">
        <v>1424</v>
      </c>
      <c r="F39" s="123">
        <v>1644</v>
      </c>
      <c r="G39" s="123">
        <v>175</v>
      </c>
      <c r="H39" s="123">
        <v>2657</v>
      </c>
      <c r="I39" s="123">
        <v>2051</v>
      </c>
      <c r="J39" s="123"/>
      <c r="K39" s="123"/>
    </row>
    <row r="40" spans="1:11" s="54" customFormat="1" ht="19.2" x14ac:dyDescent="0.45">
      <c r="A40" s="121">
        <f t="shared" si="0"/>
        <v>44986</v>
      </c>
      <c r="B40" s="122" t="s">
        <v>38</v>
      </c>
      <c r="C40" s="123">
        <v>6397</v>
      </c>
      <c r="D40" s="123">
        <v>3070</v>
      </c>
      <c r="E40" s="123">
        <v>771</v>
      </c>
      <c r="F40" s="123">
        <v>1331</v>
      </c>
      <c r="G40" s="123">
        <v>100</v>
      </c>
      <c r="H40" s="123">
        <v>1125</v>
      </c>
      <c r="I40" s="123">
        <v>3073</v>
      </c>
      <c r="J40" s="123"/>
      <c r="K40" s="123"/>
    </row>
    <row r="41" spans="1:11" s="54" customFormat="1" ht="19.2" x14ac:dyDescent="0.45">
      <c r="A41" s="121">
        <f t="shared" si="0"/>
        <v>44986</v>
      </c>
      <c r="B41" s="122" t="s">
        <v>39</v>
      </c>
      <c r="C41" s="123">
        <v>2391</v>
      </c>
      <c r="D41" s="123">
        <v>885</v>
      </c>
      <c r="E41" s="123">
        <v>140</v>
      </c>
      <c r="F41" s="123">
        <v>435</v>
      </c>
      <c r="G41" s="123">
        <v>210</v>
      </c>
      <c r="H41" s="123">
        <v>721</v>
      </c>
      <c r="I41" s="123">
        <v>931</v>
      </c>
      <c r="J41" s="123"/>
      <c r="K41" s="123"/>
    </row>
    <row r="42" spans="1:11" s="54" customFormat="1" ht="19.2" x14ac:dyDescent="0.45">
      <c r="A42" s="121">
        <f t="shared" si="0"/>
        <v>44986</v>
      </c>
      <c r="B42" s="122" t="s">
        <v>40</v>
      </c>
      <c r="C42" s="123">
        <v>2937</v>
      </c>
      <c r="D42" s="123">
        <v>1221</v>
      </c>
      <c r="E42" s="123">
        <v>296</v>
      </c>
      <c r="F42" s="123">
        <v>544</v>
      </c>
      <c r="G42" s="123">
        <v>398</v>
      </c>
      <c r="H42" s="123">
        <v>478</v>
      </c>
      <c r="I42" s="123">
        <v>825</v>
      </c>
      <c r="J42" s="123"/>
      <c r="K42" s="123"/>
    </row>
    <row r="43" spans="1:11" s="54" customFormat="1" ht="19.2" x14ac:dyDescent="0.45">
      <c r="A43" s="121">
        <f t="shared" si="0"/>
        <v>44986</v>
      </c>
      <c r="B43" s="122" t="s">
        <v>41</v>
      </c>
      <c r="C43" s="123">
        <v>706</v>
      </c>
      <c r="D43" s="123">
        <v>83</v>
      </c>
      <c r="E43" s="123">
        <v>93</v>
      </c>
      <c r="F43" s="123">
        <v>249</v>
      </c>
      <c r="G43" s="123">
        <v>98</v>
      </c>
      <c r="H43" s="123">
        <v>183</v>
      </c>
      <c r="I43" s="123">
        <v>206</v>
      </c>
      <c r="J43" s="123"/>
      <c r="K43" s="123"/>
    </row>
    <row r="44" spans="1:11" s="54" customFormat="1" ht="19.2" x14ac:dyDescent="0.45">
      <c r="A44" s="121">
        <f t="shared" si="0"/>
        <v>44986</v>
      </c>
      <c r="B44" s="122" t="s">
        <v>42</v>
      </c>
      <c r="C44" s="123">
        <v>1494</v>
      </c>
      <c r="D44" s="123">
        <v>374</v>
      </c>
      <c r="E44" s="123">
        <v>41</v>
      </c>
      <c r="F44" s="123">
        <v>505</v>
      </c>
      <c r="G44" s="123">
        <v>86</v>
      </c>
      <c r="H44" s="123">
        <v>488</v>
      </c>
      <c r="I44" s="123">
        <v>483</v>
      </c>
      <c r="J44" s="123"/>
      <c r="K44" s="123"/>
    </row>
    <row r="45" spans="1:11" s="54" customFormat="1" ht="19.2" x14ac:dyDescent="0.45">
      <c r="A45" s="121">
        <f t="shared" si="0"/>
        <v>44986</v>
      </c>
      <c r="B45" s="122" t="s">
        <v>43</v>
      </c>
      <c r="C45" s="123">
        <v>1026</v>
      </c>
      <c r="D45" s="123">
        <v>213</v>
      </c>
      <c r="E45" s="123">
        <v>106</v>
      </c>
      <c r="F45" s="123">
        <v>325</v>
      </c>
      <c r="G45" s="123">
        <v>81</v>
      </c>
      <c r="H45" s="123">
        <v>301</v>
      </c>
      <c r="I45" s="123">
        <v>306</v>
      </c>
      <c r="J45" s="123"/>
      <c r="K45" s="123"/>
    </row>
    <row r="46" spans="1:11" s="54" customFormat="1" ht="19.2" x14ac:dyDescent="0.45">
      <c r="A46" s="121">
        <f t="shared" si="0"/>
        <v>44986</v>
      </c>
      <c r="B46" s="122" t="s">
        <v>44</v>
      </c>
      <c r="C46" s="123">
        <v>3808</v>
      </c>
      <c r="D46" s="123">
        <v>1439</v>
      </c>
      <c r="E46" s="123">
        <v>182</v>
      </c>
      <c r="F46" s="123">
        <v>1271</v>
      </c>
      <c r="G46" s="123">
        <v>316</v>
      </c>
      <c r="H46" s="123">
        <v>600</v>
      </c>
      <c r="I46" s="123">
        <v>1895</v>
      </c>
      <c r="J46" s="123"/>
      <c r="K46" s="123"/>
    </row>
    <row r="47" spans="1:11" s="54" customFormat="1" ht="19.2" x14ac:dyDescent="0.45">
      <c r="A47" s="121">
        <f t="shared" si="0"/>
        <v>44986</v>
      </c>
      <c r="B47" s="122" t="s">
        <v>45</v>
      </c>
      <c r="C47" s="123">
        <v>485</v>
      </c>
      <c r="D47" s="123">
        <v>112</v>
      </c>
      <c r="E47" s="123">
        <v>35</v>
      </c>
      <c r="F47" s="123">
        <v>61</v>
      </c>
      <c r="G47" s="123">
        <v>130</v>
      </c>
      <c r="H47" s="123">
        <v>147</v>
      </c>
      <c r="I47" s="123">
        <v>229</v>
      </c>
      <c r="J47" s="123"/>
      <c r="K47" s="123"/>
    </row>
    <row r="48" spans="1:11" s="54" customFormat="1" ht="19.2" x14ac:dyDescent="0.45">
      <c r="A48" s="121">
        <f t="shared" si="0"/>
        <v>44986</v>
      </c>
      <c r="B48" s="122" t="s">
        <v>46</v>
      </c>
      <c r="C48" s="123">
        <v>820</v>
      </c>
      <c r="D48" s="123">
        <v>278</v>
      </c>
      <c r="E48" s="123">
        <v>53</v>
      </c>
      <c r="F48" s="123">
        <v>224</v>
      </c>
      <c r="G48" s="123">
        <v>75</v>
      </c>
      <c r="H48" s="123">
        <v>190</v>
      </c>
      <c r="I48" s="123">
        <v>163</v>
      </c>
      <c r="J48" s="123"/>
      <c r="K48" s="123"/>
    </row>
    <row r="49" spans="1:11" s="54" customFormat="1" ht="19.2" x14ac:dyDescent="0.45">
      <c r="A49" s="121">
        <f t="shared" si="0"/>
        <v>44986</v>
      </c>
      <c r="B49" s="122" t="s">
        <v>47</v>
      </c>
      <c r="C49" s="123"/>
      <c r="D49" s="123"/>
      <c r="E49" s="123"/>
      <c r="F49" s="123"/>
      <c r="G49" s="123"/>
      <c r="H49" s="123"/>
      <c r="I49" s="123"/>
      <c r="J49" s="123">
        <v>1</v>
      </c>
      <c r="K49" s="123" t="s">
        <v>111</v>
      </c>
    </row>
    <row r="50" spans="1:11" s="54" customFormat="1" ht="19.2" x14ac:dyDescent="0.45">
      <c r="A50" s="121">
        <f t="shared" si="0"/>
        <v>44986</v>
      </c>
      <c r="B50" s="122" t="s">
        <v>48</v>
      </c>
      <c r="C50" s="123">
        <v>168</v>
      </c>
      <c r="D50" s="123">
        <v>55</v>
      </c>
      <c r="E50" s="123"/>
      <c r="F50" s="123">
        <v>66</v>
      </c>
      <c r="G50" s="123"/>
      <c r="H50" s="123">
        <v>35</v>
      </c>
      <c r="I50" s="123">
        <v>40</v>
      </c>
      <c r="J50" s="123">
        <v>1</v>
      </c>
      <c r="K50" s="123" t="s">
        <v>111</v>
      </c>
    </row>
    <row r="51" spans="1:11" s="54" customFormat="1" ht="19.2" x14ac:dyDescent="0.45">
      <c r="A51" s="121">
        <f t="shared" si="0"/>
        <v>44986</v>
      </c>
      <c r="B51" s="122" t="s">
        <v>49</v>
      </c>
      <c r="C51" s="123">
        <v>1110</v>
      </c>
      <c r="D51" s="123">
        <v>294</v>
      </c>
      <c r="E51" s="123">
        <v>56</v>
      </c>
      <c r="F51" s="123">
        <v>403</v>
      </c>
      <c r="G51" s="123">
        <v>155</v>
      </c>
      <c r="H51" s="123">
        <v>202</v>
      </c>
      <c r="I51" s="123">
        <v>293</v>
      </c>
      <c r="J51" s="123"/>
      <c r="K51" s="123"/>
    </row>
    <row r="52" spans="1:11" s="54" customFormat="1" ht="19.2" x14ac:dyDescent="0.45">
      <c r="A52" s="121">
        <f t="shared" si="0"/>
        <v>44986</v>
      </c>
      <c r="B52" s="122" t="s">
        <v>50</v>
      </c>
      <c r="C52" s="123">
        <v>1094</v>
      </c>
      <c r="D52" s="123">
        <v>268</v>
      </c>
      <c r="E52" s="123">
        <v>295</v>
      </c>
      <c r="F52" s="123">
        <v>29</v>
      </c>
      <c r="G52" s="123">
        <v>93</v>
      </c>
      <c r="H52" s="123">
        <v>409</v>
      </c>
      <c r="I52" s="123">
        <v>495</v>
      </c>
      <c r="J52" s="123"/>
      <c r="K52" s="123"/>
    </row>
    <row r="53" spans="1:11" s="54" customFormat="1" ht="19.2" x14ac:dyDescent="0.45">
      <c r="A53" s="121">
        <f t="shared" si="0"/>
        <v>44986</v>
      </c>
      <c r="B53" s="122" t="s">
        <v>51</v>
      </c>
      <c r="C53" s="123">
        <v>2038</v>
      </c>
      <c r="D53" s="123">
        <v>641</v>
      </c>
      <c r="E53" s="123">
        <v>400</v>
      </c>
      <c r="F53" s="123">
        <v>537</v>
      </c>
      <c r="G53" s="123">
        <v>195</v>
      </c>
      <c r="H53" s="123">
        <v>265</v>
      </c>
      <c r="I53" s="123">
        <v>489</v>
      </c>
      <c r="J53" s="123"/>
      <c r="K53" s="123"/>
    </row>
    <row r="54" spans="1:11" s="54" customFormat="1" ht="19.2" x14ac:dyDescent="0.45">
      <c r="A54" s="121">
        <f t="shared" si="0"/>
        <v>44986</v>
      </c>
      <c r="B54" s="122" t="s">
        <v>52</v>
      </c>
      <c r="C54" s="123">
        <v>378</v>
      </c>
      <c r="D54" s="123">
        <v>132</v>
      </c>
      <c r="E54" s="123">
        <v>23</v>
      </c>
      <c r="F54" s="123">
        <v>56</v>
      </c>
      <c r="G54" s="123">
        <v>17</v>
      </c>
      <c r="H54" s="123">
        <v>150</v>
      </c>
      <c r="I54" s="123">
        <v>114</v>
      </c>
      <c r="J54" s="123"/>
      <c r="K54" s="123"/>
    </row>
    <row r="55" spans="1:11" s="54" customFormat="1" ht="19.2" x14ac:dyDescent="0.45">
      <c r="A55" s="121">
        <f t="shared" si="0"/>
        <v>44986</v>
      </c>
      <c r="B55" s="122" t="s">
        <v>53</v>
      </c>
      <c r="C55" s="123">
        <v>306</v>
      </c>
      <c r="D55" s="123">
        <v>142</v>
      </c>
      <c r="E55" s="123"/>
      <c r="F55" s="123">
        <v>75</v>
      </c>
      <c r="G55" s="123">
        <v>28</v>
      </c>
      <c r="H55" s="123">
        <v>59</v>
      </c>
      <c r="I55" s="123">
        <v>87</v>
      </c>
      <c r="J55" s="123">
        <v>1</v>
      </c>
      <c r="K55" s="123" t="s">
        <v>111</v>
      </c>
    </row>
    <row r="56" spans="1:11" s="54" customFormat="1" ht="19.2" x14ac:dyDescent="0.45">
      <c r="A56" s="121">
        <f t="shared" si="0"/>
        <v>44986</v>
      </c>
      <c r="B56" s="122" t="s">
        <v>54</v>
      </c>
      <c r="C56" s="123">
        <v>61</v>
      </c>
      <c r="D56" s="123">
        <v>21</v>
      </c>
      <c r="E56" s="123"/>
      <c r="F56" s="123">
        <v>18</v>
      </c>
      <c r="G56" s="123">
        <v>11</v>
      </c>
      <c r="H56" s="123">
        <v>11</v>
      </c>
      <c r="I56" s="123">
        <v>13</v>
      </c>
      <c r="J56" s="123">
        <v>1</v>
      </c>
      <c r="K56" s="123" t="s">
        <v>111</v>
      </c>
    </row>
    <row r="57" spans="1:11" s="54" customFormat="1" ht="19.2" x14ac:dyDescent="0.45">
      <c r="A57" s="121">
        <f t="shared" si="0"/>
        <v>44986</v>
      </c>
      <c r="B57" s="122" t="s">
        <v>55</v>
      </c>
      <c r="C57" s="123">
        <v>2491</v>
      </c>
      <c r="D57" s="123">
        <v>539</v>
      </c>
      <c r="E57" s="123">
        <v>188</v>
      </c>
      <c r="F57" s="123">
        <v>1367</v>
      </c>
      <c r="G57" s="123">
        <v>87</v>
      </c>
      <c r="H57" s="123">
        <v>310</v>
      </c>
      <c r="I57" s="123">
        <v>151</v>
      </c>
      <c r="J57" s="123"/>
      <c r="K57" s="123"/>
    </row>
    <row r="58" spans="1:11" s="54" customFormat="1" ht="19.2" x14ac:dyDescent="0.45">
      <c r="A58" s="121">
        <f t="shared" si="0"/>
        <v>44986</v>
      </c>
      <c r="B58" s="122" t="s">
        <v>56</v>
      </c>
      <c r="C58" s="123">
        <v>197</v>
      </c>
      <c r="D58" s="123">
        <v>37</v>
      </c>
      <c r="E58" s="123"/>
      <c r="F58" s="123">
        <v>48</v>
      </c>
      <c r="G58" s="123">
        <v>27</v>
      </c>
      <c r="H58" s="123">
        <v>78</v>
      </c>
      <c r="I58" s="123">
        <v>49</v>
      </c>
      <c r="J58" s="123">
        <v>1</v>
      </c>
      <c r="K58" s="123" t="s">
        <v>111</v>
      </c>
    </row>
    <row r="59" spans="1:11" s="54" customFormat="1" ht="19.2" x14ac:dyDescent="0.45">
      <c r="A59" s="121">
        <f t="shared" si="0"/>
        <v>44986</v>
      </c>
      <c r="B59" s="122" t="s">
        <v>57</v>
      </c>
      <c r="C59" s="123">
        <v>1848</v>
      </c>
      <c r="D59" s="123">
        <v>460</v>
      </c>
      <c r="E59" s="123">
        <v>610</v>
      </c>
      <c r="F59" s="123">
        <v>160</v>
      </c>
      <c r="G59" s="123">
        <v>75</v>
      </c>
      <c r="H59" s="123">
        <v>543</v>
      </c>
      <c r="I59" s="123">
        <v>641</v>
      </c>
      <c r="J59" s="123"/>
      <c r="K59" s="123"/>
    </row>
    <row r="60" spans="1:11" s="54" customFormat="1" ht="19.2" x14ac:dyDescent="0.45">
      <c r="A60" s="121">
        <f t="shared" si="0"/>
        <v>44986</v>
      </c>
      <c r="B60" s="122" t="s">
        <v>58</v>
      </c>
      <c r="C60" s="123">
        <v>587</v>
      </c>
      <c r="D60" s="123">
        <v>200</v>
      </c>
      <c r="E60" s="123">
        <v>63</v>
      </c>
      <c r="F60" s="123">
        <v>229</v>
      </c>
      <c r="G60" s="123">
        <v>48</v>
      </c>
      <c r="H60" s="123">
        <v>47</v>
      </c>
      <c r="I60" s="123">
        <v>215</v>
      </c>
      <c r="J60" s="123"/>
      <c r="K60" s="123"/>
    </row>
    <row r="61" spans="1:11" s="54" customFormat="1" ht="19.2" x14ac:dyDescent="0.45">
      <c r="A61" s="121">
        <f t="shared" si="0"/>
        <v>44986</v>
      </c>
      <c r="B61" s="122" t="s">
        <v>59</v>
      </c>
      <c r="C61" s="123">
        <v>361</v>
      </c>
      <c r="D61" s="123">
        <v>134</v>
      </c>
      <c r="E61" s="123">
        <v>14</v>
      </c>
      <c r="F61" s="123">
        <v>142</v>
      </c>
      <c r="G61" s="123">
        <v>33</v>
      </c>
      <c r="H61" s="123">
        <v>38</v>
      </c>
      <c r="I61" s="123">
        <v>72</v>
      </c>
      <c r="J61" s="123"/>
      <c r="K61" s="123"/>
    </row>
    <row r="62" spans="1:11" s="50" customFormat="1" ht="19.2" x14ac:dyDescent="0.45">
      <c r="A62" s="115"/>
      <c r="B62" s="115"/>
      <c r="C62" s="116"/>
      <c r="D62" s="116"/>
      <c r="E62" s="116"/>
      <c r="F62" s="116"/>
    </row>
    <row r="63" spans="1:11" s="51" customFormat="1" ht="19.2" x14ac:dyDescent="0.45">
      <c r="A63" s="69" t="s">
        <v>160</v>
      </c>
      <c r="B63" s="68"/>
      <c r="C63" s="77"/>
      <c r="D63" s="77"/>
      <c r="E63" s="52"/>
      <c r="F63" s="52"/>
    </row>
    <row r="64" spans="1:11" s="51" customFormat="1" ht="19.2" x14ac:dyDescent="0.45">
      <c r="A64" s="70" t="s">
        <v>146</v>
      </c>
      <c r="B64" s="68"/>
      <c r="C64" s="77"/>
      <c r="D64" s="77"/>
      <c r="E64" s="52"/>
      <c r="F64" s="52"/>
    </row>
    <row r="65" spans="1:6" s="79" customFormat="1" hidden="1" x14ac:dyDescent="0.4">
      <c r="A65" s="78"/>
      <c r="C65" s="80"/>
      <c r="D65" s="80"/>
      <c r="E65" s="81"/>
      <c r="F65" s="81"/>
    </row>
    <row r="66" spans="1:6" hidden="1" x14ac:dyDescent="0.4">
      <c r="A66" s="78"/>
    </row>
    <row r="68" spans="1:6" hidden="1" x14ac:dyDescent="0.4">
      <c r="B68" s="82"/>
      <c r="C68" s="82"/>
      <c r="D68" s="82"/>
    </row>
    <row r="69" spans="1:6" hidden="1" x14ac:dyDescent="0.4">
      <c r="B69" s="82"/>
      <c r="C69" s="82"/>
      <c r="D69" s="82"/>
    </row>
    <row r="70" spans="1:6" hidden="1" x14ac:dyDescent="0.4">
      <c r="B70" s="82"/>
      <c r="C70" s="82"/>
      <c r="D70" s="82"/>
    </row>
    <row r="71" spans="1:6" hidden="1" x14ac:dyDescent="0.4">
      <c r="E71" s="44"/>
      <c r="F71" s="44"/>
    </row>
    <row r="72" spans="1:6" hidden="1" x14ac:dyDescent="0.4">
      <c r="E72" s="44"/>
      <c r="F72" s="44"/>
    </row>
  </sheetData>
  <sheetProtection sheet="1" objects="1" scenarios="1" selectLockedCells="1"/>
  <conditionalFormatting sqref="A4:I61">
    <cfRule type="expression" dxfId="54" priority="5">
      <formula>MOD(ROW(),2)=0</formula>
    </cfRule>
  </conditionalFormatting>
  <conditionalFormatting sqref="J4:K61">
    <cfRule type="expression" dxfId="53" priority="2">
      <formula>MOD(ROW(),2)=0</formula>
    </cfRule>
  </conditionalFormatting>
  <conditionalFormatting sqref="C1:I1048576">
    <cfRule type="cellIs" dxfId="52" priority="1" operator="lessThan">
      <formula>11</formula>
    </cfRule>
  </conditionalFormatting>
  <printOptions horizontalCentered="1"/>
  <pageMargins left="0.25" right="0.25" top="0.75" bottom="0.75" header="0.3" footer="0.3"/>
  <pageSetup paperSize="5" scale="90" fitToHeight="0" orientation="landscape" r:id="rId1"/>
  <headerFooter>
    <oddHeader>&amp;L&amp;"Arial,Bold"Individual Level Data&amp;C&amp;"Arial,Bold"Renewals: September 2018
MAGI and Non-MAGI
(09/01/2018 - 09/30/2018)&amp;R&amp;"Arial,Bold"(CALWIN, C-IV, LRS)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H64"/>
  <sheetViews>
    <sheetView zoomScale="90" zoomScaleNormal="90" workbookViewId="0"/>
  </sheetViews>
  <sheetFormatPr defaultColWidth="9.109375" defaultRowHeight="16.8" x14ac:dyDescent="0.4"/>
  <cols>
    <col min="1" max="1" width="11.5546875" style="10" customWidth="1"/>
    <col min="2" max="2" width="10.109375" style="10" customWidth="1"/>
    <col min="3" max="3" width="17.109375" style="10" customWidth="1"/>
    <col min="4" max="4" width="15.44140625" style="10" customWidth="1"/>
    <col min="5" max="16384" width="9.109375" style="10"/>
  </cols>
  <sheetData>
    <row r="1" spans="1:8" s="5" customFormat="1" ht="38.4" x14ac:dyDescent="0.4">
      <c r="A1" s="1" t="s">
        <v>63</v>
      </c>
      <c r="B1" s="2" t="s">
        <v>0</v>
      </c>
      <c r="C1" s="3" t="s">
        <v>1</v>
      </c>
      <c r="D1" s="4" t="s">
        <v>61</v>
      </c>
    </row>
    <row r="2" spans="1:8" ht="19.2" x14ac:dyDescent="0.45">
      <c r="A2" s="6">
        <v>44986</v>
      </c>
      <c r="B2" s="7">
        <v>1</v>
      </c>
      <c r="C2" s="8" t="s">
        <v>2</v>
      </c>
      <c r="D2" s="9">
        <v>1998</v>
      </c>
      <c r="F2" s="16"/>
      <c r="G2"/>
      <c r="H2" s="30"/>
    </row>
    <row r="3" spans="1:8" ht="19.2" x14ac:dyDescent="0.45">
      <c r="A3" s="6">
        <f>A2</f>
        <v>44986</v>
      </c>
      <c r="B3" s="7">
        <v>2</v>
      </c>
      <c r="C3" s="8" t="s">
        <v>3</v>
      </c>
      <c r="D3" s="9">
        <v>11</v>
      </c>
      <c r="F3" s="16"/>
      <c r="G3"/>
      <c r="H3" s="30"/>
    </row>
    <row r="4" spans="1:8" ht="19.2" x14ac:dyDescent="0.45">
      <c r="A4" s="6">
        <f t="shared" ref="A4:A59" si="0">A3</f>
        <v>44986</v>
      </c>
      <c r="B4" s="7">
        <v>3</v>
      </c>
      <c r="C4" s="8" t="s">
        <v>4</v>
      </c>
      <c r="D4" s="9">
        <v>29</v>
      </c>
      <c r="F4" s="16"/>
      <c r="G4"/>
      <c r="H4" s="30"/>
    </row>
    <row r="5" spans="1:8" ht="19.2" x14ac:dyDescent="0.45">
      <c r="A5" s="6">
        <f t="shared" si="0"/>
        <v>44986</v>
      </c>
      <c r="B5" s="7">
        <v>4</v>
      </c>
      <c r="C5" s="8" t="s">
        <v>5</v>
      </c>
      <c r="D5" s="9">
        <v>306</v>
      </c>
      <c r="F5" s="16"/>
      <c r="G5"/>
      <c r="H5" s="30"/>
    </row>
    <row r="6" spans="1:8" ht="19.2" x14ac:dyDescent="0.45">
      <c r="A6" s="6">
        <f t="shared" si="0"/>
        <v>44986</v>
      </c>
      <c r="B6" s="7">
        <v>5</v>
      </c>
      <c r="C6" s="8" t="s">
        <v>6</v>
      </c>
      <c r="D6" s="9">
        <v>49</v>
      </c>
      <c r="F6" s="16"/>
      <c r="G6"/>
      <c r="H6" s="30"/>
    </row>
    <row r="7" spans="1:8" ht="19.2" x14ac:dyDescent="0.45">
      <c r="A7" s="6">
        <f t="shared" si="0"/>
        <v>44986</v>
      </c>
      <c r="B7" s="7">
        <v>6</v>
      </c>
      <c r="C7" s="8" t="s">
        <v>7</v>
      </c>
      <c r="D7" s="9">
        <v>54</v>
      </c>
      <c r="F7" s="16"/>
      <c r="G7"/>
      <c r="H7" s="30"/>
    </row>
    <row r="8" spans="1:8" ht="19.2" x14ac:dyDescent="0.45">
      <c r="A8" s="6">
        <f t="shared" si="0"/>
        <v>44986</v>
      </c>
      <c r="B8" s="7">
        <v>7</v>
      </c>
      <c r="C8" s="8" t="s">
        <v>8</v>
      </c>
      <c r="D8" s="9">
        <v>1020</v>
      </c>
      <c r="F8" s="16"/>
      <c r="G8"/>
      <c r="H8" s="30"/>
    </row>
    <row r="9" spans="1:8" ht="19.2" x14ac:dyDescent="0.45">
      <c r="A9" s="6">
        <f t="shared" si="0"/>
        <v>44986</v>
      </c>
      <c r="B9" s="7">
        <v>8</v>
      </c>
      <c r="C9" s="8" t="s">
        <v>9</v>
      </c>
      <c r="D9" s="9">
        <v>60</v>
      </c>
      <c r="F9" s="16"/>
      <c r="G9"/>
      <c r="H9" s="30"/>
    </row>
    <row r="10" spans="1:8" ht="19.2" x14ac:dyDescent="0.45">
      <c r="A10" s="6">
        <f t="shared" si="0"/>
        <v>44986</v>
      </c>
      <c r="B10" s="7">
        <v>9</v>
      </c>
      <c r="C10" s="8" t="s">
        <v>10</v>
      </c>
      <c r="D10" s="9">
        <v>109</v>
      </c>
      <c r="F10" s="16"/>
      <c r="G10"/>
      <c r="H10" s="30"/>
    </row>
    <row r="11" spans="1:8" ht="19.2" x14ac:dyDescent="0.45">
      <c r="A11" s="6">
        <f t="shared" si="0"/>
        <v>44986</v>
      </c>
      <c r="B11" s="7">
        <v>10</v>
      </c>
      <c r="C11" s="8" t="s">
        <v>11</v>
      </c>
      <c r="D11" s="9">
        <v>1494</v>
      </c>
      <c r="F11" s="16"/>
      <c r="G11"/>
      <c r="H11" s="30"/>
    </row>
    <row r="12" spans="1:8" ht="19.2" x14ac:dyDescent="0.45">
      <c r="A12" s="6">
        <f t="shared" si="0"/>
        <v>44986</v>
      </c>
      <c r="B12" s="7">
        <v>11</v>
      </c>
      <c r="C12" s="8" t="s">
        <v>12</v>
      </c>
      <c r="D12" s="9">
        <v>60</v>
      </c>
      <c r="F12" s="16"/>
      <c r="G12"/>
      <c r="H12" s="30"/>
    </row>
    <row r="13" spans="1:8" ht="19.2" x14ac:dyDescent="0.45">
      <c r="A13" s="6">
        <f t="shared" si="0"/>
        <v>44986</v>
      </c>
      <c r="B13" s="7">
        <v>12</v>
      </c>
      <c r="C13" s="8" t="s">
        <v>13</v>
      </c>
      <c r="D13" s="9">
        <v>252</v>
      </c>
      <c r="F13" s="16"/>
      <c r="G13"/>
      <c r="H13" s="30"/>
    </row>
    <row r="14" spans="1:8" ht="19.2" x14ac:dyDescent="0.45">
      <c r="A14" s="6">
        <f t="shared" si="0"/>
        <v>44986</v>
      </c>
      <c r="B14" s="7">
        <v>13</v>
      </c>
      <c r="C14" s="8" t="s">
        <v>14</v>
      </c>
      <c r="D14" s="9">
        <v>396</v>
      </c>
      <c r="F14" s="16"/>
      <c r="G14"/>
      <c r="H14" s="30"/>
    </row>
    <row r="15" spans="1:8" ht="19.2" x14ac:dyDescent="0.45">
      <c r="A15" s="6">
        <f t="shared" si="0"/>
        <v>44986</v>
      </c>
      <c r="B15" s="7">
        <v>14</v>
      </c>
      <c r="C15" s="8" t="s">
        <v>15</v>
      </c>
      <c r="D15" s="9">
        <v>20</v>
      </c>
      <c r="F15" s="16"/>
      <c r="G15"/>
      <c r="H15" s="30"/>
    </row>
    <row r="16" spans="1:8" ht="19.2" x14ac:dyDescent="0.45">
      <c r="A16" s="6">
        <f t="shared" si="0"/>
        <v>44986</v>
      </c>
      <c r="B16" s="7">
        <v>15</v>
      </c>
      <c r="C16" s="8" t="s">
        <v>16</v>
      </c>
      <c r="D16" s="9">
        <v>1314</v>
      </c>
      <c r="F16" s="16"/>
      <c r="G16"/>
      <c r="H16" s="30"/>
    </row>
    <row r="17" spans="1:8" ht="19.2" x14ac:dyDescent="0.45">
      <c r="A17" s="6">
        <f t="shared" si="0"/>
        <v>44986</v>
      </c>
      <c r="B17" s="7">
        <v>16</v>
      </c>
      <c r="C17" s="8" t="s">
        <v>17</v>
      </c>
      <c r="D17" s="9">
        <v>373</v>
      </c>
      <c r="F17" s="16"/>
      <c r="G17"/>
      <c r="H17" s="30"/>
    </row>
    <row r="18" spans="1:8" ht="19.2" x14ac:dyDescent="0.45">
      <c r="A18" s="6">
        <f t="shared" si="0"/>
        <v>44986</v>
      </c>
      <c r="B18" s="7">
        <v>17</v>
      </c>
      <c r="C18" s="8" t="s">
        <v>18</v>
      </c>
      <c r="D18" s="9">
        <v>163</v>
      </c>
      <c r="F18" s="16"/>
      <c r="G18"/>
      <c r="H18" s="30"/>
    </row>
    <row r="19" spans="1:8" ht="19.2" x14ac:dyDescent="0.45">
      <c r="A19" s="6">
        <f t="shared" si="0"/>
        <v>44986</v>
      </c>
      <c r="B19" s="7">
        <v>18</v>
      </c>
      <c r="C19" s="8" t="s">
        <v>19</v>
      </c>
      <c r="D19" s="9">
        <v>32</v>
      </c>
      <c r="F19" s="16"/>
      <c r="G19"/>
      <c r="H19" s="30"/>
    </row>
    <row r="20" spans="1:8" ht="19.2" x14ac:dyDescent="0.45">
      <c r="A20" s="6">
        <f t="shared" si="0"/>
        <v>44986</v>
      </c>
      <c r="B20" s="7">
        <v>19</v>
      </c>
      <c r="C20" s="8" t="s">
        <v>20</v>
      </c>
      <c r="D20" s="9">
        <v>15406</v>
      </c>
      <c r="F20" s="16"/>
      <c r="G20"/>
      <c r="H20" s="30"/>
    </row>
    <row r="21" spans="1:8" ht="19.2" x14ac:dyDescent="0.45">
      <c r="A21" s="6">
        <f t="shared" si="0"/>
        <v>44986</v>
      </c>
      <c r="B21" s="7">
        <v>20</v>
      </c>
      <c r="C21" s="8" t="s">
        <v>21</v>
      </c>
      <c r="D21" s="9">
        <v>286</v>
      </c>
      <c r="F21" s="16"/>
      <c r="G21"/>
      <c r="H21" s="30"/>
    </row>
    <row r="22" spans="1:8" ht="19.2" x14ac:dyDescent="0.45">
      <c r="A22" s="6">
        <f t="shared" si="0"/>
        <v>44986</v>
      </c>
      <c r="B22" s="7">
        <v>21</v>
      </c>
      <c r="C22" s="8" t="s">
        <v>22</v>
      </c>
      <c r="D22" s="9">
        <v>257</v>
      </c>
      <c r="F22" s="16"/>
      <c r="G22"/>
      <c r="H22" s="30"/>
    </row>
    <row r="23" spans="1:8" ht="19.2" x14ac:dyDescent="0.45">
      <c r="A23" s="6">
        <f t="shared" si="0"/>
        <v>44986</v>
      </c>
      <c r="B23" s="7">
        <v>22</v>
      </c>
      <c r="C23" s="8" t="s">
        <v>23</v>
      </c>
      <c r="D23" s="9">
        <v>42</v>
      </c>
      <c r="F23" s="16"/>
      <c r="G23"/>
      <c r="H23" s="30"/>
    </row>
    <row r="24" spans="1:8" ht="19.2" x14ac:dyDescent="0.45">
      <c r="A24" s="6">
        <f t="shared" si="0"/>
        <v>44986</v>
      </c>
      <c r="B24" s="7">
        <v>23</v>
      </c>
      <c r="C24" s="8" t="s">
        <v>24</v>
      </c>
      <c r="D24" s="9">
        <v>144</v>
      </c>
      <c r="F24" s="16"/>
      <c r="G24"/>
      <c r="H24" s="30"/>
    </row>
    <row r="25" spans="1:8" ht="19.2" x14ac:dyDescent="0.45">
      <c r="A25" s="6">
        <f t="shared" si="0"/>
        <v>44986</v>
      </c>
      <c r="B25" s="7">
        <v>24</v>
      </c>
      <c r="C25" s="8" t="s">
        <v>25</v>
      </c>
      <c r="D25" s="9">
        <v>550</v>
      </c>
      <c r="F25" s="16"/>
      <c r="G25"/>
      <c r="H25" s="30"/>
    </row>
    <row r="26" spans="1:8" ht="19.2" x14ac:dyDescent="0.45">
      <c r="A26" s="6">
        <f t="shared" si="0"/>
        <v>44986</v>
      </c>
      <c r="B26" s="7">
        <v>25</v>
      </c>
      <c r="C26" s="8" t="s">
        <v>26</v>
      </c>
      <c r="D26" s="9">
        <v>38</v>
      </c>
      <c r="F26" s="16"/>
      <c r="G26"/>
      <c r="H26" s="30"/>
    </row>
    <row r="27" spans="1:8" ht="19.2" x14ac:dyDescent="0.45">
      <c r="A27" s="6">
        <f t="shared" si="0"/>
        <v>44986</v>
      </c>
      <c r="B27" s="7">
        <v>26</v>
      </c>
      <c r="C27" s="8" t="s">
        <v>27</v>
      </c>
      <c r="D27" s="9">
        <v>18</v>
      </c>
      <c r="F27" s="16"/>
      <c r="G27"/>
      <c r="H27" s="30"/>
    </row>
    <row r="28" spans="1:8" ht="19.2" x14ac:dyDescent="0.45">
      <c r="A28" s="6">
        <f t="shared" si="0"/>
        <v>44986</v>
      </c>
      <c r="B28" s="7">
        <v>27</v>
      </c>
      <c r="C28" s="8" t="s">
        <v>28</v>
      </c>
      <c r="D28" s="9">
        <v>814</v>
      </c>
      <c r="F28" s="16"/>
      <c r="G28"/>
      <c r="H28" s="30"/>
    </row>
    <row r="29" spans="1:8" ht="19.2" x14ac:dyDescent="0.45">
      <c r="A29" s="6">
        <f t="shared" si="0"/>
        <v>44986</v>
      </c>
      <c r="B29" s="7">
        <v>28</v>
      </c>
      <c r="C29" s="8" t="s">
        <v>29</v>
      </c>
      <c r="D29" s="9">
        <v>201</v>
      </c>
      <c r="F29" s="16"/>
      <c r="G29"/>
      <c r="H29" s="30"/>
    </row>
    <row r="30" spans="1:8" ht="19.2" x14ac:dyDescent="0.45">
      <c r="A30" s="6">
        <f t="shared" si="0"/>
        <v>44986</v>
      </c>
      <c r="B30" s="7">
        <v>29</v>
      </c>
      <c r="C30" s="8" t="s">
        <v>30</v>
      </c>
      <c r="D30" s="9">
        <v>98</v>
      </c>
      <c r="F30" s="16"/>
      <c r="G30"/>
      <c r="H30" s="30"/>
    </row>
    <row r="31" spans="1:8" ht="19.2" x14ac:dyDescent="0.45">
      <c r="A31" s="6">
        <f t="shared" si="0"/>
        <v>44986</v>
      </c>
      <c r="B31" s="7">
        <v>30</v>
      </c>
      <c r="C31" s="8" t="s">
        <v>31</v>
      </c>
      <c r="D31" s="9">
        <v>3741</v>
      </c>
      <c r="F31" s="16"/>
      <c r="G31"/>
      <c r="H31" s="30"/>
    </row>
    <row r="32" spans="1:8" ht="19.2" x14ac:dyDescent="0.45">
      <c r="A32" s="6">
        <f t="shared" si="0"/>
        <v>44986</v>
      </c>
      <c r="B32" s="7">
        <v>31</v>
      </c>
      <c r="C32" s="8" t="s">
        <v>32</v>
      </c>
      <c r="D32" s="9">
        <v>269</v>
      </c>
      <c r="F32" s="16"/>
      <c r="G32"/>
      <c r="H32" s="30"/>
    </row>
    <row r="33" spans="1:8" ht="19.2" x14ac:dyDescent="0.45">
      <c r="A33" s="6">
        <f t="shared" si="0"/>
        <v>44986</v>
      </c>
      <c r="B33" s="7">
        <v>32</v>
      </c>
      <c r="C33" s="8" t="s">
        <v>33</v>
      </c>
      <c r="D33" s="9">
        <v>23</v>
      </c>
      <c r="F33" s="16"/>
      <c r="G33"/>
      <c r="H33" s="30"/>
    </row>
    <row r="34" spans="1:8" ht="19.2" x14ac:dyDescent="0.45">
      <c r="A34" s="6">
        <f t="shared" si="0"/>
        <v>44986</v>
      </c>
      <c r="B34" s="7">
        <v>33</v>
      </c>
      <c r="C34" s="8" t="s">
        <v>34</v>
      </c>
      <c r="D34" s="9">
        <v>2894</v>
      </c>
      <c r="F34" s="16"/>
      <c r="G34"/>
      <c r="H34" s="30"/>
    </row>
    <row r="35" spans="1:8" ht="19.2" x14ac:dyDescent="0.45">
      <c r="A35" s="6">
        <f t="shared" si="0"/>
        <v>44986</v>
      </c>
      <c r="B35" s="7">
        <v>34</v>
      </c>
      <c r="C35" s="8" t="s">
        <v>35</v>
      </c>
      <c r="D35" s="9">
        <v>2460</v>
      </c>
      <c r="F35" s="16"/>
      <c r="G35"/>
      <c r="H35" s="30"/>
    </row>
    <row r="36" spans="1:8" ht="19.2" x14ac:dyDescent="0.45">
      <c r="A36" s="6">
        <f t="shared" si="0"/>
        <v>44986</v>
      </c>
      <c r="B36" s="7">
        <v>35</v>
      </c>
      <c r="C36" s="8" t="s">
        <v>36</v>
      </c>
      <c r="D36" s="9">
        <v>122</v>
      </c>
      <c r="F36" s="16"/>
      <c r="G36"/>
      <c r="H36" s="30"/>
    </row>
    <row r="37" spans="1:8" ht="19.2" x14ac:dyDescent="0.45">
      <c r="A37" s="6">
        <f t="shared" si="0"/>
        <v>44986</v>
      </c>
      <c r="B37" s="7">
        <v>36</v>
      </c>
      <c r="C37" s="8" t="s">
        <v>37</v>
      </c>
      <c r="D37" s="9">
        <v>3472</v>
      </c>
      <c r="F37" s="16"/>
      <c r="G37"/>
      <c r="H37" s="30"/>
    </row>
    <row r="38" spans="1:8" ht="19.2" x14ac:dyDescent="0.45">
      <c r="A38" s="6">
        <f t="shared" si="0"/>
        <v>44986</v>
      </c>
      <c r="B38" s="7">
        <v>37</v>
      </c>
      <c r="C38" s="8" t="s">
        <v>38</v>
      </c>
      <c r="D38" s="9">
        <v>4866</v>
      </c>
      <c r="F38" s="16"/>
      <c r="G38"/>
      <c r="H38" s="30"/>
    </row>
    <row r="39" spans="1:8" ht="19.2" x14ac:dyDescent="0.45">
      <c r="A39" s="6">
        <f t="shared" si="0"/>
        <v>44986</v>
      </c>
      <c r="B39" s="7">
        <v>38</v>
      </c>
      <c r="C39" s="8" t="s">
        <v>39</v>
      </c>
      <c r="D39" s="9">
        <v>733</v>
      </c>
      <c r="F39" s="16"/>
      <c r="G39"/>
      <c r="H39" s="30"/>
    </row>
    <row r="40" spans="1:8" ht="19.2" x14ac:dyDescent="0.45">
      <c r="A40" s="6">
        <f t="shared" si="0"/>
        <v>44986</v>
      </c>
      <c r="B40" s="7">
        <v>39</v>
      </c>
      <c r="C40" s="8" t="s">
        <v>40</v>
      </c>
      <c r="D40" s="9">
        <v>1103</v>
      </c>
      <c r="F40" s="16"/>
      <c r="G40"/>
      <c r="H40" s="30"/>
    </row>
    <row r="41" spans="1:8" ht="19.2" x14ac:dyDescent="0.45">
      <c r="A41" s="6">
        <f t="shared" si="0"/>
        <v>44986</v>
      </c>
      <c r="B41" s="7">
        <v>40</v>
      </c>
      <c r="C41" s="8" t="s">
        <v>41</v>
      </c>
      <c r="D41" s="9">
        <v>296</v>
      </c>
      <c r="F41" s="16"/>
      <c r="G41"/>
      <c r="H41" s="30"/>
    </row>
    <row r="42" spans="1:8" ht="19.2" x14ac:dyDescent="0.45">
      <c r="A42" s="6">
        <f t="shared" si="0"/>
        <v>44986</v>
      </c>
      <c r="B42" s="7">
        <v>41</v>
      </c>
      <c r="C42" s="8" t="s">
        <v>42</v>
      </c>
      <c r="D42" s="9">
        <v>612</v>
      </c>
      <c r="F42" s="16"/>
      <c r="G42"/>
      <c r="H42" s="30"/>
    </row>
    <row r="43" spans="1:8" ht="19.2" x14ac:dyDescent="0.45">
      <c r="A43" s="6">
        <f t="shared" si="0"/>
        <v>44986</v>
      </c>
      <c r="B43" s="7">
        <v>42</v>
      </c>
      <c r="C43" s="8" t="s">
        <v>43</v>
      </c>
      <c r="D43" s="9">
        <v>467</v>
      </c>
      <c r="F43" s="16"/>
      <c r="G43"/>
      <c r="H43" s="30"/>
    </row>
    <row r="44" spans="1:8" ht="19.2" x14ac:dyDescent="0.45">
      <c r="A44" s="6">
        <f t="shared" si="0"/>
        <v>44986</v>
      </c>
      <c r="B44" s="7">
        <v>43</v>
      </c>
      <c r="C44" s="8" t="s">
        <v>44</v>
      </c>
      <c r="D44" s="9">
        <v>1416</v>
      </c>
      <c r="F44" s="16"/>
      <c r="G44"/>
      <c r="H44" s="30"/>
    </row>
    <row r="45" spans="1:8" ht="19.2" x14ac:dyDescent="0.45">
      <c r="A45" s="6">
        <f t="shared" si="0"/>
        <v>44986</v>
      </c>
      <c r="B45" s="7">
        <v>44</v>
      </c>
      <c r="C45" s="8" t="s">
        <v>45</v>
      </c>
      <c r="D45" s="9">
        <v>332</v>
      </c>
      <c r="F45" s="16"/>
      <c r="G45"/>
      <c r="H45" s="30"/>
    </row>
    <row r="46" spans="1:8" ht="19.2" x14ac:dyDescent="0.45">
      <c r="A46" s="6">
        <f t="shared" si="0"/>
        <v>44986</v>
      </c>
      <c r="B46" s="7">
        <v>45</v>
      </c>
      <c r="C46" s="8" t="s">
        <v>46</v>
      </c>
      <c r="D46" s="9">
        <v>278</v>
      </c>
      <c r="F46" s="16"/>
      <c r="G46"/>
      <c r="H46" s="30"/>
    </row>
    <row r="47" spans="1:8" ht="19.2" x14ac:dyDescent="0.45">
      <c r="A47" s="6">
        <f t="shared" si="0"/>
        <v>44986</v>
      </c>
      <c r="B47" s="7">
        <v>46</v>
      </c>
      <c r="C47" s="8" t="s">
        <v>47</v>
      </c>
      <c r="D47" s="9">
        <v>6</v>
      </c>
      <c r="F47" s="16"/>
      <c r="G47"/>
      <c r="H47" s="30"/>
    </row>
    <row r="48" spans="1:8" ht="19.2" x14ac:dyDescent="0.45">
      <c r="A48" s="6">
        <f t="shared" si="0"/>
        <v>44986</v>
      </c>
      <c r="B48" s="7">
        <v>47</v>
      </c>
      <c r="C48" s="8" t="s">
        <v>48</v>
      </c>
      <c r="D48" s="9">
        <v>65</v>
      </c>
      <c r="F48" s="16"/>
      <c r="G48"/>
      <c r="H48" s="30"/>
    </row>
    <row r="49" spans="1:8" ht="19.2" x14ac:dyDescent="0.45">
      <c r="A49" s="6">
        <f t="shared" si="0"/>
        <v>44986</v>
      </c>
      <c r="B49" s="7">
        <v>48</v>
      </c>
      <c r="C49" s="8" t="s">
        <v>49</v>
      </c>
      <c r="D49" s="9">
        <v>493</v>
      </c>
      <c r="F49" s="16"/>
      <c r="G49"/>
      <c r="H49" s="30"/>
    </row>
    <row r="50" spans="1:8" ht="19.2" x14ac:dyDescent="0.45">
      <c r="A50" s="6">
        <f t="shared" si="0"/>
        <v>44986</v>
      </c>
      <c r="B50" s="7">
        <v>49</v>
      </c>
      <c r="C50" s="8" t="s">
        <v>50</v>
      </c>
      <c r="D50" s="9">
        <v>414</v>
      </c>
      <c r="F50" s="16"/>
      <c r="G50"/>
      <c r="H50" s="30"/>
    </row>
    <row r="51" spans="1:8" ht="19.2" x14ac:dyDescent="0.45">
      <c r="A51" s="6">
        <f t="shared" si="0"/>
        <v>44986</v>
      </c>
      <c r="B51" s="7">
        <v>50</v>
      </c>
      <c r="C51" s="8" t="s">
        <v>51</v>
      </c>
      <c r="D51" s="9">
        <v>984</v>
      </c>
      <c r="F51" s="16"/>
      <c r="G51"/>
      <c r="H51" s="30"/>
    </row>
    <row r="52" spans="1:8" ht="19.2" x14ac:dyDescent="0.45">
      <c r="A52" s="6">
        <f t="shared" si="0"/>
        <v>44986</v>
      </c>
      <c r="B52" s="7">
        <v>51</v>
      </c>
      <c r="C52" s="8" t="s">
        <v>52</v>
      </c>
      <c r="D52" s="9">
        <v>226</v>
      </c>
      <c r="F52" s="16"/>
      <c r="G52"/>
      <c r="H52" s="30"/>
    </row>
    <row r="53" spans="1:8" ht="19.2" x14ac:dyDescent="0.45">
      <c r="A53" s="6">
        <f t="shared" si="0"/>
        <v>44986</v>
      </c>
      <c r="B53" s="7">
        <v>52</v>
      </c>
      <c r="C53" s="8" t="s">
        <v>53</v>
      </c>
      <c r="D53" s="9">
        <v>132</v>
      </c>
      <c r="F53" s="16"/>
      <c r="G53"/>
      <c r="H53" s="30"/>
    </row>
    <row r="54" spans="1:8" ht="19.2" x14ac:dyDescent="0.45">
      <c r="A54" s="6">
        <f t="shared" si="0"/>
        <v>44986</v>
      </c>
      <c r="B54" s="7">
        <v>53</v>
      </c>
      <c r="C54" s="8" t="s">
        <v>54</v>
      </c>
      <c r="D54" s="9">
        <v>20</v>
      </c>
      <c r="F54" s="16"/>
      <c r="G54"/>
      <c r="H54" s="30"/>
    </row>
    <row r="55" spans="1:8" ht="19.2" x14ac:dyDescent="0.45">
      <c r="A55" s="6">
        <f t="shared" si="0"/>
        <v>44986</v>
      </c>
      <c r="B55" s="7">
        <v>54</v>
      </c>
      <c r="C55" s="8" t="s">
        <v>55</v>
      </c>
      <c r="D55" s="9">
        <v>946</v>
      </c>
      <c r="F55" s="16"/>
      <c r="G55"/>
      <c r="H55" s="30"/>
    </row>
    <row r="56" spans="1:8" ht="19.2" x14ac:dyDescent="0.45">
      <c r="A56" s="6">
        <f t="shared" si="0"/>
        <v>44986</v>
      </c>
      <c r="B56" s="7">
        <v>55</v>
      </c>
      <c r="C56" s="8" t="s">
        <v>56</v>
      </c>
      <c r="D56" s="9">
        <v>64</v>
      </c>
      <c r="F56" s="16"/>
      <c r="G56"/>
      <c r="H56" s="30"/>
    </row>
    <row r="57" spans="1:8" ht="19.2" x14ac:dyDescent="0.45">
      <c r="A57" s="6">
        <f t="shared" si="0"/>
        <v>44986</v>
      </c>
      <c r="B57" s="7">
        <v>56</v>
      </c>
      <c r="C57" s="8" t="s">
        <v>57</v>
      </c>
      <c r="D57" s="9">
        <v>760</v>
      </c>
      <c r="F57" s="16"/>
      <c r="G57"/>
      <c r="H57" s="30"/>
    </row>
    <row r="58" spans="1:8" ht="19.2" x14ac:dyDescent="0.45">
      <c r="A58" s="6">
        <f t="shared" si="0"/>
        <v>44986</v>
      </c>
      <c r="B58" s="7">
        <v>57</v>
      </c>
      <c r="C58" s="8" t="s">
        <v>58</v>
      </c>
      <c r="D58" s="9">
        <v>169</v>
      </c>
      <c r="F58" s="16"/>
      <c r="G58"/>
      <c r="H58" s="30"/>
    </row>
    <row r="59" spans="1:8" ht="19.2" x14ac:dyDescent="0.45">
      <c r="A59" s="6">
        <f t="shared" si="0"/>
        <v>44986</v>
      </c>
      <c r="B59" s="7">
        <v>58</v>
      </c>
      <c r="C59" s="8" t="s">
        <v>59</v>
      </c>
      <c r="D59" s="9">
        <v>230</v>
      </c>
      <c r="F59" s="16"/>
      <c r="G59"/>
      <c r="H59" s="30"/>
    </row>
    <row r="60" spans="1:8" s="11" customFormat="1" ht="19.2" x14ac:dyDescent="0.45">
      <c r="A60" s="25"/>
      <c r="B60" s="26"/>
      <c r="C60" s="25"/>
      <c r="D60" s="27"/>
    </row>
    <row r="61" spans="1:8" s="12" customFormat="1" x14ac:dyDescent="0.4">
      <c r="B61" s="13"/>
      <c r="D61" s="14"/>
    </row>
    <row r="62" spans="1:8" s="12" customFormat="1" x14ac:dyDescent="0.4">
      <c r="B62" s="13"/>
      <c r="D62" s="14"/>
    </row>
    <row r="63" spans="1:8" s="12" customFormat="1" x14ac:dyDescent="0.4">
      <c r="B63" s="13"/>
      <c r="D63" s="14"/>
    </row>
    <row r="64" spans="1:8" s="12" customFormat="1" x14ac:dyDescent="0.4">
      <c r="D64" s="15"/>
    </row>
  </sheetData>
  <conditionalFormatting sqref="A2:D59">
    <cfRule type="expression" dxfId="51"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H73"/>
  <sheetViews>
    <sheetView showGridLines="0" tabSelected="1" topLeftCell="A48" zoomScale="90" zoomScaleNormal="90" workbookViewId="0">
      <selection activeCell="A66" activeCellId="2" sqref="A64 A65 A66"/>
    </sheetView>
  </sheetViews>
  <sheetFormatPr defaultColWidth="0" defaultRowHeight="16.8" zeroHeight="1" x14ac:dyDescent="0.4"/>
  <cols>
    <col min="1" max="1" width="11.5546875" style="44" customWidth="1"/>
    <col min="2" max="2" width="17.33203125" style="44" customWidth="1"/>
    <col min="3" max="3" width="25.6640625" style="44" bestFit="1" customWidth="1"/>
    <col min="4" max="4" width="22.6640625" style="44" bestFit="1" customWidth="1"/>
    <col min="5" max="5" width="24.6640625" style="76" bestFit="1" customWidth="1"/>
    <col min="6" max="6" width="26.44140625" style="76" customWidth="1"/>
    <col min="7" max="7" width="15.33203125" style="44" customWidth="1"/>
    <col min="8" max="8" width="39.44140625" style="44" bestFit="1" customWidth="1"/>
    <col min="9" max="9" width="8.88671875" style="44" hidden="1" customWidth="1"/>
    <col min="10" max="16384" width="8.88671875" style="44" hidden="1"/>
  </cols>
  <sheetData>
    <row r="1" spans="1:8" x14ac:dyDescent="0.4">
      <c r="A1" s="42" t="s">
        <v>166</v>
      </c>
    </row>
    <row r="2" spans="1:8" ht="27" x14ac:dyDescent="0.6">
      <c r="A2" s="117" t="s">
        <v>139</v>
      </c>
    </row>
    <row r="3" spans="1:8" s="55" customFormat="1" ht="34.5" customHeight="1" x14ac:dyDescent="0.4">
      <c r="A3" s="118" t="s">
        <v>64</v>
      </c>
      <c r="B3" s="119" t="s">
        <v>1</v>
      </c>
      <c r="C3" s="118" t="s">
        <v>61</v>
      </c>
      <c r="D3" s="118" t="s">
        <v>90</v>
      </c>
      <c r="E3" s="120" t="s">
        <v>91</v>
      </c>
      <c r="F3" s="120" t="s">
        <v>62</v>
      </c>
      <c r="G3" s="108" t="s">
        <v>109</v>
      </c>
      <c r="H3" s="107" t="s">
        <v>110</v>
      </c>
    </row>
    <row r="4" spans="1:8" s="54" customFormat="1" ht="19.2" x14ac:dyDescent="0.45">
      <c r="A4" s="121">
        <f>'5. Newly Enrolled'!A2</f>
        <v>44986</v>
      </c>
      <c r="B4" s="122" t="s">
        <v>2</v>
      </c>
      <c r="C4" s="123">
        <v>3531</v>
      </c>
      <c r="D4" s="123">
        <v>4845</v>
      </c>
      <c r="E4" s="123">
        <v>3387</v>
      </c>
      <c r="F4" s="123">
        <v>3554</v>
      </c>
      <c r="G4" s="123"/>
      <c r="H4" s="123"/>
    </row>
    <row r="5" spans="1:8" s="54" customFormat="1" ht="19.2" x14ac:dyDescent="0.45">
      <c r="A5" s="121">
        <f>A4</f>
        <v>44986</v>
      </c>
      <c r="B5" s="122" t="s">
        <v>3</v>
      </c>
      <c r="C5" s="123"/>
      <c r="D5" s="123">
        <v>11</v>
      </c>
      <c r="E5" s="126">
        <v>0</v>
      </c>
      <c r="F5" s="123"/>
      <c r="G5" s="123">
        <v>1</v>
      </c>
      <c r="H5" s="123" t="s">
        <v>111</v>
      </c>
    </row>
    <row r="6" spans="1:8" s="54" customFormat="1" ht="19.2" x14ac:dyDescent="0.45">
      <c r="A6" s="121">
        <f t="shared" ref="A6:A61" si="0">A5</f>
        <v>44986</v>
      </c>
      <c r="B6" s="122" t="s">
        <v>4</v>
      </c>
      <c r="C6" s="123">
        <v>39</v>
      </c>
      <c r="D6" s="123">
        <v>154</v>
      </c>
      <c r="E6" s="123">
        <v>176</v>
      </c>
      <c r="F6" s="123">
        <v>103</v>
      </c>
      <c r="G6" s="123"/>
      <c r="H6" s="123"/>
    </row>
    <row r="7" spans="1:8" s="54" customFormat="1" ht="19.2" x14ac:dyDescent="0.45">
      <c r="A7" s="121">
        <f t="shared" si="0"/>
        <v>44986</v>
      </c>
      <c r="B7" s="122" t="s">
        <v>5</v>
      </c>
      <c r="C7" s="123">
        <v>267</v>
      </c>
      <c r="D7" s="123">
        <v>1143</v>
      </c>
      <c r="E7" s="123">
        <v>721</v>
      </c>
      <c r="F7" s="123">
        <v>798</v>
      </c>
      <c r="G7" s="123"/>
      <c r="H7" s="123"/>
    </row>
    <row r="8" spans="1:8" s="54" customFormat="1" ht="19.2" x14ac:dyDescent="0.45">
      <c r="A8" s="121">
        <f t="shared" si="0"/>
        <v>44986</v>
      </c>
      <c r="B8" s="122" t="s">
        <v>6</v>
      </c>
      <c r="C8" s="123">
        <v>57</v>
      </c>
      <c r="D8" s="123">
        <v>192</v>
      </c>
      <c r="E8" s="123">
        <v>161</v>
      </c>
      <c r="F8" s="123">
        <v>207</v>
      </c>
      <c r="G8" s="123"/>
      <c r="H8" s="123"/>
    </row>
    <row r="9" spans="1:8" s="54" customFormat="1" ht="19.2" x14ac:dyDescent="0.45">
      <c r="A9" s="121">
        <f t="shared" si="0"/>
        <v>44986</v>
      </c>
      <c r="B9" s="122" t="s">
        <v>7</v>
      </c>
      <c r="C9" s="123">
        <v>62</v>
      </c>
      <c r="D9" s="123">
        <v>138</v>
      </c>
      <c r="E9" s="123">
        <v>125</v>
      </c>
      <c r="F9" s="123">
        <v>82</v>
      </c>
      <c r="G9" s="123"/>
      <c r="H9" s="123"/>
    </row>
    <row r="10" spans="1:8" s="54" customFormat="1" ht="19.2" x14ac:dyDescent="0.45">
      <c r="A10" s="121">
        <f t="shared" si="0"/>
        <v>44986</v>
      </c>
      <c r="B10" s="122" t="s">
        <v>8</v>
      </c>
      <c r="C10" s="123">
        <v>1837</v>
      </c>
      <c r="D10" s="123">
        <v>2591</v>
      </c>
      <c r="E10" s="123">
        <v>3161</v>
      </c>
      <c r="F10" s="123">
        <v>3789</v>
      </c>
      <c r="G10" s="123"/>
      <c r="H10" s="123"/>
    </row>
    <row r="11" spans="1:8" s="54" customFormat="1" ht="19.2" x14ac:dyDescent="0.45">
      <c r="A11" s="121">
        <f t="shared" si="0"/>
        <v>44986</v>
      </c>
      <c r="B11" s="122" t="s">
        <v>9</v>
      </c>
      <c r="C11" s="123">
        <v>37</v>
      </c>
      <c r="D11" s="123">
        <v>110</v>
      </c>
      <c r="E11" s="123">
        <v>172</v>
      </c>
      <c r="F11" s="123">
        <v>39</v>
      </c>
      <c r="G11" s="123"/>
      <c r="H11" s="123"/>
    </row>
    <row r="12" spans="1:8" s="54" customFormat="1" ht="19.2" x14ac:dyDescent="0.45">
      <c r="A12" s="121">
        <f t="shared" si="0"/>
        <v>44986</v>
      </c>
      <c r="B12" s="122" t="s">
        <v>10</v>
      </c>
      <c r="C12" s="123">
        <v>165</v>
      </c>
      <c r="D12" s="123">
        <v>538</v>
      </c>
      <c r="E12" s="123">
        <v>476</v>
      </c>
      <c r="F12" s="123">
        <v>288</v>
      </c>
      <c r="G12" s="123"/>
      <c r="H12" s="123"/>
    </row>
    <row r="13" spans="1:8" s="54" customFormat="1" ht="19.2" x14ac:dyDescent="0.45">
      <c r="A13" s="121">
        <f t="shared" si="0"/>
        <v>44986</v>
      </c>
      <c r="B13" s="122" t="s">
        <v>11</v>
      </c>
      <c r="C13" s="123">
        <v>1826</v>
      </c>
      <c r="D13" s="123">
        <v>3041</v>
      </c>
      <c r="E13" s="123">
        <v>1693</v>
      </c>
      <c r="F13" s="123">
        <v>3203</v>
      </c>
      <c r="G13" s="123"/>
      <c r="H13" s="123"/>
    </row>
    <row r="14" spans="1:8" s="54" customFormat="1" ht="19.2" x14ac:dyDescent="0.45">
      <c r="A14" s="121">
        <f t="shared" si="0"/>
        <v>44986</v>
      </c>
      <c r="B14" s="122" t="s">
        <v>12</v>
      </c>
      <c r="C14" s="123">
        <v>77</v>
      </c>
      <c r="D14" s="123">
        <v>192</v>
      </c>
      <c r="E14" s="123">
        <v>190</v>
      </c>
      <c r="F14" s="123">
        <v>84</v>
      </c>
      <c r="G14" s="123"/>
      <c r="H14" s="123"/>
    </row>
    <row r="15" spans="1:8" s="54" customFormat="1" ht="19.2" x14ac:dyDescent="0.45">
      <c r="A15" s="121">
        <f t="shared" si="0"/>
        <v>44986</v>
      </c>
      <c r="B15" s="122" t="s">
        <v>13</v>
      </c>
      <c r="C15" s="123">
        <v>187</v>
      </c>
      <c r="D15" s="123">
        <v>759</v>
      </c>
      <c r="E15" s="123">
        <v>377</v>
      </c>
      <c r="F15" s="123">
        <v>520</v>
      </c>
      <c r="G15" s="123"/>
      <c r="H15" s="123"/>
    </row>
    <row r="16" spans="1:8" s="54" customFormat="1" ht="19.2" x14ac:dyDescent="0.45">
      <c r="A16" s="121">
        <f t="shared" si="0"/>
        <v>44986</v>
      </c>
      <c r="B16" s="122" t="s">
        <v>14</v>
      </c>
      <c r="C16" s="123">
        <v>436</v>
      </c>
      <c r="D16" s="123">
        <v>1176</v>
      </c>
      <c r="E16" s="123">
        <v>1389</v>
      </c>
      <c r="F16" s="123">
        <v>896</v>
      </c>
      <c r="G16" s="123"/>
      <c r="H16" s="123"/>
    </row>
    <row r="17" spans="1:8" s="54" customFormat="1" ht="19.2" x14ac:dyDescent="0.45">
      <c r="A17" s="121">
        <f t="shared" si="0"/>
        <v>44986</v>
      </c>
      <c r="B17" s="122" t="s">
        <v>15</v>
      </c>
      <c r="C17" s="123">
        <v>27</v>
      </c>
      <c r="D17" s="123">
        <v>59</v>
      </c>
      <c r="E17" s="123">
        <v>56</v>
      </c>
      <c r="F17" s="123">
        <v>62</v>
      </c>
      <c r="G17" s="123"/>
      <c r="H17" s="123"/>
    </row>
    <row r="18" spans="1:8" s="54" customFormat="1" ht="19.2" x14ac:dyDescent="0.45">
      <c r="A18" s="121">
        <f t="shared" si="0"/>
        <v>44986</v>
      </c>
      <c r="B18" s="122" t="s">
        <v>16</v>
      </c>
      <c r="C18" s="123">
        <v>2103</v>
      </c>
      <c r="D18" s="123">
        <v>5230</v>
      </c>
      <c r="E18" s="123">
        <v>4173</v>
      </c>
      <c r="F18" s="123">
        <v>1890</v>
      </c>
      <c r="G18" s="123"/>
      <c r="H18" s="123"/>
    </row>
    <row r="19" spans="1:8" s="54" customFormat="1" ht="19.2" x14ac:dyDescent="0.45">
      <c r="A19" s="121">
        <f t="shared" si="0"/>
        <v>44986</v>
      </c>
      <c r="B19" s="122" t="s">
        <v>17</v>
      </c>
      <c r="C19" s="123">
        <v>315</v>
      </c>
      <c r="D19" s="123">
        <v>897</v>
      </c>
      <c r="E19" s="123">
        <v>727</v>
      </c>
      <c r="F19" s="123">
        <v>331</v>
      </c>
      <c r="G19" s="123"/>
      <c r="H19" s="123"/>
    </row>
    <row r="20" spans="1:8" s="54" customFormat="1" ht="19.2" x14ac:dyDescent="0.45">
      <c r="A20" s="121">
        <f t="shared" si="0"/>
        <v>44986</v>
      </c>
      <c r="B20" s="122" t="s">
        <v>18</v>
      </c>
      <c r="C20" s="123">
        <v>129</v>
      </c>
      <c r="D20" s="123">
        <v>278</v>
      </c>
      <c r="E20" s="123">
        <v>514</v>
      </c>
      <c r="F20" s="123">
        <v>218</v>
      </c>
      <c r="G20" s="123"/>
      <c r="H20" s="123"/>
    </row>
    <row r="21" spans="1:8" s="54" customFormat="1" ht="19.2" x14ac:dyDescent="0.45">
      <c r="A21" s="121">
        <f t="shared" si="0"/>
        <v>44986</v>
      </c>
      <c r="B21" s="122" t="s">
        <v>19</v>
      </c>
      <c r="C21" s="123">
        <v>42</v>
      </c>
      <c r="D21" s="123">
        <v>78</v>
      </c>
      <c r="E21" s="123">
        <v>76</v>
      </c>
      <c r="F21" s="123">
        <v>87</v>
      </c>
      <c r="G21" s="123"/>
      <c r="H21" s="123"/>
    </row>
    <row r="22" spans="1:8" s="54" customFormat="1" ht="19.2" x14ac:dyDescent="0.45">
      <c r="A22" s="121">
        <f t="shared" si="0"/>
        <v>44986</v>
      </c>
      <c r="B22" s="122" t="s">
        <v>20</v>
      </c>
      <c r="C22" s="123">
        <v>35685</v>
      </c>
      <c r="D22" s="123">
        <v>37661</v>
      </c>
      <c r="E22" s="123">
        <v>39425</v>
      </c>
      <c r="F22" s="123">
        <v>23277</v>
      </c>
      <c r="G22" s="123"/>
      <c r="H22" s="123"/>
    </row>
    <row r="23" spans="1:8" s="54" customFormat="1" ht="19.2" x14ac:dyDescent="0.45">
      <c r="A23" s="121">
        <f t="shared" si="0"/>
        <v>44986</v>
      </c>
      <c r="B23" s="122" t="s">
        <v>21</v>
      </c>
      <c r="C23" s="123">
        <v>352</v>
      </c>
      <c r="D23" s="123">
        <v>839</v>
      </c>
      <c r="E23" s="123">
        <v>573</v>
      </c>
      <c r="F23" s="123">
        <v>758</v>
      </c>
      <c r="G23" s="123"/>
      <c r="H23" s="123"/>
    </row>
    <row r="24" spans="1:8" s="54" customFormat="1" ht="19.2" x14ac:dyDescent="0.45">
      <c r="A24" s="121">
        <f t="shared" si="0"/>
        <v>44986</v>
      </c>
      <c r="B24" s="122" t="s">
        <v>22</v>
      </c>
      <c r="C24" s="123">
        <v>489</v>
      </c>
      <c r="D24" s="123">
        <v>753</v>
      </c>
      <c r="E24" s="123">
        <v>777</v>
      </c>
      <c r="F24" s="123">
        <v>468</v>
      </c>
      <c r="G24" s="123"/>
      <c r="H24" s="123"/>
    </row>
    <row r="25" spans="1:8" s="54" customFormat="1" ht="19.2" x14ac:dyDescent="0.45">
      <c r="A25" s="121">
        <f t="shared" si="0"/>
        <v>44986</v>
      </c>
      <c r="B25" s="122" t="s">
        <v>23</v>
      </c>
      <c r="C25" s="123">
        <v>32</v>
      </c>
      <c r="D25" s="123">
        <v>113</v>
      </c>
      <c r="E25" s="123">
        <v>70</v>
      </c>
      <c r="F25" s="123">
        <v>52</v>
      </c>
      <c r="G25" s="123"/>
      <c r="H25" s="123"/>
    </row>
    <row r="26" spans="1:8" s="54" customFormat="1" ht="19.2" x14ac:dyDescent="0.45">
      <c r="A26" s="121">
        <f t="shared" si="0"/>
        <v>44986</v>
      </c>
      <c r="B26" s="122" t="s">
        <v>24</v>
      </c>
      <c r="C26" s="123">
        <v>160</v>
      </c>
      <c r="D26" s="123">
        <v>449</v>
      </c>
      <c r="E26" s="123">
        <v>354</v>
      </c>
      <c r="F26" s="123">
        <v>290</v>
      </c>
      <c r="G26" s="123"/>
      <c r="H26" s="123"/>
    </row>
    <row r="27" spans="1:8" s="54" customFormat="1" ht="19.2" x14ac:dyDescent="0.45">
      <c r="A27" s="121">
        <f t="shared" si="0"/>
        <v>44986</v>
      </c>
      <c r="B27" s="122" t="s">
        <v>25</v>
      </c>
      <c r="C27" s="123">
        <v>630</v>
      </c>
      <c r="D27" s="123">
        <v>1910</v>
      </c>
      <c r="E27" s="123">
        <v>1805</v>
      </c>
      <c r="F27" s="123">
        <v>1224</v>
      </c>
      <c r="G27" s="123"/>
      <c r="H27" s="123"/>
    </row>
    <row r="28" spans="1:8" s="54" customFormat="1" ht="19.2" x14ac:dyDescent="0.45">
      <c r="A28" s="121">
        <f t="shared" si="0"/>
        <v>44986</v>
      </c>
      <c r="B28" s="122" t="s">
        <v>26</v>
      </c>
      <c r="C28" s="123">
        <v>19</v>
      </c>
      <c r="D28" s="123">
        <v>39</v>
      </c>
      <c r="E28" s="123">
        <v>66</v>
      </c>
      <c r="F28" s="123">
        <v>32</v>
      </c>
      <c r="G28" s="123"/>
      <c r="H28" s="123"/>
    </row>
    <row r="29" spans="1:8" s="54" customFormat="1" ht="19.2" x14ac:dyDescent="0.45">
      <c r="A29" s="121">
        <f t="shared" si="0"/>
        <v>44986</v>
      </c>
      <c r="B29" s="122" t="s">
        <v>27</v>
      </c>
      <c r="C29" s="123">
        <v>23</v>
      </c>
      <c r="D29" s="123">
        <v>25</v>
      </c>
      <c r="E29" s="123"/>
      <c r="F29" s="123">
        <v>52</v>
      </c>
      <c r="G29" s="123">
        <v>2</v>
      </c>
      <c r="H29" s="123" t="s">
        <v>136</v>
      </c>
    </row>
    <row r="30" spans="1:8" s="54" customFormat="1" ht="19.2" x14ac:dyDescent="0.45">
      <c r="A30" s="121">
        <f t="shared" si="0"/>
        <v>44986</v>
      </c>
      <c r="B30" s="122" t="s">
        <v>28</v>
      </c>
      <c r="C30" s="123">
        <v>1058</v>
      </c>
      <c r="D30" s="123">
        <v>2212</v>
      </c>
      <c r="E30" s="123">
        <v>1388</v>
      </c>
      <c r="F30" s="123">
        <v>1056</v>
      </c>
      <c r="G30" s="123"/>
      <c r="H30" s="123"/>
    </row>
    <row r="31" spans="1:8" s="54" customFormat="1" ht="19.2" x14ac:dyDescent="0.45">
      <c r="A31" s="121">
        <f t="shared" si="0"/>
        <v>44986</v>
      </c>
      <c r="B31" s="122" t="s">
        <v>29</v>
      </c>
      <c r="C31" s="123">
        <v>282</v>
      </c>
      <c r="D31" s="123">
        <v>545</v>
      </c>
      <c r="E31" s="123">
        <v>519</v>
      </c>
      <c r="F31" s="123">
        <v>274</v>
      </c>
      <c r="G31" s="123"/>
      <c r="H31" s="123"/>
    </row>
    <row r="32" spans="1:8" s="54" customFormat="1" ht="19.2" x14ac:dyDescent="0.45">
      <c r="A32" s="121">
        <f t="shared" si="0"/>
        <v>44986</v>
      </c>
      <c r="B32" s="122" t="s">
        <v>30</v>
      </c>
      <c r="C32" s="123">
        <v>150</v>
      </c>
      <c r="D32" s="123">
        <v>332</v>
      </c>
      <c r="E32" s="123">
        <v>367</v>
      </c>
      <c r="F32" s="123">
        <v>344</v>
      </c>
      <c r="G32" s="123"/>
      <c r="H32" s="123"/>
    </row>
    <row r="33" spans="1:8" s="54" customFormat="1" ht="19.2" x14ac:dyDescent="0.45">
      <c r="A33" s="121">
        <f t="shared" si="0"/>
        <v>44986</v>
      </c>
      <c r="B33" s="122" t="s">
        <v>31</v>
      </c>
      <c r="C33" s="123">
        <v>7463</v>
      </c>
      <c r="D33" s="123">
        <v>7538</v>
      </c>
      <c r="E33" s="123">
        <v>4008</v>
      </c>
      <c r="F33" s="123">
        <v>6954</v>
      </c>
      <c r="G33" s="123"/>
      <c r="H33" s="123"/>
    </row>
    <row r="34" spans="1:8" s="54" customFormat="1" ht="19.2" x14ac:dyDescent="0.45">
      <c r="A34" s="121">
        <f t="shared" si="0"/>
        <v>44986</v>
      </c>
      <c r="B34" s="122" t="s">
        <v>32</v>
      </c>
      <c r="C34" s="123">
        <v>461</v>
      </c>
      <c r="D34" s="123">
        <v>1333</v>
      </c>
      <c r="E34" s="123">
        <v>2010</v>
      </c>
      <c r="F34" s="123">
        <v>1114</v>
      </c>
      <c r="G34" s="123"/>
      <c r="H34" s="123"/>
    </row>
    <row r="35" spans="1:8" s="54" customFormat="1" ht="19.2" x14ac:dyDescent="0.45">
      <c r="A35" s="121">
        <f t="shared" si="0"/>
        <v>44986</v>
      </c>
      <c r="B35" s="122" t="s">
        <v>33</v>
      </c>
      <c r="C35" s="123">
        <v>33</v>
      </c>
      <c r="D35" s="123">
        <v>102</v>
      </c>
      <c r="E35" s="123">
        <v>89</v>
      </c>
      <c r="F35" s="123">
        <v>53</v>
      </c>
      <c r="G35" s="123"/>
      <c r="H35" s="123"/>
    </row>
    <row r="36" spans="1:8" s="54" customFormat="1" ht="19.2" x14ac:dyDescent="0.45">
      <c r="A36" s="121">
        <f t="shared" si="0"/>
        <v>44986</v>
      </c>
      <c r="B36" s="122" t="s">
        <v>34</v>
      </c>
      <c r="C36" s="123">
        <v>5890</v>
      </c>
      <c r="D36" s="123">
        <v>9034</v>
      </c>
      <c r="E36" s="123">
        <v>8159</v>
      </c>
      <c r="F36" s="123">
        <v>8242</v>
      </c>
      <c r="G36" s="123"/>
      <c r="H36" s="123"/>
    </row>
    <row r="37" spans="1:8" s="54" customFormat="1" ht="19.2" x14ac:dyDescent="0.45">
      <c r="A37" s="121">
        <f t="shared" si="0"/>
        <v>44986</v>
      </c>
      <c r="B37" s="122" t="s">
        <v>35</v>
      </c>
      <c r="C37" s="123">
        <v>3315</v>
      </c>
      <c r="D37" s="123">
        <v>4469</v>
      </c>
      <c r="E37" s="123">
        <v>3015</v>
      </c>
      <c r="F37" s="123">
        <v>3321</v>
      </c>
      <c r="G37" s="123"/>
      <c r="H37" s="123"/>
    </row>
    <row r="38" spans="1:8" s="54" customFormat="1" ht="19.2" x14ac:dyDescent="0.45">
      <c r="A38" s="121">
        <f t="shared" si="0"/>
        <v>44986</v>
      </c>
      <c r="B38" s="122" t="s">
        <v>36</v>
      </c>
      <c r="C38" s="123">
        <v>144</v>
      </c>
      <c r="D38" s="123">
        <v>299</v>
      </c>
      <c r="E38" s="123">
        <v>314</v>
      </c>
      <c r="F38" s="123">
        <v>227</v>
      </c>
      <c r="G38" s="123"/>
      <c r="H38" s="123"/>
    </row>
    <row r="39" spans="1:8" s="54" customFormat="1" ht="19.2" x14ac:dyDescent="0.45">
      <c r="A39" s="121">
        <f t="shared" si="0"/>
        <v>44986</v>
      </c>
      <c r="B39" s="122" t="s">
        <v>37</v>
      </c>
      <c r="C39" s="123">
        <v>4845</v>
      </c>
      <c r="D39" s="123">
        <v>10267</v>
      </c>
      <c r="E39" s="123">
        <v>10560</v>
      </c>
      <c r="F39" s="123">
        <v>7647</v>
      </c>
      <c r="G39" s="123"/>
      <c r="H39" s="123"/>
    </row>
    <row r="40" spans="1:8" s="54" customFormat="1" ht="19.2" x14ac:dyDescent="0.45">
      <c r="A40" s="121">
        <f t="shared" si="0"/>
        <v>44986</v>
      </c>
      <c r="B40" s="122" t="s">
        <v>38</v>
      </c>
      <c r="C40" s="123">
        <v>6818</v>
      </c>
      <c r="D40" s="123">
        <v>6968</v>
      </c>
      <c r="E40" s="123">
        <v>5308</v>
      </c>
      <c r="F40" s="123">
        <v>6257</v>
      </c>
      <c r="G40" s="123"/>
      <c r="H40" s="123"/>
    </row>
    <row r="41" spans="1:8" s="54" customFormat="1" ht="19.2" x14ac:dyDescent="0.45">
      <c r="A41" s="121">
        <f t="shared" si="0"/>
        <v>44986</v>
      </c>
      <c r="B41" s="122" t="s">
        <v>39</v>
      </c>
      <c r="C41" s="123">
        <v>3244</v>
      </c>
      <c r="D41" s="123">
        <v>2146</v>
      </c>
      <c r="E41" s="123">
        <v>1190</v>
      </c>
      <c r="F41" s="123">
        <v>1883</v>
      </c>
      <c r="G41" s="123"/>
      <c r="H41" s="123"/>
    </row>
    <row r="42" spans="1:8" s="54" customFormat="1" ht="19.2" x14ac:dyDescent="0.45">
      <c r="A42" s="121">
        <f t="shared" si="0"/>
        <v>44986</v>
      </c>
      <c r="B42" s="122" t="s">
        <v>40</v>
      </c>
      <c r="C42" s="123">
        <v>1595</v>
      </c>
      <c r="D42" s="123">
        <v>3485</v>
      </c>
      <c r="E42" s="123">
        <v>3700</v>
      </c>
      <c r="F42" s="123">
        <v>2055</v>
      </c>
      <c r="G42" s="123"/>
      <c r="H42" s="123"/>
    </row>
    <row r="43" spans="1:8" s="54" customFormat="1" ht="19.2" x14ac:dyDescent="0.45">
      <c r="A43" s="121">
        <f t="shared" si="0"/>
        <v>44986</v>
      </c>
      <c r="B43" s="122" t="s">
        <v>41</v>
      </c>
      <c r="C43" s="123">
        <v>427</v>
      </c>
      <c r="D43" s="123">
        <v>684</v>
      </c>
      <c r="E43" s="123">
        <v>409</v>
      </c>
      <c r="F43" s="123">
        <v>591</v>
      </c>
      <c r="G43" s="123"/>
      <c r="H43" s="123"/>
    </row>
    <row r="44" spans="1:8" s="54" customFormat="1" ht="19.2" x14ac:dyDescent="0.45">
      <c r="A44" s="121">
        <f t="shared" si="0"/>
        <v>44986</v>
      </c>
      <c r="B44" s="122" t="s">
        <v>42</v>
      </c>
      <c r="C44" s="123">
        <v>1585</v>
      </c>
      <c r="D44" s="123">
        <v>1637</v>
      </c>
      <c r="E44" s="123">
        <v>961</v>
      </c>
      <c r="F44" s="123">
        <v>1479</v>
      </c>
      <c r="G44" s="123"/>
      <c r="H44" s="123"/>
    </row>
    <row r="45" spans="1:8" s="54" customFormat="1" ht="19.2" x14ac:dyDescent="0.45">
      <c r="A45" s="121">
        <f t="shared" si="0"/>
        <v>44986</v>
      </c>
      <c r="B45" s="122" t="s">
        <v>43</v>
      </c>
      <c r="C45" s="123">
        <v>1188</v>
      </c>
      <c r="D45" s="123">
        <v>919</v>
      </c>
      <c r="E45" s="123">
        <v>427</v>
      </c>
      <c r="F45" s="123">
        <v>1249</v>
      </c>
      <c r="G45" s="123"/>
      <c r="H45" s="123"/>
    </row>
    <row r="46" spans="1:8" s="54" customFormat="1" ht="19.2" x14ac:dyDescent="0.45">
      <c r="A46" s="121">
        <f t="shared" si="0"/>
        <v>44986</v>
      </c>
      <c r="B46" s="122" t="s">
        <v>44</v>
      </c>
      <c r="C46" s="123">
        <v>11514</v>
      </c>
      <c r="D46" s="123">
        <v>4563</v>
      </c>
      <c r="E46" s="123">
        <v>3997</v>
      </c>
      <c r="F46" s="123">
        <v>4972</v>
      </c>
      <c r="G46" s="123"/>
      <c r="H46" s="123"/>
    </row>
    <row r="47" spans="1:8" s="54" customFormat="1" ht="19.2" x14ac:dyDescent="0.45">
      <c r="A47" s="121">
        <f t="shared" si="0"/>
        <v>44986</v>
      </c>
      <c r="B47" s="122" t="s">
        <v>45</v>
      </c>
      <c r="C47" s="123">
        <v>403</v>
      </c>
      <c r="D47" s="123">
        <v>530</v>
      </c>
      <c r="E47" s="123">
        <v>281</v>
      </c>
      <c r="F47" s="123">
        <v>356</v>
      </c>
      <c r="G47" s="123"/>
      <c r="H47" s="123"/>
    </row>
    <row r="48" spans="1:8" s="54" customFormat="1" ht="19.2" x14ac:dyDescent="0.45">
      <c r="A48" s="121">
        <f t="shared" si="0"/>
        <v>44986</v>
      </c>
      <c r="B48" s="122" t="s">
        <v>46</v>
      </c>
      <c r="C48" s="123">
        <v>305</v>
      </c>
      <c r="D48" s="123">
        <v>1020</v>
      </c>
      <c r="E48" s="123">
        <v>858</v>
      </c>
      <c r="F48" s="123">
        <v>810</v>
      </c>
      <c r="G48" s="123"/>
      <c r="H48" s="123"/>
    </row>
    <row r="49" spans="1:8" s="54" customFormat="1" ht="19.2" x14ac:dyDescent="0.45">
      <c r="A49" s="121">
        <f t="shared" si="0"/>
        <v>44986</v>
      </c>
      <c r="B49" s="122" t="s">
        <v>47</v>
      </c>
      <c r="C49" s="123"/>
      <c r="D49" s="123">
        <v>20</v>
      </c>
      <c r="E49" s="123"/>
      <c r="F49" s="123"/>
      <c r="G49" s="123">
        <v>1</v>
      </c>
      <c r="H49" s="123" t="s">
        <v>111</v>
      </c>
    </row>
    <row r="50" spans="1:8" s="54" customFormat="1" ht="19.2" x14ac:dyDescent="0.45">
      <c r="A50" s="121">
        <f t="shared" si="0"/>
        <v>44986</v>
      </c>
      <c r="B50" s="122" t="s">
        <v>48</v>
      </c>
      <c r="C50" s="123">
        <v>62</v>
      </c>
      <c r="D50" s="123">
        <v>129</v>
      </c>
      <c r="E50" s="123">
        <v>80</v>
      </c>
      <c r="F50" s="123">
        <v>80</v>
      </c>
      <c r="G50" s="123"/>
      <c r="H50" s="123"/>
    </row>
    <row r="51" spans="1:8" s="54" customFormat="1" ht="19.2" x14ac:dyDescent="0.45">
      <c r="A51" s="121">
        <f t="shared" si="0"/>
        <v>44986</v>
      </c>
      <c r="B51" s="122" t="s">
        <v>49</v>
      </c>
      <c r="C51" s="123">
        <v>681</v>
      </c>
      <c r="D51" s="123">
        <v>1310</v>
      </c>
      <c r="E51" s="123">
        <v>679</v>
      </c>
      <c r="F51" s="123">
        <v>1289</v>
      </c>
      <c r="G51" s="123"/>
      <c r="H51" s="123"/>
    </row>
    <row r="52" spans="1:8" s="54" customFormat="1" ht="19.2" x14ac:dyDescent="0.45">
      <c r="A52" s="121">
        <f t="shared" si="0"/>
        <v>44986</v>
      </c>
      <c r="B52" s="122" t="s">
        <v>50</v>
      </c>
      <c r="C52" s="123">
        <v>649</v>
      </c>
      <c r="D52" s="123">
        <v>1105</v>
      </c>
      <c r="E52" s="123">
        <v>434</v>
      </c>
      <c r="F52" s="123">
        <v>1140</v>
      </c>
      <c r="G52" s="123"/>
      <c r="H52" s="123"/>
    </row>
    <row r="53" spans="1:8" s="54" customFormat="1" ht="19.2" x14ac:dyDescent="0.45">
      <c r="A53" s="121">
        <f t="shared" si="0"/>
        <v>44986</v>
      </c>
      <c r="B53" s="122" t="s">
        <v>51</v>
      </c>
      <c r="C53" s="123">
        <v>1147</v>
      </c>
      <c r="D53" s="123">
        <v>2742</v>
      </c>
      <c r="E53" s="123">
        <v>2201</v>
      </c>
      <c r="F53" s="123">
        <v>1628</v>
      </c>
      <c r="G53" s="123"/>
      <c r="H53" s="123"/>
    </row>
    <row r="54" spans="1:8" s="54" customFormat="1" ht="19.2" x14ac:dyDescent="0.45">
      <c r="A54" s="121">
        <f t="shared" si="0"/>
        <v>44986</v>
      </c>
      <c r="B54" s="122" t="s">
        <v>52</v>
      </c>
      <c r="C54" s="123">
        <v>231</v>
      </c>
      <c r="D54" s="123">
        <v>650</v>
      </c>
      <c r="E54" s="123">
        <v>565</v>
      </c>
      <c r="F54" s="123">
        <v>495</v>
      </c>
      <c r="G54" s="123"/>
      <c r="H54" s="123"/>
    </row>
    <row r="55" spans="1:8" s="54" customFormat="1" ht="19.2" x14ac:dyDescent="0.45">
      <c r="A55" s="121">
        <f t="shared" si="0"/>
        <v>44986</v>
      </c>
      <c r="B55" s="122" t="s">
        <v>53</v>
      </c>
      <c r="C55" s="123">
        <v>123</v>
      </c>
      <c r="D55" s="123">
        <v>517</v>
      </c>
      <c r="E55" s="123">
        <v>481</v>
      </c>
      <c r="F55" s="123">
        <v>200</v>
      </c>
      <c r="G55" s="123"/>
      <c r="H55" s="123"/>
    </row>
    <row r="56" spans="1:8" s="54" customFormat="1" ht="19.2" x14ac:dyDescent="0.45">
      <c r="A56" s="121">
        <f t="shared" si="0"/>
        <v>44986</v>
      </c>
      <c r="B56" s="122" t="s">
        <v>54</v>
      </c>
      <c r="C56" s="123">
        <v>23</v>
      </c>
      <c r="D56" s="123">
        <v>58</v>
      </c>
      <c r="E56" s="123">
        <v>76</v>
      </c>
      <c r="F56" s="123">
        <v>50</v>
      </c>
      <c r="G56" s="123"/>
      <c r="H56" s="123"/>
    </row>
    <row r="57" spans="1:8" s="54" customFormat="1" ht="19.2" x14ac:dyDescent="0.45">
      <c r="A57" s="121">
        <f t="shared" si="0"/>
        <v>44986</v>
      </c>
      <c r="B57" s="122" t="s">
        <v>55</v>
      </c>
      <c r="C57" s="123">
        <v>1124</v>
      </c>
      <c r="D57" s="123">
        <v>2252</v>
      </c>
      <c r="E57" s="123">
        <v>1793</v>
      </c>
      <c r="F57" s="123">
        <v>1754</v>
      </c>
      <c r="G57" s="123"/>
      <c r="H57" s="123"/>
    </row>
    <row r="58" spans="1:8" s="54" customFormat="1" ht="19.2" x14ac:dyDescent="0.45">
      <c r="A58" s="121">
        <f t="shared" si="0"/>
        <v>44986</v>
      </c>
      <c r="B58" s="122" t="s">
        <v>56</v>
      </c>
      <c r="C58" s="123">
        <v>62</v>
      </c>
      <c r="D58" s="123">
        <v>211</v>
      </c>
      <c r="E58" s="123">
        <v>277</v>
      </c>
      <c r="F58" s="123">
        <v>204</v>
      </c>
      <c r="G58" s="123"/>
      <c r="H58" s="123"/>
    </row>
    <row r="59" spans="1:8" s="54" customFormat="1" ht="19.2" x14ac:dyDescent="0.45">
      <c r="A59" s="121">
        <f t="shared" si="0"/>
        <v>44986</v>
      </c>
      <c r="B59" s="122" t="s">
        <v>57</v>
      </c>
      <c r="C59" s="123">
        <v>1546</v>
      </c>
      <c r="D59" s="123">
        <v>1890</v>
      </c>
      <c r="E59" s="123">
        <v>1446</v>
      </c>
      <c r="F59" s="123">
        <v>2101</v>
      </c>
      <c r="G59" s="123"/>
      <c r="H59" s="123"/>
    </row>
    <row r="60" spans="1:8" s="54" customFormat="1" ht="19.2" x14ac:dyDescent="0.45">
      <c r="A60" s="121">
        <f t="shared" si="0"/>
        <v>44986</v>
      </c>
      <c r="B60" s="122" t="s">
        <v>58</v>
      </c>
      <c r="C60" s="123">
        <v>267</v>
      </c>
      <c r="D60" s="123">
        <v>589</v>
      </c>
      <c r="E60" s="123">
        <v>926</v>
      </c>
      <c r="F60" s="123">
        <v>441</v>
      </c>
      <c r="G60" s="123"/>
      <c r="H60" s="123"/>
    </row>
    <row r="61" spans="1:8" s="54" customFormat="1" ht="19.2" x14ac:dyDescent="0.45">
      <c r="A61" s="121">
        <f t="shared" si="0"/>
        <v>44986</v>
      </c>
      <c r="B61" s="122" t="s">
        <v>59</v>
      </c>
      <c r="C61" s="123">
        <v>156</v>
      </c>
      <c r="D61" s="123">
        <v>548</v>
      </c>
      <c r="E61" s="123">
        <v>510</v>
      </c>
      <c r="F61" s="123">
        <v>90</v>
      </c>
      <c r="G61" s="123"/>
      <c r="H61" s="123"/>
    </row>
    <row r="62" spans="1:8" s="50" customFormat="1" ht="19.2" x14ac:dyDescent="0.45">
      <c r="A62" s="115"/>
      <c r="B62" s="115"/>
      <c r="C62" s="116"/>
      <c r="D62" s="116"/>
      <c r="E62" s="116"/>
      <c r="F62" s="116"/>
    </row>
    <row r="63" spans="1:8" s="51" customFormat="1" x14ac:dyDescent="0.4">
      <c r="C63" s="52"/>
      <c r="D63" s="52"/>
      <c r="E63" s="52"/>
      <c r="F63" s="52"/>
    </row>
    <row r="64" spans="1:8" s="51" customFormat="1" ht="19.2" x14ac:dyDescent="0.45">
      <c r="A64" s="69" t="s">
        <v>160</v>
      </c>
      <c r="B64" s="68"/>
      <c r="C64" s="77"/>
      <c r="D64" s="77"/>
      <c r="E64" s="52"/>
      <c r="F64" s="52"/>
    </row>
    <row r="65" spans="1:6" s="51" customFormat="1" ht="19.2" x14ac:dyDescent="0.45">
      <c r="A65" s="70" t="s">
        <v>146</v>
      </c>
      <c r="B65" s="68"/>
      <c r="C65" s="77"/>
      <c r="D65" s="77"/>
      <c r="E65" s="52"/>
      <c r="F65" s="52"/>
    </row>
    <row r="66" spans="1:6" s="79" customFormat="1" ht="19.2" x14ac:dyDescent="0.45">
      <c r="A66" s="70" t="s">
        <v>145</v>
      </c>
      <c r="B66" s="124"/>
      <c r="C66" s="125"/>
      <c r="D66" s="125"/>
      <c r="E66" s="81"/>
      <c r="F66" s="81"/>
    </row>
    <row r="67" spans="1:6" hidden="1" x14ac:dyDescent="0.4">
      <c r="A67" s="78"/>
    </row>
    <row r="69" spans="1:6" hidden="1" x14ac:dyDescent="0.4">
      <c r="B69" s="82"/>
      <c r="C69" s="82"/>
      <c r="D69" s="82"/>
    </row>
    <row r="70" spans="1:6" hidden="1" x14ac:dyDescent="0.4">
      <c r="B70" s="82"/>
      <c r="C70" s="82"/>
      <c r="D70" s="82"/>
    </row>
    <row r="71" spans="1:6" hidden="1" x14ac:dyDescent="0.4">
      <c r="B71" s="82"/>
      <c r="C71" s="82"/>
      <c r="D71" s="82"/>
    </row>
    <row r="72" spans="1:6" hidden="1" x14ac:dyDescent="0.4">
      <c r="E72" s="44"/>
      <c r="F72" s="44"/>
    </row>
    <row r="73" spans="1:6" hidden="1" x14ac:dyDescent="0.4">
      <c r="E73" s="44"/>
      <c r="F73" s="44"/>
    </row>
  </sheetData>
  <sheetProtection sheet="1" objects="1" scenarios="1" selectLockedCells="1"/>
  <conditionalFormatting sqref="A4:F61">
    <cfRule type="expression" dxfId="50" priority="5">
      <formula>MOD(ROW(),2)=0</formula>
    </cfRule>
  </conditionalFormatting>
  <conditionalFormatting sqref="G4:H5">
    <cfRule type="expression" dxfId="49" priority="4">
      <formula>MOD(ROW(),2)=0</formula>
    </cfRule>
  </conditionalFormatting>
  <conditionalFormatting sqref="G6:H48 G50:H61 G49">
    <cfRule type="expression" dxfId="48" priority="3">
      <formula>MOD(ROW(),2)=0</formula>
    </cfRule>
  </conditionalFormatting>
  <conditionalFormatting sqref="H49">
    <cfRule type="expression" dxfId="47" priority="2">
      <formula>MOD(ROW(),2)=0</formula>
    </cfRule>
  </conditionalFormatting>
  <conditionalFormatting sqref="C1:F1048576">
    <cfRule type="cellIs" dxfId="46" priority="1" operator="between">
      <formula>1</formula>
      <formula>4</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P72"/>
  <sheetViews>
    <sheetView showGridLines="0" zoomScale="90" zoomScaleNormal="90" workbookViewId="0">
      <selection activeCell="H34" sqref="H34"/>
    </sheetView>
  </sheetViews>
  <sheetFormatPr defaultColWidth="0" defaultRowHeight="16.8" zeroHeight="1" x14ac:dyDescent="0.4"/>
  <cols>
    <col min="1" max="1" width="11.5546875" style="5" customWidth="1"/>
    <col min="2" max="2" width="17.33203125" style="5" customWidth="1"/>
    <col min="3" max="5" width="20.88671875" style="5" customWidth="1"/>
    <col min="6" max="6" width="16.33203125" style="22" customWidth="1"/>
    <col min="7" max="7" width="16" style="5" customWidth="1"/>
    <col min="8" max="8" width="19.5546875" style="22" bestFit="1" customWidth="1"/>
    <col min="9" max="9" width="19.5546875" style="5" customWidth="1"/>
    <col min="10" max="10" width="33" style="22" customWidth="1"/>
    <col min="11" max="11" width="32.109375" style="5" customWidth="1"/>
    <col min="12" max="12" width="29" style="5" customWidth="1"/>
    <col min="13" max="13" width="23.88671875" style="5" customWidth="1"/>
    <col min="14" max="14" width="15.33203125" style="5" customWidth="1"/>
    <col min="15" max="15" width="39.44140625" style="5" bestFit="1" customWidth="1"/>
    <col min="16" max="16" width="8.88671875" style="55" customWidth="1"/>
    <col min="17" max="16384" width="8.88671875" style="5" hidden="1"/>
  </cols>
  <sheetData>
    <row r="1" spans="1:16" x14ac:dyDescent="0.4">
      <c r="A1" s="42" t="s">
        <v>166</v>
      </c>
    </row>
    <row r="2" spans="1:16" ht="27" x14ac:dyDescent="0.6">
      <c r="A2" s="37" t="s">
        <v>140</v>
      </c>
    </row>
    <row r="3" spans="1:16" ht="51.75" customHeight="1" x14ac:dyDescent="0.4">
      <c r="A3" s="17" t="s">
        <v>64</v>
      </c>
      <c r="B3" s="18" t="s">
        <v>1</v>
      </c>
      <c r="C3" s="17" t="s">
        <v>141</v>
      </c>
      <c r="D3" s="17" t="s">
        <v>158</v>
      </c>
      <c r="E3" s="17" t="s">
        <v>157</v>
      </c>
      <c r="F3" s="28" t="s">
        <v>81</v>
      </c>
      <c r="G3" s="28" t="s">
        <v>82</v>
      </c>
      <c r="H3" s="28" t="s">
        <v>83</v>
      </c>
      <c r="I3" s="28" t="s">
        <v>84</v>
      </c>
      <c r="J3" s="19" t="s">
        <v>159</v>
      </c>
      <c r="K3" s="28" t="s">
        <v>148</v>
      </c>
      <c r="L3" s="29" t="s">
        <v>150</v>
      </c>
      <c r="M3" s="29" t="s">
        <v>149</v>
      </c>
      <c r="N3" s="34" t="s">
        <v>109</v>
      </c>
      <c r="O3" s="4" t="s">
        <v>110</v>
      </c>
    </row>
    <row r="4" spans="1:16" s="10" customFormat="1" ht="19.2" x14ac:dyDescent="0.45">
      <c r="A4" s="75">
        <v>44986</v>
      </c>
      <c r="B4" s="20" t="s">
        <v>2</v>
      </c>
      <c r="C4" s="40">
        <v>38140</v>
      </c>
      <c r="D4" s="40">
        <v>10233</v>
      </c>
      <c r="E4" s="35">
        <v>0.26830099632931304</v>
      </c>
      <c r="F4" s="40">
        <v>10176</v>
      </c>
      <c r="G4" s="31">
        <v>0.2668065023597273</v>
      </c>
      <c r="H4" s="40">
        <v>57</v>
      </c>
      <c r="I4" s="24">
        <v>1.4944939695857367E-3</v>
      </c>
      <c r="J4" s="36">
        <v>27616</v>
      </c>
      <c r="K4" s="24">
        <v>0.72406921866806506</v>
      </c>
      <c r="L4" s="40">
        <v>291</v>
      </c>
      <c r="M4" s="24">
        <v>7.6297850026219192E-3</v>
      </c>
      <c r="N4" s="21"/>
      <c r="O4" s="21" t="s">
        <v>165</v>
      </c>
      <c r="P4" s="54"/>
    </row>
    <row r="5" spans="1:16" s="10" customFormat="1" ht="19.2" x14ac:dyDescent="0.45">
      <c r="A5" s="75">
        <v>44986</v>
      </c>
      <c r="B5" s="20" t="s">
        <v>3</v>
      </c>
      <c r="C5" s="40">
        <v>21</v>
      </c>
      <c r="D5" s="40">
        <v>5</v>
      </c>
      <c r="E5" s="35">
        <v>0.23809523809523808</v>
      </c>
      <c r="F5" s="40">
        <v>5</v>
      </c>
      <c r="G5" s="31">
        <v>0.23809523809523808</v>
      </c>
      <c r="H5" s="40">
        <v>0</v>
      </c>
      <c r="I5" s="24">
        <v>0</v>
      </c>
      <c r="J5" s="36">
        <v>16</v>
      </c>
      <c r="K5" s="24">
        <v>0.76190476190476186</v>
      </c>
      <c r="L5" s="40">
        <v>0</v>
      </c>
      <c r="M5" s="24">
        <v>0</v>
      </c>
      <c r="N5" s="21"/>
      <c r="O5" s="21" t="s">
        <v>165</v>
      </c>
      <c r="P5" s="54"/>
    </row>
    <row r="6" spans="1:16" s="10" customFormat="1" ht="19.2" x14ac:dyDescent="0.45">
      <c r="A6" s="75">
        <v>44986</v>
      </c>
      <c r="B6" s="20" t="s">
        <v>4</v>
      </c>
      <c r="C6" s="40">
        <v>737</v>
      </c>
      <c r="D6" s="40">
        <v>234</v>
      </c>
      <c r="E6" s="35">
        <v>0.3175033921302578</v>
      </c>
      <c r="F6" s="40">
        <v>234</v>
      </c>
      <c r="G6" s="31">
        <v>0.3175033921302578</v>
      </c>
      <c r="H6" s="40">
        <v>0</v>
      </c>
      <c r="I6" s="24">
        <v>0</v>
      </c>
      <c r="J6" s="36">
        <v>498</v>
      </c>
      <c r="K6" s="24">
        <v>0.67571234735413843</v>
      </c>
      <c r="L6" s="40">
        <v>5</v>
      </c>
      <c r="M6" s="24">
        <v>6.7842605156037995E-3</v>
      </c>
      <c r="N6" s="21"/>
      <c r="O6" s="21" t="s">
        <v>165</v>
      </c>
      <c r="P6" s="54"/>
    </row>
    <row r="7" spans="1:16" s="10" customFormat="1" ht="19.2" x14ac:dyDescent="0.45">
      <c r="A7" s="75">
        <v>44986</v>
      </c>
      <c r="B7" s="20" t="s">
        <v>5</v>
      </c>
      <c r="C7" s="40">
        <v>6282</v>
      </c>
      <c r="D7" s="40">
        <v>2081</v>
      </c>
      <c r="E7" s="35">
        <v>0.3312639286851321</v>
      </c>
      <c r="F7" s="40">
        <v>2068</v>
      </c>
      <c r="G7" s="31">
        <v>0.32919452403693089</v>
      </c>
      <c r="H7" s="40">
        <v>13</v>
      </c>
      <c r="I7" s="24">
        <v>2.0694046482012097E-3</v>
      </c>
      <c r="J7" s="36">
        <v>4182</v>
      </c>
      <c r="K7" s="24">
        <v>0.66571155682903538</v>
      </c>
      <c r="L7" s="40">
        <v>19</v>
      </c>
      <c r="M7" s="24">
        <v>3.0245144858325372E-3</v>
      </c>
      <c r="N7" s="21"/>
      <c r="O7" s="21" t="s">
        <v>165</v>
      </c>
      <c r="P7" s="54"/>
    </row>
    <row r="8" spans="1:16" s="10" customFormat="1" ht="19.2" x14ac:dyDescent="0.45">
      <c r="A8" s="75">
        <v>44986</v>
      </c>
      <c r="B8" s="20" t="s">
        <v>6</v>
      </c>
      <c r="C8" s="40">
        <v>1066</v>
      </c>
      <c r="D8" s="40">
        <v>374</v>
      </c>
      <c r="E8" s="35">
        <v>0.35084427767354598</v>
      </c>
      <c r="F8" s="40">
        <v>374</v>
      </c>
      <c r="G8" s="31">
        <v>0.35084427767354598</v>
      </c>
      <c r="H8" s="40">
        <v>0</v>
      </c>
      <c r="I8" s="24">
        <v>0</v>
      </c>
      <c r="J8" s="36">
        <v>689</v>
      </c>
      <c r="K8" s="24">
        <v>0.64634146341463417</v>
      </c>
      <c r="L8" s="40"/>
      <c r="M8" s="24"/>
      <c r="N8" s="21">
        <v>1</v>
      </c>
      <c r="O8" s="21" t="s">
        <v>111</v>
      </c>
      <c r="P8" s="54"/>
    </row>
    <row r="9" spans="1:16" s="10" customFormat="1" ht="19.2" x14ac:dyDescent="0.45">
      <c r="A9" s="75">
        <v>44986</v>
      </c>
      <c r="B9" s="20" t="s">
        <v>7</v>
      </c>
      <c r="C9" s="40">
        <v>1233</v>
      </c>
      <c r="D9" s="40">
        <v>234</v>
      </c>
      <c r="E9" s="35">
        <v>0.18978102189781021</v>
      </c>
      <c r="F9" s="40">
        <v>231</v>
      </c>
      <c r="G9" s="31">
        <v>0.18734793187347931</v>
      </c>
      <c r="H9" s="40"/>
      <c r="I9" s="24"/>
      <c r="J9" s="36">
        <v>998</v>
      </c>
      <c r="K9" s="24">
        <v>0.80940794809407945</v>
      </c>
      <c r="L9" s="40"/>
      <c r="M9" s="24"/>
      <c r="N9" s="21">
        <v>1</v>
      </c>
      <c r="O9" s="21" t="s">
        <v>111</v>
      </c>
      <c r="P9" s="54"/>
    </row>
    <row r="10" spans="1:16" s="33" customFormat="1" ht="19.2" x14ac:dyDescent="0.45">
      <c r="A10" s="90">
        <v>44986</v>
      </c>
      <c r="B10" s="32" t="s">
        <v>151</v>
      </c>
      <c r="C10" s="41">
        <v>24149</v>
      </c>
      <c r="D10" s="40">
        <v>6254</v>
      </c>
      <c r="E10" s="35">
        <v>0.25897552693693321</v>
      </c>
      <c r="F10" s="41">
        <v>6112</v>
      </c>
      <c r="G10" s="31">
        <v>0.25309536626775436</v>
      </c>
      <c r="H10" s="41">
        <v>142</v>
      </c>
      <c r="I10" s="31">
        <v>5.8801606691788483E-3</v>
      </c>
      <c r="J10" s="36">
        <v>17838</v>
      </c>
      <c r="K10" s="24">
        <v>0.73866412687895977</v>
      </c>
      <c r="L10" s="40">
        <v>57</v>
      </c>
      <c r="M10" s="31">
        <v>2.3603461841070024E-3</v>
      </c>
      <c r="N10" s="21"/>
      <c r="O10" s="21" t="s">
        <v>165</v>
      </c>
      <c r="P10" s="104"/>
    </row>
    <row r="11" spans="1:16" s="10" customFormat="1" ht="19.2" x14ac:dyDescent="0.45">
      <c r="A11" s="75">
        <v>44986</v>
      </c>
      <c r="B11" s="20" t="s">
        <v>9</v>
      </c>
      <c r="C11" s="40">
        <v>871</v>
      </c>
      <c r="D11" s="40">
        <v>269</v>
      </c>
      <c r="E11" s="35">
        <v>0.30884041331802525</v>
      </c>
      <c r="F11" s="40">
        <v>269</v>
      </c>
      <c r="G11" s="31">
        <v>0.30884041331802525</v>
      </c>
      <c r="H11" s="40">
        <v>0</v>
      </c>
      <c r="I11" s="24">
        <v>0</v>
      </c>
      <c r="J11" s="36">
        <v>596</v>
      </c>
      <c r="K11" s="24">
        <v>0.68427095292766937</v>
      </c>
      <c r="L11" s="40">
        <v>6</v>
      </c>
      <c r="M11" s="24">
        <v>6.8886337543053958E-3</v>
      </c>
      <c r="N11" s="21"/>
      <c r="O11" s="21" t="s">
        <v>165</v>
      </c>
      <c r="P11" s="54"/>
    </row>
    <row r="12" spans="1:16" s="10" customFormat="1" ht="19.2" x14ac:dyDescent="0.45">
      <c r="A12" s="75">
        <v>44986</v>
      </c>
      <c r="B12" s="20" t="s">
        <v>10</v>
      </c>
      <c r="C12" s="40">
        <v>3555</v>
      </c>
      <c r="D12" s="40">
        <v>1170</v>
      </c>
      <c r="E12" s="35">
        <v>0.32911392405063289</v>
      </c>
      <c r="F12" s="40">
        <v>1169</v>
      </c>
      <c r="G12" s="31">
        <v>0.32883263009845287</v>
      </c>
      <c r="H12" s="40"/>
      <c r="I12" s="24"/>
      <c r="J12" s="36">
        <v>2356</v>
      </c>
      <c r="K12" s="24">
        <v>0.66272855133614628</v>
      </c>
      <c r="L12" s="40">
        <v>29</v>
      </c>
      <c r="M12" s="24">
        <v>8.1575246132208155E-3</v>
      </c>
      <c r="N12" s="21">
        <v>1</v>
      </c>
      <c r="O12" s="21" t="s">
        <v>111</v>
      </c>
      <c r="P12" s="54"/>
    </row>
    <row r="13" spans="1:16" s="10" customFormat="1" ht="19.2" x14ac:dyDescent="0.45">
      <c r="A13" s="75">
        <v>44986</v>
      </c>
      <c r="B13" s="20" t="s">
        <v>11</v>
      </c>
      <c r="C13" s="40">
        <v>35554</v>
      </c>
      <c r="D13" s="40">
        <v>9299</v>
      </c>
      <c r="E13" s="35">
        <v>0.26154581762952128</v>
      </c>
      <c r="F13" s="40">
        <v>9162</v>
      </c>
      <c r="G13" s="31">
        <v>0.25769252404792709</v>
      </c>
      <c r="H13" s="40">
        <v>137</v>
      </c>
      <c r="I13" s="24">
        <v>3.8532935815941949E-3</v>
      </c>
      <c r="J13" s="36">
        <v>26007</v>
      </c>
      <c r="K13" s="24">
        <v>0.73147887720087756</v>
      </c>
      <c r="L13" s="40">
        <v>248</v>
      </c>
      <c r="M13" s="24">
        <v>6.9753051696011701E-3</v>
      </c>
      <c r="N13" s="21"/>
      <c r="O13" s="21" t="s">
        <v>165</v>
      </c>
      <c r="P13" s="54"/>
    </row>
    <row r="14" spans="1:16" s="10" customFormat="1" ht="19.2" x14ac:dyDescent="0.45">
      <c r="A14" s="75">
        <v>44986</v>
      </c>
      <c r="B14" s="20" t="s">
        <v>12</v>
      </c>
      <c r="C14" s="40">
        <v>1226</v>
      </c>
      <c r="D14" s="40">
        <v>315</v>
      </c>
      <c r="E14" s="35">
        <v>0.25693311582381728</v>
      </c>
      <c r="F14" s="40">
        <v>315</v>
      </c>
      <c r="G14" s="31">
        <v>0.25693311582381728</v>
      </c>
      <c r="H14" s="40">
        <v>0</v>
      </c>
      <c r="I14" s="24">
        <v>0</v>
      </c>
      <c r="J14" s="36">
        <v>908</v>
      </c>
      <c r="K14" s="24">
        <v>0.74061990212071782</v>
      </c>
      <c r="L14" s="40"/>
      <c r="M14" s="24"/>
      <c r="N14" s="21">
        <v>1</v>
      </c>
      <c r="O14" s="21" t="s">
        <v>111</v>
      </c>
      <c r="P14" s="54"/>
    </row>
    <row r="15" spans="1:16" s="10" customFormat="1" ht="19.2" x14ac:dyDescent="0.45">
      <c r="A15" s="75">
        <v>44986</v>
      </c>
      <c r="B15" s="20" t="s">
        <v>13</v>
      </c>
      <c r="C15" s="40">
        <v>5074</v>
      </c>
      <c r="D15" s="40">
        <v>1577</v>
      </c>
      <c r="E15" s="35">
        <v>0.31080015766653529</v>
      </c>
      <c r="F15" s="40">
        <v>1568</v>
      </c>
      <c r="G15" s="31">
        <v>0.30902640914465906</v>
      </c>
      <c r="H15" s="40">
        <v>9</v>
      </c>
      <c r="I15" s="24">
        <v>1.7737485218762318E-3</v>
      </c>
      <c r="J15" s="36">
        <v>3485</v>
      </c>
      <c r="K15" s="24">
        <v>0.68683484430429642</v>
      </c>
      <c r="L15" s="40">
        <v>12</v>
      </c>
      <c r="M15" s="24">
        <v>2.3649980291683089E-3</v>
      </c>
      <c r="N15" s="21"/>
      <c r="O15" s="21" t="s">
        <v>165</v>
      </c>
      <c r="P15" s="54"/>
    </row>
    <row r="16" spans="1:16" s="10" customFormat="1" ht="19.2" x14ac:dyDescent="0.45">
      <c r="A16" s="75">
        <v>44986</v>
      </c>
      <c r="B16" s="20" t="s">
        <v>14</v>
      </c>
      <c r="C16" s="40">
        <v>7215</v>
      </c>
      <c r="D16" s="40">
        <v>2322</v>
      </c>
      <c r="E16" s="35">
        <v>0.32182952182952185</v>
      </c>
      <c r="F16" s="40">
        <v>2305</v>
      </c>
      <c r="G16" s="31">
        <v>0.31947331947331947</v>
      </c>
      <c r="H16" s="40">
        <v>17</v>
      </c>
      <c r="I16" s="24">
        <v>2.3562023562023562E-3</v>
      </c>
      <c r="J16" s="36">
        <v>4866</v>
      </c>
      <c r="K16" s="24">
        <v>0.67442827442827447</v>
      </c>
      <c r="L16" s="40">
        <v>27</v>
      </c>
      <c r="M16" s="24">
        <v>3.7422037422037424E-3</v>
      </c>
      <c r="N16" s="21"/>
      <c r="O16" s="21" t="s">
        <v>165</v>
      </c>
      <c r="P16" s="54"/>
    </row>
    <row r="17" spans="1:16" s="10" customFormat="1" ht="19.2" x14ac:dyDescent="0.45">
      <c r="A17" s="75">
        <v>44986</v>
      </c>
      <c r="B17" s="20" t="s">
        <v>15</v>
      </c>
      <c r="C17" s="40">
        <v>644</v>
      </c>
      <c r="D17" s="40">
        <v>201</v>
      </c>
      <c r="E17" s="35">
        <v>0.31211180124223603</v>
      </c>
      <c r="F17" s="40">
        <v>201</v>
      </c>
      <c r="G17" s="31">
        <v>0.31211180124223603</v>
      </c>
      <c r="H17" s="40">
        <v>0</v>
      </c>
      <c r="I17" s="24">
        <v>0</v>
      </c>
      <c r="J17" s="36">
        <v>440</v>
      </c>
      <c r="K17" s="24">
        <v>0.68322981366459623</v>
      </c>
      <c r="L17" s="40"/>
      <c r="M17" s="24"/>
      <c r="N17" s="21">
        <v>1</v>
      </c>
      <c r="O17" s="21" t="s">
        <v>111</v>
      </c>
      <c r="P17" s="54"/>
    </row>
    <row r="18" spans="1:16" s="10" customFormat="1" ht="19.2" x14ac:dyDescent="0.45">
      <c r="A18" s="75">
        <v>44986</v>
      </c>
      <c r="B18" s="20" t="s">
        <v>16</v>
      </c>
      <c r="C18" s="40">
        <v>37505</v>
      </c>
      <c r="D18" s="40">
        <v>11335</v>
      </c>
      <c r="E18" s="35">
        <v>0.30222636981735768</v>
      </c>
      <c r="F18" s="40">
        <v>11313</v>
      </c>
      <c r="G18" s="31">
        <v>0.30163978136248498</v>
      </c>
      <c r="H18" s="40">
        <v>22</v>
      </c>
      <c r="I18" s="24">
        <v>5.8658845487268366E-4</v>
      </c>
      <c r="J18" s="36">
        <v>26170</v>
      </c>
      <c r="K18" s="24">
        <v>0.69777363018264227</v>
      </c>
      <c r="L18" s="40">
        <v>0</v>
      </c>
      <c r="M18" s="24">
        <v>0</v>
      </c>
      <c r="N18" s="21"/>
      <c r="O18" s="21" t="s">
        <v>165</v>
      </c>
      <c r="P18" s="54"/>
    </row>
    <row r="19" spans="1:16" s="10" customFormat="1" ht="19.2" x14ac:dyDescent="0.45">
      <c r="A19" s="75">
        <v>44986</v>
      </c>
      <c r="B19" s="20" t="s">
        <v>17</v>
      </c>
      <c r="C19" s="40">
        <v>5414</v>
      </c>
      <c r="D19" s="40">
        <v>1499</v>
      </c>
      <c r="E19" s="35">
        <v>0.27687476911710379</v>
      </c>
      <c r="F19" s="40">
        <v>1494</v>
      </c>
      <c r="G19" s="31">
        <v>0.27595123753232359</v>
      </c>
      <c r="H19" s="40">
        <v>5</v>
      </c>
      <c r="I19" s="24">
        <v>9.2353158478019953E-4</v>
      </c>
      <c r="J19" s="36">
        <v>3907</v>
      </c>
      <c r="K19" s="24">
        <v>0.72164758034724785</v>
      </c>
      <c r="L19" s="40">
        <v>8</v>
      </c>
      <c r="M19" s="24">
        <v>1.4776505356483192E-3</v>
      </c>
      <c r="N19" s="21"/>
      <c r="O19" s="21" t="s">
        <v>165</v>
      </c>
      <c r="P19" s="54"/>
    </row>
    <row r="20" spans="1:16" s="10" customFormat="1" ht="19.2" x14ac:dyDescent="0.45">
      <c r="A20" s="75">
        <v>44986</v>
      </c>
      <c r="B20" s="20" t="s">
        <v>18</v>
      </c>
      <c r="C20" s="40">
        <v>2723</v>
      </c>
      <c r="D20" s="40">
        <v>747</v>
      </c>
      <c r="E20" s="35">
        <v>0.27432978332721264</v>
      </c>
      <c r="F20" s="40">
        <v>747</v>
      </c>
      <c r="G20" s="31">
        <v>0.27432978332721264</v>
      </c>
      <c r="H20" s="40">
        <v>0</v>
      </c>
      <c r="I20" s="24">
        <v>0</v>
      </c>
      <c r="J20" s="36">
        <v>1976</v>
      </c>
      <c r="K20" s="24">
        <v>0.72567021667278742</v>
      </c>
      <c r="L20" s="40">
        <v>0</v>
      </c>
      <c r="M20" s="24">
        <v>0</v>
      </c>
      <c r="N20" s="21"/>
      <c r="O20" s="21" t="s">
        <v>165</v>
      </c>
      <c r="P20" s="54"/>
    </row>
    <row r="21" spans="1:16" s="10" customFormat="1" ht="19.2" x14ac:dyDescent="0.45">
      <c r="A21" s="75">
        <v>44986</v>
      </c>
      <c r="B21" s="20" t="s">
        <v>19</v>
      </c>
      <c r="C21" s="40">
        <v>599</v>
      </c>
      <c r="D21" s="40">
        <v>184</v>
      </c>
      <c r="E21" s="35">
        <v>0.30717863105175292</v>
      </c>
      <c r="F21" s="40">
        <v>184</v>
      </c>
      <c r="G21" s="31">
        <v>0.30717863105175292</v>
      </c>
      <c r="H21" s="40">
        <v>0</v>
      </c>
      <c r="I21" s="24">
        <v>0</v>
      </c>
      <c r="J21" s="36">
        <v>414</v>
      </c>
      <c r="K21" s="24">
        <v>0.69115191986644409</v>
      </c>
      <c r="L21" s="40"/>
      <c r="M21" s="24"/>
      <c r="N21" s="21">
        <v>1</v>
      </c>
      <c r="O21" s="21" t="s">
        <v>111</v>
      </c>
      <c r="P21" s="54"/>
    </row>
    <row r="22" spans="1:16" s="10" customFormat="1" ht="19.2" x14ac:dyDescent="0.45">
      <c r="A22" s="75">
        <v>44986</v>
      </c>
      <c r="B22" s="20" t="s">
        <v>20</v>
      </c>
      <c r="C22" s="40">
        <v>296611</v>
      </c>
      <c r="D22" s="40">
        <v>87388</v>
      </c>
      <c r="E22" s="35">
        <v>0.29462157505958986</v>
      </c>
      <c r="F22" s="40">
        <v>87291</v>
      </c>
      <c r="G22" s="31">
        <v>0.2942945474038387</v>
      </c>
      <c r="H22" s="40">
        <v>97</v>
      </c>
      <c r="I22" s="24">
        <v>3.2702765575113533E-4</v>
      </c>
      <c r="J22" s="36">
        <v>209223</v>
      </c>
      <c r="K22" s="24">
        <v>0.70537842494041014</v>
      </c>
      <c r="L22" s="40">
        <v>0</v>
      </c>
      <c r="M22" s="24">
        <v>0</v>
      </c>
      <c r="N22" s="21"/>
      <c r="O22" s="21" t="s">
        <v>165</v>
      </c>
      <c r="P22" s="54"/>
    </row>
    <row r="23" spans="1:16" s="10" customFormat="1" ht="19.2" x14ac:dyDescent="0.45">
      <c r="A23" s="75">
        <v>44986</v>
      </c>
      <c r="B23" s="20" t="s">
        <v>21</v>
      </c>
      <c r="C23" s="40">
        <v>6367</v>
      </c>
      <c r="D23" s="40">
        <v>1558</v>
      </c>
      <c r="E23" s="35">
        <v>0.24469923040678498</v>
      </c>
      <c r="F23" s="40">
        <v>1530</v>
      </c>
      <c r="G23" s="31">
        <v>0.240301554892414</v>
      </c>
      <c r="H23" s="40">
        <v>28</v>
      </c>
      <c r="I23" s="24">
        <v>4.3976755143709757E-3</v>
      </c>
      <c r="J23" s="36">
        <v>4801</v>
      </c>
      <c r="K23" s="24">
        <v>0.75404429087482328</v>
      </c>
      <c r="L23" s="40">
        <v>8</v>
      </c>
      <c r="M23" s="24">
        <v>1.2564787183917073E-3</v>
      </c>
      <c r="N23" s="21"/>
      <c r="O23" s="21" t="s">
        <v>165</v>
      </c>
      <c r="P23" s="54"/>
    </row>
    <row r="24" spans="1:16" s="10" customFormat="1" ht="19.2" x14ac:dyDescent="0.45">
      <c r="A24" s="75">
        <v>44986</v>
      </c>
      <c r="B24" s="20" t="s">
        <v>22</v>
      </c>
      <c r="C24" s="40">
        <v>4874</v>
      </c>
      <c r="D24" s="40">
        <v>948</v>
      </c>
      <c r="E24" s="35">
        <v>0.19450143619203938</v>
      </c>
      <c r="F24" s="40">
        <v>946</v>
      </c>
      <c r="G24" s="31">
        <v>0.19409109560935575</v>
      </c>
      <c r="H24" s="40"/>
      <c r="I24" s="24"/>
      <c r="J24" s="36">
        <v>3918</v>
      </c>
      <c r="K24" s="24">
        <v>0.80385720147722606</v>
      </c>
      <c r="L24" s="40">
        <v>8</v>
      </c>
      <c r="M24" s="24">
        <v>1.6413623307345096E-3</v>
      </c>
      <c r="N24" s="21">
        <v>1</v>
      </c>
      <c r="O24" s="21" t="s">
        <v>111</v>
      </c>
      <c r="P24" s="54"/>
    </row>
    <row r="25" spans="1:16" s="10" customFormat="1" ht="19.2" x14ac:dyDescent="0.45">
      <c r="A25" s="75">
        <v>44986</v>
      </c>
      <c r="B25" s="20" t="s">
        <v>23</v>
      </c>
      <c r="C25" s="40">
        <v>410</v>
      </c>
      <c r="D25" s="40">
        <v>148</v>
      </c>
      <c r="E25" s="35">
        <v>0.36097560975609755</v>
      </c>
      <c r="F25" s="40">
        <v>148</v>
      </c>
      <c r="G25" s="31">
        <v>0.36097560975609755</v>
      </c>
      <c r="H25" s="40">
        <v>0</v>
      </c>
      <c r="I25" s="24">
        <v>0</v>
      </c>
      <c r="J25" s="36">
        <v>262</v>
      </c>
      <c r="K25" s="24">
        <v>0.63902439024390245</v>
      </c>
      <c r="L25" s="40">
        <v>0</v>
      </c>
      <c r="M25" s="24">
        <v>0</v>
      </c>
      <c r="N25" s="21"/>
      <c r="O25" s="21" t="s">
        <v>165</v>
      </c>
      <c r="P25" s="54"/>
    </row>
    <row r="26" spans="1:16" s="10" customFormat="1" ht="19.2" x14ac:dyDescent="0.45">
      <c r="A26" s="75">
        <v>44986</v>
      </c>
      <c r="B26" s="20" t="s">
        <v>24</v>
      </c>
      <c r="C26" s="40">
        <v>3454</v>
      </c>
      <c r="D26" s="40">
        <v>934</v>
      </c>
      <c r="E26" s="35">
        <v>0.27041111754487551</v>
      </c>
      <c r="F26" s="40">
        <v>934</v>
      </c>
      <c r="G26" s="31">
        <v>0.27041111754487551</v>
      </c>
      <c r="H26" s="40">
        <v>0</v>
      </c>
      <c r="I26" s="24">
        <v>0</v>
      </c>
      <c r="J26" s="36">
        <v>2520</v>
      </c>
      <c r="K26" s="24">
        <v>0.72958888245512454</v>
      </c>
      <c r="L26" s="40">
        <v>0</v>
      </c>
      <c r="M26" s="24">
        <v>0</v>
      </c>
      <c r="N26" s="21"/>
      <c r="O26" s="21" t="s">
        <v>165</v>
      </c>
      <c r="P26" s="54"/>
    </row>
    <row r="27" spans="1:16" s="10" customFormat="1" ht="19.2" x14ac:dyDescent="0.45">
      <c r="A27" s="75">
        <v>44986</v>
      </c>
      <c r="B27" s="20" t="s">
        <v>25</v>
      </c>
      <c r="C27" s="40">
        <v>10973</v>
      </c>
      <c r="D27" s="40">
        <v>3287</v>
      </c>
      <c r="E27" s="35">
        <v>0.29955344937574047</v>
      </c>
      <c r="F27" s="40">
        <v>3253</v>
      </c>
      <c r="G27" s="31">
        <v>0.29645493484006197</v>
      </c>
      <c r="H27" s="40">
        <v>34</v>
      </c>
      <c r="I27" s="24">
        <v>3.0985145356784835E-3</v>
      </c>
      <c r="J27" s="36">
        <v>7663</v>
      </c>
      <c r="K27" s="24">
        <v>0.69835049667365356</v>
      </c>
      <c r="L27" s="40">
        <v>23</v>
      </c>
      <c r="M27" s="24">
        <v>2.0960539506060332E-3</v>
      </c>
      <c r="N27" s="21"/>
      <c r="O27" s="21" t="s">
        <v>165</v>
      </c>
      <c r="P27" s="54"/>
    </row>
    <row r="28" spans="1:16" s="10" customFormat="1" ht="19.2" x14ac:dyDescent="0.45">
      <c r="A28" s="75">
        <v>44986</v>
      </c>
      <c r="B28" s="20" t="s">
        <v>26</v>
      </c>
      <c r="C28" s="40">
        <v>181</v>
      </c>
      <c r="D28" s="40">
        <v>69</v>
      </c>
      <c r="E28" s="35">
        <v>0.38121546961325969</v>
      </c>
      <c r="F28" s="40">
        <v>69</v>
      </c>
      <c r="G28" s="31">
        <v>0.38121546961325969</v>
      </c>
      <c r="H28" s="40">
        <v>0</v>
      </c>
      <c r="I28" s="24">
        <v>0</v>
      </c>
      <c r="J28" s="36">
        <v>111</v>
      </c>
      <c r="K28" s="24">
        <v>0.61325966850828728</v>
      </c>
      <c r="L28" s="40"/>
      <c r="M28" s="24"/>
      <c r="N28" s="21">
        <v>1</v>
      </c>
      <c r="O28" s="21" t="s">
        <v>111</v>
      </c>
      <c r="P28" s="54"/>
    </row>
    <row r="29" spans="1:16" s="10" customFormat="1" ht="19.2" x14ac:dyDescent="0.45">
      <c r="A29" s="75">
        <v>44986</v>
      </c>
      <c r="B29" s="20" t="s">
        <v>27</v>
      </c>
      <c r="C29" s="40">
        <v>335</v>
      </c>
      <c r="D29" s="40">
        <v>94</v>
      </c>
      <c r="E29" s="35">
        <v>0.28059701492537314</v>
      </c>
      <c r="F29" s="40">
        <v>94</v>
      </c>
      <c r="G29" s="31">
        <v>0.28059701492537314</v>
      </c>
      <c r="H29" s="40">
        <v>0</v>
      </c>
      <c r="I29" s="24">
        <v>0</v>
      </c>
      <c r="J29" s="36">
        <v>240</v>
      </c>
      <c r="K29" s="24">
        <v>0.71641791044776115</v>
      </c>
      <c r="L29" s="40"/>
      <c r="M29" s="24"/>
      <c r="N29" s="21">
        <v>1</v>
      </c>
      <c r="O29" s="21" t="s">
        <v>111</v>
      </c>
      <c r="P29" s="54"/>
    </row>
    <row r="30" spans="1:16" s="10" customFormat="1" ht="19.2" x14ac:dyDescent="0.45">
      <c r="A30" s="75">
        <v>44986</v>
      </c>
      <c r="B30" s="20" t="s">
        <v>28</v>
      </c>
      <c r="C30" s="40">
        <v>16473</v>
      </c>
      <c r="D30" s="40">
        <v>2918</v>
      </c>
      <c r="E30" s="35">
        <v>0.17713834759910155</v>
      </c>
      <c r="F30" s="40">
        <v>2770</v>
      </c>
      <c r="G30" s="31">
        <v>0.16815394888605598</v>
      </c>
      <c r="H30" s="40">
        <v>148</v>
      </c>
      <c r="I30" s="24">
        <v>8.9843987130455889E-3</v>
      </c>
      <c r="J30" s="36">
        <v>13538</v>
      </c>
      <c r="K30" s="24">
        <v>0.82182966065683238</v>
      </c>
      <c r="L30" s="40">
        <v>17</v>
      </c>
      <c r="M30" s="24">
        <v>1.0319917440660474E-3</v>
      </c>
      <c r="N30" s="21"/>
      <c r="O30" s="21" t="s">
        <v>165</v>
      </c>
      <c r="P30" s="54"/>
    </row>
    <row r="31" spans="1:16" s="10" customFormat="1" ht="19.2" x14ac:dyDescent="0.45">
      <c r="A31" s="75">
        <v>44986</v>
      </c>
      <c r="B31" s="20" t="s">
        <v>29</v>
      </c>
      <c r="C31" s="40">
        <v>2809</v>
      </c>
      <c r="D31" s="40">
        <v>575</v>
      </c>
      <c r="E31" s="35">
        <v>0.20469918120327518</v>
      </c>
      <c r="F31" s="40">
        <v>562</v>
      </c>
      <c r="G31" s="31">
        <v>0.20007119971520113</v>
      </c>
      <c r="H31" s="40">
        <v>13</v>
      </c>
      <c r="I31" s="24">
        <v>4.627981488074048E-3</v>
      </c>
      <c r="J31" s="36">
        <v>2227</v>
      </c>
      <c r="K31" s="24">
        <v>0.79280882876468495</v>
      </c>
      <c r="L31" s="40">
        <v>7</v>
      </c>
      <c r="M31" s="24">
        <v>2.491990032039872E-3</v>
      </c>
      <c r="N31" s="21"/>
      <c r="O31" s="21" t="s">
        <v>165</v>
      </c>
      <c r="P31" s="54"/>
    </row>
    <row r="32" spans="1:16" s="10" customFormat="1" ht="19.2" x14ac:dyDescent="0.45">
      <c r="A32" s="75">
        <v>44986</v>
      </c>
      <c r="B32" s="20" t="s">
        <v>30</v>
      </c>
      <c r="C32" s="40">
        <v>2388</v>
      </c>
      <c r="D32" s="40">
        <v>857</v>
      </c>
      <c r="E32" s="35">
        <v>0.35887772194304857</v>
      </c>
      <c r="F32" s="40">
        <v>855</v>
      </c>
      <c r="G32" s="31">
        <v>0.35804020100502515</v>
      </c>
      <c r="H32" s="40"/>
      <c r="I32" s="24"/>
      <c r="J32" s="36">
        <v>1526</v>
      </c>
      <c r="K32" s="24">
        <v>0.63902847571189281</v>
      </c>
      <c r="L32" s="40">
        <v>5</v>
      </c>
      <c r="M32" s="24">
        <v>2.0938023450586263E-3</v>
      </c>
      <c r="N32" s="21">
        <v>1</v>
      </c>
      <c r="O32" s="21" t="s">
        <v>111</v>
      </c>
      <c r="P32" s="54"/>
    </row>
    <row r="33" spans="1:16" s="10" customFormat="1" ht="19.2" x14ac:dyDescent="0.45">
      <c r="A33" s="75">
        <v>44986</v>
      </c>
      <c r="B33" s="20" t="s">
        <v>31</v>
      </c>
      <c r="C33" s="40">
        <v>80538</v>
      </c>
      <c r="D33" s="40">
        <v>23128</v>
      </c>
      <c r="E33" s="35">
        <v>0.28716878988800321</v>
      </c>
      <c r="F33" s="40">
        <v>22941</v>
      </c>
      <c r="G33" s="31">
        <v>0.28484690456678835</v>
      </c>
      <c r="H33" s="40">
        <v>187</v>
      </c>
      <c r="I33" s="24">
        <v>2.3218853212148304E-3</v>
      </c>
      <c r="J33" s="36">
        <v>56958</v>
      </c>
      <c r="K33" s="24">
        <v>0.70721895254414069</v>
      </c>
      <c r="L33" s="40">
        <v>452</v>
      </c>
      <c r="M33" s="24">
        <v>5.6122575678561673E-3</v>
      </c>
      <c r="N33" s="21"/>
      <c r="O33" s="21" t="s">
        <v>165</v>
      </c>
      <c r="P33" s="54"/>
    </row>
    <row r="34" spans="1:16" s="10" customFormat="1" ht="19.2" x14ac:dyDescent="0.45">
      <c r="A34" s="75">
        <v>44986</v>
      </c>
      <c r="B34" s="20" t="s">
        <v>32</v>
      </c>
      <c r="C34" s="40">
        <v>5904</v>
      </c>
      <c r="D34" s="40">
        <v>1591</v>
      </c>
      <c r="E34" s="35">
        <v>0.26947831978319781</v>
      </c>
      <c r="F34" s="40">
        <v>1566</v>
      </c>
      <c r="G34" s="31">
        <v>0.2652439024390244</v>
      </c>
      <c r="H34" s="40">
        <v>25</v>
      </c>
      <c r="I34" s="24">
        <v>4.2344173441734414E-3</v>
      </c>
      <c r="J34" s="36">
        <v>4296</v>
      </c>
      <c r="K34" s="24">
        <v>0.72764227642276424</v>
      </c>
      <c r="L34" s="40">
        <v>17</v>
      </c>
      <c r="M34" s="24">
        <v>2.8794037940379404E-3</v>
      </c>
      <c r="N34" s="21"/>
      <c r="O34" s="21" t="s">
        <v>165</v>
      </c>
      <c r="P34" s="54"/>
    </row>
    <row r="35" spans="1:16" s="10" customFormat="1" ht="19.2" x14ac:dyDescent="0.45">
      <c r="A35" s="75">
        <v>44986</v>
      </c>
      <c r="B35" s="20" t="s">
        <v>33</v>
      </c>
      <c r="C35" s="40">
        <v>473</v>
      </c>
      <c r="D35" s="40">
        <v>168</v>
      </c>
      <c r="E35" s="35">
        <v>0.35517970401691334</v>
      </c>
      <c r="F35" s="40">
        <v>168</v>
      </c>
      <c r="G35" s="31">
        <v>0.35517970401691334</v>
      </c>
      <c r="H35" s="40">
        <v>0</v>
      </c>
      <c r="I35" s="24">
        <v>0</v>
      </c>
      <c r="J35" s="36">
        <v>304</v>
      </c>
      <c r="K35" s="24">
        <v>0.64270613107822405</v>
      </c>
      <c r="L35" s="40"/>
      <c r="M35" s="24"/>
      <c r="N35" s="21">
        <v>1</v>
      </c>
      <c r="O35" s="21" t="s">
        <v>111</v>
      </c>
      <c r="P35" s="54"/>
    </row>
    <row r="36" spans="1:16" s="10" customFormat="1" ht="19.2" x14ac:dyDescent="0.45">
      <c r="A36" s="75">
        <v>44986</v>
      </c>
      <c r="B36" s="20" t="s">
        <v>34</v>
      </c>
      <c r="C36" s="40">
        <v>79176</v>
      </c>
      <c r="D36" s="40">
        <v>24341</v>
      </c>
      <c r="E36" s="35">
        <v>0.30742901889461455</v>
      </c>
      <c r="F36" s="40">
        <v>24320</v>
      </c>
      <c r="G36" s="31">
        <v>0.30716378700616348</v>
      </c>
      <c r="H36" s="40">
        <v>21</v>
      </c>
      <c r="I36" s="24">
        <v>2.6523188845104575E-4</v>
      </c>
      <c r="J36" s="36">
        <v>54709</v>
      </c>
      <c r="K36" s="24">
        <v>0.69097958977467921</v>
      </c>
      <c r="L36" s="40">
        <v>126</v>
      </c>
      <c r="M36" s="24">
        <v>1.5913913307062746E-3</v>
      </c>
      <c r="N36" s="21"/>
      <c r="O36" s="21" t="s">
        <v>165</v>
      </c>
      <c r="P36" s="54"/>
    </row>
    <row r="37" spans="1:16" s="10" customFormat="1" ht="19.2" x14ac:dyDescent="0.45">
      <c r="A37" s="75">
        <v>44986</v>
      </c>
      <c r="B37" s="20" t="s">
        <v>35</v>
      </c>
      <c r="C37" s="40">
        <v>46000</v>
      </c>
      <c r="D37" s="40">
        <v>15152</v>
      </c>
      <c r="E37" s="35">
        <v>0.3293913043478261</v>
      </c>
      <c r="F37" s="40">
        <v>15037</v>
      </c>
      <c r="G37" s="31">
        <v>0.32689130434782609</v>
      </c>
      <c r="H37" s="40">
        <v>115</v>
      </c>
      <c r="I37" s="24">
        <v>2.5000000000000001E-3</v>
      </c>
      <c r="J37" s="36">
        <v>30548</v>
      </c>
      <c r="K37" s="24">
        <v>0.6640869565217391</v>
      </c>
      <c r="L37" s="40">
        <v>300</v>
      </c>
      <c r="M37" s="24">
        <v>6.5217391304347823E-3</v>
      </c>
      <c r="N37" s="21"/>
      <c r="O37" s="21" t="s">
        <v>165</v>
      </c>
      <c r="P37" s="54"/>
    </row>
    <row r="38" spans="1:16" s="10" customFormat="1" ht="19.2" x14ac:dyDescent="0.45">
      <c r="A38" s="75">
        <v>44986</v>
      </c>
      <c r="B38" s="20" t="s">
        <v>36</v>
      </c>
      <c r="C38" s="40">
        <v>1532</v>
      </c>
      <c r="D38" s="40">
        <v>320</v>
      </c>
      <c r="E38" s="35">
        <v>0.20887728459530025</v>
      </c>
      <c r="F38" s="40">
        <v>320</v>
      </c>
      <c r="G38" s="31">
        <v>0.20887728459530025</v>
      </c>
      <c r="H38" s="40">
        <v>0</v>
      </c>
      <c r="I38" s="24">
        <v>0</v>
      </c>
      <c r="J38" s="36">
        <v>1211</v>
      </c>
      <c r="K38" s="24">
        <v>0.79046997389033946</v>
      </c>
      <c r="L38" s="40"/>
      <c r="M38" s="24"/>
      <c r="N38" s="21">
        <v>1</v>
      </c>
      <c r="O38" s="21" t="s">
        <v>111</v>
      </c>
      <c r="P38" s="54"/>
    </row>
    <row r="39" spans="1:16" s="10" customFormat="1" ht="19.2" x14ac:dyDescent="0.45">
      <c r="A39" s="75">
        <v>44986</v>
      </c>
      <c r="B39" s="20" t="s">
        <v>37</v>
      </c>
      <c r="C39" s="40">
        <v>72139</v>
      </c>
      <c r="D39" s="40">
        <v>22955</v>
      </c>
      <c r="E39" s="35">
        <v>0.31820513175951981</v>
      </c>
      <c r="F39" s="40">
        <v>22824</v>
      </c>
      <c r="G39" s="31">
        <v>0.3163891930855709</v>
      </c>
      <c r="H39" s="40">
        <v>131</v>
      </c>
      <c r="I39" s="24">
        <v>1.8159386739489043E-3</v>
      </c>
      <c r="J39" s="36">
        <v>49086</v>
      </c>
      <c r="K39" s="24">
        <v>0.68043637976683902</v>
      </c>
      <c r="L39" s="40">
        <v>98</v>
      </c>
      <c r="M39" s="24">
        <v>1.3584884736411651E-3</v>
      </c>
      <c r="N39" s="21"/>
      <c r="O39" s="21" t="s">
        <v>165</v>
      </c>
      <c r="P39" s="54"/>
    </row>
    <row r="40" spans="1:16" s="10" customFormat="1" ht="19.2" x14ac:dyDescent="0.45">
      <c r="A40" s="75">
        <v>44986</v>
      </c>
      <c r="B40" s="20" t="s">
        <v>38</v>
      </c>
      <c r="C40" s="40">
        <v>75192</v>
      </c>
      <c r="D40" s="40">
        <v>24672</v>
      </c>
      <c r="E40" s="35">
        <v>0.32812001276731567</v>
      </c>
      <c r="F40" s="40">
        <v>24428</v>
      </c>
      <c r="G40" s="31">
        <v>0.32487498670071285</v>
      </c>
      <c r="H40" s="40">
        <v>244</v>
      </c>
      <c r="I40" s="24">
        <v>3.2450260666028303E-3</v>
      </c>
      <c r="J40" s="36">
        <v>50020</v>
      </c>
      <c r="K40" s="24">
        <v>0.66523034365358014</v>
      </c>
      <c r="L40" s="40">
        <v>500</v>
      </c>
      <c r="M40" s="24">
        <v>6.6496435791041598E-3</v>
      </c>
      <c r="N40" s="21"/>
      <c r="O40" s="21" t="s">
        <v>165</v>
      </c>
      <c r="P40" s="54"/>
    </row>
    <row r="41" spans="1:16" s="10" customFormat="1" ht="19.2" x14ac:dyDescent="0.45">
      <c r="A41" s="75">
        <v>44986</v>
      </c>
      <c r="B41" s="20" t="s">
        <v>39</v>
      </c>
      <c r="C41" s="40">
        <v>17283</v>
      </c>
      <c r="D41" s="40">
        <v>5639</v>
      </c>
      <c r="E41" s="35">
        <v>0.32627437366197998</v>
      </c>
      <c r="F41" s="40">
        <v>5615</v>
      </c>
      <c r="G41" s="31">
        <v>0.32488572585777931</v>
      </c>
      <c r="H41" s="40">
        <v>24</v>
      </c>
      <c r="I41" s="24">
        <v>1.3886478042006596E-3</v>
      </c>
      <c r="J41" s="36">
        <v>11497</v>
      </c>
      <c r="K41" s="24">
        <v>0.665220158537291</v>
      </c>
      <c r="L41" s="40">
        <v>147</v>
      </c>
      <c r="M41" s="24">
        <v>8.5054678007290396E-3</v>
      </c>
      <c r="N41" s="21"/>
      <c r="O41" s="21" t="s">
        <v>165</v>
      </c>
      <c r="P41" s="54"/>
    </row>
    <row r="42" spans="1:16" s="10" customFormat="1" ht="19.2" x14ac:dyDescent="0.45">
      <c r="A42" s="75">
        <v>44986</v>
      </c>
      <c r="B42" s="20" t="s">
        <v>40</v>
      </c>
      <c r="C42" s="40">
        <v>24284</v>
      </c>
      <c r="D42" s="40">
        <v>6652</v>
      </c>
      <c r="E42" s="35">
        <v>0.27392521825070004</v>
      </c>
      <c r="F42" s="40">
        <v>6642</v>
      </c>
      <c r="G42" s="31">
        <v>0.27351342447702193</v>
      </c>
      <c r="H42" s="40">
        <v>10</v>
      </c>
      <c r="I42" s="24">
        <v>4.1179377367814198E-4</v>
      </c>
      <c r="J42" s="36">
        <v>17606</v>
      </c>
      <c r="K42" s="24">
        <v>0.72500411793773678</v>
      </c>
      <c r="L42" s="40">
        <v>26</v>
      </c>
      <c r="M42" s="24">
        <v>1.0706638115631692E-3</v>
      </c>
      <c r="N42" s="21"/>
      <c r="O42" s="21" t="s">
        <v>165</v>
      </c>
      <c r="P42" s="54"/>
    </row>
    <row r="43" spans="1:16" s="10" customFormat="1" ht="19.2" x14ac:dyDescent="0.45">
      <c r="A43" s="75">
        <v>44986</v>
      </c>
      <c r="B43" s="20" t="s">
        <v>41</v>
      </c>
      <c r="C43" s="40">
        <v>5515</v>
      </c>
      <c r="D43" s="40">
        <v>1479</v>
      </c>
      <c r="E43" s="35">
        <v>0.26817769718948326</v>
      </c>
      <c r="F43" s="40">
        <v>1457</v>
      </c>
      <c r="G43" s="31">
        <v>0.26418857660924749</v>
      </c>
      <c r="H43" s="40">
        <v>22</v>
      </c>
      <c r="I43" s="24">
        <v>3.9891205802357211E-3</v>
      </c>
      <c r="J43" s="36">
        <v>4000</v>
      </c>
      <c r="K43" s="24">
        <v>0.72529465095194923</v>
      </c>
      <c r="L43" s="40">
        <v>36</v>
      </c>
      <c r="M43" s="24">
        <v>6.5276518585675432E-3</v>
      </c>
      <c r="N43" s="21"/>
      <c r="O43" s="21" t="s">
        <v>165</v>
      </c>
      <c r="P43" s="54"/>
    </row>
    <row r="44" spans="1:16" s="10" customFormat="1" ht="19.2" x14ac:dyDescent="0.45">
      <c r="A44" s="75">
        <v>44986</v>
      </c>
      <c r="B44" s="20" t="s">
        <v>42</v>
      </c>
      <c r="C44" s="40">
        <v>13192</v>
      </c>
      <c r="D44" s="40">
        <v>2823</v>
      </c>
      <c r="E44" s="35">
        <v>0.21399332929047907</v>
      </c>
      <c r="F44" s="40">
        <v>2778</v>
      </c>
      <c r="G44" s="31">
        <v>0.21058217101273499</v>
      </c>
      <c r="H44" s="40">
        <v>45</v>
      </c>
      <c r="I44" s="24">
        <v>3.4111582777440873E-3</v>
      </c>
      <c r="J44" s="36">
        <v>10283</v>
      </c>
      <c r="K44" s="24">
        <v>0.77948756822316556</v>
      </c>
      <c r="L44" s="40">
        <v>86</v>
      </c>
      <c r="M44" s="24">
        <v>6.5191024863553671E-3</v>
      </c>
      <c r="N44" s="21"/>
      <c r="O44" s="21" t="s">
        <v>165</v>
      </c>
      <c r="P44" s="54"/>
    </row>
    <row r="45" spans="1:16" s="10" customFormat="1" ht="19.2" x14ac:dyDescent="0.45">
      <c r="A45" s="90">
        <v>44986</v>
      </c>
      <c r="B45" s="32" t="s">
        <v>43</v>
      </c>
      <c r="C45" s="41">
        <v>12558</v>
      </c>
      <c r="D45" s="40">
        <v>3429</v>
      </c>
      <c r="E45" s="35">
        <v>0.27305303392259916</v>
      </c>
      <c r="F45" s="41">
        <v>3386</v>
      </c>
      <c r="G45" s="31">
        <v>0.26962892180283482</v>
      </c>
      <c r="H45" s="41">
        <v>43</v>
      </c>
      <c r="I45" s="31">
        <v>3.4241121197642935E-3</v>
      </c>
      <c r="J45" s="36">
        <v>9077</v>
      </c>
      <c r="K45" s="24">
        <v>0.72280617932791846</v>
      </c>
      <c r="L45" s="40">
        <v>52</v>
      </c>
      <c r="M45" s="31">
        <v>4.140786749482402E-3</v>
      </c>
      <c r="N45" s="21"/>
      <c r="O45" s="21" t="s">
        <v>165</v>
      </c>
      <c r="P45" s="54"/>
    </row>
    <row r="46" spans="1:16" s="33" customFormat="1" ht="19.2" x14ac:dyDescent="0.45">
      <c r="A46" s="90">
        <v>44986</v>
      </c>
      <c r="B46" s="32" t="s">
        <v>152</v>
      </c>
      <c r="C46" s="41">
        <v>37807</v>
      </c>
      <c r="D46" s="41">
        <v>9603</v>
      </c>
      <c r="E46" s="38">
        <v>0.25400058190282221</v>
      </c>
      <c r="F46" s="41">
        <v>9445</v>
      </c>
      <c r="G46" s="31">
        <v>0.24982146163408891</v>
      </c>
      <c r="H46" s="41">
        <v>158</v>
      </c>
      <c r="I46" s="31">
        <v>4.1791202687333035E-3</v>
      </c>
      <c r="J46" s="39">
        <v>28047</v>
      </c>
      <c r="K46" s="31">
        <v>0.74184674795672756</v>
      </c>
      <c r="L46" s="41">
        <v>157</v>
      </c>
      <c r="M46" s="31">
        <v>4.1526701404501808E-3</v>
      </c>
      <c r="N46" s="21"/>
      <c r="O46" s="21" t="s">
        <v>165</v>
      </c>
      <c r="P46" s="104"/>
    </row>
    <row r="47" spans="1:16" s="10" customFormat="1" ht="19.2" x14ac:dyDescent="0.45">
      <c r="A47" s="75">
        <v>44986</v>
      </c>
      <c r="B47" s="20" t="s">
        <v>45</v>
      </c>
      <c r="C47" s="40">
        <v>6570</v>
      </c>
      <c r="D47" s="40">
        <v>2380</v>
      </c>
      <c r="E47" s="35">
        <v>0.36225266362252662</v>
      </c>
      <c r="F47" s="40">
        <v>2337</v>
      </c>
      <c r="G47" s="31">
        <v>0.35570776255707764</v>
      </c>
      <c r="H47" s="40">
        <v>43</v>
      </c>
      <c r="I47" s="24">
        <v>6.5449010654490105E-3</v>
      </c>
      <c r="J47" s="36">
        <v>4148</v>
      </c>
      <c r="K47" s="24">
        <v>0.63135464231354643</v>
      </c>
      <c r="L47" s="40">
        <v>42</v>
      </c>
      <c r="M47" s="24">
        <v>6.392694063926941E-3</v>
      </c>
      <c r="N47" s="21"/>
      <c r="O47" s="21" t="s">
        <v>165</v>
      </c>
      <c r="P47" s="54"/>
    </row>
    <row r="48" spans="1:16" s="10" customFormat="1" ht="19.2" x14ac:dyDescent="0.45">
      <c r="A48" s="75">
        <v>44986</v>
      </c>
      <c r="B48" s="20" t="s">
        <v>46</v>
      </c>
      <c r="C48" s="40">
        <v>4726</v>
      </c>
      <c r="D48" s="40">
        <v>1663</v>
      </c>
      <c r="E48" s="35">
        <v>0.35188319932289464</v>
      </c>
      <c r="F48" s="40">
        <v>1639</v>
      </c>
      <c r="G48" s="31">
        <v>0.34680490901396532</v>
      </c>
      <c r="H48" s="40">
        <v>24</v>
      </c>
      <c r="I48" s="24">
        <v>5.0782903089293275E-3</v>
      </c>
      <c r="J48" s="36">
        <v>3059</v>
      </c>
      <c r="K48" s="24">
        <v>0.64727041895895043</v>
      </c>
      <c r="L48" s="40"/>
      <c r="M48" s="24"/>
      <c r="N48" s="21">
        <v>1</v>
      </c>
      <c r="O48" s="21" t="s">
        <v>111</v>
      </c>
      <c r="P48" s="54"/>
    </row>
    <row r="49" spans="1:16" s="10" customFormat="1" ht="19.2" x14ac:dyDescent="0.45">
      <c r="A49" s="75">
        <v>44986</v>
      </c>
      <c r="B49" s="20" t="s">
        <v>47</v>
      </c>
      <c r="C49" s="40">
        <v>59</v>
      </c>
      <c r="D49" s="40">
        <v>16</v>
      </c>
      <c r="E49" s="35">
        <v>0.2711864406779661</v>
      </c>
      <c r="F49" s="40">
        <v>16</v>
      </c>
      <c r="G49" s="31">
        <v>0.2711864406779661</v>
      </c>
      <c r="H49" s="40">
        <v>0</v>
      </c>
      <c r="I49" s="24">
        <v>0</v>
      </c>
      <c r="J49" s="36">
        <v>42</v>
      </c>
      <c r="K49" s="24">
        <v>0.71186440677966101</v>
      </c>
      <c r="L49" s="40"/>
      <c r="M49" s="24"/>
      <c r="N49" s="21">
        <v>1</v>
      </c>
      <c r="O49" s="21" t="s">
        <v>111</v>
      </c>
      <c r="P49" s="54"/>
    </row>
    <row r="50" spans="1:16" s="10" customFormat="1" ht="19.2" x14ac:dyDescent="0.45">
      <c r="A50" s="75">
        <v>44986</v>
      </c>
      <c r="B50" s="20" t="s">
        <v>48</v>
      </c>
      <c r="C50" s="40">
        <v>1380</v>
      </c>
      <c r="D50" s="40">
        <v>487</v>
      </c>
      <c r="E50" s="35">
        <v>0.35289855072463766</v>
      </c>
      <c r="F50" s="40">
        <v>487</v>
      </c>
      <c r="G50" s="31">
        <v>0.35289855072463766</v>
      </c>
      <c r="H50" s="40">
        <v>0</v>
      </c>
      <c r="I50" s="24">
        <v>0</v>
      </c>
      <c r="J50" s="36">
        <v>891</v>
      </c>
      <c r="K50" s="24">
        <v>0.64565217391304353</v>
      </c>
      <c r="L50" s="40"/>
      <c r="M50" s="24"/>
      <c r="N50" s="21">
        <v>1</v>
      </c>
      <c r="O50" s="21" t="s">
        <v>111</v>
      </c>
      <c r="P50" s="54"/>
    </row>
    <row r="51" spans="1:16" s="10" customFormat="1" ht="19.2" x14ac:dyDescent="0.45">
      <c r="A51" s="75">
        <v>44986</v>
      </c>
      <c r="B51" s="20" t="s">
        <v>49</v>
      </c>
      <c r="C51" s="40">
        <v>10478</v>
      </c>
      <c r="D51" s="40">
        <v>3410</v>
      </c>
      <c r="E51" s="35">
        <v>0.32544378698224852</v>
      </c>
      <c r="F51" s="40">
        <v>3350</v>
      </c>
      <c r="G51" s="31">
        <v>0.31971750334033211</v>
      </c>
      <c r="H51" s="40">
        <v>60</v>
      </c>
      <c r="I51" s="24">
        <v>5.7262836419163963E-3</v>
      </c>
      <c r="J51" s="36">
        <v>6987</v>
      </c>
      <c r="K51" s="24">
        <v>0.6668257301011643</v>
      </c>
      <c r="L51" s="40">
        <v>81</v>
      </c>
      <c r="M51" s="24">
        <v>7.7304829165871346E-3</v>
      </c>
      <c r="N51" s="21"/>
      <c r="O51" s="21" t="s">
        <v>165</v>
      </c>
      <c r="P51" s="54"/>
    </row>
    <row r="52" spans="1:16" s="10" customFormat="1" ht="19.2" x14ac:dyDescent="0.45">
      <c r="A52" s="75">
        <v>44986</v>
      </c>
      <c r="B52" s="20" t="s">
        <v>50</v>
      </c>
      <c r="C52" s="40">
        <v>10224</v>
      </c>
      <c r="D52" s="40">
        <v>3047</v>
      </c>
      <c r="E52" s="35">
        <v>0.29802425665101723</v>
      </c>
      <c r="F52" s="40">
        <v>2925</v>
      </c>
      <c r="G52" s="31">
        <v>0.28609154929577463</v>
      </c>
      <c r="H52" s="40">
        <v>122</v>
      </c>
      <c r="I52" s="24">
        <v>1.1932707355242567E-2</v>
      </c>
      <c r="J52" s="36">
        <v>7127</v>
      </c>
      <c r="K52" s="24">
        <v>0.69708528951486703</v>
      </c>
      <c r="L52" s="40">
        <v>50</v>
      </c>
      <c r="M52" s="24">
        <v>4.8904538341158063E-3</v>
      </c>
      <c r="N52" s="21"/>
      <c r="O52" s="21" t="s">
        <v>165</v>
      </c>
      <c r="P52" s="54"/>
    </row>
    <row r="53" spans="1:16" s="10" customFormat="1" ht="19.2" x14ac:dyDescent="0.45">
      <c r="A53" s="75">
        <v>44986</v>
      </c>
      <c r="B53" s="20" t="s">
        <v>51</v>
      </c>
      <c r="C53" s="40">
        <v>19756</v>
      </c>
      <c r="D53" s="40">
        <v>5460</v>
      </c>
      <c r="E53" s="35">
        <v>0.27637173516906255</v>
      </c>
      <c r="F53" s="40">
        <v>5439</v>
      </c>
      <c r="G53" s="31">
        <v>0.27530876695687384</v>
      </c>
      <c r="H53" s="40">
        <v>21</v>
      </c>
      <c r="I53" s="24">
        <v>1.0629682121887022E-3</v>
      </c>
      <c r="J53" s="36">
        <v>14284</v>
      </c>
      <c r="K53" s="24">
        <v>0.72302085442397246</v>
      </c>
      <c r="L53" s="40">
        <v>12</v>
      </c>
      <c r="M53" s="24">
        <v>6.0741040696497264E-4</v>
      </c>
      <c r="N53" s="21"/>
      <c r="O53" s="21" t="s">
        <v>165</v>
      </c>
      <c r="P53" s="54"/>
    </row>
    <row r="54" spans="1:16" s="10" customFormat="1" ht="19.2" x14ac:dyDescent="0.45">
      <c r="A54" s="75">
        <v>44986</v>
      </c>
      <c r="B54" s="20" t="s">
        <v>52</v>
      </c>
      <c r="C54" s="40">
        <v>3307</v>
      </c>
      <c r="D54" s="40">
        <v>915</v>
      </c>
      <c r="E54" s="35">
        <v>0.27668581796189901</v>
      </c>
      <c r="F54" s="40">
        <v>892</v>
      </c>
      <c r="G54" s="31">
        <v>0.26973087390384032</v>
      </c>
      <c r="H54" s="40">
        <v>23</v>
      </c>
      <c r="I54" s="24">
        <v>6.9549440580586631E-3</v>
      </c>
      <c r="J54" s="36">
        <v>2392</v>
      </c>
      <c r="K54" s="24">
        <v>0.72331418203810105</v>
      </c>
      <c r="L54" s="40">
        <v>0</v>
      </c>
      <c r="M54" s="24">
        <v>0</v>
      </c>
      <c r="N54" s="21"/>
      <c r="O54" s="21" t="s">
        <v>165</v>
      </c>
      <c r="P54" s="54"/>
    </row>
    <row r="55" spans="1:16" s="10" customFormat="1" ht="19.2" x14ac:dyDescent="0.45">
      <c r="A55" s="75">
        <v>44986</v>
      </c>
      <c r="B55" s="20" t="s">
        <v>53</v>
      </c>
      <c r="C55" s="40">
        <v>2567</v>
      </c>
      <c r="D55" s="40">
        <v>806</v>
      </c>
      <c r="E55" s="35">
        <v>0.3139851967276977</v>
      </c>
      <c r="F55" s="40">
        <v>802</v>
      </c>
      <c r="G55" s="31">
        <v>0.31242695753798205</v>
      </c>
      <c r="H55" s="40"/>
      <c r="I55" s="24"/>
      <c r="J55" s="36">
        <v>1757</v>
      </c>
      <c r="K55" s="24">
        <v>0.6844565640825867</v>
      </c>
      <c r="L55" s="40"/>
      <c r="M55" s="24"/>
      <c r="N55" s="21">
        <v>1</v>
      </c>
      <c r="O55" s="21" t="s">
        <v>111</v>
      </c>
      <c r="P55" s="54"/>
    </row>
    <row r="56" spans="1:16" s="10" customFormat="1" ht="19.2" x14ac:dyDescent="0.45">
      <c r="A56" s="75">
        <v>44986</v>
      </c>
      <c r="B56" s="20" t="s">
        <v>54</v>
      </c>
      <c r="C56" s="40">
        <v>465</v>
      </c>
      <c r="D56" s="40">
        <v>159</v>
      </c>
      <c r="E56" s="35">
        <v>0.34193548387096773</v>
      </c>
      <c r="F56" s="40">
        <v>159</v>
      </c>
      <c r="G56" s="31">
        <v>0.34193548387096773</v>
      </c>
      <c r="H56" s="40">
        <v>0</v>
      </c>
      <c r="I56" s="24">
        <v>0</v>
      </c>
      <c r="J56" s="36">
        <v>303</v>
      </c>
      <c r="K56" s="24">
        <v>0.65161290322580645</v>
      </c>
      <c r="L56" s="40"/>
      <c r="M56" s="24"/>
      <c r="N56" s="21">
        <v>1</v>
      </c>
      <c r="O56" s="21" t="s">
        <v>111</v>
      </c>
      <c r="P56" s="54"/>
    </row>
    <row r="57" spans="1:16" s="33" customFormat="1" ht="19.2" x14ac:dyDescent="0.45">
      <c r="A57" s="90">
        <v>44986</v>
      </c>
      <c r="B57" s="32" t="s">
        <v>153</v>
      </c>
      <c r="C57" s="41">
        <v>20111</v>
      </c>
      <c r="D57" s="41">
        <v>6316</v>
      </c>
      <c r="E57" s="38">
        <v>0.31405698374024166</v>
      </c>
      <c r="F57" s="41">
        <v>6206</v>
      </c>
      <c r="G57" s="31">
        <v>0.30858734026154838</v>
      </c>
      <c r="H57" s="41">
        <v>110</v>
      </c>
      <c r="I57" s="31">
        <v>5.4696434786932523E-3</v>
      </c>
      <c r="J57" s="39">
        <v>13732</v>
      </c>
      <c r="K57" s="31">
        <v>0.68281040226741585</v>
      </c>
      <c r="L57" s="41">
        <v>63</v>
      </c>
      <c r="M57" s="31">
        <v>3.1326139923424992E-3</v>
      </c>
      <c r="N57" s="21"/>
      <c r="O57" s="21" t="s">
        <v>165</v>
      </c>
      <c r="P57" s="104"/>
    </row>
    <row r="58" spans="1:16" s="10" customFormat="1" ht="19.2" x14ac:dyDescent="0.45">
      <c r="A58" s="75">
        <v>44986</v>
      </c>
      <c r="B58" s="20" t="s">
        <v>56</v>
      </c>
      <c r="C58" s="40">
        <v>1206</v>
      </c>
      <c r="D58" s="40">
        <v>433</v>
      </c>
      <c r="E58" s="35">
        <v>0.35903814262023215</v>
      </c>
      <c r="F58" s="40">
        <v>433</v>
      </c>
      <c r="G58" s="31">
        <v>0.35903814262023215</v>
      </c>
      <c r="H58" s="40">
        <v>0</v>
      </c>
      <c r="I58" s="24">
        <v>0</v>
      </c>
      <c r="J58" s="36">
        <v>766</v>
      </c>
      <c r="K58" s="24">
        <v>0.63515754560530679</v>
      </c>
      <c r="L58" s="40">
        <v>7</v>
      </c>
      <c r="M58" s="24">
        <v>5.8043117744610278E-3</v>
      </c>
      <c r="N58" s="21"/>
      <c r="O58" s="21" t="s">
        <v>165</v>
      </c>
      <c r="P58" s="54"/>
    </row>
    <row r="59" spans="1:16" s="10" customFormat="1" ht="19.2" x14ac:dyDescent="0.45">
      <c r="A59" s="75">
        <v>44986</v>
      </c>
      <c r="B59" s="20" t="s">
        <v>57</v>
      </c>
      <c r="C59" s="40">
        <v>20692</v>
      </c>
      <c r="D59" s="40">
        <v>5743</v>
      </c>
      <c r="E59" s="35">
        <v>0.27754687802049099</v>
      </c>
      <c r="F59" s="40">
        <v>5693</v>
      </c>
      <c r="G59" s="31">
        <v>0.27513048521167599</v>
      </c>
      <c r="H59" s="40">
        <v>50</v>
      </c>
      <c r="I59" s="24">
        <v>2.4163928088150009E-3</v>
      </c>
      <c r="J59" s="36">
        <v>14801</v>
      </c>
      <c r="K59" s="24">
        <v>0.71530059926541656</v>
      </c>
      <c r="L59" s="40">
        <v>148</v>
      </c>
      <c r="M59" s="24">
        <v>7.152522714092403E-3</v>
      </c>
      <c r="N59" s="21"/>
      <c r="O59" s="21" t="s">
        <v>165</v>
      </c>
      <c r="P59" s="54"/>
    </row>
    <row r="60" spans="1:16" s="10" customFormat="1" ht="19.2" x14ac:dyDescent="0.45">
      <c r="A60" s="75">
        <v>44986</v>
      </c>
      <c r="B60" s="20" t="s">
        <v>58</v>
      </c>
      <c r="C60" s="40">
        <v>4424</v>
      </c>
      <c r="D60" s="40">
        <v>1190</v>
      </c>
      <c r="E60" s="35">
        <v>0.26898734177215189</v>
      </c>
      <c r="F60" s="40">
        <v>1189</v>
      </c>
      <c r="G60" s="31">
        <v>0.2687613019891501</v>
      </c>
      <c r="H60" s="40"/>
      <c r="I60" s="24"/>
      <c r="J60" s="36">
        <v>3231</v>
      </c>
      <c r="K60" s="24">
        <v>0.7303345388788427</v>
      </c>
      <c r="L60" s="40"/>
      <c r="M60" s="24"/>
      <c r="N60" s="21">
        <v>1</v>
      </c>
      <c r="O60" s="21" t="s">
        <v>111</v>
      </c>
      <c r="P60" s="54"/>
    </row>
    <row r="61" spans="1:16" s="10" customFormat="1" ht="19.2" x14ac:dyDescent="0.45">
      <c r="A61" s="75">
        <v>44986</v>
      </c>
      <c r="B61" s="20" t="s">
        <v>59</v>
      </c>
      <c r="C61" s="40">
        <v>2731</v>
      </c>
      <c r="D61" s="40">
        <v>817</v>
      </c>
      <c r="E61" s="35">
        <v>0.29915781764921273</v>
      </c>
      <c r="F61" s="40">
        <v>816</v>
      </c>
      <c r="G61" s="31">
        <v>0.29879165140974001</v>
      </c>
      <c r="H61" s="40"/>
      <c r="I61" s="24"/>
      <c r="J61" s="36">
        <v>1914</v>
      </c>
      <c r="K61" s="24">
        <v>0.70084218235078721</v>
      </c>
      <c r="L61" s="40">
        <v>0</v>
      </c>
      <c r="M61" s="24">
        <v>0</v>
      </c>
      <c r="N61" s="21">
        <v>1</v>
      </c>
      <c r="O61" s="21" t="s">
        <v>111</v>
      </c>
      <c r="P61" s="54"/>
    </row>
    <row r="62" spans="1:16" s="58" customFormat="1" ht="19.2" x14ac:dyDescent="0.4">
      <c r="C62" s="93"/>
      <c r="D62" s="93"/>
      <c r="E62" s="93"/>
      <c r="F62" s="93"/>
      <c r="G62" s="94"/>
      <c r="H62" s="93"/>
      <c r="I62" s="94"/>
      <c r="J62" s="95"/>
      <c r="K62" s="94"/>
      <c r="L62" s="93"/>
      <c r="M62" s="94"/>
    </row>
    <row r="63" spans="1:16" s="58" customFormat="1" ht="19.2" x14ac:dyDescent="0.4">
      <c r="C63" s="59"/>
      <c r="D63" s="59"/>
      <c r="E63" s="59"/>
      <c r="F63" s="59"/>
      <c r="G63" s="96"/>
      <c r="H63" s="59"/>
      <c r="I63" s="96"/>
      <c r="J63" s="97"/>
      <c r="K63" s="96"/>
      <c r="L63" s="59"/>
      <c r="M63" s="96"/>
    </row>
    <row r="64" spans="1:16" s="58" customFormat="1" ht="19.2" x14ac:dyDescent="0.45">
      <c r="A64" s="72" t="s">
        <v>147</v>
      </c>
      <c r="B64" s="85"/>
      <c r="C64" s="86"/>
      <c r="D64" s="86"/>
      <c r="E64" s="86"/>
      <c r="F64" s="86"/>
      <c r="G64" s="96"/>
      <c r="H64" s="86"/>
      <c r="I64" s="96"/>
      <c r="J64" s="97"/>
      <c r="K64" s="96"/>
      <c r="L64" s="59"/>
      <c r="M64" s="96"/>
    </row>
    <row r="65" spans="1:13" s="84" customFormat="1" ht="19.2" x14ac:dyDescent="0.45">
      <c r="A65" s="73" t="s">
        <v>146</v>
      </c>
      <c r="B65" s="87"/>
      <c r="C65" s="88"/>
      <c r="D65" s="88"/>
      <c r="E65" s="88"/>
      <c r="F65" s="98"/>
      <c r="G65" s="99"/>
      <c r="H65" s="98"/>
      <c r="I65" s="99"/>
      <c r="J65" s="89"/>
      <c r="K65" s="60"/>
      <c r="L65" s="100"/>
      <c r="M65" s="100"/>
    </row>
    <row r="66" spans="1:13" s="55" customFormat="1" ht="19.2" x14ac:dyDescent="0.45">
      <c r="A66" s="91"/>
      <c r="B66" s="101"/>
      <c r="C66" s="101"/>
      <c r="D66" s="101"/>
      <c r="E66" s="101"/>
      <c r="F66" s="102"/>
      <c r="G66" s="101"/>
      <c r="H66" s="102"/>
      <c r="I66" s="101"/>
      <c r="J66" s="83"/>
    </row>
    <row r="67" spans="1:13" s="55" customFormat="1" ht="19.2" x14ac:dyDescent="0.45">
      <c r="A67" s="73" t="s">
        <v>167</v>
      </c>
      <c r="B67" s="101"/>
      <c r="C67" s="101"/>
      <c r="D67" s="101"/>
      <c r="E67" s="101"/>
      <c r="F67" s="102"/>
      <c r="G67" s="101"/>
      <c r="H67" s="102"/>
      <c r="I67" s="101"/>
      <c r="J67" s="83"/>
    </row>
    <row r="68" spans="1:13" s="55" customFormat="1" ht="19.2" x14ac:dyDescent="0.45">
      <c r="A68" s="92" t="s">
        <v>154</v>
      </c>
      <c r="B68" s="103"/>
      <c r="C68" s="103"/>
      <c r="D68" s="103"/>
      <c r="E68" s="103"/>
      <c r="F68" s="102"/>
      <c r="G68" s="101"/>
      <c r="H68" s="102"/>
      <c r="I68" s="101"/>
      <c r="J68" s="83"/>
    </row>
    <row r="69" spans="1:13" hidden="1" x14ac:dyDescent="0.4">
      <c r="B69" s="23"/>
      <c r="C69" s="23"/>
      <c r="D69" s="23"/>
      <c r="E69" s="23"/>
    </row>
    <row r="70" spans="1:13" hidden="1" x14ac:dyDescent="0.4">
      <c r="B70" s="23"/>
      <c r="C70" s="23"/>
      <c r="D70" s="23"/>
      <c r="E70" s="23"/>
    </row>
    <row r="71" spans="1:13" hidden="1" x14ac:dyDescent="0.4">
      <c r="F71" s="5"/>
      <c r="G71" s="22"/>
      <c r="H71" s="5"/>
      <c r="I71" s="22"/>
      <c r="K71" s="22"/>
    </row>
    <row r="72" spans="1:13" hidden="1" x14ac:dyDescent="0.4">
      <c r="F72" s="5"/>
      <c r="G72" s="22"/>
      <c r="H72" s="5"/>
      <c r="I72" s="22"/>
      <c r="K72" s="22"/>
    </row>
  </sheetData>
  <conditionalFormatting sqref="A4:M61">
    <cfRule type="expression" dxfId="45" priority="46">
      <formula>MOD(ROW(),2)=0</formula>
    </cfRule>
  </conditionalFormatting>
  <conditionalFormatting sqref="N4:O5">
    <cfRule type="expression" dxfId="44" priority="45">
      <formula>MOD(ROW(),2)=0</formula>
    </cfRule>
  </conditionalFormatting>
  <conditionalFormatting sqref="N7:O7 N6 N13:O13 N8:N12 N16:O16 N14:N15 N17 N19:N21 N27:O27 N24:N26 N30:O30 N28:N29 N33:O34 N32 N36:O37 N35 N39:O41 N38 N43:O45 N42 N47:O47 N46 N51:O53 N49:N50 N59:O59 N55:N58 N60:N61">
    <cfRule type="expression" dxfId="43" priority="44">
      <formula>MOD(ROW(),2)=0</formula>
    </cfRule>
  </conditionalFormatting>
  <conditionalFormatting sqref="O6">
    <cfRule type="expression" dxfId="42" priority="43">
      <formula>MOD(ROW(),2)=0</formula>
    </cfRule>
  </conditionalFormatting>
  <conditionalFormatting sqref="O8">
    <cfRule type="expression" dxfId="41" priority="42">
      <formula>MOD(ROW(),2)=0</formula>
    </cfRule>
  </conditionalFormatting>
  <conditionalFormatting sqref="O9">
    <cfRule type="expression" dxfId="40" priority="41">
      <formula>MOD(ROW(),2)=0</formula>
    </cfRule>
  </conditionalFormatting>
  <conditionalFormatting sqref="O10">
    <cfRule type="expression" dxfId="39" priority="40">
      <formula>MOD(ROW(),2)=0</formula>
    </cfRule>
  </conditionalFormatting>
  <conditionalFormatting sqref="O11">
    <cfRule type="expression" dxfId="38" priority="39">
      <formula>MOD(ROW(),2)=0</formula>
    </cfRule>
  </conditionalFormatting>
  <conditionalFormatting sqref="O12">
    <cfRule type="expression" dxfId="37" priority="38">
      <formula>MOD(ROW(),2)=0</formula>
    </cfRule>
  </conditionalFormatting>
  <conditionalFormatting sqref="O14">
    <cfRule type="expression" dxfId="36" priority="37">
      <formula>MOD(ROW(),2)=0</formula>
    </cfRule>
  </conditionalFormatting>
  <conditionalFormatting sqref="O15">
    <cfRule type="expression" dxfId="35" priority="36">
      <formula>MOD(ROW(),2)=0</formula>
    </cfRule>
  </conditionalFormatting>
  <conditionalFormatting sqref="O17">
    <cfRule type="expression" dxfId="34" priority="35">
      <formula>MOD(ROW(),2)=0</formula>
    </cfRule>
  </conditionalFormatting>
  <conditionalFormatting sqref="O19">
    <cfRule type="expression" dxfId="33" priority="34">
      <formula>MOD(ROW(),2)=0</formula>
    </cfRule>
  </conditionalFormatting>
  <conditionalFormatting sqref="O20">
    <cfRule type="expression" dxfId="32" priority="33">
      <formula>MOD(ROW(),2)=0</formula>
    </cfRule>
  </conditionalFormatting>
  <conditionalFormatting sqref="O21">
    <cfRule type="expression" dxfId="31" priority="32">
      <formula>MOD(ROW(),2)=0</formula>
    </cfRule>
  </conditionalFormatting>
  <conditionalFormatting sqref="O24">
    <cfRule type="expression" dxfId="30" priority="31">
      <formula>MOD(ROW(),2)=0</formula>
    </cfRule>
  </conditionalFormatting>
  <conditionalFormatting sqref="O25">
    <cfRule type="expression" dxfId="29" priority="30">
      <formula>MOD(ROW(),2)=0</formula>
    </cfRule>
  </conditionalFormatting>
  <conditionalFormatting sqref="O26">
    <cfRule type="expression" dxfId="28" priority="29">
      <formula>MOD(ROW(),2)=0</formula>
    </cfRule>
  </conditionalFormatting>
  <conditionalFormatting sqref="O28">
    <cfRule type="expression" dxfId="27" priority="28">
      <formula>MOD(ROW(),2)=0</formula>
    </cfRule>
  </conditionalFormatting>
  <conditionalFormatting sqref="O29">
    <cfRule type="expression" dxfId="26" priority="27">
      <formula>MOD(ROW(),2)=0</formula>
    </cfRule>
  </conditionalFormatting>
  <conditionalFormatting sqref="O32">
    <cfRule type="expression" dxfId="25" priority="26">
      <formula>MOD(ROW(),2)=0</formula>
    </cfRule>
  </conditionalFormatting>
  <conditionalFormatting sqref="O35">
    <cfRule type="expression" dxfId="24" priority="25">
      <formula>MOD(ROW(),2)=0</formula>
    </cfRule>
  </conditionalFormatting>
  <conditionalFormatting sqref="O38">
    <cfRule type="expression" dxfId="23" priority="24">
      <formula>MOD(ROW(),2)=0</formula>
    </cfRule>
  </conditionalFormatting>
  <conditionalFormatting sqref="O42">
    <cfRule type="expression" dxfId="22" priority="23">
      <formula>MOD(ROW(),2)=0</formula>
    </cfRule>
  </conditionalFormatting>
  <conditionalFormatting sqref="O46">
    <cfRule type="expression" dxfId="21" priority="22">
      <formula>MOD(ROW(),2)=0</formula>
    </cfRule>
  </conditionalFormatting>
  <conditionalFormatting sqref="O49">
    <cfRule type="expression" dxfId="20" priority="21">
      <formula>MOD(ROW(),2)=0</formula>
    </cfRule>
  </conditionalFormatting>
  <conditionalFormatting sqref="O50">
    <cfRule type="expression" dxfId="19" priority="20">
      <formula>MOD(ROW(),2)=0</formula>
    </cfRule>
  </conditionalFormatting>
  <conditionalFormatting sqref="O55">
    <cfRule type="expression" dxfId="18" priority="19">
      <formula>MOD(ROW(),2)=0</formula>
    </cfRule>
  </conditionalFormatting>
  <conditionalFormatting sqref="O56">
    <cfRule type="expression" dxfId="17" priority="18">
      <formula>MOD(ROW(),2)=0</formula>
    </cfRule>
  </conditionalFormatting>
  <conditionalFormatting sqref="O57">
    <cfRule type="expression" dxfId="16" priority="17">
      <formula>MOD(ROW(),2)=0</formula>
    </cfRule>
  </conditionalFormatting>
  <conditionalFormatting sqref="O58">
    <cfRule type="expression" dxfId="15" priority="16">
      <formula>MOD(ROW(),2)=0</formula>
    </cfRule>
  </conditionalFormatting>
  <conditionalFormatting sqref="O61">
    <cfRule type="expression" dxfId="14" priority="15">
      <formula>MOD(ROW(),2)=0</formula>
    </cfRule>
  </conditionalFormatting>
  <conditionalFormatting sqref="O60">
    <cfRule type="expression" dxfId="13" priority="14">
      <formula>MOD(ROW(),2)=0</formula>
    </cfRule>
  </conditionalFormatting>
  <conditionalFormatting sqref="C1:D1048576 F1:F1048576 H1:H1048576 J1:J1048576 L1:L1048576">
    <cfRule type="cellIs" dxfId="12" priority="13" operator="between">
      <formula>1</formula>
      <formula>4</formula>
    </cfRule>
  </conditionalFormatting>
  <conditionalFormatting sqref="N48">
    <cfRule type="expression" dxfId="11" priority="12">
      <formula>MOD(ROW(),2)=0</formula>
    </cfRule>
  </conditionalFormatting>
  <conditionalFormatting sqref="O48">
    <cfRule type="expression" dxfId="10" priority="11">
      <formula>MOD(ROW(),2)=0</formula>
    </cfRule>
  </conditionalFormatting>
  <conditionalFormatting sqref="N31">
    <cfRule type="expression" dxfId="9" priority="10">
      <formula>MOD(ROW(),2)=0</formula>
    </cfRule>
  </conditionalFormatting>
  <conditionalFormatting sqref="O31">
    <cfRule type="expression" dxfId="8" priority="9">
      <formula>MOD(ROW(),2)=0</formula>
    </cfRule>
  </conditionalFormatting>
  <conditionalFormatting sqref="N23">
    <cfRule type="expression" dxfId="7" priority="8">
      <formula>MOD(ROW(),2)=0</formula>
    </cfRule>
  </conditionalFormatting>
  <conditionalFormatting sqref="O23">
    <cfRule type="expression" dxfId="6" priority="7">
      <formula>MOD(ROW(),2)=0</formula>
    </cfRule>
  </conditionalFormatting>
  <conditionalFormatting sqref="N22">
    <cfRule type="expression" dxfId="5" priority="6">
      <formula>MOD(ROW(),2)=0</formula>
    </cfRule>
  </conditionalFormatting>
  <conditionalFormatting sqref="O22">
    <cfRule type="expression" dxfId="4" priority="5">
      <formula>MOD(ROW(),2)=0</formula>
    </cfRule>
  </conditionalFormatting>
  <conditionalFormatting sqref="N18">
    <cfRule type="expression" dxfId="3" priority="4">
      <formula>MOD(ROW(),2)=0</formula>
    </cfRule>
  </conditionalFormatting>
  <conditionalFormatting sqref="O18">
    <cfRule type="expression" dxfId="2" priority="3">
      <formula>MOD(ROW(),2)=0</formula>
    </cfRule>
  </conditionalFormatting>
  <conditionalFormatting sqref="N54">
    <cfRule type="expression" dxfId="1" priority="2">
      <formula>MOD(ROW(),2)=0</formula>
    </cfRule>
  </conditionalFormatting>
  <conditionalFormatting sqref="O54">
    <cfRule type="expression" dxfId="0" priority="1">
      <formula>MOD(ROW(),2)=0</formula>
    </cfRule>
  </conditionalFormatting>
  <printOptions horizontalCentered="1"/>
  <pageMargins left="0.25" right="0.25" top="0.75" bottom="0.75" header="0.3" footer="0.3"/>
  <pageSetup paperSize="5" scale="88" fitToHeight="0" orientation="landscape" r:id="rId1"/>
  <headerFooter>
    <oddHeader>&amp;L&amp;"Arial,Bold"Individual Level Data&amp;C&amp;"Arial,Bold"Renewals: September 2018
MAGI and Non-MAGI
(09/01/2018 - 09/30/2018)&amp;R&amp;"Arial,Bold"(CALWIN, C-IV, LRS)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C19"/>
  <sheetViews>
    <sheetView workbookViewId="0"/>
  </sheetViews>
  <sheetFormatPr defaultRowHeight="14.4" x14ac:dyDescent="0.3"/>
  <cols>
    <col min="3" max="3" width="14.88671875" bestFit="1" customWidth="1"/>
  </cols>
  <sheetData>
    <row r="4" spans="2:3" x14ac:dyDescent="0.3">
      <c r="B4" t="s">
        <v>65</v>
      </c>
      <c r="C4" t="s">
        <v>2</v>
      </c>
    </row>
    <row r="5" spans="2:3" x14ac:dyDescent="0.3">
      <c r="B5" t="s">
        <v>66</v>
      </c>
      <c r="C5" t="s">
        <v>8</v>
      </c>
    </row>
    <row r="6" spans="2:3" x14ac:dyDescent="0.3">
      <c r="B6" t="s">
        <v>67</v>
      </c>
      <c r="C6" t="s">
        <v>11</v>
      </c>
    </row>
    <row r="7" spans="2:3" x14ac:dyDescent="0.3">
      <c r="B7" t="s">
        <v>68</v>
      </c>
      <c r="C7" t="s">
        <v>31</v>
      </c>
    </row>
    <row r="8" spans="2:3" x14ac:dyDescent="0.3">
      <c r="B8" t="s">
        <v>69</v>
      </c>
      <c r="C8" t="s">
        <v>35</v>
      </c>
    </row>
    <row r="9" spans="2:3" x14ac:dyDescent="0.3">
      <c r="B9" t="s">
        <v>70</v>
      </c>
      <c r="C9" t="s">
        <v>43</v>
      </c>
    </row>
    <row r="10" spans="2:3" x14ac:dyDescent="0.3">
      <c r="B10" t="s">
        <v>71</v>
      </c>
      <c r="C10" t="s">
        <v>44</v>
      </c>
    </row>
    <row r="11" spans="2:3" x14ac:dyDescent="0.3">
      <c r="B11" t="s">
        <v>72</v>
      </c>
      <c r="C11" t="s">
        <v>45</v>
      </c>
    </row>
    <row r="12" spans="2:3" x14ac:dyDescent="0.3">
      <c r="B12" t="s">
        <v>73</v>
      </c>
      <c r="C12" t="s">
        <v>38</v>
      </c>
    </row>
    <row r="13" spans="2:3" x14ac:dyDescent="0.3">
      <c r="B13" t="s">
        <v>74</v>
      </c>
      <c r="C13" t="s">
        <v>39</v>
      </c>
    </row>
    <row r="14" spans="2:3" x14ac:dyDescent="0.3">
      <c r="B14" t="s">
        <v>75</v>
      </c>
      <c r="C14" t="s">
        <v>41</v>
      </c>
    </row>
    <row r="15" spans="2:3" x14ac:dyDescent="0.3">
      <c r="B15" t="s">
        <v>76</v>
      </c>
      <c r="C15" t="s">
        <v>42</v>
      </c>
    </row>
    <row r="16" spans="2:3" x14ac:dyDescent="0.3">
      <c r="B16" t="s">
        <v>77</v>
      </c>
      <c r="C16" t="s">
        <v>49</v>
      </c>
    </row>
    <row r="17" spans="2:3" x14ac:dyDescent="0.3">
      <c r="B17" t="s">
        <v>78</v>
      </c>
      <c r="C17" t="s">
        <v>50</v>
      </c>
    </row>
    <row r="18" spans="2:3" x14ac:dyDescent="0.3">
      <c r="B18" t="s">
        <v>79</v>
      </c>
      <c r="C18" t="s">
        <v>55</v>
      </c>
    </row>
    <row r="19" spans="2:3" x14ac:dyDescent="0.3">
      <c r="B19" t="s">
        <v>80</v>
      </c>
      <c r="C19"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DHCSDOC-1866180135-115</_dlc_DocId>
    <_dlc_DocIdUrl xmlns="69bc34b3-1921-46c7-8c7a-d18363374b4b">
      <Url>https://dhcscagovauthoring/dataandstats/_layouts/15/DocIdRedir.aspx?ID=DHCSDOC-1866180135-115</Url>
      <Description>DHCSDOC-1866180135-115</Description>
    </_dlc_DocIdUrl>
  </documentManagement>
</p:properties>
</file>

<file path=customXml/itemProps1.xml><?xml version="1.0" encoding="utf-8"?>
<ds:datastoreItem xmlns:ds="http://schemas.openxmlformats.org/officeDocument/2006/customXml" ds:itemID="{6F3E9975-04B9-45FA-AB62-5D85D88994BB}">
  <ds:schemaRefs>
    <ds:schemaRef ds:uri="http://schemas.microsoft.com/sharepoint/events"/>
  </ds:schemaRefs>
</ds:datastoreItem>
</file>

<file path=customXml/itemProps2.xml><?xml version="1.0" encoding="utf-8"?>
<ds:datastoreItem xmlns:ds="http://schemas.openxmlformats.org/officeDocument/2006/customXml" ds:itemID="{DA2C7BC0-B920-40FC-9BBB-1CCA417C8F94}"/>
</file>

<file path=customXml/itemProps3.xml><?xml version="1.0" encoding="utf-8"?>
<ds:datastoreItem xmlns:ds="http://schemas.openxmlformats.org/officeDocument/2006/customXml" ds:itemID="{37667708-5E4E-4CF6-8682-3519628546D8}">
  <ds:schemaRefs>
    <ds:schemaRef ds:uri="http://schemas.microsoft.com/sharepoint/v3/contenttype/forms"/>
  </ds:schemaRefs>
</ds:datastoreItem>
</file>

<file path=customXml/itemProps4.xml><?xml version="1.0" encoding="utf-8"?>
<ds:datastoreItem xmlns:ds="http://schemas.openxmlformats.org/officeDocument/2006/customXml" ds:itemID="{9DCA05DB-0077-43EA-ACC5-F2D9024E6846}">
  <ds:schemaRefs>
    <ds:schemaRef ds:uri="http://schemas.microsoft.com/office/infopath/2007/PartnerControls"/>
    <ds:schemaRef ds:uri="http://purl.org/dc/elements/1.1/"/>
    <ds:schemaRef ds:uri="c1c1dc04-eeda-4b6e-b2df-40979f5da1d3"/>
    <ds:schemaRef ds:uri="69bc34b3-1921-46c7-8c7a-d18363374b4b"/>
    <ds:schemaRef ds:uri="http://purl.org/dc/term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Slide 2. Total Enrollment</vt:lpstr>
      <vt:lpstr>Slide 3. Top 7 Ethnicity</vt:lpstr>
      <vt:lpstr>Slide 3. Top 4 Written Language</vt:lpstr>
      <vt:lpstr>Slide 3. Age Gender</vt:lpstr>
      <vt:lpstr>Slide 4. Applications Snapshot</vt:lpstr>
      <vt:lpstr>5. Newly Enrolled</vt:lpstr>
      <vt:lpstr>Slide 5. Application Processing</vt:lpstr>
      <vt:lpstr>Slide 6. Redeterm Processing</vt:lpstr>
      <vt:lpstr>Sheet1</vt:lpstr>
      <vt:lpstr>Titleregion1.a4.c61.1</vt:lpstr>
      <vt:lpstr>Titleregion1.a4.f226.3</vt:lpstr>
      <vt:lpstr>Titleregion1.a4.f370.2</vt:lpstr>
      <vt:lpstr>Titleregion1.a4.g538.4</vt:lpstr>
      <vt:lpstr>Titleregion1.a4.h61.5</vt:lpstr>
      <vt:lpstr>Titleregion1.a4.k61.6</vt:lpstr>
      <vt:lpstr>Titleregion1.a4.o61.7</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County-Stratification-March-2023-06-12-2023</dc:title>
  <dc:subject/>
  <dc:creator>Reshmeet Kaur</dc:creator>
  <cp:keywords/>
  <dc:description/>
  <cp:lastModifiedBy>Poveda, Kevin@DHCS</cp:lastModifiedBy>
  <cp:revision/>
  <dcterms:created xsi:type="dcterms:W3CDTF">2017-05-03T15:10:55Z</dcterms:created>
  <dcterms:modified xsi:type="dcterms:W3CDTF">2023-06-13T22:17:46Z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MediaServiceImageTags">
    <vt:lpwstr/>
  </property>
  <property fmtid="{D5CDD505-2E9C-101B-9397-08002B2CF9AE}" pid="4" name="ESRI_WORKBOOK_ID">
    <vt:lpwstr>e71a5cc54cff4e42a14a7940e367a9ba</vt:lpwstr>
  </property>
  <property fmtid="{D5CDD505-2E9C-101B-9397-08002B2CF9AE}" pid="5" name="_dlc_DocIdItemGuid">
    <vt:lpwstr>7ee68902-6f29-4100-94d8-db10789a4f43</vt:lpwstr>
  </property>
  <property fmtid="{D5CDD505-2E9C-101B-9397-08002B2CF9AE}" pid="6" name="Division">
    <vt:lpwstr>7;#Medi-Cal Eligibility|bb028752-9124-4a8b-a534-67faa7060e35</vt:lpwstr>
  </property>
</Properties>
</file>