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F926ED41-3462-4DBE-964F-8A17A3F61AF3}" xr6:coauthVersionLast="47" xr6:coauthVersionMax="47" xr10:uidLastSave="{00000000-0000-0000-0000-000000000000}"/>
  <bookViews>
    <workbookView xWindow="-120" yWindow="-120" windowWidth="16440" windowHeight="28440" firstSheet="2"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1">'Pt. I HHIP Measures'!$E$32</definedName>
    <definedName name="OLE_LINK14">'Pt. I HHIP Measures'!$E$15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<sst xmlns="http://schemas.openxmlformats.org/spreadsheetml/2006/main" count="243" uniqueCount="193">
  <si>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</si>
  <si>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</si>
  <si>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</si>
  <si>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</si>
  <si>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</si>
  <si>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</si>
  <si>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</si>
  <si>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</si>
  <si>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</si>
  <si>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</si>
  <si>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</si>
  <si>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</si>
  <si>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</si>
  <si>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Glenn</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</si>
  <si>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</si>
  <si>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</si>
  <si>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</si>
  <si>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</si>
  <si>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</si>
  <si>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</si>
  <si>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</si>
  <si>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</si>
  <si>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</si>
  <si>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</si>
  <si>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had little engagement with the Dos Rios CoC that includes Colusa, Glenn, and Trinity Counties. Through HHIP, Anthem has started to have some engagement with the CoC and the Colusa-Glenn-Trinity Community Action Partnership which is administered by the Glenn County Community Action Department. Anthem intends to meet regularly with Colusa-Glenn-Trinity Community Action Partnership on HHIP implementation and attend CoC board meetings as appropriate. CoC contact: Kendall Wilson, CoC Coordinator, kendallwilson@countyofglenn.net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</si>
  <si>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</si>
  <si>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</si>
  <si>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has had little engagement with the Dos Rios CoC on CES. As a starting point Anthem intends to learn more about how CES is being implemented in the CoC and any unique factors given the rugged and rural geographic area. Anthem is live in Glenn County with CalAIM CS including Housing Transition Navigation services and Housing Deposits, so another strategy will be to ensure that all of Anthem’s CS housing services contractors are aware of CES and process. Anthem will engage the CoC on feasibility of becoming a CES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</si>
  <si>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</si>
  <si>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</si>
  <si>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</si>
  <si>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</si>
  <si>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Glenn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</si>
  <si>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</si>
  <si>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Glenn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</si>
  <si>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</si>
  <si>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Glenn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</si>
  <si>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</si>
  <si>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</si>
  <si>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</si>
  <si>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</si>
  <si>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</si>
  <si>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</si>
  <si>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</si>
  <si>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</si>
  <si>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</si>
  <si>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</si>
  <si>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</si>
  <si>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</si>
  <si>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</si>
  <si>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</si>
  <si>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</si>
  <si>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</si>
  <si>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</si>
  <si>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</si>
  <si>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</si>
  <si>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</si>
  <si>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According to the Glenn County HHAP 3 application, they will be focusing on single mothers and those who identify as Hispanic/Latino as their data indicates disparities for these populations. 66% of individuals in their 2022 PIT Count identified as Hispanic/Latino and Anthem’s internal data also indicated that 17% of its homeless membership in Glenn County identify as Hispanic/Latino. This is a significant discrepancy that Anthem wants to explore.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</si>
  <si>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</si>
  <si>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As part of Glenn County’s HHAP 2 application, they indicated that one of their key strategies to reach the Hispanic/Latino population is to prioritize the hiring of staff with culturally diverse backgrounds as well as individuals who experienced homelessness and/or housing insecurity in the past. The CoC also indicated that it is continuing to build relationships with tribal partners in the area. Anthem intends to work more closely with the CoC to understand equity strategies and align accordingly.</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</si>
  <si>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</si>
  <si>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</si>
  <si>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</si>
  <si>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Glenn_Anthem_MCP LHP_2.1_Agreement.pdf</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</si>
  <si>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</si>
  <si>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</si>
  <si>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The intent of street medicine programs is to provide basic health care services as an engagement tool for those living unsheltered. Given the lack of a street medicine program in Glenn County, Anthem intends to work with both health care entities and homeless outreach partners to determine the feasibility of providing basic health care services to those living outside either via outreach, coordination with ECM or CS services, mobile medical services, student volunteers, and others. Depending on discussions, Anthem may use HHIP to start providing services.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</si>
  <si>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</si>
  <si>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</si>
  <si>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</si>
  <si>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</si>
  <si>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will begin engaging the CoC on HMIS access and larger data sharing strategies with the Colusa-Glenn-Trinity Community Action Partnership. Anthem is planning to start with gaining view only HMIS access to support enhanced care coordination and the roll out of CalAIM ECM and CS services. Anthem has view only access in other CoC’s so as long as the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</si>
  <si>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</si>
  <si>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</si>
  <si>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</si>
  <si>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</si>
  <si>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</si>
  <si>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</si>
  <si>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</si>
  <si>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</si>
  <si>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</si>
  <si>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</si>
  <si>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</si>
  <si>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</si>
  <si>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</si>
  <si>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</si>
  <si>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</si>
  <si>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</si>
  <si>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</si>
  <si>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</si>
  <si>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</si>
  <si>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</si>
  <si>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</si>
  <si>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conducts an unsheltered PIT count every other year and given COVID they just did a count in February 2022. The CoC will most likely not be doing an unsheltered PIT count in 2023. However, they stated their needs include additional funding and there is always a need for volunteers.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</si>
  <si>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</si>
  <si>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</si>
  <si>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</si>
  <si>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</si>
  <si>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t>*</t>
  </si>
  <si>
    <t>N/A</t>
  </si>
  <si>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</si>
  <si>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</si>
  <si>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</si>
  <si>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</si>
  <si>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*Data has been suppressed per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</si>
  <si>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</si>
  <si>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</si>
  <si>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</si>
  <si>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</si>
  <si>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</si>
  <si>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</si>
  <si>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</si>
  <si>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</si>
  <si>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create a partnership with the Dos Rios CoC (includes Colusa, Glenn, and Trinity Counties) and the Colusa-Glenn-Trinity Community Action Partnership which is administered by the Glenn County Community Action Department to address homelessness. Anthem intends to work closely with housing partners and CA Health and Wellness to align our strategies with existing community strategies including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Dos Rios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</si>
  <si>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</si>
  <si>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</si>
  <si>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</si>
  <si>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</si>
  <si>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</si>
  <si>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</si>
  <si>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</si>
  <si>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</si>
  <si>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</si>
  <si>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</si>
  <si>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</si>
  <si>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</si>
  <si>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</si>
  <si>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</si>
  <si>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</si>
  <si>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</si>
  <si>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</si>
  <si>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</si>
  <si>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</si>
  <si>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</si>
  <si>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</si>
  <si>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</si>
  <si>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</si>
  <si>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</si>
  <si>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</si>
  <si>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</si>
  <si>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</si>
  <si>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</si>
  <si>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</si>
  <si>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Data is from 2022 HUD PIT Count (2/23/2022) as part of HHAP-3 application. Anthem homeless membership assumes: 75% of persons experiencing homelessness are Medi-Cal Managed Care and Anthem has 24% of Medi-Cal membership.</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</si>
  <si>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</si>
  <si>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</si>
  <si>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</si>
  <si>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and timeframe is 2021 calendar year as a part of HHAP 3 application. Anthem homeless membership assumes: 75% of persons experiencing homelessness are Medi-Cal Managed Care and Anthem has 24% of Medi-Cal members. Dos Rios CoC/Glenn County did not provide numbers for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</si>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</sst>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scheme val="minor"/>
    </font>
    <font>
      <sz val="11"/>
      <name val="Calibri"/>
      <family val="2"/>
      <charset val="1"/>
    </font>
    <font>
      <u/>
      <sz val="11"/>
      <color theme="10"/>
      <name val="Calibri"/>
      <family val="2"/>
      <scheme val="minor"/>
    </font>
    <font>
      <b/>
      <sz val="11"/>
      <color theme="1"/>
      <name val="Calibri"/>
      <family val="2"/>
      <scheme val="minor"/>
    </font>
    <font>
      <b/>
      <u/>
      <sz val="12"/>
      <color theme="10"/>
      <name val="Arial"/>
      <family val="2"/>
    </font>
    <font>
      <b/>
      <sz val="11"/>
      <color theme="1"/>
      <name val="Calibri"/>
      <family val="2"/>
    </font>
    <font>
      <b/>
      <sz val="12"/>
      <color rgb="FF000000"/>
      <name val="Calibri"/>
      <family val="2"/>
    </font>
    <font>
      <b/>
      <sz val="12"/>
      <color theme="1"/>
      <name val="Calibri"/>
      <family val="2"/>
    </font>
    <font>
      <b/>
      <sz val="12"/>
      <color rgb="FF333333"/>
      <name val="Calibri"/>
      <family val="2"/>
    </font>
    <font>
      <b/>
      <sz val="12"/>
      <color rgb="FFD13438"/>
      <name val="Calibri"/>
      <family val="2"/>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21">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12" borderId="2" xfId="0" applyFont="1" applyFill="1" applyBorder="1" applyAlignment="1" applyProtection="1">
      <alignment horizontal="center" vertical="top"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top" wrapText="1"/>
      <protection locked="0"/>
    </xf>
    <xf numFmtId="0" fontId="6" fillId="6" borderId="19" xfId="0" applyFont="1" applyFill="1" applyBorder="1" applyAlignment="1" applyProtection="1">
      <alignment horizontal="left" vertical="center" wrapText="1"/>
      <protection locked="0"/>
    </xf>
    <xf numFmtId="0" fontId="10" fillId="0" borderId="2" xfId="0" applyFont="1" applyBorder="1" applyAlignment="1" applyProtection="1">
      <alignment horizontal="center" vertical="center" wrapText="1"/>
      <protection locked="0"/>
    </xf>
    <xf numFmtId="0" fontId="11" fillId="0" borderId="2" xfId="0" applyFont="1" applyBorder="1" applyAlignment="1" applyProtection="1">
      <alignment horizontal="center" vertical="top" wrapText="1"/>
      <protection locked="0"/>
    </xf>
    <xf numFmtId="0" fontId="11" fillId="0" borderId="8" xfId="0" applyFont="1" applyBorder="1" applyAlignment="1" applyProtection="1">
      <alignment horizontal="center" vertical="top" wrapText="1"/>
      <protection locked="0"/>
    </xf>
    <xf numFmtId="0" fontId="10" fillId="11" borderId="8" xfId="0" applyFont="1" applyFill="1" applyBorder="1" applyAlignment="1" applyProtection="1">
      <alignment horizontal="center" vertical="center" wrapText="1"/>
      <protection locked="0"/>
    </xf>
    <xf numFmtId="0" fontId="10" fillId="11"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0" fillId="0" borderId="0" xfId="0" applyFont="1" applyProtection="1">
      <protection locked="0"/>
    </xf>
    <xf numFmtId="0" fontId="0" fillId="0" borderId="0" xfId="0" applyProtection="1">
      <protection locked="0"/>
    </xf>
    <xf numFmtId="0" fontId="31"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4"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xf>
    <xf numFmtId="0" fontId="26" fillId="0" borderId="2"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8" fillId="0" borderId="2" xfId="0" applyFont="1" applyBorder="1" applyAlignment="1" applyProtection="1">
      <alignment wrapText="1"/>
      <protection locked="0"/>
    </xf>
    <xf numFmtId="0" fontId="26" fillId="0" borderId="1" xfId="0" applyFont="1" applyBorder="1" applyAlignment="1" applyProtection="1">
      <alignment wrapText="1"/>
      <protection locked="0"/>
    </xf>
    <xf numFmtId="0" fontId="27" fillId="0" borderId="0" xfId="0" applyFont="1" applyAlignment="1" applyProtection="1">
      <alignment wrapText="1"/>
      <protection locked="0"/>
    </xf>
    <xf numFmtId="0" fontId="27" fillId="0" borderId="0" xfId="0" applyFont="1" applyAlignment="1" applyProtection="1">
      <alignment horizontal="left" vertical="center" wrapText="1"/>
      <protection locked="0"/>
    </xf>
    <xf numFmtId="0" fontId="27" fillId="0" borderId="2" xfId="0" applyFont="1" applyBorder="1" applyAlignment="1" applyProtection="1">
      <alignment wrapText="1"/>
      <protection locked="0"/>
    </xf>
    <xf numFmtId="0" fontId="25" fillId="0" borderId="0" xfId="0" applyFont="1" applyAlignment="1" applyProtection="1">
      <alignment vertical="center" wrapText="1"/>
      <protection locked="0"/>
    </xf>
    <xf numFmtId="0" fontId="26" fillId="0" borderId="2" xfId="0" applyFont="1" applyBorder="1" applyAlignment="1" applyProtection="1">
      <alignment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3" fillId="0" borderId="0" xfId="0" applyFont="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1"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23"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19" xfId="0" applyFill="1" applyBorder="1" applyProtection="1"/>
    <xf numFmtId="0" fontId="0" fillId="16" borderId="20" xfId="0" applyFill="1" applyBorder="1" applyProtection="1"/>
    <xf numFmtId="0" fontId="0" fillId="16" borderId="2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cellXfs>
  <cellStyles count="2">
    <cellStyle name="Hyperlink" xfId="1" builtinId="8"/>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12</xdr:row>
          <xdr:rowOff>600075</xdr:rowOff>
        </xdr:from>
        <xdr:to>
          <xdr:col>4</xdr:col>
          <xdr:colOff>28575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571500</xdr:rowOff>
        </xdr:from>
        <xdr:to>
          <xdr:col>4</xdr:col>
          <xdr:colOff>85725</xdr:colOff>
          <xdr:row>13</xdr:row>
          <xdr:rowOff>1828800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14</xdr:row>
          <xdr:rowOff>485775</xdr:rowOff>
        </xdr:from>
        <xdr:to>
          <xdr:col>4</xdr:col>
          <xdr:colOff>85725</xdr:colOff>
          <xdr:row>14</xdr:row>
          <xdr:rowOff>1752600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2066925</xdr:rowOff>
        </xdr:from>
        <xdr:to>
          <xdr:col>4</xdr:col>
          <xdr:colOff>76200</xdr:colOff>
          <xdr:row>15</xdr:row>
          <xdr:rowOff>1171575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dataDxfId="22" totalsRowDxfId="21"/>
    <tableColumn id="2" xr3:uid="{DE93F2E4-C67D-467F-90C0-1F5230DB3459}" name="MCP Numerator Submission" totalsRowLabel="*Data has been suppressed per Data De-identification Guidelines."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3D4B34-9241-4E8B-812A-18A231BA183B}" name="Table3" displayName="Table3" ref="A6:E7" totalsRowShown="0" headerRowDxfId="14" dataDxfId="12" headerRowBorderDxfId="13" tableBorderDxfId="11" totalsRowBorderDxfId="10">
  <autoFilter ref="A6:E7" xr:uid="{703D4B34-9241-4E8B-812A-18A231BA183B}"/>
  <tableColumns count="5">
    <tableColumn id="1" xr3:uid="{026E9556-9BF8-4E02-B491-BDAC49466960}" name="MCP Name" dataDxfId="9"/>
    <tableColumn id="2" xr3:uid="{46F32E79-6604-47C7-BD3E-6F664667FFE0}" name="Lead Contact Person Name" dataDxfId="8"/>
    <tableColumn id="3" xr3:uid="{30A52F55-AAEC-4916-868B-1D58C52EC3EB}" name="Title" dataDxfId="7"/>
    <tableColumn id="4" xr3:uid="{9EAF1D3F-A5E1-4AA2-A901-4F077D9AB82F}" name="Contact Email Address" dataDxfId="6" dataCellStyle="Hyperlink"/>
    <tableColumn id="5" xr3:uid="{B9C50E35-FF06-460C-9E92-23CCA710D36E}"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4" dataDxfId="2" headerRowBorderDxfId="3" tableBorderDxfId="1">
  <autoFilter ref="A2:A8"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D41" zoomScale="50" zoomScaleNormal="50" workbookViewId="0">
      <selection activeCell="E51" sqref="E51"/>
    </sheetView>
  </sheetViews>
  <sheetFormatPr defaultColWidth="0" defaultRowHeight="15" zeroHeight="1" x14ac:dyDescent="0.25"/>
  <cols>
    <col min="1" max="1" width="28.42578125" style="114" customWidth="1"/>
    <col min="2" max="2" width="45.5703125" style="114" customWidth="1"/>
    <col min="3" max="3" width="18.5703125" style="114" customWidth="1"/>
    <col min="4" max="4" width="63.140625" style="114" customWidth="1"/>
    <col min="5" max="5" width="54.42578125" style="114" customWidth="1"/>
    <col min="6" max="6" width="47.5703125" style="114" customWidth="1"/>
    <col min="7" max="7" width="49.5703125" style="114" customWidth="1"/>
    <col min="8" max="8" width="48.5703125" style="140" customWidth="1"/>
    <col min="9" max="9" width="31.42578125" style="114" hidden="1" customWidth="1"/>
    <col min="10" max="10" width="15.5703125" style="114" hidden="1" customWidth="1"/>
    <col min="11" max="11" width="12.5703125" style="114" hidden="1" customWidth="1"/>
    <col min="12" max="12" width="36.42578125" style="114" hidden="1" customWidth="1"/>
    <col min="13" max="13" width="30.42578125" style="114" hidden="1" customWidth="1"/>
    <col min="14" max="14" width="15.140625" style="114" hidden="1" customWidth="1"/>
    <col min="15" max="15" width="14.5703125" style="114" hidden="1" customWidth="1"/>
    <col min="16" max="16384" width="8.7109375" style="114" hidden="1"/>
  </cols>
  <sheetData>
    <row r="1" spans="1:15" x14ac:dyDescent="0.25">
      <c r="A1" s="113" t="s">
        <v>0</v>
      </c>
      <c r="B1" s="140"/>
      <c r="C1" s="140"/>
      <c r="D1" s="140"/>
      <c r="E1" s="140"/>
      <c r="F1" s="140"/>
      <c r="G1" s="140"/>
    </row>
    <row r="2" spans="1:15" ht="64.5" customHeight="1" x14ac:dyDescent="0.25">
      <c r="B2" s="140"/>
      <c r="C2" s="140"/>
      <c r="D2" s="140"/>
      <c r="E2" s="140"/>
      <c r="F2" s="140"/>
      <c r="G2" s="140"/>
    </row>
    <row r="3" spans="1:15" ht="15.75" x14ac:dyDescent="0.25">
      <c r="A3" s="115" t="s">
        <v>1</v>
      </c>
      <c r="B3" s="140"/>
      <c r="C3" s="140"/>
      <c r="D3" s="140"/>
      <c r="E3" s="140"/>
      <c r="F3" s="140"/>
      <c r="G3" s="140"/>
    </row>
    <row r="4" spans="1:15" ht="20.25" x14ac:dyDescent="0.25">
      <c r="A4" s="116" t="s">
        <v>2</v>
      </c>
      <c r="B4" s="141"/>
      <c r="C4" s="141"/>
      <c r="D4" s="142"/>
      <c r="E4" s="142"/>
      <c r="F4" s="142"/>
      <c r="G4" s="142"/>
      <c r="H4" s="141"/>
      <c r="I4" s="117"/>
      <c r="J4" s="117"/>
      <c r="K4" s="117"/>
      <c r="L4" s="117"/>
      <c r="M4" s="117"/>
      <c r="N4" s="117"/>
      <c r="O4" s="117"/>
    </row>
    <row r="5" spans="1:15" ht="15.75" x14ac:dyDescent="0.25">
      <c r="A5" s="118" t="s">
        <v>3</v>
      </c>
      <c r="B5" s="140"/>
      <c r="C5" s="140"/>
      <c r="D5" s="140"/>
      <c r="E5" s="142"/>
      <c r="F5" s="142"/>
      <c r="G5" s="142"/>
      <c r="H5" s="141"/>
      <c r="I5" s="117"/>
      <c r="J5" s="117"/>
      <c r="K5" s="117"/>
      <c r="L5" s="117"/>
      <c r="M5" s="117"/>
      <c r="N5" s="117"/>
      <c r="O5" s="117"/>
    </row>
    <row r="6" spans="1:15" ht="15.75" x14ac:dyDescent="0.25">
      <c r="A6" s="119" t="s">
        <v>4</v>
      </c>
      <c r="B6" s="120" t="s">
        <v>5</v>
      </c>
      <c r="C6" s="120" t="s">
        <v>6</v>
      </c>
      <c r="D6" s="120" t="s">
        <v>7</v>
      </c>
      <c r="E6" s="121" t="s">
        <v>8</v>
      </c>
      <c r="F6" s="142"/>
      <c r="G6" s="142"/>
      <c r="H6" s="141"/>
      <c r="I6" s="117"/>
      <c r="J6" s="117"/>
      <c r="K6" s="117"/>
      <c r="L6" s="117"/>
      <c r="M6" s="117"/>
      <c r="N6" s="117"/>
      <c r="O6" s="117"/>
    </row>
    <row r="7" spans="1:15" s="127" customFormat="1" ht="31.5" x14ac:dyDescent="0.25">
      <c r="A7" s="122" t="s">
        <v>9</v>
      </c>
      <c r="B7" s="123" t="s">
        <v>10</v>
      </c>
      <c r="C7" s="123" t="s">
        <v>11</v>
      </c>
      <c r="D7" s="124" t="s">
        <v>12</v>
      </c>
      <c r="E7" s="125" t="s">
        <v>13</v>
      </c>
      <c r="F7" s="143"/>
      <c r="G7" s="143"/>
      <c r="H7" s="143"/>
      <c r="I7" s="126"/>
      <c r="J7" s="126"/>
      <c r="K7" s="126"/>
      <c r="L7" s="126"/>
      <c r="M7" s="126"/>
      <c r="N7" s="126"/>
      <c r="O7" s="126"/>
    </row>
    <row r="8" spans="1:15" s="147" customFormat="1" ht="15.75" x14ac:dyDescent="0.25">
      <c r="A8" s="144"/>
      <c r="B8" s="144"/>
      <c r="C8" s="144"/>
      <c r="D8" s="145"/>
      <c r="E8" s="146"/>
      <c r="F8" s="143"/>
      <c r="G8" s="143"/>
      <c r="H8" s="143"/>
      <c r="I8" s="143"/>
      <c r="J8" s="143"/>
      <c r="K8" s="143"/>
      <c r="L8" s="143"/>
      <c r="M8" s="143"/>
      <c r="N8" s="143"/>
      <c r="O8" s="143"/>
    </row>
    <row r="9" spans="1:15" ht="31.5" x14ac:dyDescent="0.25">
      <c r="A9" s="110" t="s">
        <v>14</v>
      </c>
      <c r="B9" s="111" t="s">
        <v>15</v>
      </c>
      <c r="C9" s="111" t="s">
        <v>16</v>
      </c>
      <c r="D9" s="112" t="s">
        <v>17</v>
      </c>
      <c r="E9" s="112" t="s">
        <v>18</v>
      </c>
      <c r="F9" s="3" t="s">
        <v>19</v>
      </c>
      <c r="G9" s="3" t="s">
        <v>20</v>
      </c>
    </row>
    <row r="10" spans="1:15" ht="185.25" customHeight="1" x14ac:dyDescent="0.25">
      <c r="A10" s="10" t="s">
        <v>21</v>
      </c>
      <c r="B10" s="6" t="s">
        <v>22</v>
      </c>
      <c r="C10" s="72">
        <v>10</v>
      </c>
      <c r="D10" s="4" t="s">
        <v>23</v>
      </c>
      <c r="E10" s="128" t="s">
        <v>24</v>
      </c>
      <c r="F10" s="34"/>
      <c r="G10" s="35"/>
    </row>
    <row r="11" spans="1:15" ht="175.5" customHeight="1" x14ac:dyDescent="0.25">
      <c r="A11" s="11"/>
      <c r="B11" s="46" t="s">
        <v>25</v>
      </c>
      <c r="C11" s="73">
        <v>20</v>
      </c>
      <c r="D11" s="18" t="s">
        <v>26</v>
      </c>
      <c r="E11" s="129" t="s">
        <v>27</v>
      </c>
      <c r="F11" s="34"/>
      <c r="G11" s="35"/>
    </row>
    <row r="12" spans="1:15" ht="126.75" customHeight="1" x14ac:dyDescent="0.25">
      <c r="A12" s="11"/>
      <c r="B12" s="23" t="s">
        <v>28</v>
      </c>
      <c r="C12" s="74">
        <v>10</v>
      </c>
      <c r="D12" s="59" t="s">
        <v>29</v>
      </c>
      <c r="E12" s="60" t="s">
        <v>30</v>
      </c>
      <c r="F12" s="40"/>
      <c r="G12" s="35"/>
    </row>
    <row r="13" spans="1:15" ht="189" x14ac:dyDescent="0.25">
      <c r="A13" s="11"/>
      <c r="B13" s="24"/>
      <c r="C13" s="75"/>
      <c r="D13" s="61" t="s">
        <v>31</v>
      </c>
      <c r="E13" s="130" t="s">
        <v>32</v>
      </c>
      <c r="F13" s="34"/>
      <c r="G13" s="36"/>
    </row>
    <row r="14" spans="1:15" ht="189" x14ac:dyDescent="0.25">
      <c r="A14" s="11"/>
      <c r="B14" s="24"/>
      <c r="C14" s="75"/>
      <c r="D14" s="61" t="s">
        <v>33</v>
      </c>
      <c r="E14" s="131" t="s">
        <v>34</v>
      </c>
      <c r="F14" s="34"/>
      <c r="G14" s="35"/>
    </row>
    <row r="15" spans="1:15" ht="189" x14ac:dyDescent="0.25">
      <c r="A15" s="11"/>
      <c r="B15" s="24"/>
      <c r="C15" s="75"/>
      <c r="D15" s="61" t="s">
        <v>35</v>
      </c>
      <c r="E15" s="132" t="s">
        <v>36</v>
      </c>
      <c r="F15" s="37"/>
      <c r="G15" s="35"/>
    </row>
    <row r="16" spans="1:15" ht="100.5" customHeight="1" x14ac:dyDescent="0.25">
      <c r="A16" s="11"/>
      <c r="B16" s="24"/>
      <c r="C16" s="75"/>
      <c r="D16" s="61" t="s">
        <v>37</v>
      </c>
      <c r="E16" s="22"/>
      <c r="F16" s="37"/>
      <c r="G16" s="35"/>
    </row>
    <row r="17" spans="1:7" ht="100.5" customHeight="1" x14ac:dyDescent="0.25">
      <c r="A17" s="11"/>
      <c r="B17" s="24"/>
      <c r="C17" s="75"/>
      <c r="D17" s="61" t="s">
        <v>38</v>
      </c>
      <c r="E17" s="22"/>
      <c r="F17" s="37"/>
      <c r="G17" s="35"/>
    </row>
    <row r="18" spans="1:7" ht="100.5" customHeight="1" x14ac:dyDescent="0.25">
      <c r="A18" s="11"/>
      <c r="B18" s="19"/>
      <c r="C18" s="76"/>
      <c r="D18" s="61" t="s">
        <v>39</v>
      </c>
      <c r="E18" s="22"/>
      <c r="F18" s="37"/>
      <c r="G18" s="35"/>
    </row>
    <row r="19" spans="1:7" ht="126" customHeight="1" x14ac:dyDescent="0.25">
      <c r="A19" s="11"/>
      <c r="B19" s="17" t="s">
        <v>40</v>
      </c>
      <c r="C19" s="77">
        <v>20</v>
      </c>
      <c r="D19" s="63" t="s">
        <v>41</v>
      </c>
      <c r="E19" s="64" t="s">
        <v>42</v>
      </c>
      <c r="F19" s="66" t="s">
        <v>43</v>
      </c>
      <c r="G19" s="64" t="s">
        <v>44</v>
      </c>
    </row>
    <row r="20" spans="1:7" ht="15.75" x14ac:dyDescent="0.25">
      <c r="A20" s="11"/>
      <c r="B20" s="20"/>
      <c r="C20" s="78"/>
      <c r="D20" s="48" t="s">
        <v>45</v>
      </c>
      <c r="E20" s="99">
        <v>0</v>
      </c>
      <c r="F20" s="48" t="s">
        <v>45</v>
      </c>
      <c r="G20" s="99">
        <v>0</v>
      </c>
    </row>
    <row r="21" spans="1:7" ht="15.75" x14ac:dyDescent="0.25">
      <c r="A21" s="11"/>
      <c r="B21" s="20"/>
      <c r="C21" s="78"/>
      <c r="D21" s="48" t="s">
        <v>46</v>
      </c>
      <c r="E21" s="99">
        <v>2</v>
      </c>
      <c r="F21" s="48" t="s">
        <v>46</v>
      </c>
      <c r="G21" s="99">
        <v>2</v>
      </c>
    </row>
    <row r="22" spans="1:7" ht="15.75" x14ac:dyDescent="0.25">
      <c r="A22" s="11"/>
      <c r="B22" s="20"/>
      <c r="C22" s="78"/>
      <c r="D22" s="48" t="s">
        <v>47</v>
      </c>
      <c r="E22" s="99">
        <v>2</v>
      </c>
      <c r="F22" s="48" t="s">
        <v>47</v>
      </c>
      <c r="G22" s="99">
        <v>2</v>
      </c>
    </row>
    <row r="23" spans="1:7" ht="15.75" x14ac:dyDescent="0.25">
      <c r="A23" s="11"/>
      <c r="B23" s="20"/>
      <c r="C23" s="78"/>
      <c r="D23" s="48" t="s">
        <v>48</v>
      </c>
      <c r="E23" s="99">
        <v>0</v>
      </c>
      <c r="F23" s="48" t="s">
        <v>48</v>
      </c>
      <c r="G23" s="99">
        <v>0</v>
      </c>
    </row>
    <row r="24" spans="1:7" ht="15.75" x14ac:dyDescent="0.25">
      <c r="A24" s="11"/>
      <c r="B24" s="21"/>
      <c r="C24" s="79"/>
      <c r="D24" s="48" t="s">
        <v>49</v>
      </c>
      <c r="E24" s="99">
        <v>0</v>
      </c>
      <c r="F24" s="48" t="s">
        <v>49</v>
      </c>
      <c r="G24" s="99">
        <v>0</v>
      </c>
    </row>
    <row r="25" spans="1:7" ht="170.25" customHeight="1" x14ac:dyDescent="0.25">
      <c r="A25" s="11"/>
      <c r="B25" s="6" t="s">
        <v>50</v>
      </c>
      <c r="C25" s="72">
        <v>10</v>
      </c>
      <c r="D25" s="18" t="s">
        <v>51</v>
      </c>
      <c r="E25" s="133" t="s">
        <v>52</v>
      </c>
      <c r="F25" s="32"/>
      <c r="G25" s="33"/>
    </row>
    <row r="26" spans="1:7" ht="63" customHeight="1" x14ac:dyDescent="0.25">
      <c r="A26" s="11"/>
      <c r="B26" s="49" t="s">
        <v>53</v>
      </c>
      <c r="C26" s="80">
        <v>10</v>
      </c>
      <c r="D26" s="70" t="s">
        <v>54</v>
      </c>
      <c r="E26" s="62"/>
      <c r="F26" s="40"/>
      <c r="G26" s="35"/>
    </row>
    <row r="27" spans="1:7" ht="133.9" customHeight="1" x14ac:dyDescent="0.25">
      <c r="A27" s="11"/>
      <c r="B27" s="24" t="s">
        <v>55</v>
      </c>
      <c r="C27" s="75"/>
      <c r="D27" s="16" t="s">
        <v>56</v>
      </c>
      <c r="E27" s="134" t="s">
        <v>57</v>
      </c>
      <c r="F27" s="34"/>
      <c r="G27" s="35"/>
    </row>
    <row r="28" spans="1:7" ht="145.9" customHeight="1" x14ac:dyDescent="0.25">
      <c r="A28" s="12"/>
      <c r="B28" s="69"/>
      <c r="C28" s="81"/>
      <c r="D28" s="25" t="s">
        <v>58</v>
      </c>
      <c r="E28" s="134" t="s">
        <v>59</v>
      </c>
      <c r="F28" s="68"/>
      <c r="G28" s="68"/>
    </row>
    <row r="29" spans="1:7" ht="123.75" customHeight="1" x14ac:dyDescent="0.25">
      <c r="A29" s="50" t="s">
        <v>60</v>
      </c>
      <c r="B29" s="55" t="s">
        <v>61</v>
      </c>
      <c r="C29" s="82">
        <v>20</v>
      </c>
      <c r="D29" s="51" t="s">
        <v>62</v>
      </c>
      <c r="E29" s="100" t="s">
        <v>63</v>
      </c>
      <c r="F29" s="42"/>
      <c r="G29" s="42"/>
    </row>
    <row r="30" spans="1:7" ht="173.25" x14ac:dyDescent="0.25">
      <c r="A30" s="50"/>
      <c r="B30" s="55" t="s">
        <v>64</v>
      </c>
      <c r="C30" s="82"/>
      <c r="D30" s="51" t="s">
        <v>65</v>
      </c>
      <c r="E30" s="134" t="s">
        <v>66</v>
      </c>
      <c r="F30" s="42"/>
      <c r="G30" s="42"/>
    </row>
    <row r="31" spans="1:7" ht="85.5" customHeight="1" x14ac:dyDescent="0.25">
      <c r="A31" s="53"/>
      <c r="B31" s="56" t="s">
        <v>67</v>
      </c>
      <c r="C31" s="83">
        <v>20</v>
      </c>
      <c r="D31" s="54" t="s">
        <v>68</v>
      </c>
      <c r="E31" s="101" t="s">
        <v>69</v>
      </c>
      <c r="F31" s="41"/>
      <c r="G31" s="35"/>
    </row>
    <row r="32" spans="1:7" ht="157.69999999999999" customHeight="1" x14ac:dyDescent="0.25">
      <c r="A32" s="53"/>
      <c r="B32" s="52"/>
      <c r="C32" s="84"/>
      <c r="D32" s="54" t="s">
        <v>70</v>
      </c>
      <c r="E32" s="135" t="s">
        <v>71</v>
      </c>
      <c r="F32" s="41"/>
      <c r="G32" s="35"/>
    </row>
    <row r="33" spans="1:7" ht="176.25" customHeight="1" x14ac:dyDescent="0.25">
      <c r="A33" s="2"/>
      <c r="B33" s="58" t="s">
        <v>72</v>
      </c>
      <c r="C33" s="85">
        <v>10</v>
      </c>
      <c r="D33" s="4" t="s">
        <v>73</v>
      </c>
      <c r="E33" s="65" t="s">
        <v>74</v>
      </c>
      <c r="F33" s="42"/>
      <c r="G33" s="35"/>
    </row>
    <row r="34" spans="1:7" ht="173.25" x14ac:dyDescent="0.25">
      <c r="A34" s="2"/>
      <c r="B34" s="30" t="s">
        <v>75</v>
      </c>
      <c r="C34" s="86"/>
      <c r="D34" s="4" t="s">
        <v>76</v>
      </c>
      <c r="E34" s="136" t="s">
        <v>77</v>
      </c>
      <c r="F34" s="41"/>
      <c r="G34" s="35"/>
    </row>
    <row r="35" spans="1:7" ht="173.25" x14ac:dyDescent="0.25">
      <c r="A35" s="2"/>
      <c r="B35" s="30"/>
      <c r="C35" s="86"/>
      <c r="D35" s="4" t="s">
        <v>78</v>
      </c>
      <c r="E35" s="136" t="s">
        <v>77</v>
      </c>
      <c r="F35" s="41"/>
      <c r="G35" s="35"/>
    </row>
    <row r="36" spans="1:7" ht="173.25" x14ac:dyDescent="0.25">
      <c r="A36" s="2"/>
      <c r="B36" s="30"/>
      <c r="C36" s="86"/>
      <c r="D36" s="4" t="s">
        <v>79</v>
      </c>
      <c r="E36" s="136" t="s">
        <v>77</v>
      </c>
      <c r="F36" s="41"/>
      <c r="G36" s="35"/>
    </row>
    <row r="37" spans="1:7" ht="100.5" customHeight="1" x14ac:dyDescent="0.25">
      <c r="A37" s="2"/>
      <c r="B37" s="30"/>
      <c r="C37" s="86"/>
      <c r="D37" s="4" t="s">
        <v>80</v>
      </c>
      <c r="E37" s="101" t="s">
        <v>81</v>
      </c>
      <c r="F37" s="41"/>
      <c r="G37" s="35"/>
    </row>
    <row r="38" spans="1:7" ht="100.5" customHeight="1" x14ac:dyDescent="0.25">
      <c r="A38" s="2"/>
      <c r="B38" s="30"/>
      <c r="C38" s="86"/>
      <c r="D38" s="4" t="s">
        <v>82</v>
      </c>
      <c r="E38" s="101" t="s">
        <v>81</v>
      </c>
      <c r="F38" s="41"/>
      <c r="G38" s="35"/>
    </row>
    <row r="39" spans="1:7" ht="100.5" customHeight="1" thickBot="1" x14ac:dyDescent="0.3">
      <c r="A39" s="28"/>
      <c r="B39" s="31"/>
      <c r="C39" s="87"/>
      <c r="D39" s="29" t="s">
        <v>83</v>
      </c>
      <c r="E39" s="109" t="s">
        <v>81</v>
      </c>
      <c r="F39" s="38"/>
      <c r="G39" s="39"/>
    </row>
    <row r="40" spans="1:7" ht="81.75" customHeight="1" x14ac:dyDescent="0.25">
      <c r="A40" s="27" t="s">
        <v>84</v>
      </c>
      <c r="B40" s="13" t="s">
        <v>85</v>
      </c>
      <c r="C40" s="88">
        <v>10</v>
      </c>
      <c r="D40" s="16" t="s">
        <v>86</v>
      </c>
      <c r="E40" s="107">
        <v>109</v>
      </c>
      <c r="F40" s="15" t="s">
        <v>87</v>
      </c>
      <c r="G40" s="108">
        <v>2917</v>
      </c>
    </row>
    <row r="41" spans="1:7" ht="112.15" customHeight="1" x14ac:dyDescent="0.25">
      <c r="A41" s="1"/>
      <c r="B41" s="8" t="s">
        <v>88</v>
      </c>
      <c r="C41" s="89">
        <v>10</v>
      </c>
      <c r="D41" s="14" t="s">
        <v>89</v>
      </c>
      <c r="E41" s="106">
        <v>0</v>
      </c>
      <c r="F41" s="5" t="s">
        <v>90</v>
      </c>
      <c r="G41" s="106">
        <v>39</v>
      </c>
    </row>
    <row r="42" spans="1:7" ht="100.5" customHeight="1" x14ac:dyDescent="0.25">
      <c r="A42" s="1"/>
      <c r="B42" s="9" t="s">
        <v>91</v>
      </c>
      <c r="C42" s="89">
        <v>10</v>
      </c>
      <c r="D42" s="4" t="s">
        <v>92</v>
      </c>
      <c r="E42" s="129" t="s">
        <v>93</v>
      </c>
      <c r="F42" s="32"/>
      <c r="G42" s="33"/>
    </row>
    <row r="43" spans="1:7" ht="133.5" customHeight="1" x14ac:dyDescent="0.25">
      <c r="A43" s="1"/>
      <c r="B43" s="43" t="s">
        <v>94</v>
      </c>
      <c r="C43" s="90">
        <v>10</v>
      </c>
      <c r="D43" s="57" t="s">
        <v>95</v>
      </c>
      <c r="E43" s="26" t="s">
        <v>96</v>
      </c>
      <c r="F43" s="45" t="s">
        <v>97</v>
      </c>
      <c r="G43" s="67"/>
    </row>
    <row r="44" spans="1:7" ht="15.75" x14ac:dyDescent="0.25">
      <c r="A44" s="1"/>
      <c r="B44" s="44"/>
      <c r="C44" s="91"/>
      <c r="D44" s="4" t="s">
        <v>76</v>
      </c>
      <c r="E44" s="102">
        <v>0</v>
      </c>
      <c r="F44" s="41"/>
      <c r="G44" s="33"/>
    </row>
    <row r="45" spans="1:7" ht="15.75" x14ac:dyDescent="0.25">
      <c r="A45" s="1"/>
      <c r="B45" s="44"/>
      <c r="C45" s="91"/>
      <c r="D45" s="4" t="s">
        <v>78</v>
      </c>
      <c r="E45" s="103" t="s">
        <v>98</v>
      </c>
      <c r="F45" s="41"/>
      <c r="G45" s="35"/>
    </row>
    <row r="46" spans="1:7" ht="15.75" x14ac:dyDescent="0.25">
      <c r="A46" s="1"/>
      <c r="B46" s="44"/>
      <c r="C46" s="91"/>
      <c r="D46" s="4" t="s">
        <v>79</v>
      </c>
      <c r="E46" s="103" t="s">
        <v>98</v>
      </c>
      <c r="F46" s="41"/>
      <c r="G46" s="35"/>
    </row>
    <row r="47" spans="1:7" ht="15.75" x14ac:dyDescent="0.25">
      <c r="A47" s="1"/>
      <c r="B47" s="44"/>
      <c r="C47" s="91"/>
      <c r="D47" s="4" t="s">
        <v>80</v>
      </c>
      <c r="E47" s="103" t="s">
        <v>99</v>
      </c>
      <c r="F47" s="41"/>
      <c r="G47" s="35"/>
    </row>
    <row r="48" spans="1:7" ht="15.75" x14ac:dyDescent="0.25">
      <c r="A48" s="1"/>
      <c r="B48" s="44"/>
      <c r="C48" s="91"/>
      <c r="D48" s="4" t="s">
        <v>82</v>
      </c>
      <c r="E48" s="103" t="s">
        <v>99</v>
      </c>
      <c r="F48" s="41"/>
      <c r="G48" s="35"/>
    </row>
    <row r="49" spans="1:7" ht="15.75" x14ac:dyDescent="0.25">
      <c r="A49" s="1"/>
      <c r="B49" s="44"/>
      <c r="C49" s="91"/>
      <c r="D49" s="4" t="s">
        <v>83</v>
      </c>
      <c r="E49" s="103" t="s">
        <v>99</v>
      </c>
      <c r="F49" s="41"/>
      <c r="G49" s="35"/>
    </row>
    <row r="50" spans="1:7" ht="99" customHeight="1" x14ac:dyDescent="0.25">
      <c r="A50" s="1"/>
      <c r="B50" s="47" t="s">
        <v>100</v>
      </c>
      <c r="C50" s="92">
        <v>20</v>
      </c>
      <c r="D50" s="7" t="s">
        <v>101</v>
      </c>
      <c r="E50" s="104">
        <v>0</v>
      </c>
      <c r="F50" s="71" t="s">
        <v>102</v>
      </c>
      <c r="G50" s="105">
        <v>0</v>
      </c>
    </row>
    <row r="51" spans="1:7" ht="31.5" customHeight="1" x14ac:dyDescent="0.25">
      <c r="A51" s="93"/>
      <c r="B51" s="94" t="s">
        <v>103</v>
      </c>
      <c r="C51" s="95">
        <f>SUM(C10:C50)</f>
        <v>190</v>
      </c>
      <c r="D51" s="96"/>
      <c r="E51" s="137" t="s">
        <v>104</v>
      </c>
      <c r="F51" s="97"/>
      <c r="G51" s="98"/>
    </row>
    <row r="52" spans="1:7" s="140" customFormat="1" ht="15.75" x14ac:dyDescent="0.25">
      <c r="A52" s="148"/>
      <c r="B52" s="149"/>
      <c r="C52" s="149"/>
      <c r="D52" s="149"/>
      <c r="E52" s="149"/>
      <c r="G52" s="149"/>
    </row>
    <row r="53" spans="1:7" ht="99.75" hidden="1" customHeight="1" x14ac:dyDescent="0.25">
      <c r="A53" s="138"/>
      <c r="B53" s="139"/>
      <c r="C53" s="139"/>
      <c r="D53" s="139"/>
      <c r="E53" s="139"/>
      <c r="G53" s="139"/>
    </row>
    <row r="54" spans="1:7" ht="84" hidden="1" customHeight="1" x14ac:dyDescent="0.25">
      <c r="A54" s="138"/>
      <c r="B54" s="139"/>
      <c r="C54" s="139"/>
      <c r="D54" s="139"/>
      <c r="E54" s="139"/>
      <c r="G54" s="139"/>
    </row>
    <row r="55" spans="1:7" ht="52.5" hidden="1" customHeight="1" x14ac:dyDescent="0.25">
      <c r="A55" s="138"/>
      <c r="B55" s="139"/>
      <c r="C55" s="139"/>
      <c r="D55" s="139"/>
      <c r="E55" s="139"/>
      <c r="G55" s="139"/>
    </row>
    <row r="56" spans="1:7" ht="66" hidden="1" customHeight="1" x14ac:dyDescent="0.25">
      <c r="A56" s="138"/>
      <c r="B56" s="139"/>
      <c r="C56" s="139"/>
      <c r="D56" s="139"/>
      <c r="E56" s="139"/>
      <c r="G56" s="139"/>
    </row>
    <row r="57" spans="1:7" ht="81" hidden="1" customHeight="1" x14ac:dyDescent="0.25"/>
    <row r="58" spans="1:7" ht="50.25" hidden="1" customHeight="1" x14ac:dyDescent="0.25"/>
  </sheetData>
  <sheetProtection algorithmName="SHA-512" hashValue="fLNVGyjwPFDMsH3zq6r0EYsNCTcjTtA7kh0xF+vcRYYmmxvuGVLujg/i7Zxb3GFYUkc8v3t3AAuW1LMDP6mOFg==" saltValue="xPV4/jX/Aa6hgLExQqVLcA==" spinCount="100000" sheet="1" objects="1" scenario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7:E39"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28DF83ED-D5B3-4D1F-9762-CFD0A1B3EBB7}"/>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47625</xdr:colOff>
                    <xdr:row>12</xdr:row>
                    <xdr:rowOff>600075</xdr:rowOff>
                  </from>
                  <to>
                    <xdr:col>4</xdr:col>
                    <xdr:colOff>28575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104775</xdr:colOff>
                    <xdr:row>13</xdr:row>
                    <xdr:rowOff>571500</xdr:rowOff>
                  </from>
                  <to>
                    <xdr:col>4</xdr:col>
                    <xdr:colOff>85725</xdr:colOff>
                    <xdr:row>13</xdr:row>
                    <xdr:rowOff>1828800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104775</xdr:colOff>
                    <xdr:row>14</xdr:row>
                    <xdr:rowOff>485775</xdr:rowOff>
                  </from>
                  <to>
                    <xdr:col>4</xdr:col>
                    <xdr:colOff>85725</xdr:colOff>
                    <xdr:row>14</xdr:row>
                    <xdr:rowOff>1752600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85725</xdr:colOff>
                    <xdr:row>14</xdr:row>
                    <xdr:rowOff>2066925</xdr:rowOff>
                  </from>
                  <to>
                    <xdr:col>4</xdr:col>
                    <xdr:colOff>76200</xdr:colOff>
                    <xdr:row>15</xdr:row>
                    <xdr:rowOff>1171575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4" sqref="A1:XFD1048576"/>
    </sheetView>
  </sheetViews>
  <sheetFormatPr defaultColWidth="0" defaultRowHeight="15" zeroHeight="1" x14ac:dyDescent="0.25"/>
  <cols>
    <col min="1" max="1" width="130.5703125" style="114" customWidth="1"/>
    <col min="2" max="2" width="15" style="114" hidden="1" customWidth="1"/>
    <col min="3" max="16384" width="8.7109375" style="114" hidden="1"/>
  </cols>
  <sheetData>
    <row r="1" spans="1:2" x14ac:dyDescent="0.25">
      <c r="A1" s="150" t="s">
        <v>105</v>
      </c>
    </row>
    <row r="2" spans="1:2" ht="32.25" customHeight="1" x14ac:dyDescent="0.3">
      <c r="A2" s="151" t="s">
        <v>106</v>
      </c>
    </row>
    <row r="3" spans="1:2" ht="66" customHeight="1" x14ac:dyDescent="0.25">
      <c r="A3" s="152" t="s">
        <v>107</v>
      </c>
      <c r="B3" s="153" t="s">
        <v>108</v>
      </c>
    </row>
    <row r="4" spans="1:2" ht="35.25" customHeight="1" x14ac:dyDescent="0.25">
      <c r="A4" s="152" t="s">
        <v>109</v>
      </c>
    </row>
    <row r="5" spans="1:2" ht="63.75" customHeight="1" x14ac:dyDescent="0.25">
      <c r="A5" s="152" t="s">
        <v>110</v>
      </c>
    </row>
    <row r="6" spans="1:2" ht="25.7" customHeight="1" x14ac:dyDescent="0.25">
      <c r="A6" s="152" t="s">
        <v>111</v>
      </c>
    </row>
    <row r="7" spans="1:2" ht="15.75" x14ac:dyDescent="0.25">
      <c r="A7" s="154" t="s">
        <v>112</v>
      </c>
    </row>
    <row r="8" spans="1:2" ht="174.75" customHeight="1" x14ac:dyDescent="0.25">
      <c r="A8" s="155" t="s">
        <v>113</v>
      </c>
    </row>
  </sheetData>
  <sheetProtection algorithmName="SHA-512" hashValue="FiUshPU0+OfC8AELKreBvQJlrun6UoA4sMDFc5u0ENSdtStWIuYmKHBBHaccyUztkw4DuXHqwcl/AKWW9KpJcQ==" saltValue="V5kcpgJvC6YTtvIoZUEmyA==" spinCount="100000" sheet="1" objects="1" scenario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O42"/>
  <sheetViews>
    <sheetView showGridLines="0" tabSelected="1" topLeftCell="A8" zoomScale="78" zoomScaleNormal="78" workbookViewId="0">
      <selection activeCell="B11" sqref="B11"/>
    </sheetView>
  </sheetViews>
  <sheetFormatPr defaultColWidth="0" defaultRowHeight="15" zeroHeight="1" x14ac:dyDescent="0.25"/>
  <cols>
    <col min="1" max="1" width="42.85546875" style="114" customWidth="1"/>
    <col min="2" max="2" width="18" style="140" customWidth="1"/>
    <col min="3" max="3" width="41.5703125" style="140" customWidth="1"/>
    <col min="4" max="4" width="4.42578125" style="140" customWidth="1"/>
    <col min="5" max="5" width="47.42578125" style="140" customWidth="1"/>
    <col min="6" max="10" width="15.5703125" style="140" customWidth="1"/>
    <col min="11" max="11" width="16.85546875" style="140" customWidth="1"/>
    <col min="12" max="13" width="15.5703125" style="140" customWidth="1"/>
    <col min="14" max="14" width="55.5703125" style="140" customWidth="1"/>
    <col min="15" max="15" width="8.7109375" style="140" customWidth="1"/>
    <col min="16" max="16384" width="8.7109375" style="114" hidden="1"/>
  </cols>
  <sheetData>
    <row r="1" spans="1:14" ht="15.75" x14ac:dyDescent="0.25">
      <c r="A1" s="115" t="s">
        <v>114</v>
      </c>
    </row>
    <row r="2" spans="1:14" ht="20.25" x14ac:dyDescent="0.3">
      <c r="A2" s="156" t="s">
        <v>115</v>
      </c>
      <c r="F2" s="194"/>
      <c r="G2" s="194"/>
      <c r="H2" s="194"/>
      <c r="I2" s="194"/>
      <c r="J2" s="194"/>
      <c r="K2" s="194"/>
      <c r="L2" s="194"/>
      <c r="M2" s="194"/>
      <c r="N2" s="195"/>
    </row>
    <row r="3" spans="1:14" x14ac:dyDescent="0.25">
      <c r="A3" s="157" t="s">
        <v>116</v>
      </c>
      <c r="B3" s="185"/>
      <c r="C3" s="185"/>
      <c r="D3" s="185"/>
      <c r="E3" s="185"/>
      <c r="F3" s="194"/>
      <c r="G3" s="194"/>
      <c r="H3" s="194"/>
      <c r="I3" s="194"/>
      <c r="J3" s="194"/>
      <c r="K3" s="194"/>
      <c r="L3" s="194"/>
      <c r="M3" s="194"/>
      <c r="N3" s="196"/>
    </row>
    <row r="4" spans="1:14" ht="18.75" x14ac:dyDescent="0.25">
      <c r="A4" s="158" t="s">
        <v>117</v>
      </c>
      <c r="B4" s="186"/>
      <c r="C4" s="186"/>
      <c r="D4" s="190"/>
      <c r="E4" s="159" t="s">
        <v>118</v>
      </c>
      <c r="N4" s="197"/>
    </row>
    <row r="5" spans="1:14" ht="114.75" customHeight="1" thickBot="1" x14ac:dyDescent="0.3">
      <c r="A5" s="160" t="s">
        <v>119</v>
      </c>
      <c r="B5" s="187"/>
      <c r="C5" s="188"/>
      <c r="D5" s="191"/>
      <c r="E5" s="160" t="s">
        <v>120</v>
      </c>
      <c r="F5" s="198"/>
      <c r="G5" s="198"/>
      <c r="H5" s="198"/>
      <c r="N5" s="195"/>
    </row>
    <row r="6" spans="1:14" ht="15.75" x14ac:dyDescent="0.25">
      <c r="A6" s="161" t="s">
        <v>121</v>
      </c>
      <c r="B6" s="189"/>
      <c r="C6" s="189"/>
      <c r="D6" s="190"/>
      <c r="E6" s="162" t="s">
        <v>122</v>
      </c>
      <c r="F6" s="199"/>
      <c r="G6" s="199"/>
      <c r="H6" s="199"/>
      <c r="I6" s="199"/>
      <c r="J6" s="199"/>
      <c r="K6" s="199"/>
      <c r="L6" s="199"/>
      <c r="M6" s="199"/>
      <c r="N6" s="200"/>
    </row>
    <row r="7" spans="1:14" ht="79.5" customHeight="1" x14ac:dyDescent="0.25">
      <c r="A7" s="163"/>
      <c r="B7" s="164" t="s">
        <v>123</v>
      </c>
      <c r="C7" s="165" t="s">
        <v>124</v>
      </c>
      <c r="D7" s="192"/>
      <c r="E7" s="166"/>
      <c r="F7" s="167" t="s">
        <v>125</v>
      </c>
      <c r="G7" s="168" t="s">
        <v>126</v>
      </c>
      <c r="H7" s="168" t="s">
        <v>127</v>
      </c>
      <c r="I7" s="168" t="s">
        <v>128</v>
      </c>
      <c r="J7" s="168" t="s">
        <v>129</v>
      </c>
      <c r="K7" s="168" t="s">
        <v>130</v>
      </c>
      <c r="L7" s="168" t="s">
        <v>131</v>
      </c>
      <c r="M7" s="168" t="s">
        <v>132</v>
      </c>
      <c r="N7" s="168" t="s">
        <v>133</v>
      </c>
    </row>
    <row r="8" spans="1:14" ht="48" customHeight="1" x14ac:dyDescent="0.25">
      <c r="A8" s="169" t="s">
        <v>134</v>
      </c>
      <c r="B8" s="170"/>
      <c r="C8" s="170"/>
      <c r="D8" s="192"/>
      <c r="E8" s="171"/>
      <c r="F8" s="167" t="s">
        <v>135</v>
      </c>
      <c r="G8" s="168" t="s">
        <v>136</v>
      </c>
      <c r="H8" s="168" t="s">
        <v>137</v>
      </c>
      <c r="I8" s="168" t="s">
        <v>138</v>
      </c>
      <c r="J8" s="168" t="s">
        <v>139</v>
      </c>
      <c r="K8" s="168" t="s">
        <v>140</v>
      </c>
      <c r="L8" s="168" t="s">
        <v>141</v>
      </c>
      <c r="M8" s="172"/>
      <c r="N8" s="172"/>
    </row>
    <row r="9" spans="1:14" ht="48" customHeight="1" x14ac:dyDescent="0.25">
      <c r="A9" s="173" t="s">
        <v>142</v>
      </c>
      <c r="B9" s="174">
        <v>20</v>
      </c>
      <c r="C9" s="215" t="s">
        <v>143</v>
      </c>
      <c r="D9" s="190"/>
      <c r="E9" s="175" t="s">
        <v>144</v>
      </c>
      <c r="F9" s="170"/>
      <c r="G9" s="170"/>
      <c r="H9" s="176"/>
      <c r="I9" s="176"/>
      <c r="J9" s="176"/>
      <c r="K9" s="176"/>
      <c r="L9" s="176"/>
      <c r="M9" s="176"/>
      <c r="N9" s="177"/>
    </row>
    <row r="10" spans="1:14" ht="48" customHeight="1" x14ac:dyDescent="0.25">
      <c r="A10" s="178" t="s">
        <v>145</v>
      </c>
      <c r="B10" s="174"/>
      <c r="C10" s="216"/>
      <c r="D10" s="190"/>
      <c r="E10" s="179" t="s">
        <v>146</v>
      </c>
      <c r="F10" s="180">
        <v>0</v>
      </c>
      <c r="G10" s="180"/>
      <c r="H10" s="180">
        <v>0</v>
      </c>
      <c r="I10" s="180"/>
      <c r="J10" s="180"/>
      <c r="K10" s="180">
        <v>0</v>
      </c>
      <c r="L10" s="180">
        <v>0</v>
      </c>
      <c r="M10" s="180"/>
      <c r="N10" s="212" t="s">
        <v>147</v>
      </c>
    </row>
    <row r="11" spans="1:14" ht="48" customHeight="1" x14ac:dyDescent="0.25">
      <c r="A11" s="181" t="s">
        <v>148</v>
      </c>
      <c r="B11" s="174"/>
      <c r="C11" s="217"/>
      <c r="D11" s="190"/>
      <c r="E11" s="179" t="s">
        <v>149</v>
      </c>
      <c r="F11" s="180">
        <v>0</v>
      </c>
      <c r="G11" s="180"/>
      <c r="H11" s="180">
        <v>0</v>
      </c>
      <c r="I11" s="180"/>
      <c r="J11" s="180"/>
      <c r="K11" s="180"/>
      <c r="L11" s="180">
        <v>0</v>
      </c>
      <c r="M11" s="180"/>
      <c r="N11" s="213"/>
    </row>
    <row r="12" spans="1:14" ht="48" customHeight="1" x14ac:dyDescent="0.25">
      <c r="A12" s="169" t="s">
        <v>144</v>
      </c>
      <c r="B12" s="170"/>
      <c r="C12" s="170"/>
      <c r="D12" s="190"/>
      <c r="E12" s="179" t="s">
        <v>150</v>
      </c>
      <c r="F12" s="180">
        <v>0</v>
      </c>
      <c r="G12" s="180">
        <v>0</v>
      </c>
      <c r="H12" s="180">
        <v>0</v>
      </c>
      <c r="I12" s="180">
        <v>0</v>
      </c>
      <c r="J12" s="180">
        <v>0</v>
      </c>
      <c r="K12" s="180">
        <v>0</v>
      </c>
      <c r="L12" s="180">
        <v>0</v>
      </c>
      <c r="M12" s="180"/>
      <c r="N12" s="214"/>
    </row>
    <row r="13" spans="1:14" ht="48" customHeight="1" x14ac:dyDescent="0.25">
      <c r="A13" s="173" t="s">
        <v>146</v>
      </c>
      <c r="B13" s="174"/>
      <c r="C13" s="215" t="s">
        <v>143</v>
      </c>
      <c r="D13" s="190"/>
      <c r="E13" s="170" t="s">
        <v>151</v>
      </c>
      <c r="F13" s="170"/>
      <c r="G13" s="170"/>
      <c r="H13" s="176"/>
      <c r="I13" s="176"/>
      <c r="J13" s="176"/>
      <c r="K13" s="176"/>
      <c r="L13" s="176"/>
      <c r="M13" s="176"/>
      <c r="N13" s="177"/>
    </row>
    <row r="14" spans="1:14" ht="48" customHeight="1" x14ac:dyDescent="0.25">
      <c r="A14" s="181" t="s">
        <v>149</v>
      </c>
      <c r="B14" s="174"/>
      <c r="C14" s="216"/>
      <c r="D14" s="190"/>
      <c r="E14" s="179" t="s">
        <v>152</v>
      </c>
      <c r="F14" s="180">
        <v>0</v>
      </c>
      <c r="G14" s="180">
        <v>0</v>
      </c>
      <c r="H14" s="180">
        <v>0</v>
      </c>
      <c r="I14" s="180"/>
      <c r="J14" s="180">
        <v>0</v>
      </c>
      <c r="K14" s="180">
        <v>0</v>
      </c>
      <c r="L14" s="180">
        <v>0</v>
      </c>
      <c r="M14" s="180"/>
      <c r="N14" s="212" t="s">
        <v>147</v>
      </c>
    </row>
    <row r="15" spans="1:14" ht="48" customHeight="1" x14ac:dyDescent="0.25">
      <c r="A15" s="181" t="s">
        <v>150</v>
      </c>
      <c r="B15" s="174"/>
      <c r="C15" s="217"/>
      <c r="D15" s="190"/>
      <c r="E15" s="179" t="s">
        <v>153</v>
      </c>
      <c r="F15" s="180">
        <v>0</v>
      </c>
      <c r="G15" s="180"/>
      <c r="H15" s="180">
        <v>0</v>
      </c>
      <c r="I15" s="180"/>
      <c r="J15" s="180"/>
      <c r="K15" s="180">
        <v>0</v>
      </c>
      <c r="L15" s="180">
        <v>0</v>
      </c>
      <c r="M15" s="180"/>
      <c r="N15" s="213"/>
    </row>
    <row r="16" spans="1:14" ht="48" customHeight="1" x14ac:dyDescent="0.25">
      <c r="A16" s="169" t="s">
        <v>151</v>
      </c>
      <c r="B16" s="170"/>
      <c r="C16" s="170"/>
      <c r="D16" s="190"/>
      <c r="E16" s="179" t="s">
        <v>154</v>
      </c>
      <c r="F16" s="180">
        <v>0</v>
      </c>
      <c r="G16" s="180"/>
      <c r="H16" s="180">
        <v>0</v>
      </c>
      <c r="I16" s="180"/>
      <c r="J16" s="180">
        <v>0</v>
      </c>
      <c r="K16" s="180">
        <v>0</v>
      </c>
      <c r="L16" s="180">
        <v>0</v>
      </c>
      <c r="M16" s="180"/>
      <c r="N16" s="213"/>
    </row>
    <row r="17" spans="1:14" ht="48" customHeight="1" x14ac:dyDescent="0.25">
      <c r="A17" s="181" t="s">
        <v>155</v>
      </c>
      <c r="B17" s="174"/>
      <c r="C17" s="218" t="s">
        <v>143</v>
      </c>
      <c r="D17" s="190"/>
      <c r="E17" s="179" t="s">
        <v>156</v>
      </c>
      <c r="F17" s="180">
        <v>0</v>
      </c>
      <c r="G17" s="180">
        <v>0</v>
      </c>
      <c r="H17" s="180">
        <v>0</v>
      </c>
      <c r="I17" s="180"/>
      <c r="J17" s="180">
        <v>0</v>
      </c>
      <c r="K17" s="180">
        <v>0</v>
      </c>
      <c r="L17" s="180">
        <v>0</v>
      </c>
      <c r="M17" s="180"/>
      <c r="N17" s="213"/>
    </row>
    <row r="18" spans="1:14" ht="48" customHeight="1" x14ac:dyDescent="0.25">
      <c r="A18" s="181" t="s">
        <v>153</v>
      </c>
      <c r="B18" s="174"/>
      <c r="C18" s="219"/>
      <c r="D18" s="190"/>
      <c r="E18" s="179" t="s">
        <v>157</v>
      </c>
      <c r="F18" s="180">
        <v>0</v>
      </c>
      <c r="G18" s="180">
        <v>0</v>
      </c>
      <c r="H18" s="180">
        <v>0</v>
      </c>
      <c r="I18" s="180">
        <v>0</v>
      </c>
      <c r="J18" s="180">
        <v>0</v>
      </c>
      <c r="K18" s="180">
        <v>0</v>
      </c>
      <c r="L18" s="180">
        <v>0</v>
      </c>
      <c r="M18" s="180"/>
      <c r="N18" s="213"/>
    </row>
    <row r="19" spans="1:14" ht="48" customHeight="1" x14ac:dyDescent="0.25">
      <c r="A19" s="181" t="s">
        <v>154</v>
      </c>
      <c r="B19" s="174"/>
      <c r="C19" s="219"/>
      <c r="D19" s="190"/>
      <c r="E19" s="179" t="s">
        <v>158</v>
      </c>
      <c r="F19" s="180">
        <v>0</v>
      </c>
      <c r="G19" s="180"/>
      <c r="H19" s="180">
        <v>0</v>
      </c>
      <c r="I19" s="180"/>
      <c r="J19" s="180">
        <v>0</v>
      </c>
      <c r="K19" s="180">
        <v>0</v>
      </c>
      <c r="L19" s="180">
        <v>0</v>
      </c>
      <c r="M19" s="180"/>
      <c r="N19" s="213"/>
    </row>
    <row r="20" spans="1:14" ht="48" customHeight="1" x14ac:dyDescent="0.25">
      <c r="A20" s="181" t="s">
        <v>156</v>
      </c>
      <c r="B20" s="174">
        <v>0</v>
      </c>
      <c r="C20" s="219"/>
      <c r="D20" s="190"/>
      <c r="E20" s="179" t="s">
        <v>159</v>
      </c>
      <c r="F20" s="180">
        <v>0</v>
      </c>
      <c r="G20" s="180"/>
      <c r="H20" s="180">
        <v>0</v>
      </c>
      <c r="I20" s="180"/>
      <c r="J20" s="180">
        <v>0</v>
      </c>
      <c r="K20" s="180">
        <v>0</v>
      </c>
      <c r="L20" s="180">
        <v>0</v>
      </c>
      <c r="M20" s="180"/>
      <c r="N20" s="213"/>
    </row>
    <row r="21" spans="1:14" ht="48" customHeight="1" x14ac:dyDescent="0.25">
      <c r="A21" s="181" t="s">
        <v>157</v>
      </c>
      <c r="B21" s="174">
        <v>0</v>
      </c>
      <c r="C21" s="219"/>
      <c r="D21" s="190"/>
      <c r="E21" s="179" t="s">
        <v>160</v>
      </c>
      <c r="F21" s="180">
        <v>0</v>
      </c>
      <c r="G21" s="180"/>
      <c r="H21" s="180">
        <v>0</v>
      </c>
      <c r="I21" s="180">
        <v>0</v>
      </c>
      <c r="J21" s="180">
        <v>0</v>
      </c>
      <c r="K21" s="180">
        <v>0</v>
      </c>
      <c r="L21" s="180">
        <v>0</v>
      </c>
      <c r="M21" s="180"/>
      <c r="N21" s="213"/>
    </row>
    <row r="22" spans="1:14" ht="48" customHeight="1" x14ac:dyDescent="0.25">
      <c r="A22" s="181" t="s">
        <v>158</v>
      </c>
      <c r="B22" s="174"/>
      <c r="C22" s="219"/>
      <c r="D22" s="190"/>
      <c r="E22" s="179" t="s">
        <v>161</v>
      </c>
      <c r="F22" s="180">
        <v>0</v>
      </c>
      <c r="G22" s="180"/>
      <c r="H22" s="180">
        <v>0</v>
      </c>
      <c r="I22" s="180"/>
      <c r="J22" s="180">
        <v>0</v>
      </c>
      <c r="K22" s="180">
        <v>0</v>
      </c>
      <c r="L22" s="180">
        <v>0</v>
      </c>
      <c r="M22" s="180"/>
      <c r="N22" s="214"/>
    </row>
    <row r="23" spans="1:14" ht="48" customHeight="1" x14ac:dyDescent="0.25">
      <c r="A23" s="181" t="s">
        <v>162</v>
      </c>
      <c r="B23" s="174"/>
      <c r="C23" s="219"/>
      <c r="D23" s="190"/>
      <c r="E23" s="170" t="s">
        <v>163</v>
      </c>
      <c r="F23" s="170"/>
      <c r="G23" s="170"/>
      <c r="H23" s="176"/>
      <c r="I23" s="176"/>
      <c r="J23" s="176"/>
      <c r="K23" s="176"/>
      <c r="L23" s="176"/>
      <c r="M23" s="176"/>
      <c r="N23" s="177"/>
    </row>
    <row r="24" spans="1:14" ht="48" customHeight="1" x14ac:dyDescent="0.25">
      <c r="A24" s="181" t="s">
        <v>160</v>
      </c>
      <c r="B24" s="174">
        <v>0</v>
      </c>
      <c r="C24" s="219"/>
      <c r="D24" s="190"/>
      <c r="E24" s="179" t="s">
        <v>164</v>
      </c>
      <c r="F24" s="180">
        <v>0</v>
      </c>
      <c r="G24" s="180">
        <v>20</v>
      </c>
      <c r="H24" s="180">
        <v>0</v>
      </c>
      <c r="I24" s="180">
        <v>14</v>
      </c>
      <c r="J24" s="180"/>
      <c r="K24" s="180"/>
      <c r="L24" s="180">
        <v>0</v>
      </c>
      <c r="M24" s="180"/>
      <c r="N24" s="212" t="s">
        <v>147</v>
      </c>
    </row>
    <row r="25" spans="1:14" ht="48" customHeight="1" x14ac:dyDescent="0.25">
      <c r="A25" s="181" t="s">
        <v>161</v>
      </c>
      <c r="B25" s="174">
        <v>0</v>
      </c>
      <c r="C25" s="220"/>
      <c r="D25" s="190"/>
      <c r="E25" s="179" t="s">
        <v>165</v>
      </c>
      <c r="F25" s="180">
        <v>0</v>
      </c>
      <c r="G25" s="180">
        <v>13</v>
      </c>
      <c r="H25" s="180">
        <v>0</v>
      </c>
      <c r="I25" s="180"/>
      <c r="J25" s="180"/>
      <c r="K25" s="180"/>
      <c r="L25" s="180">
        <v>0</v>
      </c>
      <c r="M25" s="180"/>
      <c r="N25" s="213"/>
    </row>
    <row r="26" spans="1:14" ht="48" customHeight="1" x14ac:dyDescent="0.25">
      <c r="A26" s="169" t="s">
        <v>163</v>
      </c>
      <c r="B26" s="170"/>
      <c r="C26" s="170"/>
      <c r="D26" s="190"/>
      <c r="E26" s="179" t="s">
        <v>166</v>
      </c>
      <c r="F26" s="180">
        <v>0</v>
      </c>
      <c r="G26" s="180">
        <v>0</v>
      </c>
      <c r="H26" s="180">
        <v>0</v>
      </c>
      <c r="I26" s="180">
        <v>0</v>
      </c>
      <c r="J26" s="180">
        <v>0</v>
      </c>
      <c r="K26" s="180">
        <v>0</v>
      </c>
      <c r="L26" s="180">
        <v>0</v>
      </c>
      <c r="M26" s="180"/>
      <c r="N26" s="213"/>
    </row>
    <row r="27" spans="1:14" ht="48" customHeight="1" x14ac:dyDescent="0.25">
      <c r="A27" s="181" t="s">
        <v>164</v>
      </c>
      <c r="B27" s="174"/>
      <c r="C27" s="218" t="s">
        <v>143</v>
      </c>
      <c r="D27" s="190"/>
      <c r="E27" s="179" t="s">
        <v>167</v>
      </c>
      <c r="F27" s="180">
        <v>0</v>
      </c>
      <c r="G27" s="180">
        <v>0</v>
      </c>
      <c r="H27" s="180">
        <v>0</v>
      </c>
      <c r="I27" s="180">
        <v>0</v>
      </c>
      <c r="J27" s="180">
        <v>0</v>
      </c>
      <c r="K27" s="180">
        <v>0</v>
      </c>
      <c r="L27" s="180">
        <v>0</v>
      </c>
      <c r="M27" s="180"/>
      <c r="N27" s="214"/>
    </row>
    <row r="28" spans="1:14" ht="48" customHeight="1" x14ac:dyDescent="0.25">
      <c r="A28" s="181" t="s">
        <v>165</v>
      </c>
      <c r="B28" s="174"/>
      <c r="C28" s="219"/>
      <c r="D28" s="190"/>
      <c r="E28" s="170" t="s">
        <v>168</v>
      </c>
      <c r="F28" s="170"/>
      <c r="G28" s="170"/>
      <c r="H28" s="176"/>
      <c r="I28" s="176"/>
      <c r="J28" s="176"/>
      <c r="K28" s="176"/>
      <c r="L28" s="176"/>
      <c r="M28" s="176"/>
      <c r="N28" s="177"/>
    </row>
    <row r="29" spans="1:14" ht="48" customHeight="1" x14ac:dyDescent="0.25">
      <c r="A29" s="181" t="s">
        <v>166</v>
      </c>
      <c r="B29" s="174">
        <v>0</v>
      </c>
      <c r="C29" s="219"/>
      <c r="D29" s="190"/>
      <c r="E29" s="179" t="s">
        <v>169</v>
      </c>
      <c r="F29" s="180">
        <v>0</v>
      </c>
      <c r="G29" s="180">
        <v>12</v>
      </c>
      <c r="H29" s="180">
        <v>0</v>
      </c>
      <c r="I29" s="180"/>
      <c r="J29" s="180"/>
      <c r="K29" s="180"/>
      <c r="L29" s="180">
        <v>0</v>
      </c>
      <c r="M29" s="180"/>
      <c r="N29" s="212" t="s">
        <v>147</v>
      </c>
    </row>
    <row r="30" spans="1:14" ht="48" customHeight="1" x14ac:dyDescent="0.25">
      <c r="A30" s="181" t="s">
        <v>167</v>
      </c>
      <c r="B30" s="174">
        <v>0</v>
      </c>
      <c r="C30" s="220"/>
      <c r="D30" s="190"/>
      <c r="E30" s="179" t="s">
        <v>170</v>
      </c>
      <c r="F30" s="180">
        <v>0</v>
      </c>
      <c r="G30" s="180">
        <v>21</v>
      </c>
      <c r="H30" s="180">
        <v>0</v>
      </c>
      <c r="I30" s="180">
        <v>18</v>
      </c>
      <c r="J30" s="180"/>
      <c r="K30" s="180"/>
      <c r="L30" s="180">
        <v>0</v>
      </c>
      <c r="M30" s="180"/>
      <c r="N30" s="213"/>
    </row>
    <row r="31" spans="1:14" ht="48" customHeight="1" x14ac:dyDescent="0.25">
      <c r="A31" s="169" t="s">
        <v>168</v>
      </c>
      <c r="B31" s="170"/>
      <c r="C31" s="170"/>
      <c r="D31" s="190"/>
      <c r="E31" s="179" t="s">
        <v>171</v>
      </c>
      <c r="F31" s="180">
        <v>0</v>
      </c>
      <c r="G31" s="180"/>
      <c r="H31" s="180">
        <v>0</v>
      </c>
      <c r="I31" s="180">
        <v>0</v>
      </c>
      <c r="J31" s="180">
        <v>0</v>
      </c>
      <c r="K31" s="180">
        <v>0</v>
      </c>
      <c r="L31" s="180">
        <v>0</v>
      </c>
      <c r="M31" s="180"/>
      <c r="N31" s="213"/>
    </row>
    <row r="32" spans="1:14" ht="48" customHeight="1" x14ac:dyDescent="0.25">
      <c r="A32" s="181" t="s">
        <v>172</v>
      </c>
      <c r="B32" s="174">
        <v>14</v>
      </c>
      <c r="C32" s="218" t="s">
        <v>143</v>
      </c>
      <c r="D32" s="190"/>
      <c r="E32" s="179" t="s">
        <v>173</v>
      </c>
      <c r="F32" s="180">
        <v>0</v>
      </c>
      <c r="G32" s="180">
        <v>0</v>
      </c>
      <c r="H32" s="180">
        <v>0</v>
      </c>
      <c r="I32" s="180">
        <v>0</v>
      </c>
      <c r="J32" s="180">
        <v>0</v>
      </c>
      <c r="K32" s="180">
        <v>0</v>
      </c>
      <c r="L32" s="180">
        <v>0</v>
      </c>
      <c r="M32" s="180"/>
      <c r="N32" s="213"/>
    </row>
    <row r="33" spans="1:14" ht="48" customHeight="1" x14ac:dyDescent="0.25">
      <c r="A33" s="181" t="s">
        <v>174</v>
      </c>
      <c r="B33" s="174"/>
      <c r="C33" s="219"/>
      <c r="D33" s="190"/>
      <c r="E33" s="179" t="s">
        <v>175</v>
      </c>
      <c r="F33" s="180">
        <v>0</v>
      </c>
      <c r="G33" s="180"/>
      <c r="H33" s="180">
        <v>0</v>
      </c>
      <c r="I33" s="180"/>
      <c r="J33" s="180"/>
      <c r="K33" s="180">
        <v>0</v>
      </c>
      <c r="L33" s="180">
        <v>0</v>
      </c>
      <c r="M33" s="180"/>
      <c r="N33" s="213"/>
    </row>
    <row r="34" spans="1:14" ht="48" customHeight="1" x14ac:dyDescent="0.25">
      <c r="A34" s="181" t="s">
        <v>171</v>
      </c>
      <c r="B34" s="174"/>
      <c r="C34" s="219"/>
      <c r="D34" s="190"/>
      <c r="E34" s="179" t="s">
        <v>176</v>
      </c>
      <c r="F34" s="180">
        <v>0</v>
      </c>
      <c r="G34" s="180"/>
      <c r="H34" s="180">
        <v>0</v>
      </c>
      <c r="I34" s="180">
        <v>0</v>
      </c>
      <c r="J34" s="180">
        <v>0</v>
      </c>
      <c r="K34" s="180">
        <v>0</v>
      </c>
      <c r="L34" s="180">
        <v>0</v>
      </c>
      <c r="M34" s="180"/>
      <c r="N34" s="213"/>
    </row>
    <row r="35" spans="1:14" ht="48" customHeight="1" x14ac:dyDescent="0.25">
      <c r="A35" s="181" t="s">
        <v>173</v>
      </c>
      <c r="B35" s="174">
        <v>0</v>
      </c>
      <c r="C35" s="219"/>
      <c r="D35" s="190"/>
      <c r="E35" s="179" t="s">
        <v>177</v>
      </c>
      <c r="F35" s="180">
        <v>0</v>
      </c>
      <c r="G35" s="180">
        <v>29</v>
      </c>
      <c r="H35" s="180"/>
      <c r="I35" s="180">
        <v>20</v>
      </c>
      <c r="J35" s="180"/>
      <c r="K35" s="180"/>
      <c r="L35" s="180">
        <v>0</v>
      </c>
      <c r="M35" s="180"/>
      <c r="N35" s="213"/>
    </row>
    <row r="36" spans="1:14" ht="48" customHeight="1" x14ac:dyDescent="0.25">
      <c r="A36" s="181" t="s">
        <v>175</v>
      </c>
      <c r="B36" s="174">
        <v>0</v>
      </c>
      <c r="C36" s="219"/>
      <c r="D36" s="190"/>
      <c r="E36" s="179" t="s">
        <v>178</v>
      </c>
      <c r="F36" s="180">
        <v>0</v>
      </c>
      <c r="G36" s="180">
        <v>0</v>
      </c>
      <c r="H36" s="180">
        <v>0</v>
      </c>
      <c r="I36" s="180">
        <v>0</v>
      </c>
      <c r="J36" s="180">
        <v>0</v>
      </c>
      <c r="K36" s="180">
        <v>0</v>
      </c>
      <c r="L36" s="180">
        <v>0</v>
      </c>
      <c r="M36" s="180"/>
      <c r="N36" s="214"/>
    </row>
    <row r="37" spans="1:14" ht="48" customHeight="1" x14ac:dyDescent="0.25">
      <c r="A37" s="181" t="s">
        <v>176</v>
      </c>
      <c r="B37" s="174">
        <v>0</v>
      </c>
      <c r="C37" s="219"/>
      <c r="D37" s="190"/>
      <c r="E37" s="201"/>
      <c r="F37" s="202"/>
      <c r="G37" s="202"/>
      <c r="H37" s="202"/>
      <c r="I37" s="202"/>
      <c r="J37" s="202"/>
      <c r="K37" s="202"/>
      <c r="L37" s="202"/>
      <c r="M37" s="202"/>
      <c r="N37" s="203"/>
    </row>
    <row r="38" spans="1:14" ht="48" customHeight="1" x14ac:dyDescent="0.25">
      <c r="A38" s="181" t="s">
        <v>177</v>
      </c>
      <c r="B38" s="174">
        <v>16</v>
      </c>
      <c r="C38" s="219"/>
      <c r="D38" s="190"/>
      <c r="E38" s="204"/>
      <c r="F38" s="205"/>
      <c r="G38" s="205"/>
      <c r="H38" s="205"/>
      <c r="I38" s="205"/>
      <c r="J38" s="205"/>
      <c r="K38" s="205"/>
      <c r="L38" s="205"/>
      <c r="M38" s="205"/>
      <c r="N38" s="206"/>
    </row>
    <row r="39" spans="1:14" ht="48" customHeight="1" x14ac:dyDescent="0.25">
      <c r="A39" s="181" t="s">
        <v>178</v>
      </c>
      <c r="B39" s="174"/>
      <c r="C39" s="220"/>
      <c r="D39" s="193"/>
      <c r="E39" s="207" t="s">
        <v>179</v>
      </c>
      <c r="F39" s="208"/>
      <c r="G39" s="208"/>
      <c r="H39" s="208"/>
      <c r="I39" s="208"/>
      <c r="J39" s="208"/>
      <c r="K39" s="208"/>
      <c r="L39" s="208"/>
      <c r="M39" s="208"/>
      <c r="N39" s="209"/>
    </row>
    <row r="40" spans="1:14" ht="18" x14ac:dyDescent="0.25">
      <c r="A40" s="182" t="s">
        <v>180</v>
      </c>
    </row>
    <row r="41" spans="1:14" ht="18.75" x14ac:dyDescent="0.25">
      <c r="A41" s="183" t="s">
        <v>181</v>
      </c>
    </row>
    <row r="42" spans="1:14" ht="18.75" x14ac:dyDescent="0.25">
      <c r="A42" s="184" t="s">
        <v>182</v>
      </c>
    </row>
  </sheetData>
  <mergeCells count="9">
    <mergeCell ref="N10:N12"/>
    <mergeCell ref="N14:N22"/>
    <mergeCell ref="N24:N27"/>
    <mergeCell ref="N29:N36"/>
    <mergeCell ref="C9:C11"/>
    <mergeCell ref="C13:C15"/>
    <mergeCell ref="C17:C25"/>
    <mergeCell ref="C27:C30"/>
    <mergeCell ref="C32:C39"/>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1" sqref="B1"/>
    </sheetView>
  </sheetViews>
  <sheetFormatPr defaultColWidth="0" defaultRowHeight="15" zeroHeight="1" x14ac:dyDescent="0.25"/>
  <cols>
    <col min="1" max="1" width="29.5703125" style="114" customWidth="1"/>
    <col min="2" max="2" width="68.85546875" style="114" customWidth="1"/>
    <col min="3" max="16384" width="8.7109375" style="114" hidden="1"/>
  </cols>
  <sheetData>
    <row r="1" spans="1:2" x14ac:dyDescent="0.25">
      <c r="A1" s="150" t="s">
        <v>183</v>
      </c>
      <c r="B1" s="140"/>
    </row>
    <row r="2" spans="1:2" ht="90" x14ac:dyDescent="0.25">
      <c r="A2" s="210" t="s">
        <v>184</v>
      </c>
      <c r="B2" s="211" t="s">
        <v>185</v>
      </c>
    </row>
    <row r="3" spans="1:2" ht="75" x14ac:dyDescent="0.25">
      <c r="A3" s="210" t="s">
        <v>186</v>
      </c>
      <c r="B3" s="211" t="s">
        <v>187</v>
      </c>
    </row>
    <row r="4" spans="1:2" ht="90" x14ac:dyDescent="0.25">
      <c r="A4" s="210" t="s">
        <v>188</v>
      </c>
      <c r="B4" s="211" t="s">
        <v>189</v>
      </c>
    </row>
    <row r="5" spans="1:2" ht="120" x14ac:dyDescent="0.25">
      <c r="A5" s="210" t="s">
        <v>48</v>
      </c>
      <c r="B5" s="211" t="s">
        <v>190</v>
      </c>
    </row>
    <row r="6" spans="1:2" ht="60" x14ac:dyDescent="0.25">
      <c r="A6" s="210" t="s">
        <v>191</v>
      </c>
      <c r="B6" s="211" t="s">
        <v>192</v>
      </c>
    </row>
  </sheetData>
  <sheetProtection algorithmName="SHA-512" hashValue="OjD9L0VYCp4/TLc0H07SXxfUlIaVT0EOxJRtKR2PABnUV/2iHjqM1yqiA44uh+d4eSLDeWWxdMRAip7YWzpqnQ==" saltValue="kJ31ip9L3fJSiICh6TY21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DHCSDOC-1832079576-3856</_dlc_DocId>
    <_dlc_DocIdUrl xmlns="69bc34b3-1921-46c7-8c7a-d18363374b4b">
      <Url>https://dhcscagovauthoring/services/_layouts/15/DocIdRedir.aspx?ID=DHCSDOC-1832079576-3856</Url>
      <Description>DHCSDOC-1832079576-3856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1e76f68e-a217-4195-bd04-97ef1dbc59eb"/>
    <ds:schemaRef ds:uri="e40804ba-1057-4418-89bb-79e583b76e4f"/>
    <ds:schemaRef ds:uri="d7455f7f-a7bf-4197-be4b-2c6f1eafd06e"/>
  </ds:schemaRefs>
</ds:datastoreItem>
</file>

<file path=customXml/itemProps2.xml><?xml version="1.0" encoding="utf-8"?>
<ds:datastoreItem xmlns:ds="http://schemas.openxmlformats.org/officeDocument/2006/customXml" ds:itemID="{92C80F34-538A-4B91-917B-BDF4C51ECB64}"/>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E50DECAC-7067-42D8-9C38-6FF43C12EC07}"/>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Pt. I HHIP Measures</vt:lpstr>
      <vt:lpstr>Pt. II MCP Strategies</vt:lpstr>
      <vt:lpstr>Pt. III MCP Landscape Analysis</vt:lpstr>
      <vt:lpstr>Service Definitions</vt:lpstr>
      <vt:lpstr>OLE_LINK11</vt:lpstr>
      <vt:lpstr>OLE_LINK14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LHP-Anthem-Blue-Cross-Partnership-Plan-Glenn</dc:title>
  <dc:subject/>
  <dc:creator>Katherine Laurila</dc:creator>
  <cp:keywords/>
  <dc:description/>
  <cp:lastModifiedBy>Sanga, Jennifer@DHCS</cp:lastModifiedBy>
  <cp:revision/>
  <dcterms:created xsi:type="dcterms:W3CDTF">2022-02-11T23:08:36Z</dcterms:created>
  <dcterms:modified xsi:type="dcterms:W3CDTF">2023-12-16T02:02:05Z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684b48b3-2091-4e4e-9201-b6149660c301</vt:lpwstr>
  </property>
  <property fmtid="{D5CDD505-2E9C-101B-9397-08002B2CF9AE}" pid="5" name="Division">
    <vt:lpwstr>5;#Capitated Rates Development|219759ee-ee76-4cfc-bb80-102b1fe0ea29</vt:lpwstr>
  </property>
</Properties>
</file>