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cadhcs.sharepoint.com/sites/mcqmd-sh/HHIP/Shared Documents/HHIP Web Contributor Folder/Accessible LHP Excel/"/>
    </mc:Choice>
  </mc:AlternateContent>
  <xr:revisionPtr revIDLastSave="50" documentId="13_ncr:1_{E172E478-A4B0-44FE-9E97-BFD62F986596}" xr6:coauthVersionLast="47" xr6:coauthVersionMax="47" xr10:uidLastSave="{CCFBE24F-935B-460E-AE4D-AE1419859E79}"/>
  <workbookProtection lockStructure="1"/>
  <bookViews>
    <workbookView xWindow="-120" yWindow="-120" windowWidth="29040" windowHeight="15840" xr2:uid="{440DAA59-8A17-4A7A-9E79-3102524D5F4D}"/>
  </bookViews>
  <sheets>
    <sheet name="Pt. I HHIP Measures" sheetId="2" r:id="rId1"/>
    <sheet name="Pt. II MCP Strategies" sheetId="3" r:id="rId2"/>
    <sheet name="Pt. III MCP Landscape Analysis" sheetId="4" r:id="rId3"/>
    <sheet name="Service Definitions" sheetId="5" r:id="rId4"/>
  </sheets>
  <definedNames>
    <definedName name="Measure_Numerator">#REF!</definedName>
    <definedName name="TitleRegion1.a6.c39.1">'Pt. III MCP Landscape Analysis'!$B$34</definedName>
    <definedName name="TitleRegion1.a6.e7.1">Table3[[#Headers],[MCP Name]]</definedName>
    <definedName name="TitleRegion2.a9.g51.1">Table223[[#Headers],[Priority Area]]</definedName>
    <definedName name="TitleRegion2.e6.n36.2">'Pt. III MCP Landscape Analysis'!$B$34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1" i="2" l="1"/>
</calcChain>
</file>

<file path=xl/sharedStrings.xml><?xml version="1.0" encoding="utf-8"?>
<sst xmlns="http://schemas.openxmlformats.org/spreadsheetml/2006/main" count="280" uniqueCount="196">
  <si>
    <t>Use the left, right, up, and down arrow keys to navigate the document</t>
  </si>
  <si>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</si>
  <si>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</si>
  <si>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</si>
  <si>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</si>
  <si>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</si>
  <si>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</si>
  <si>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</si>
  <si>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</si>
  <si>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California Health &amp; Wellness</t>
  </si>
  <si>
    <t>Deanna Eaves
Sally Chow</t>
  </si>
  <si>
    <t>Director, Compliance
Senior Manager, Compliance</t>
  </si>
  <si>
    <t>deanna.l.eaves@cahealthwellness.com
sally.c.chow@cahealthwellness.com</t>
  </si>
  <si>
    <t>Imperial County</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</si>
  <si>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</si>
  <si>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</si>
  <si>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</si>
  <si>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</si>
  <si>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</si>
  <si>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</si>
  <si>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</si>
  <si>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</si>
  <si>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color rgb="FF000000"/>
        <rFont val="Arial"/>
        <family val="2"/>
      </rPr>
      <t xml:space="preserve">1.1 </t>
    </r>
    <r>
      <rPr>
        <sz val="12"/>
        <color rgb="FF000000"/>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</si>
  <si>
    <r>
      <rPr>
        <b/>
        <sz val="12"/>
        <color rgb="FF000000"/>
        <rFont val="Arial"/>
        <family val="2"/>
      </rPr>
      <t xml:space="preserve">Narrative submission (500 character limit)
</t>
    </r>
    <r>
      <rPr>
        <sz val="12"/>
        <color rgb="FF000000"/>
        <rFont val="Arial"/>
        <family val="2"/>
      </rPr>
      <t xml:space="preserve">
In the cell to the right, provide a narrative description of the MCP's engagement with the CoC, citing the number of</t>
    </r>
    <r>
      <rPr>
        <sz val="12"/>
        <rFont val="Arial"/>
        <family val="2"/>
      </rPr>
      <t xml:space="preserve"> CoC </t>
    </r>
    <r>
      <rPr>
        <sz val="12"/>
        <color rgb="FF000000"/>
        <rFont val="Arial"/>
        <family val="2"/>
      </rPr>
      <t>meetings attended and any formal involvement, such as joining the board or a workgroup. Engagement with the CoC should be based on the MCP and CoC joint determination of the most effective way to partner. 
Include the name and contact information of your primary contact at the CoC.</t>
    </r>
  </si>
  <si>
    <t>California Health &amp; Wellness (CHW) is highly engaged with the Imperial Valley Continuum of Care Council (IVCCC). Kathleen Lang (CHW) has been on the IVCCC Board for 5 years, is Board Vice Chair, and leads the Vulnerable Population and Training, Outreach, and Recruitment Committees.  Effective 7/1/22, MCPs and the CoC have committed to a recurring meeting to discuss HHIP implementation. 
Primary CoC contact: Paula Llanas, Imperial County Social Services Department, paulallanas@co.imperial.ca.us</t>
  </si>
  <si>
    <r>
      <t xml:space="preserve">1.2 Connection and integration with the local Coordinated Entry System
</t>
    </r>
    <r>
      <rPr>
        <b/>
        <i/>
        <sz val="12"/>
        <rFont val="Arial"/>
        <family val="2"/>
      </rPr>
      <t>Priority Measure</t>
    </r>
    <r>
      <rPr>
        <b/>
        <sz val="12"/>
        <rFont val="Arial"/>
        <family val="2"/>
      </rPr>
      <t xml:space="preserve">
</t>
    </r>
  </si>
  <si>
    <r>
      <rPr>
        <b/>
        <sz val="12"/>
        <rFont val="Arial"/>
        <family val="2"/>
      </rPr>
      <t>Narrative submission (500 character limit)</t>
    </r>
    <r>
      <rPr>
        <sz val="12"/>
        <rFont val="Arial"/>
        <family val="2"/>
      </rPr>
      <t xml:space="preserve">
In the cell to the right, provide a narrative description of how the MCP intends to engage with the CoC and better understand the Coordinated Entry System (CES) in the county, including a feasibility assessment for the MCP to become a CES access point.
If there is already engagement in place, the MCP should provide a narrative description of its current level of engagement.</t>
    </r>
  </si>
  <si>
    <t>IVCCC is currently enhancing their CES, which uses both physical and digital/telephonic access points. Kathleen Lang (Health Net) participated in IVCCC’s initial CES Assessment Committee.
CHW is conducting a feasibility assessment to define the requirements to be an access point and gain access to HMIS. We will continue to work with the CES Committee to define the steps to access the master By-Name List through HMIS and augment health risk assessments in the VI-SPDAT.</t>
  </si>
  <si>
    <r>
      <rPr>
        <b/>
        <sz val="12"/>
        <color rgb="FF000000"/>
        <rFont val="Arial"/>
        <family val="2"/>
      </rPr>
      <t xml:space="preserve">1.3 </t>
    </r>
    <r>
      <rPr>
        <sz val="12"/>
        <color rgb="FF000000"/>
        <rFont val="Arial"/>
        <family val="2"/>
      </rPr>
      <t xml:space="preserve">Outreach and engagement efforts and approach to providing medically appropriate and cost-effective housing-related Community Supports services or other housing-related services to MCP members who are experiencing homelessness
</t>
    </r>
  </si>
  <si>
    <r>
      <rPr>
        <b/>
        <sz val="12"/>
        <color rgb="FF000000"/>
        <rFont val="Arial"/>
        <family val="2"/>
      </rPr>
      <t>Part A: Checkboxes (3)</t>
    </r>
    <r>
      <rPr>
        <sz val="12"/>
        <color rgb="FF000000"/>
        <rFont val="Arial"/>
        <family val="2"/>
      </rPr>
      <t xml:space="preserve">
Use the 2019 PIT count to approximate the number of MCP members who may be homeless and are not receiving medically appropriate and cost-effective housing-related Community Supports (measurement area 3.4) or other housing-related services, please select the </t>
    </r>
    <r>
      <rPr>
        <b/>
        <i/>
        <sz val="12"/>
        <color rgb="FF000000"/>
        <rFont val="Arial"/>
        <family val="2"/>
      </rPr>
      <t xml:space="preserve">top three barriers </t>
    </r>
    <r>
      <rPr>
        <sz val="12"/>
        <color rgb="FF000000"/>
        <rFont val="Arial"/>
        <family val="2"/>
      </rPr>
      <t>for these members receiving services from the list below:</t>
    </r>
  </si>
  <si>
    <r>
      <rPr>
        <b/>
        <sz val="12"/>
        <rFont val="Arial"/>
        <family val="2"/>
      </rPr>
      <t>Part B: Three narrative submissions (500-character limit each)</t>
    </r>
    <r>
      <rPr>
        <sz val="12"/>
        <rFont val="Arial"/>
        <family val="2"/>
      </rPr>
      <t xml:space="preserve">
Provide a narrative response, describing the approach that MCPs will take to address the barriers to providing housing-related services, for each of the three barriers selected in Part A.</t>
    </r>
  </si>
  <si>
    <t>Adequate network of providers to meet demand</t>
  </si>
  <si>
    <t>Outreach and engagement efforts</t>
  </si>
  <si>
    <t>To address barriers to care, California Health &amp; Wellness partners with housing-related CS providers to offer programs and services via telephonic, virtual, and in-person engagement. We analyze data and technology to identify inequities and promote equitable utilization. This includes Health Net Community Connect, a digital tool that connects to local Community Resource Databases (i.e., Findhelp, Unite Us, 211) to provide culturally appropriate, up-to-date support for SDOH, LTSS and BH needs.</t>
  </si>
  <si>
    <t>Availability of affordable long-term housing</t>
  </si>
  <si>
    <t>According to the 2019 Unsheltered PIT, CA-613 reported 1,225 unsheltered individuals, 490 of whom are chronically homeless, in the CoC region. The 2019 HIC reports 516 permanent housing, permanent supportive housing, and rapid rehousing units. To address the availability of affordable long-term housing, California Health &amp; Wellness will partner with IVCCC to determine our role in addressing the housing stock (i.e., housing navigation, housing deposits, tenancy support and sustaining services).</t>
  </si>
  <si>
    <t xml:space="preserve">Accessible services and supports for individuals with SMI/SED  </t>
  </si>
  <si>
    <t>California Health &amp; Wellness will partner with the County System of Care to bolster our behavioral health (BH), specialty BH, and street medicine provider network. This includes building capacity and skills of street medicine providers supporting members with SMI/SED and promoting access to our 1) live BH clinicians and 24/7 BH Call Center and Crisis Line with option for warm-transfer, 2) “closed-loop” referrals to social services on our Community Connect platform, and 3) 24/7 Nurse Advice Line.</t>
  </si>
  <si>
    <t>MCP’s housing-related programmatic infrastructure is in early stages of development</t>
  </si>
  <si>
    <t>Other (please specify)</t>
  </si>
  <si>
    <r>
      <rPr>
        <b/>
        <sz val="12"/>
        <rFont val="Arial"/>
        <family val="2"/>
      </rPr>
      <t xml:space="preserve">1.4 </t>
    </r>
    <r>
      <rPr>
        <sz val="12"/>
        <rFont val="Arial"/>
        <family val="2"/>
      </rPr>
      <t xml:space="preserve">Partnerships with counties, COC, and/or organizations that deliver housing services (i.e., interim housing, rental assistance, supportive housing, outreach, prevention/diversion) with which the MCP has a data sharing agreement that allows for timely exchange of information and member matching
</t>
    </r>
  </si>
  <si>
    <r>
      <rPr>
        <b/>
        <sz val="12"/>
        <rFont val="Arial"/>
        <family val="2"/>
      </rPr>
      <t>Quantitative submission (numerator)</t>
    </r>
    <r>
      <rPr>
        <i/>
        <sz val="12"/>
        <rFont val="Arial"/>
        <family val="2"/>
      </rPr>
      <t xml:space="preserve">
NOTE: If the data sharing agreement is through an intermediary, the MCP must be able to access  the members' information related to their housing status.</t>
    </r>
  </si>
  <si>
    <t>Enter the number of housing-related service providers by provider type that the MCP has data sharing agreements with, either directly or through a health information exchange intermediary, that allow for sharing of the MCP's Members' information:</t>
  </si>
  <si>
    <t>Quantitative submission (denominator)</t>
  </si>
  <si>
    <t>Enter the number of providers by provider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</si>
  <si>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</si>
  <si>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</si>
  <si>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</si>
  <si>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</si>
  <si>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</si>
  <si>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</si>
  <si>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Narrative submission (500 character limit)</t>
    </r>
    <r>
      <rPr>
        <sz val="12"/>
        <rFont val="Arial"/>
        <family val="2"/>
      </rPr>
      <t xml:space="preserve">
Describe the data sharing agreements the MCP has in place with county MHP and  DMC-ODS (if applicable) and county BH providers serving justice-involved individuals that include ability to support member matching on housing status. 
If data sharing agreements are not in place, describe the MCP's plan to include data sharing agreements with these parties, including possible timing of implementation.</t>
    </r>
  </si>
  <si>
    <t>Our fully executed MOUs with Imperial County MHP and DMC-ODS and county BH providers serving justice-involved individuals include provisions for care coordination and protocols for secure medical information and/or data exchanges, but do not support member matching on housing status.
During the S1 reporting period, we will work with our MHP and DMC-ODS partner to execute California's Data Exchange Framework, once released, and to achieve member matching on housing status.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</si>
  <si>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</si>
  <si>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will work with housing partners to identify:</t>
  </si>
  <si>
    <t>(Aligns with HHAP Round 3 Application)</t>
  </si>
  <si>
    <r>
      <rPr>
        <b/>
        <sz val="12"/>
        <rFont val="Arial"/>
        <family val="2"/>
      </rPr>
      <t>Narrative submission (500 character limit)</t>
    </r>
    <r>
      <rPr>
        <sz val="12"/>
        <rFont val="Arial"/>
        <family val="2"/>
      </rPr>
      <t xml:space="preserve">
1. Disparities and inequities that currently exist in your county related to housing
</t>
    </r>
  </si>
  <si>
    <t>The CA-613 HHAP-3 Landscape Analysis notes that the demographics of unsheltered individuals are proportional to the County demographics based on census data. However, IVCCC notes that while there is nearly a 2:1 ratio of male to female homeless individuals, men access homeless services, and transition to permanent housing, at a lower rate than women. The disparity is more noticeable for men who are Black or African American, Native American or Pacific Islander, and White non-Hispanic.</t>
  </si>
  <si>
    <r>
      <rPr>
        <b/>
        <sz val="12"/>
        <rFont val="Arial"/>
        <family val="2"/>
      </rPr>
      <t>Narrative submission (500 character limit)</t>
    </r>
    <r>
      <rPr>
        <sz val="12"/>
        <rFont val="Arial"/>
        <family val="2"/>
      </rPr>
      <t xml:space="preserve">
2. MCP's approach to partnering with local organizations, including but not limited to providing funding, referrals, and other supports, to address the stated disparities and inequities as they relate to service delivery, housing placements, and housing retention
</t>
    </r>
  </si>
  <si>
    <t>California Health &amp; Wellness contracts with local providers and community-based organizations to offer members an expansive culturally and linguistically sensitive network. We offer Providers use of Findhelp to initiate, receive, and track referrals, reinforcing a “closed loop” data-driven member engagement strategy. We will collaborate with IVCCC to engage in CES and identify new entities to partner with to reduce disparities and inequities in housing service delivery, placement, and retention.</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</si>
  <si>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</si>
  <si>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</si>
  <si>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that includes a provider credentialed to serve as a primary care provider (PCP) providing healthcare for individuals who are homeless.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</si>
  <si>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</si>
  <si>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equivalent services and outreach they are providing to individuals who are homeless directly to these individuals in their own environment.
</t>
    </r>
    <r>
      <rPr>
        <i/>
        <sz val="12"/>
        <rFont val="Arial"/>
        <family val="2"/>
      </rPr>
      <t>*Designated rural county as defined by OMB, as a county that is not part of a Metropolitan Statistical Area (MSA).</t>
    </r>
  </si>
  <si>
    <t>Please see attached Letter of Intent.</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</si>
  <si>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</si>
  <si>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share data with and receive data from the local Homeless Management Information Systems (HMIS)?
</t>
    </r>
  </si>
  <si>
    <t>No</t>
  </si>
  <si>
    <r>
      <rPr>
        <b/>
        <sz val="12"/>
        <color rgb="FF000000"/>
        <rFont val="Arial"/>
        <family val="2"/>
      </rPr>
      <t xml:space="preserve">Narrative submission (500 character limit) </t>
    </r>
    <r>
      <rPr>
        <i/>
        <sz val="12"/>
        <color rgb="FF000000"/>
        <rFont val="Arial"/>
        <family val="2"/>
      </rPr>
      <t>(in the cell to the right)</t>
    </r>
    <r>
      <rPr>
        <sz val="12"/>
        <color rgb="FF000000"/>
        <rFont val="Arial"/>
        <family val="2"/>
      </rPr>
      <t xml:space="preserve">
If the MCP responds NO to the question above, the MCP must provide a description of steps it will take to achieve access to HMIS and associated timing 
If MCP responds YES to the question above, mark "N/A."</t>
    </r>
  </si>
  <si>
    <t>California Health &amp; Wellness is conducting a feasibility assessment with IVCCC to understand current HMIS capabilities and determine an IT strategy tailored to the local interface. Potential methods that we have identified and will continue to explore are: direct connection through SFTP (secure file transfer), APIs (real-time read/write), event streams (KAFKA or other), and HTTPs; and indirect connections through SHIEs/CIEs (social health or community information exchanges).</t>
  </si>
  <si>
    <r>
      <rPr>
        <b/>
        <sz val="12"/>
        <rFont val="Arial"/>
        <family val="2"/>
      </rPr>
      <t xml:space="preserve">2.3 </t>
    </r>
    <r>
      <rPr>
        <sz val="12"/>
        <rFont val="Arial"/>
        <family val="2"/>
      </rPr>
      <t xml:space="preserve">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t>
    </r>
  </si>
  <si>
    <r>
      <rPr>
        <b/>
        <sz val="12"/>
        <color rgb="FF000000"/>
        <rFont val="Arial"/>
        <family val="2"/>
      </rPr>
      <t>Narrative submission (500 character limit per entry)</t>
    </r>
    <r>
      <rPr>
        <sz val="12"/>
        <color rgb="FF000000"/>
        <rFont val="Arial"/>
        <family val="2"/>
      </rPr>
      <t xml:space="preserve">
Provide a narrative description of the MCP's process to track and manage referrals (i.e., tracking via closed loop referrals*) for the housing-related Community Supports it is offering during the measurement period
</t>
    </r>
    <r>
      <rPr>
        <i/>
        <sz val="12"/>
        <color rgb="FF000000"/>
        <rFont val="Arial"/>
        <family val="2"/>
      </rPr>
      <t xml:space="preserve">*Closed loop referral is defined as coordinating and referring the Member to available community resources and following up to ensure services were rendered. </t>
    </r>
  </si>
  <si>
    <t xml:space="preserve">In the cells below, input a narrative description for the Community Supports listed on the lefthand side.
Note "N/A" for any housing-related Community Support the MCP did not provide during the measurement period.  </t>
  </si>
  <si>
    <t>MCPs will be evaluated based only on the Community Supports they are offering during the measurement period.</t>
  </si>
  <si>
    <t xml:space="preserve">1. Housing Transition Navigation </t>
  </si>
  <si>
    <t>California Health &amp; Wellness offers all contracted Providers the use of Findhelp to initiate, receive, and track referrals for Community Supports (CS). Findhelp’s “closed loop” process notifies Providers when a referral is made and the result, allowing for additional care coordination and outreach if necessary. Data is used to track and trend utilization and member needs, set benchmarks, identify outliers, address performance issues, share best practices, and invest in additional capacity.</t>
  </si>
  <si>
    <t>2. Housing Deposits</t>
  </si>
  <si>
    <t>N/A</t>
  </si>
  <si>
    <t xml:space="preserve">3. Housing Tenancy and Sustaining Services </t>
  </si>
  <si>
    <t>4. Recuperative Care</t>
  </si>
  <si>
    <t>5. Short-Term Post-Hospitalization Housing</t>
  </si>
  <si>
    <t>6. Day Habilitation Programs</t>
  </si>
  <si>
    <t>3. Delivery of services and member engagement</t>
  </si>
  <si>
    <r>
      <rPr>
        <b/>
        <sz val="12"/>
        <rFont val="Arial"/>
        <family val="2"/>
      </rPr>
      <t xml:space="preserve">3.1 </t>
    </r>
    <r>
      <rPr>
        <sz val="12"/>
        <rFont val="Arial"/>
        <family val="2"/>
      </rPr>
      <t>Percent of MCP Members screened for homelessness/risk of homelessness</t>
    </r>
  </si>
  <si>
    <r>
      <rPr>
        <b/>
        <sz val="12"/>
        <rFont val="Arial"/>
        <family val="2"/>
      </rPr>
      <t>Quantitative submission (numerator)</t>
    </r>
    <r>
      <rPr>
        <sz val="12"/>
        <rFont val="Arial"/>
        <family val="2"/>
      </rPr>
      <t xml:space="preserve">
Enter the number of MCP members screened for homelessness or risk of homelessness from January 1, 2022 to April 30, 2022</t>
    </r>
  </si>
  <si>
    <r>
      <rPr>
        <b/>
        <sz val="12"/>
        <rFont val="Arial"/>
        <family val="2"/>
      </rPr>
      <t>Quantitative submission (denominator)</t>
    </r>
    <r>
      <rPr>
        <sz val="12"/>
        <rFont val="Arial"/>
        <family val="2"/>
      </rPr>
      <t xml:space="preserve">
Enter the total number of MCP members during the measurement period of January 1, 2022 to April 30,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</si>
  <si>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</si>
  <si>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rPr>
        <b/>
        <sz val="12"/>
        <rFont val="Arial"/>
        <family val="2"/>
      </rPr>
      <t>Quantitative submission (numerator)</t>
    </r>
    <r>
      <rPr>
        <sz val="12"/>
        <rFont val="Arial"/>
        <family val="2"/>
      </rPr>
      <t xml:space="preserve">
Enter the number of MCP members who were discharged from an inpatient setting or in the emergency department for services two or more times who were screened for homelessness or risk of homelessness from January 1, 2022 to April 30, 2022</t>
    </r>
  </si>
  <si>
    <r>
      <rPr>
        <b/>
        <sz val="12"/>
        <color rgb="FF000000"/>
        <rFont val="Arial"/>
        <family val="2"/>
      </rPr>
      <t>Quantitative submission (denominator)</t>
    </r>
    <r>
      <rPr>
        <sz val="12"/>
        <color rgb="FF000000"/>
        <rFont val="Arial"/>
        <family val="2"/>
      </rPr>
      <t xml:space="preserve">
Enter the number of MCP members who were discharged from an inpatient setting or in the emergency department for services two or more times between January 1, 2022 to April 30, 2022</t>
    </r>
  </si>
  <si>
    <r>
      <rPr>
        <b/>
        <sz val="12"/>
        <rFont val="Arial"/>
        <family val="2"/>
      </rPr>
      <t xml:space="preserve">3.3 </t>
    </r>
    <r>
      <rPr>
        <sz val="12"/>
        <rFont val="Arial"/>
        <family val="2"/>
      </rPr>
      <t>MCP efforts to support the CoC in the collection of point in time (PIT) count of members determined as homeless</t>
    </r>
  </si>
  <si>
    <r>
      <rPr>
        <b/>
        <sz val="12"/>
        <color rgb="FF000000"/>
        <rFont val="Arial"/>
        <family val="2"/>
      </rPr>
      <t>Narrative submission (500 character limit)</t>
    </r>
    <r>
      <rPr>
        <sz val="12"/>
        <color rgb="FF000000"/>
        <rFont val="Arial"/>
        <family val="2"/>
      </rPr>
      <t xml:space="preserve">
Describe the CoCs needs (i.e. capacity, funding) for conducting the 2023 PIT count and how the MCP anticipates supporting the CoC for the 2023 PIT count</t>
    </r>
  </si>
  <si>
    <t>California Health &amp; Wellness will support IVCCC in conducting the 2023 PIT Count by coordinating an awareness campaign that educates our provider and community partner network on the PIT Count and opportunities to participate. Additionally, we will provide IVCCC with insights on engaging with specific populations who are unsheltered, such as SMI/SED and other groups under CalAIM’s ECM “Population of Focus.” We will continue to partner with the CoC as other needs arise.</t>
  </si>
  <si>
    <r>
      <rPr>
        <b/>
        <sz val="12"/>
        <rFont val="Arial"/>
        <family val="2"/>
      </rPr>
      <t xml:space="preserve">3.4 </t>
    </r>
    <r>
      <rPr>
        <sz val="12"/>
        <rFont val="Arial"/>
        <family val="2"/>
      </rPr>
      <t xml:space="preserve">MCP members in the  ECM Population of Focus (PoF) "Individuals and Families Experiencing Homelessness receiving at least one housing-related Community Supports. </t>
    </r>
  </si>
  <si>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</si>
  <si>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t>
  </si>
  <si>
    <r>
      <rPr>
        <b/>
        <sz val="12"/>
        <rFont val="Arial"/>
        <family val="2"/>
      </rPr>
      <t>Quantitative submission (denominator)</t>
    </r>
    <r>
      <rPr>
        <sz val="12"/>
        <rFont val="Arial"/>
        <family val="2"/>
      </rPr>
      <t xml:space="preserve">
In the cell to the right, enter the number of MCP members who qualify for the ECM Population of Focus (PoF) "Individuals and Families Experiencing Homelessness" during the measurement period of January 1, 2022 to April 30, 2022:</t>
    </r>
  </si>
  <si>
    <r>
      <t xml:space="preserve">3.5 MCP Members who were successfully housed
</t>
    </r>
    <r>
      <rPr>
        <b/>
        <i/>
        <sz val="12"/>
        <color rgb="FF000000"/>
        <rFont val="Arial"/>
        <family val="2"/>
      </rPr>
      <t>Priority Measure</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</si>
  <si>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from January 1, 2022 to April 30, 2022</t>
    </r>
  </si>
  <si>
    <r>
      <rPr>
        <b/>
        <sz val="12"/>
        <rFont val="Arial"/>
        <family val="2"/>
      </rPr>
      <t>Quantitative submission (denominator)</t>
    </r>
    <r>
      <rPr>
        <sz val="12"/>
        <rFont val="Arial"/>
        <family val="2"/>
      </rPr>
      <t xml:space="preserve">
Enter the number of MCP members experiencing homelessness during the measurement period of January 1, 2022 to April 30, 2022</t>
    </r>
  </si>
  <si>
    <t>Total available points</t>
  </si>
  <si>
    <t>Strategies MCPs will deploy to make progress in preventing and reducing homelessness over the two-year program period of January 1, 2022 through December 31, 2023.</t>
  </si>
  <si>
    <t>PART II: MCP STRATEGIES TO ADDRESS IDENTIFIED HOUSING AND SERVICE GAPS</t>
  </si>
  <si>
    <t xml:space="preserve">MCPs should identify strategies they will deploy to make progress in preventing and reducing homelessness over the two-year program period of January 1, 2022 through December 31, 2023. These strategies should be informed by and align with the findings from the local landscape analysis (Part III of the LHP Template) and the county strategy as outlined in the county LHP submission. 
</t>
  </si>
  <si>
    <t xml:space="preserve">
</t>
  </si>
  <si>
    <t>Each MCP must provide a narrative response detailing its specific strategies and how these strategies align with the overall county approach detailed in the county LHP submission.</t>
  </si>
  <si>
    <r>
      <t xml:space="preserve">In preparing these narrative responses, applicants are strongly encouraged to use and/or adapt content from: (1) their current local strategic plans </t>
    </r>
    <r>
      <rPr>
        <sz val="12"/>
        <rFont val="Arial"/>
        <family val="2"/>
      </rPr>
      <t>or action plans for preventing and ending homelessness; (2) prior HHAP applications and reporting; (3) their most recent applications under the U.S. Department of Housing and Urban Development (</t>
    </r>
    <r>
      <rPr>
        <sz val="12"/>
        <color theme="1"/>
        <rFont val="Arial"/>
        <family val="2"/>
      </rPr>
      <t>HUD</t>
    </r>
    <r>
      <rPr>
        <sz val="12"/>
        <rFont val="Arial"/>
        <family val="2"/>
      </rPr>
      <t>)’s Contin</t>
    </r>
    <r>
      <rPr>
        <sz val="12"/>
        <color theme="1"/>
        <rFont val="Arial"/>
        <family val="2"/>
      </rPr>
      <t>uum of Care program; (4) and/or other relevant local policy documents or plans.</t>
    </r>
  </si>
  <si>
    <t xml:space="preserve">Part II scoring: 100 points available (inclusive of both the county submission and unique MCP submission).  </t>
  </si>
  <si>
    <t>MCP Narrative Description (1000 character limit)</t>
  </si>
  <si>
    <t>California Health &amp; Wellness is committed to addressing homelessness in Imperial County through the Housing and Homelessness Incentive Program (HHIP).
Our MCP strategies, developed with Imperial Valley Continuum of Care Council (IVCCC), are: 1) improve data exchange and capacity with Homeless Management Information System (HMIS); 2) augment health screenings in the Coordinated Entry System VI-SPDAT; 3) develop partnerships to promote equity in housing-related service delivery (i.e., clinically-enriched street medicine model, trained outreach team); 4) leverage CalAIM Community Supports and ECM initiatives to better identify and support Medi-Cal members; and 5) when feasible, support initiatives that maintain and augment available housing units (i.e., master leases, landlord engagement).
Our strategies align with the County Local Homelessness Plan developed with Molina Healthcare, DHCS priority measures, and IVCCC’s Homeless Housing, Assistance, and Prevention Round 3 strategies.</t>
  </si>
  <si>
    <t>MCPs landscape analysis of member demographics, needs, gaps, and services</t>
  </si>
  <si>
    <t>PART III: LANDSCAPE ANALYSIS OF MEMBER DEMOGRAPHICS, NEEDS, AND GAPS</t>
  </si>
  <si>
    <t xml:space="preserve">Part III scoring: 80 points available (inclusive of both the county submission and unique MCP submission).  </t>
  </si>
  <si>
    <r>
      <t>A. Landscape Analysis of Member Needs and Demographics</t>
    </r>
    <r>
      <rPr>
        <b/>
        <vertAlign val="superscript"/>
        <sz val="12"/>
        <color rgb="FF001F5F"/>
        <rFont val="Arial"/>
        <family val="2"/>
      </rPr>
      <t>1</t>
    </r>
    <r>
      <rPr>
        <b/>
        <sz val="12"/>
        <color rgb="FF001F5F"/>
        <rFont val="Arial"/>
        <family val="2"/>
      </rPr>
      <t> </t>
    </r>
  </si>
  <si>
    <t>B. Landscape Analysis of Member Receiving Services</t>
  </si>
  <si>
    <r>
      <t>The information provided in TABLE 1 should reflect the MCP's most current and accurate estimate of the number and demographics of their Members experiencing homelessness on the day that the MCP is preparing the data</t>
    </r>
    <r>
      <rPr>
        <sz val="12"/>
        <color rgb="FF000000"/>
        <rFont val="Arial"/>
        <family val="2"/>
      </rPr>
      <t>.</t>
    </r>
    <r>
      <rPr>
        <b/>
        <sz val="12"/>
        <color rgb="FF000000"/>
        <rFont val="Arial"/>
        <family val="2"/>
      </rPr>
      <t xml:space="preserve"> </t>
    </r>
    <r>
      <rPr>
        <sz val="12"/>
        <color rgb="FF000000"/>
        <rFont val="Arial"/>
        <family val="2"/>
      </rPr>
      <t>These figures</t>
    </r>
    <r>
      <rPr>
        <b/>
        <sz val="12"/>
        <color rgb="FF000000"/>
        <rFont val="Arial"/>
        <family val="2"/>
      </rPr>
      <t xml:space="preserve"> </t>
    </r>
    <r>
      <rPr>
        <sz val="12"/>
        <color rgb="FF000000"/>
        <rFont val="Arial"/>
        <family val="2"/>
      </rPr>
      <t>should align with the HHAP-3</t>
    </r>
    <r>
      <rPr>
        <vertAlign val="superscript"/>
        <sz val="12"/>
        <color rgb="FF000000"/>
        <rFont val="Arial"/>
        <family val="2"/>
      </rPr>
      <t>2</t>
    </r>
    <r>
      <rPr>
        <sz val="12"/>
        <color rgb="FF000000"/>
        <rFont val="Arial"/>
        <family val="2"/>
      </rPr>
      <t xml:space="preserve"> application form for demographic information and could also rely on utilizing: (1) data from HMIS, PIT counts</t>
    </r>
    <r>
      <rPr>
        <vertAlign val="superscript"/>
        <sz val="12"/>
        <color rgb="FF000000"/>
        <rFont val="Arial"/>
        <family val="2"/>
      </rPr>
      <t>3</t>
    </r>
    <r>
      <rPr>
        <sz val="12"/>
        <color rgb="FF000000"/>
        <rFont val="Arial"/>
        <family val="2"/>
      </rPr>
      <t>, Continuum of Care Housing Inventory Count (HIC) data; and (2) any recently conducted local needs assessments, analyses, etc. </t>
    </r>
  </si>
  <si>
    <r>
      <t xml:space="preserve">Please use TABLE 2 </t>
    </r>
    <r>
      <rPr>
        <sz val="12"/>
        <color rgb="FF000000"/>
        <rFont val="Arial"/>
        <family val="2"/>
      </rPr>
      <t xml:space="preserve">to report the number of MCP members served by existing services. The data provided within Table 2 should represent </t>
    </r>
    <r>
      <rPr>
        <b/>
        <sz val="12"/>
        <color rgb="FF000000"/>
        <rFont val="Arial"/>
        <family val="2"/>
      </rPr>
      <t xml:space="preserve">the MCPs’ current number of Members along with a summary of demographic information </t>
    </r>
    <r>
      <rPr>
        <sz val="12"/>
        <color rgb="FF000000"/>
        <rFont val="Arial"/>
        <family val="2"/>
      </rPr>
      <t>of Members participating in or being served by the different intervention types, including subpopulations that are underserved relative to their proportion of individuals experiencing homelessness in the jurisdiction. It is important to note that intervention types are not mutually exclusive, and Members may be counted in multiple categories.</t>
    </r>
  </si>
  <si>
    <t>Table 1. Landscape Analysis of Member Needs and Demographics</t>
  </si>
  <si>
    <t>Table 2. Landscape Analysis of Member Receiving Services</t>
  </si>
  <si>
    <t>Members Experiencing Homelessness</t>
  </si>
  <si>
    <t>Source and Date Timeframe of Data</t>
  </si>
  <si>
    <t>Permanent Supportive Housing</t>
  </si>
  <si>
    <t>Rapid Rehousing</t>
  </si>
  <si>
    <t>Transitional Housing</t>
  </si>
  <si>
    <t>Interim Housing or Emergency Shelter</t>
  </si>
  <si>
    <t>Diversion Services and Assistance</t>
  </si>
  <si>
    <t>Homelessness Prevention Services &amp; Assistance</t>
  </si>
  <si>
    <t>Outreach and Engagement Services</t>
  </si>
  <si>
    <t>Other: [Identify]</t>
  </si>
  <si>
    <t>Source(s) and Time-frame of Data</t>
  </si>
  <si>
    <t>Population and Living Situations</t>
  </si>
  <si>
    <t>(PSH)</t>
  </si>
  <si>
    <t>(RRH)</t>
  </si>
  <si>
    <t>(TH)</t>
  </si>
  <si>
    <t>(IH / ES)</t>
  </si>
  <si>
    <t>(DIV)</t>
  </si>
  <si>
    <t>(HP)</t>
  </si>
  <si>
    <t>(O/R)</t>
  </si>
  <si>
    <t>TOTAL # OF MEMBERS EXPERIENCING HOMELESSNESS</t>
  </si>
  <si>
    <t xml:space="preserve">Internal CalAIM file from April 2022 for members with an indicator identifying them as homeless. </t>
  </si>
  <si>
    <t>Household Composition</t>
  </si>
  <si>
    <r>
      <t xml:space="preserve"># of Members Who are </t>
    </r>
    <r>
      <rPr>
        <b/>
        <sz val="12"/>
        <rFont val="Arial"/>
        <family val="2"/>
      </rPr>
      <t>Sheltered</t>
    </r>
    <r>
      <rPr>
        <sz val="12"/>
        <rFont val="Arial"/>
        <family val="2"/>
      </rPr>
      <t xml:space="preserve"> (Emergency Shelter (ES), Transitional Housing (TH), Supportive Housing (SH))</t>
    </r>
  </si>
  <si>
    <t>Internal CalAIM file from April 2022. Used Shelter Address data.</t>
  </si>
  <si>
    <r>
      <t xml:space="preserve"># of Households </t>
    </r>
    <r>
      <rPr>
        <b/>
        <sz val="12"/>
        <color rgb="FF000000"/>
        <rFont val="Arial"/>
        <family val="2"/>
      </rPr>
      <t>without</t>
    </r>
    <r>
      <rPr>
        <sz val="12"/>
        <color rgb="FF000000"/>
        <rFont val="Arial"/>
        <family val="2"/>
      </rPr>
      <t xml:space="preserve"> </t>
    </r>
    <r>
      <rPr>
        <b/>
        <sz val="12"/>
        <color rgb="FF000000"/>
        <rFont val="Arial"/>
        <family val="2"/>
      </rPr>
      <t>Children</t>
    </r>
  </si>
  <si>
    <t>Community Supports Claims 1/1/2022 - 4/30/2022</t>
  </si>
  <si>
    <r>
      <t xml:space="preserve"># of Members Who are </t>
    </r>
    <r>
      <rPr>
        <b/>
        <sz val="12"/>
        <color rgb="FF000000"/>
        <rFont val="Arial"/>
        <family val="2"/>
      </rPr>
      <t>Unsheltered</t>
    </r>
  </si>
  <si>
    <r>
      <t xml:space="preserve"># of Households with </t>
    </r>
    <r>
      <rPr>
        <b/>
        <sz val="12"/>
        <color rgb="FF000000"/>
        <rFont val="Arial"/>
        <family val="2"/>
      </rPr>
      <t>At Least 1 Adult &amp; 1 Child</t>
    </r>
  </si>
  <si>
    <r>
      <t xml:space="preserve"># of Households with </t>
    </r>
    <r>
      <rPr>
        <b/>
        <sz val="12"/>
        <color rgb="FF000000"/>
        <rFont val="Arial"/>
        <family val="2"/>
      </rPr>
      <t>Only Children</t>
    </r>
  </si>
  <si>
    <t>Internal CalAIM file from April 2022 for members with an indicator identifying them as homeless.  Utilized case number and county code from 834 eligibility file to identify households.</t>
  </si>
  <si>
    <t>Sub-Populations and Other Characteristics</t>
  </si>
  <si>
    <r>
      <t xml:space="preserve"># of Adults Who are Experiencing </t>
    </r>
    <r>
      <rPr>
        <b/>
        <sz val="12"/>
        <color rgb="FF000000"/>
        <rFont val="Arial"/>
        <family val="2"/>
      </rPr>
      <t>Chronic Homeless-ness</t>
    </r>
  </si>
  <si>
    <r>
      <t xml:space="preserve"># of Adults Who are Experiencing </t>
    </r>
    <r>
      <rPr>
        <b/>
        <sz val="12"/>
        <color rgb="FF000000"/>
        <rFont val="Arial"/>
        <family val="2"/>
      </rPr>
      <t>Serious Mental Illness</t>
    </r>
  </si>
  <si>
    <r>
      <t xml:space="preserve"># of Adults Who are Experiencing </t>
    </r>
    <r>
      <rPr>
        <b/>
        <sz val="12"/>
        <color rgb="FF000000"/>
        <rFont val="Arial"/>
        <family val="2"/>
      </rPr>
      <t>Substance Use</t>
    </r>
    <r>
      <rPr>
        <sz val="12"/>
        <color rgb="FF000000"/>
        <rFont val="Arial"/>
        <family val="2"/>
      </rPr>
      <t xml:space="preserve"> Disorders</t>
    </r>
  </si>
  <si>
    <r>
      <t xml:space="preserve"># of Adults Who are Experiencing </t>
    </r>
    <r>
      <rPr>
        <b/>
        <sz val="12"/>
        <color rgb="FF000000"/>
        <rFont val="Arial"/>
        <family val="2"/>
      </rPr>
      <t>Chronic Homelessness</t>
    </r>
  </si>
  <si>
    <t>CalAim report from April 2022 showing the indicator in the Adults experiencing Homelessness population of focus.</t>
  </si>
  <si>
    <r>
      <t xml:space="preserve"># of Adults Who are </t>
    </r>
    <r>
      <rPr>
        <b/>
        <sz val="12"/>
        <color rgb="FF000000"/>
        <rFont val="Arial"/>
        <family val="2"/>
      </rPr>
      <t>Veterans</t>
    </r>
  </si>
  <si>
    <t>Based on internal claims data using diagnosis codes</t>
  </si>
  <si>
    <r>
      <t xml:space="preserve"># of Adults with </t>
    </r>
    <r>
      <rPr>
        <b/>
        <sz val="12"/>
        <color rgb="FF000000"/>
        <rFont val="Arial"/>
        <family val="2"/>
      </rPr>
      <t>HIV/AIDS</t>
    </r>
  </si>
  <si>
    <r>
      <t xml:space="preserve"># of Adults Who are </t>
    </r>
    <r>
      <rPr>
        <b/>
        <sz val="12"/>
        <color rgb="FF000000"/>
        <rFont val="Arial"/>
        <family val="2"/>
      </rPr>
      <t>Survivors of Domestic Violence</t>
    </r>
  </si>
  <si>
    <t>Not currently tracked</t>
  </si>
  <si>
    <r>
      <t xml:space="preserve"># of </t>
    </r>
    <r>
      <rPr>
        <b/>
        <sz val="12"/>
        <color rgb="FF000000"/>
        <rFont val="Arial"/>
        <family val="2"/>
      </rPr>
      <t>Un-accompanied Youth (under 25)</t>
    </r>
  </si>
  <si>
    <r>
      <t xml:space="preserve"># of </t>
    </r>
    <r>
      <rPr>
        <b/>
        <sz val="12"/>
        <color rgb="FF000000"/>
        <rFont val="Arial"/>
        <family val="2"/>
      </rPr>
      <t>Parenting Youth (under 25)</t>
    </r>
  </si>
  <si>
    <r>
      <t xml:space="preserve"># of People Who are </t>
    </r>
    <r>
      <rPr>
        <b/>
        <sz val="12"/>
        <color rgb="FF000000"/>
        <rFont val="Arial"/>
        <family val="2"/>
      </rPr>
      <t>Children of Parenting Youth</t>
    </r>
  </si>
  <si>
    <r>
      <t xml:space="preserve"># of </t>
    </r>
    <r>
      <rPr>
        <b/>
        <sz val="12"/>
        <color rgb="FF000000"/>
        <rFont val="Arial"/>
        <family val="2"/>
      </rPr>
      <t>Unaccompanied Youth (under 25)</t>
    </r>
  </si>
  <si>
    <t>Gender Demographics</t>
  </si>
  <si>
    <r>
      <t xml:space="preserve"># of </t>
    </r>
    <r>
      <rPr>
        <b/>
        <sz val="12"/>
        <color rgb="FF000000"/>
        <rFont val="Arial"/>
        <family val="2"/>
      </rPr>
      <t>Women/Girls</t>
    </r>
    <r>
      <rPr>
        <sz val="12"/>
        <color rgb="FF000000"/>
        <rFont val="Arial"/>
        <family val="2"/>
      </rPr>
      <t xml:space="preserve"> </t>
    </r>
  </si>
  <si>
    <r>
      <t xml:space="preserve"># of </t>
    </r>
    <r>
      <rPr>
        <b/>
        <sz val="12"/>
        <color rgb="FF000000"/>
        <rFont val="Arial"/>
        <family val="2"/>
      </rPr>
      <t>Men/Boys</t>
    </r>
    <r>
      <rPr>
        <sz val="12"/>
        <color rgb="FF000000"/>
        <rFont val="Arial"/>
        <family val="2"/>
      </rPr>
      <t xml:space="preserve"> </t>
    </r>
  </si>
  <si>
    <r>
      <t xml:space="preserve"># of People Who are </t>
    </r>
    <r>
      <rPr>
        <b/>
        <sz val="12"/>
        <color rgb="FF000000"/>
        <rFont val="Arial"/>
        <family val="2"/>
      </rPr>
      <t>Transgender</t>
    </r>
  </si>
  <si>
    <t>Internal CalAIM file from April 2022 for members with an indicator identifying them as homeless.  Utilized 834 eligibility file to identify gender.</t>
  </si>
  <si>
    <r>
      <t xml:space="preserve"># of People Who are </t>
    </r>
    <r>
      <rPr>
        <b/>
        <sz val="12"/>
        <color rgb="FF000000"/>
        <rFont val="Arial"/>
        <family val="2"/>
      </rPr>
      <t>Gender Non-Conforming</t>
    </r>
  </si>
  <si>
    <t>Ethnicity and Race Demographics</t>
  </si>
  <si>
    <r>
      <t xml:space="preserve"># of People Who are </t>
    </r>
    <r>
      <rPr>
        <b/>
        <sz val="12"/>
        <color rgb="FF000000"/>
        <rFont val="Arial"/>
        <family val="2"/>
      </rPr>
      <t>Hispanic/ Latino</t>
    </r>
  </si>
  <si>
    <r>
      <t xml:space="preserve"># of People Who are </t>
    </r>
    <r>
      <rPr>
        <b/>
        <sz val="12"/>
        <color rgb="FF000000"/>
        <rFont val="Arial"/>
        <family val="2"/>
      </rPr>
      <t>Non-Hispanic/ Non-Latino</t>
    </r>
  </si>
  <si>
    <r>
      <t xml:space="preserve"># of People Who are </t>
    </r>
    <r>
      <rPr>
        <b/>
        <sz val="12"/>
        <color rgb="FF000000"/>
        <rFont val="Arial"/>
        <family val="2"/>
      </rPr>
      <t>Black or African American</t>
    </r>
  </si>
  <si>
    <r>
      <t xml:space="preserve"># of People Who are </t>
    </r>
    <r>
      <rPr>
        <b/>
        <sz val="12"/>
        <color rgb="FF000000"/>
        <rFont val="Arial"/>
        <family val="2"/>
      </rPr>
      <t>Hispanic/Latino</t>
    </r>
  </si>
  <si>
    <t>Internal CalAIM file from April 2022 for members with an indicator identifying them as homeless.  Utilized 834 eligibility file to identify race/ethnicity.</t>
  </si>
  <si>
    <r>
      <t xml:space="preserve"># of People Who are </t>
    </r>
    <r>
      <rPr>
        <b/>
        <sz val="12"/>
        <color rgb="FF000000"/>
        <rFont val="Arial"/>
        <family val="2"/>
      </rPr>
      <t>Asian</t>
    </r>
  </si>
  <si>
    <r>
      <t xml:space="preserve"># of People Who are </t>
    </r>
    <r>
      <rPr>
        <b/>
        <sz val="12"/>
        <color rgb="FF000000"/>
        <rFont val="Arial"/>
        <family val="2"/>
      </rPr>
      <t>Non-Hispanic/Non-Latino</t>
    </r>
  </si>
  <si>
    <r>
      <t xml:space="preserve"># of People Who are </t>
    </r>
    <r>
      <rPr>
        <b/>
        <sz val="12"/>
        <color rgb="FF000000"/>
        <rFont val="Arial"/>
        <family val="2"/>
      </rPr>
      <t>American Indian or Alaska Native</t>
    </r>
  </si>
  <si>
    <r>
      <t xml:space="preserve"># of People Who are </t>
    </r>
    <r>
      <rPr>
        <b/>
        <sz val="12"/>
        <color rgb="FF000000"/>
        <rFont val="Arial"/>
        <family val="2"/>
      </rPr>
      <t>Native Hawaiian or Other Pacific Islander</t>
    </r>
  </si>
  <si>
    <r>
      <t xml:space="preserve"># of People Who are </t>
    </r>
    <r>
      <rPr>
        <b/>
        <sz val="12"/>
        <color rgb="FF000000"/>
        <rFont val="Arial"/>
        <family val="2"/>
      </rPr>
      <t>White</t>
    </r>
    <r>
      <rPr>
        <sz val="12"/>
        <color rgb="FF000000"/>
        <rFont val="Arial"/>
        <family val="2"/>
      </rPr>
      <t xml:space="preserve"> </t>
    </r>
  </si>
  <si>
    <r>
      <t xml:space="preserve"># of People Who are </t>
    </r>
    <r>
      <rPr>
        <b/>
        <sz val="12"/>
        <color rgb="FF000000"/>
        <rFont val="Arial"/>
        <family val="2"/>
      </rPr>
      <t>Multiple Races</t>
    </r>
  </si>
  <si>
    <t>NOTE: Data has been removed per Data De-Identification Guidelines</t>
  </si>
  <si>
    <r>
      <rPr>
        <vertAlign val="superscript"/>
        <sz val="12"/>
        <color rgb="FF000000"/>
        <rFont val="Arial"/>
        <family val="2"/>
      </rPr>
      <t>1</t>
    </r>
    <r>
      <rPr>
        <sz val="12"/>
        <color rgb="FF000000"/>
        <rFont val="Arial"/>
        <family val="2"/>
      </rPr>
      <t>MCPs should be working toward member matching for individuals experiencing homelessness, and the ability to align their member count with the PIT count. If the plan is not yet able to do this, DHCS expects MCPs will work with CoCs and other plans in their county to extrapolate from the PIT count to their member count.</t>
    </r>
  </si>
  <si>
    <r>
      <rPr>
        <vertAlign val="superscript"/>
        <sz val="12"/>
        <color theme="1"/>
        <rFont val="Arial"/>
        <family val="2"/>
      </rPr>
      <t>2</t>
    </r>
    <r>
      <rPr>
        <sz val="12"/>
        <color theme="1"/>
        <rFont val="Arial"/>
        <family val="2"/>
      </rPr>
      <t>MCPs may also reference HHAP Round 2 (HHAP-2) applications if additional context is helpful for them, or if Round 3 applications are not yet available</t>
    </r>
  </si>
  <si>
    <r>
      <rPr>
        <vertAlign val="superscript"/>
        <sz val="12"/>
        <color rgb="FF000000"/>
        <rFont val="Arial"/>
        <family val="2"/>
      </rPr>
      <t>3</t>
    </r>
    <r>
      <rPr>
        <sz val="12"/>
        <color rgb="FF000000"/>
        <rFont val="Arial"/>
        <family val="2"/>
      </rPr>
      <t>DHCS recommends using 2019 PIT count as it is the most recent count that includes unsheltered individuals, or the 2022 PIT count if it’s locally available as it will be the most recent information</t>
    </r>
  </si>
  <si>
    <t>Definitions to help understand the services offered.</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</si>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</sst>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24"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sz val="12"/>
      <color rgb="FF001F5F"/>
      <name val="Arial"/>
      <family val="2"/>
    </font>
    <font>
      <b/>
      <i/>
      <sz val="12"/>
      <name val="Arial"/>
      <family val="2"/>
    </font>
    <font>
      <i/>
      <sz val="12"/>
      <name val="Arial"/>
      <family val="2"/>
    </font>
    <font>
      <vertAlign val="superscript"/>
      <sz val="12"/>
      <color rgb="FF000000"/>
      <name val="Arial"/>
      <family val="2"/>
    </font>
    <font>
      <vertAlign val="superscript"/>
      <sz val="12"/>
      <color theme="1"/>
      <name val="Arial"/>
      <family val="2"/>
    </font>
    <font>
      <i/>
      <sz val="12"/>
      <color rgb="FF000000"/>
      <name val="Arial"/>
      <family val="2"/>
    </font>
    <font>
      <b/>
      <vertAlign val="superscript"/>
      <sz val="12"/>
      <color rgb="FF001F5F"/>
      <name val="Arial"/>
      <family val="2"/>
    </font>
    <font>
      <sz val="11"/>
      <color theme="1"/>
      <name val="Calibri"/>
      <family val="2"/>
      <scheme val="minor"/>
    </font>
    <font>
      <sz val="12"/>
      <color theme="0"/>
      <name val="Arial"/>
      <family val="2"/>
    </font>
    <font>
      <sz val="11"/>
      <color theme="0"/>
      <name val="Calibri"/>
      <family val="2"/>
      <scheme val="minor"/>
    </font>
    <font>
      <sz val="8"/>
      <color rgb="FF000000"/>
      <name val="Segoe UI"/>
      <family val="2"/>
    </font>
  </fonts>
  <fills count="17">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3864"/>
        <bgColor indexed="64"/>
      </patternFill>
    </fill>
    <fill>
      <patternFill patternType="solid">
        <fgColor rgb="FF1F4E79"/>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4" tint="-0.249977111117893"/>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style="thin">
        <color indexed="64"/>
      </left>
      <right/>
      <top/>
      <bottom style="medium">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43" fontId="20" fillId="0" borderId="0" applyFont="0" applyFill="0" applyBorder="0" applyAlignment="0" applyProtection="0"/>
  </cellStyleXfs>
  <cellXfs count="174">
    <xf numFmtId="0" fontId="0" fillId="0" borderId="0" xfId="0"/>
    <xf numFmtId="0" fontId="5" fillId="6" borderId="2" xfId="0" applyFont="1" applyFill="1" applyBorder="1" applyAlignment="1" applyProtection="1">
      <alignment horizontal="left" vertical="top" wrapText="1"/>
      <protection locked="0"/>
    </xf>
    <xf numFmtId="0" fontId="6" fillId="7" borderId="2" xfId="0" applyFont="1" applyFill="1" applyBorder="1" applyAlignment="1" applyProtection="1">
      <alignment vertical="top" wrapText="1"/>
      <protection locked="0"/>
    </xf>
    <xf numFmtId="0" fontId="6" fillId="7" borderId="2" xfId="0" applyFont="1" applyFill="1" applyBorder="1" applyAlignment="1" applyProtection="1">
      <alignment horizontal="left" vertical="top" wrapText="1"/>
      <protection locked="0"/>
    </xf>
    <xf numFmtId="0" fontId="3" fillId="11" borderId="3" xfId="0" applyFont="1" applyFill="1" applyBorder="1" applyAlignment="1" applyProtection="1">
      <alignment horizontal="left" vertical="top" wrapText="1"/>
      <protection locked="0"/>
    </xf>
    <xf numFmtId="0" fontId="3" fillId="11" borderId="4" xfId="0" applyFont="1" applyFill="1" applyBorder="1" applyAlignment="1" applyProtection="1">
      <alignment horizontal="left" vertical="center" wrapText="1"/>
      <protection locked="0"/>
    </xf>
    <xf numFmtId="0" fontId="6" fillId="7" borderId="1" xfId="0" applyFont="1" applyFill="1" applyBorder="1" applyAlignment="1" applyProtection="1">
      <alignment horizontal="left" vertical="top" wrapText="1"/>
      <protection locked="0"/>
    </xf>
    <xf numFmtId="0" fontId="6" fillId="6" borderId="3" xfId="0" applyFont="1" applyFill="1" applyBorder="1" applyAlignment="1" applyProtection="1">
      <alignment horizontal="left" vertical="top" wrapText="1"/>
      <protection locked="0"/>
    </xf>
    <xf numFmtId="0" fontId="5" fillId="6" borderId="3" xfId="0" applyFont="1" applyFill="1" applyBorder="1" applyAlignment="1" applyProtection="1">
      <alignment horizontal="left" vertical="top" wrapText="1"/>
      <protection locked="0"/>
    </xf>
    <xf numFmtId="0" fontId="5" fillId="6" borderId="4" xfId="0" applyFont="1" applyFill="1" applyBorder="1" applyAlignment="1" applyProtection="1">
      <alignment horizontal="left" vertical="top" wrapText="1"/>
      <protection locked="0"/>
    </xf>
    <xf numFmtId="0" fontId="3" fillId="5" borderId="4" xfId="0" applyFont="1" applyFill="1" applyBorder="1" applyAlignment="1" applyProtection="1">
      <alignment horizontal="left" vertical="top" wrapText="1"/>
      <protection locked="0"/>
    </xf>
    <xf numFmtId="0" fontId="5" fillId="8" borderId="4" xfId="0" applyFont="1" applyFill="1" applyBorder="1" applyAlignment="1" applyProtection="1">
      <alignment horizontal="left" vertical="top" wrapText="1"/>
      <protection locked="0"/>
    </xf>
    <xf numFmtId="0" fontId="6" fillId="7" borderId="3" xfId="0" applyFont="1" applyFill="1" applyBorder="1" applyAlignment="1" applyProtection="1">
      <alignment horizontal="left" vertical="top" wrapText="1"/>
      <protection locked="0"/>
    </xf>
    <xf numFmtId="0" fontId="11" fillId="6" borderId="3" xfId="0" applyFont="1" applyFill="1" applyBorder="1" applyAlignment="1" applyProtection="1">
      <alignment horizontal="left" vertical="top" wrapText="1"/>
      <protection locked="0"/>
    </xf>
    <xf numFmtId="0" fontId="10" fillId="7" borderId="3" xfId="0" applyFont="1" applyFill="1" applyBorder="1" applyAlignment="1" applyProtection="1">
      <alignment horizontal="left" vertical="top" wrapText="1"/>
      <protection locked="0"/>
    </xf>
    <xf numFmtId="0" fontId="5" fillId="6" borderId="11" xfId="0" applyFont="1" applyFill="1" applyBorder="1" applyAlignment="1" applyProtection="1">
      <alignment horizontal="left" vertical="top" wrapText="1"/>
      <protection locked="0"/>
    </xf>
    <xf numFmtId="0" fontId="3" fillId="4" borderId="12" xfId="0" applyFont="1" applyFill="1" applyBorder="1" applyAlignment="1" applyProtection="1">
      <alignment horizontal="left" vertical="top" wrapText="1"/>
      <protection locked="0"/>
    </xf>
    <xf numFmtId="0" fontId="11" fillId="8" borderId="4" xfId="0" applyFont="1" applyFill="1" applyBorder="1" applyAlignment="1" applyProtection="1">
      <alignment horizontal="left" vertical="top" wrapText="1"/>
      <protection locked="0"/>
    </xf>
    <xf numFmtId="0" fontId="12" fillId="8" borderId="3" xfId="0" applyFont="1" applyFill="1" applyBorder="1" applyAlignment="1" applyProtection="1">
      <alignment horizontal="left" vertical="top" wrapText="1"/>
      <protection locked="0"/>
    </xf>
    <xf numFmtId="0" fontId="6" fillId="8" borderId="4" xfId="0" applyFont="1" applyFill="1" applyBorder="1" applyAlignment="1" applyProtection="1">
      <alignment horizontal="left" vertical="top" wrapText="1"/>
      <protection locked="0"/>
    </xf>
    <xf numFmtId="0" fontId="5" fillId="6" borderId="11" xfId="0" applyFont="1" applyFill="1" applyBorder="1" applyAlignment="1" applyProtection="1">
      <alignment horizontal="center" vertical="center" wrapText="1"/>
      <protection locked="0"/>
    </xf>
    <xf numFmtId="0" fontId="10" fillId="10" borderId="13" xfId="0" applyFont="1" applyFill="1" applyBorder="1" applyAlignment="1" applyProtection="1">
      <alignment horizontal="right" vertical="top"/>
      <protection locked="0"/>
    </xf>
    <xf numFmtId="164" fontId="1" fillId="0" borderId="2" xfId="1" applyNumberFormat="1" applyFont="1" applyFill="1" applyBorder="1" applyAlignment="1" applyProtection="1">
      <alignment vertical="top" wrapText="1"/>
      <protection locked="0"/>
    </xf>
    <xf numFmtId="0" fontId="1" fillId="0" borderId="2" xfId="0" applyFont="1" applyFill="1" applyBorder="1" applyAlignment="1" applyProtection="1">
      <alignment vertical="top" wrapText="1"/>
      <protection locked="0"/>
    </xf>
    <xf numFmtId="0" fontId="3" fillId="2" borderId="1" xfId="0" applyFont="1" applyFill="1" applyBorder="1" applyAlignment="1" applyProtection="1">
      <alignment horizontal="left" vertical="top" wrapText="1"/>
      <protection locked="0"/>
    </xf>
    <xf numFmtId="0" fontId="2" fillId="3" borderId="1" xfId="0" applyFont="1" applyFill="1" applyBorder="1" applyAlignment="1" applyProtection="1">
      <alignment horizontal="center" vertical="top" wrapText="1"/>
      <protection locked="0"/>
    </xf>
    <xf numFmtId="0" fontId="5" fillId="0" borderId="2" xfId="0" applyFont="1" applyFill="1" applyBorder="1" applyAlignment="1" applyProtection="1">
      <alignment horizontal="left" vertical="top" wrapText="1"/>
      <protection locked="0"/>
    </xf>
    <xf numFmtId="0" fontId="6" fillId="0" borderId="2" xfId="0" applyFont="1" applyFill="1" applyBorder="1" applyAlignment="1" applyProtection="1">
      <alignment horizontal="left" vertical="top" wrapText="1"/>
      <protection locked="0"/>
    </xf>
    <xf numFmtId="0" fontId="5"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left" vertical="center" wrapText="1"/>
      <protection locked="0"/>
    </xf>
    <xf numFmtId="0" fontId="5" fillId="0" borderId="2" xfId="0" applyFont="1" applyFill="1" applyBorder="1" applyAlignment="1" applyProtection="1">
      <alignment horizontal="left" vertical="center" wrapText="1" indent="3"/>
      <protection locked="0"/>
    </xf>
    <xf numFmtId="0" fontId="5" fillId="0" borderId="2" xfId="0" applyFont="1" applyFill="1" applyBorder="1" applyAlignment="1" applyProtection="1">
      <alignment horizontal="left" wrapText="1"/>
      <protection locked="0"/>
    </xf>
    <xf numFmtId="0" fontId="15" fillId="0" borderId="2" xfId="0" applyFont="1" applyFill="1" applyBorder="1" applyAlignment="1" applyProtection="1">
      <alignment horizontal="left" vertical="center" wrapText="1"/>
      <protection locked="0"/>
    </xf>
    <xf numFmtId="0" fontId="11" fillId="0" borderId="2" xfId="0" applyFont="1" applyFill="1" applyBorder="1" applyAlignment="1" applyProtection="1">
      <alignment horizontal="left" vertical="center" wrapText="1"/>
      <protection locked="0"/>
    </xf>
    <xf numFmtId="0" fontId="6" fillId="0" borderId="2" xfId="0" applyFont="1" applyFill="1" applyBorder="1" applyAlignment="1" applyProtection="1">
      <alignment horizontal="right" vertical="top" wrapText="1"/>
      <protection locked="0"/>
    </xf>
    <xf numFmtId="0" fontId="5" fillId="0" borderId="2" xfId="0" applyFont="1" applyFill="1" applyBorder="1" applyAlignment="1" applyProtection="1">
      <alignment vertical="top" wrapText="1"/>
      <protection locked="0"/>
    </xf>
    <xf numFmtId="0" fontId="15" fillId="0" borderId="2" xfId="0" applyFont="1" applyFill="1" applyBorder="1" applyAlignment="1" applyProtection="1">
      <alignment horizontal="left" wrapText="1"/>
      <protection locked="0"/>
    </xf>
    <xf numFmtId="0" fontId="6" fillId="0" borderId="2" xfId="0" applyFont="1" applyFill="1" applyBorder="1" applyAlignment="1" applyProtection="1">
      <alignment horizontal="left" wrapText="1"/>
      <protection locked="0"/>
    </xf>
    <xf numFmtId="0" fontId="6" fillId="0" borderId="2" xfId="0" applyFont="1" applyFill="1" applyBorder="1" applyAlignment="1" applyProtection="1">
      <alignment wrapText="1"/>
      <protection locked="0"/>
    </xf>
    <xf numFmtId="0" fontId="5" fillId="6" borderId="7" xfId="0" applyFont="1" applyFill="1" applyBorder="1" applyAlignment="1" applyProtection="1">
      <alignment horizontal="center" vertical="center" wrapText="1"/>
      <protection locked="0"/>
    </xf>
    <xf numFmtId="0" fontId="11" fillId="6" borderId="11" xfId="0" applyFont="1" applyFill="1" applyBorder="1" applyAlignment="1" applyProtection="1">
      <alignment horizontal="center" vertical="center" wrapText="1"/>
      <protection locked="0"/>
    </xf>
    <xf numFmtId="0" fontId="6" fillId="6" borderId="11" xfId="0" applyFont="1" applyFill="1" applyBorder="1" applyAlignment="1" applyProtection="1">
      <alignment horizontal="center" vertical="center" wrapText="1"/>
      <protection locked="0"/>
    </xf>
    <xf numFmtId="0" fontId="11" fillId="8" borderId="12" xfId="0" applyFont="1" applyFill="1" applyBorder="1" applyAlignment="1" applyProtection="1">
      <alignment horizontal="center" vertical="center" wrapText="1"/>
      <protection locked="0"/>
    </xf>
    <xf numFmtId="0" fontId="10" fillId="8" borderId="11" xfId="0" applyFont="1" applyFill="1" applyBorder="1" applyAlignment="1" applyProtection="1">
      <alignment horizontal="center" vertical="center" wrapText="1"/>
      <protection locked="0"/>
    </xf>
    <xf numFmtId="0" fontId="6" fillId="8" borderId="12" xfId="0" applyFont="1" applyFill="1" applyBorder="1" applyAlignment="1" applyProtection="1">
      <alignment horizontal="center" vertical="center" wrapText="1"/>
      <protection locked="0"/>
    </xf>
    <xf numFmtId="0" fontId="6" fillId="7" borderId="17" xfId="0" applyFont="1" applyFill="1" applyBorder="1" applyAlignment="1" applyProtection="1">
      <alignment horizontal="center" vertical="center" wrapText="1"/>
      <protection locked="0"/>
    </xf>
    <xf numFmtId="0" fontId="6" fillId="7" borderId="7" xfId="0" applyFont="1" applyFill="1" applyBorder="1" applyAlignment="1" applyProtection="1">
      <alignment horizontal="center" vertical="center" wrapText="1"/>
      <protection locked="0"/>
    </xf>
    <xf numFmtId="0" fontId="6" fillId="7" borderId="11" xfId="0" applyFont="1" applyFill="1" applyBorder="1" applyAlignment="1" applyProtection="1">
      <alignment horizontal="center" vertical="center" wrapText="1"/>
      <protection locked="0"/>
    </xf>
    <xf numFmtId="0" fontId="10" fillId="7" borderId="11" xfId="0" applyFont="1" applyFill="1" applyBorder="1" applyAlignment="1" applyProtection="1">
      <alignment horizontal="center" vertical="center" wrapText="1"/>
      <protection locked="0"/>
    </xf>
    <xf numFmtId="0" fontId="10" fillId="10" borderId="11" xfId="0" applyFont="1" applyFill="1" applyBorder="1" applyAlignment="1" applyProtection="1">
      <alignment horizontal="center" vertical="top" wrapText="1"/>
      <protection locked="0"/>
    </xf>
    <xf numFmtId="0" fontId="3" fillId="9" borderId="4" xfId="0" applyFont="1" applyFill="1" applyBorder="1" applyAlignment="1" applyProtection="1">
      <alignment horizontal="center" vertical="top" wrapText="1"/>
      <protection locked="0"/>
    </xf>
    <xf numFmtId="0" fontId="3" fillId="9" borderId="3"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 vertical="top" wrapText="1"/>
      <protection locked="0"/>
    </xf>
    <xf numFmtId="0" fontId="5" fillId="0" borderId="2" xfId="0" applyFont="1" applyFill="1" applyBorder="1" applyAlignment="1" applyProtection="1">
      <alignment horizontal="center" vertical="top" wrapText="1"/>
      <protection locked="0"/>
    </xf>
    <xf numFmtId="0" fontId="6" fillId="0" borderId="2" xfId="0" applyFont="1" applyFill="1" applyBorder="1" applyAlignment="1" applyProtection="1">
      <alignment horizontal="centerContinuous" wrapText="1"/>
      <protection locked="0"/>
    </xf>
    <xf numFmtId="0" fontId="6" fillId="0" borderId="2" xfId="0" applyFont="1" applyFill="1" applyBorder="1" applyAlignment="1" applyProtection="1">
      <alignment vertical="top" wrapText="1"/>
      <protection locked="0"/>
    </xf>
    <xf numFmtId="0" fontId="5" fillId="0" borderId="2" xfId="0" applyFont="1" applyFill="1" applyBorder="1" applyAlignment="1" applyProtection="1">
      <alignment vertical="top"/>
      <protection locked="0"/>
    </xf>
    <xf numFmtId="0" fontId="1" fillId="0" borderId="2" xfId="0" applyFont="1" applyFill="1" applyBorder="1" applyProtection="1">
      <protection locked="0"/>
    </xf>
    <xf numFmtId="0" fontId="22" fillId="0" borderId="0" xfId="0" applyFont="1" applyProtection="1">
      <protection locked="0"/>
    </xf>
    <xf numFmtId="0" fontId="0" fillId="0" borderId="0" xfId="0" applyProtection="1">
      <protection locked="0"/>
    </xf>
    <xf numFmtId="0" fontId="21" fillId="0" borderId="0" xfId="0" applyFont="1" applyProtection="1">
      <protection locked="0"/>
    </xf>
    <xf numFmtId="0" fontId="8" fillId="0" borderId="0" xfId="0" applyFont="1" applyAlignment="1" applyProtection="1">
      <alignment horizontal="left" vertical="center"/>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protection locked="0"/>
    </xf>
    <xf numFmtId="0" fontId="9" fillId="13" borderId="19" xfId="0" applyFont="1" applyFill="1" applyBorder="1" applyAlignment="1" applyProtection="1">
      <alignment vertical="center" wrapText="1"/>
      <protection locked="0"/>
    </xf>
    <xf numFmtId="0" fontId="9" fillId="13" borderId="1" xfId="0" applyFont="1" applyFill="1" applyBorder="1" applyAlignment="1" applyProtection="1">
      <alignment vertical="center" wrapText="1"/>
      <protection locked="0"/>
    </xf>
    <xf numFmtId="0" fontId="9" fillId="13" borderId="17" xfId="0" applyFont="1" applyFill="1" applyBorder="1" applyAlignment="1" applyProtection="1">
      <alignment vertical="center" wrapText="1"/>
      <protection locked="0"/>
    </xf>
    <xf numFmtId="0" fontId="1" fillId="0" borderId="13" xfId="0" applyFont="1" applyBorder="1" applyAlignment="1" applyProtection="1">
      <alignment vertical="center" wrapText="1"/>
      <protection locked="0"/>
    </xf>
    <xf numFmtId="0" fontId="1" fillId="0" borderId="3" xfId="0" applyFont="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0" fillId="0" borderId="2" xfId="0" applyFill="1" applyBorder="1" applyProtection="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xf numFmtId="0" fontId="1" fillId="0" borderId="2" xfId="0" applyFont="1" applyFill="1" applyBorder="1" applyAlignment="1" applyProtection="1">
      <alignment horizontal="left" vertical="top" wrapText="1"/>
      <protection locked="0"/>
    </xf>
    <xf numFmtId="0" fontId="0" fillId="0" borderId="0" xfId="0" applyProtection="1"/>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Border="1" applyAlignment="1" applyProtection="1">
      <alignment vertical="center" wrapText="1"/>
    </xf>
    <xf numFmtId="0" fontId="8" fillId="14" borderId="18" xfId="0" applyFont="1" applyFill="1" applyBorder="1" applyProtection="1">
      <protection locked="0"/>
    </xf>
    <xf numFmtId="0" fontId="1" fillId="0" borderId="0" xfId="0" applyFont="1" applyAlignment="1" applyProtection="1">
      <alignment vertical="top" wrapText="1"/>
      <protection locked="0"/>
    </xf>
    <xf numFmtId="0" fontId="1" fillId="0" borderId="0" xfId="0" applyFont="1" applyAlignment="1" applyProtection="1">
      <alignment wrapText="1"/>
      <protection locked="0"/>
    </xf>
    <xf numFmtId="0" fontId="2" fillId="14" borderId="6" xfId="0" applyFont="1" applyFill="1" applyBorder="1" applyAlignment="1" applyProtection="1">
      <alignment vertical="top" wrapText="1"/>
      <protection locked="0"/>
    </xf>
    <xf numFmtId="0" fontId="0" fillId="0" borderId="0" xfId="0" applyAlignment="1" applyProtection="1">
      <alignment horizontal="left" vertical="top" wrapText="1"/>
      <protection locked="0"/>
    </xf>
    <xf numFmtId="0" fontId="21" fillId="0" borderId="0" xfId="0" applyFont="1" applyAlignment="1" applyProtection="1">
      <alignment vertical="center"/>
      <protection locked="0"/>
    </xf>
    <xf numFmtId="0" fontId="8" fillId="0" borderId="0" xfId="0" applyFont="1" applyProtection="1">
      <protection locked="0"/>
    </xf>
    <xf numFmtId="0" fontId="1" fillId="0" borderId="2" xfId="0" applyFont="1" applyBorder="1" applyAlignment="1" applyProtection="1">
      <alignment vertical="top"/>
      <protection locked="0"/>
    </xf>
    <xf numFmtId="0" fontId="13" fillId="0" borderId="16" xfId="0" applyFont="1" applyBorder="1" applyProtection="1">
      <protection locked="0"/>
    </xf>
    <xf numFmtId="0" fontId="13" fillId="0" borderId="0" xfId="0" applyFont="1" applyProtection="1">
      <protection locked="0"/>
    </xf>
    <xf numFmtId="0" fontId="10" fillId="0" borderId="0" xfId="0" applyFont="1" applyAlignment="1" applyProtection="1">
      <alignment horizontal="centerContinuous" vertical="top" wrapText="1"/>
      <protection locked="0"/>
    </xf>
    <xf numFmtId="0" fontId="9" fillId="15" borderId="8" xfId="0" applyFont="1" applyFill="1" applyBorder="1" applyProtection="1">
      <protection locked="0"/>
    </xf>
    <xf numFmtId="0" fontId="0" fillId="15" borderId="9" xfId="0" applyFill="1" applyBorder="1" applyProtection="1">
      <protection locked="0"/>
    </xf>
    <xf numFmtId="0" fontId="9" fillId="15" borderId="16" xfId="0" applyFont="1" applyFill="1" applyBorder="1" applyProtection="1">
      <protection locked="0"/>
    </xf>
    <xf numFmtId="0" fontId="0" fillId="15" borderId="6" xfId="0" applyFill="1" applyBorder="1" applyProtection="1">
      <protection locked="0"/>
    </xf>
    <xf numFmtId="0" fontId="0" fillId="15" borderId="10" xfId="0" applyFill="1" applyBorder="1" applyProtection="1">
      <protection locked="0"/>
    </xf>
    <xf numFmtId="0" fontId="9" fillId="2" borderId="10" xfId="0" applyFont="1" applyFill="1" applyBorder="1" applyAlignment="1" applyProtection="1">
      <alignment vertical="center" wrapText="1"/>
      <protection locked="0"/>
    </xf>
    <xf numFmtId="0" fontId="9" fillId="2" borderId="7" xfId="0" applyFont="1" applyFill="1" applyBorder="1" applyAlignment="1" applyProtection="1">
      <alignment vertical="center" wrapText="1"/>
      <protection locked="0"/>
    </xf>
    <xf numFmtId="0" fontId="9" fillId="12" borderId="10" xfId="0" applyFont="1" applyFill="1" applyBorder="1" applyAlignment="1" applyProtection="1">
      <alignment horizontal="center" vertical="center" wrapText="1"/>
      <protection locked="0"/>
    </xf>
    <xf numFmtId="0" fontId="9" fillId="12" borderId="2" xfId="0" applyFont="1" applyFill="1" applyBorder="1" applyAlignment="1" applyProtection="1">
      <alignment horizontal="center" vertical="center" wrapText="1"/>
      <protection locked="0"/>
    </xf>
    <xf numFmtId="0" fontId="9" fillId="16" borderId="7" xfId="0" applyFont="1" applyFill="1" applyBorder="1" applyAlignment="1" applyProtection="1">
      <alignment vertical="center" wrapText="1"/>
      <protection locked="0"/>
    </xf>
    <xf numFmtId="0" fontId="9" fillId="16" borderId="6" xfId="0" applyFont="1" applyFill="1" applyBorder="1" applyAlignment="1" applyProtection="1">
      <alignment vertical="center" wrapText="1"/>
      <protection locked="0"/>
    </xf>
    <xf numFmtId="0" fontId="10" fillId="0" borderId="2" xfId="0" applyFont="1" applyBorder="1" applyAlignment="1" applyProtection="1">
      <alignment vertical="center" wrapText="1"/>
      <protection locked="0"/>
    </xf>
    <xf numFmtId="0" fontId="0" fillId="0" borderId="10" xfId="0" applyBorder="1" applyAlignment="1" applyProtection="1">
      <alignment horizontal="center" vertical="center"/>
      <protection locked="0"/>
    </xf>
    <xf numFmtId="0" fontId="0" fillId="0" borderId="7" xfId="0" applyBorder="1" applyAlignment="1" applyProtection="1">
      <alignment vertical="center" wrapText="1"/>
      <protection locked="0"/>
    </xf>
    <xf numFmtId="0" fontId="9" fillId="16" borderId="18" xfId="0" applyFont="1" applyFill="1" applyBorder="1" applyAlignment="1" applyProtection="1">
      <alignment vertical="center" wrapText="1"/>
      <protection locked="0"/>
    </xf>
    <xf numFmtId="0" fontId="6" fillId="0" borderId="2" xfId="0" applyFont="1" applyBorder="1" applyAlignment="1" applyProtection="1">
      <alignment vertical="center" wrapText="1"/>
      <protection locked="0"/>
    </xf>
    <xf numFmtId="0" fontId="5" fillId="0" borderId="10" xfId="0" applyFont="1" applyBorder="1" applyAlignment="1" applyProtection="1">
      <alignment horizontal="right" vertical="center" wrapText="1"/>
      <protection locked="0"/>
    </xf>
    <xf numFmtId="0" fontId="0" fillId="0" borderId="2" xfId="0" applyBorder="1" applyAlignment="1" applyProtection="1">
      <alignment horizontal="center" vertical="center"/>
      <protection locked="0"/>
    </xf>
    <xf numFmtId="0" fontId="0" fillId="0" borderId="2" xfId="0" applyBorder="1" applyAlignment="1" applyProtection="1">
      <alignment vertical="center" wrapText="1"/>
      <protection locked="0"/>
    </xf>
    <xf numFmtId="0" fontId="5" fillId="0" borderId="2" xfId="0" applyFont="1" applyBorder="1" applyAlignment="1" applyProtection="1">
      <alignment vertical="center" wrapText="1"/>
      <protection locked="0"/>
    </xf>
    <xf numFmtId="0" fontId="0" fillId="0" borderId="7" xfId="0" applyBorder="1" applyAlignment="1" applyProtection="1">
      <alignment vertical="center"/>
      <protection locked="0"/>
    </xf>
    <xf numFmtId="0" fontId="0" fillId="14" borderId="11" xfId="0" applyFill="1" applyBorder="1" applyProtection="1">
      <protection locked="0"/>
    </xf>
    <xf numFmtId="0" fontId="0" fillId="14" borderId="16" xfId="0" applyFill="1" applyBorder="1" applyProtection="1">
      <protection locked="0"/>
    </xf>
    <xf numFmtId="0" fontId="0" fillId="14" borderId="13" xfId="0" applyFill="1" applyBorder="1" applyProtection="1">
      <protection locked="0"/>
    </xf>
    <xf numFmtId="0" fontId="0" fillId="14" borderId="12" xfId="0" applyFill="1" applyBorder="1" applyProtection="1">
      <protection locked="0"/>
    </xf>
    <xf numFmtId="0" fontId="0" fillId="14" borderId="0" xfId="0" applyFill="1" applyProtection="1">
      <protection locked="0"/>
    </xf>
    <xf numFmtId="0" fontId="0" fillId="14" borderId="14" xfId="0" applyFill="1" applyBorder="1" applyProtection="1">
      <protection locked="0"/>
    </xf>
    <xf numFmtId="0" fontId="0" fillId="14" borderId="17" xfId="0" applyFill="1" applyBorder="1" applyProtection="1">
      <protection locked="0"/>
    </xf>
    <xf numFmtId="0" fontId="0" fillId="14" borderId="18" xfId="0" applyFill="1" applyBorder="1" applyProtection="1">
      <protection locked="0"/>
    </xf>
    <xf numFmtId="0" fontId="0" fillId="14" borderId="19" xfId="0" applyFill="1" applyBorder="1" applyProtection="1">
      <protection locked="0"/>
    </xf>
    <xf numFmtId="0" fontId="5" fillId="0" borderId="4" xfId="0" applyFont="1" applyBorder="1" applyAlignment="1" applyProtection="1">
      <alignment vertical="center"/>
      <protection locked="0"/>
    </xf>
    <xf numFmtId="0" fontId="1" fillId="0" borderId="0" xfId="0" applyFont="1" applyProtection="1">
      <protection locked="0"/>
    </xf>
    <xf numFmtId="0" fontId="5" fillId="0" borderId="0" xfId="0" applyFont="1" applyProtection="1">
      <protection locked="0"/>
    </xf>
    <xf numFmtId="0" fontId="0" fillId="0" borderId="0" xfId="0" applyBorder="1" applyProtection="1"/>
    <xf numFmtId="0" fontId="0" fillId="0" borderId="18" xfId="0" applyBorder="1" applyProtection="1"/>
    <xf numFmtId="0" fontId="0" fillId="0" borderId="19" xfId="0" applyBorder="1" applyProtection="1"/>
    <xf numFmtId="0" fontId="0" fillId="0" borderId="6" xfId="0" applyBorder="1" applyProtection="1"/>
    <xf numFmtId="0" fontId="0" fillId="0" borderId="14" xfId="0" applyBorder="1" applyProtection="1"/>
    <xf numFmtId="0" fontId="2" fillId="0" borderId="6" xfId="0" applyFont="1" applyBorder="1" applyAlignment="1" applyProtection="1">
      <alignment horizontal="right" vertical="center" wrapText="1"/>
      <protection locked="0"/>
    </xf>
    <xf numFmtId="0" fontId="1" fillId="0" borderId="6" xfId="0" applyFont="1" applyBorder="1" applyAlignment="1" applyProtection="1">
      <alignment horizontal="left" vertical="top" wrapText="1"/>
      <protection locked="0"/>
    </xf>
    <xf numFmtId="0" fontId="0" fillId="14" borderId="4" xfId="0" applyFill="1" applyBorder="1" applyProtection="1"/>
    <xf numFmtId="0" fontId="0" fillId="14" borderId="4" xfId="0" applyFill="1" applyBorder="1" applyAlignment="1" applyProtection="1">
      <alignment vertical="top"/>
    </xf>
    <xf numFmtId="0" fontId="0" fillId="14" borderId="4" xfId="0" applyFill="1" applyBorder="1" applyAlignment="1" applyProtection="1">
      <alignment vertical="center" wrapText="1"/>
    </xf>
    <xf numFmtId="0" fontId="0" fillId="14" borderId="1" xfId="0" applyFill="1" applyBorder="1" applyProtection="1"/>
    <xf numFmtId="0" fontId="0" fillId="0" borderId="16" xfId="0" applyBorder="1" applyProtection="1"/>
    <xf numFmtId="0" fontId="0" fillId="0" borderId="0" xfId="0" applyAlignment="1" applyProtection="1">
      <alignment horizontal="centerContinuous" vertical="top"/>
    </xf>
    <xf numFmtId="0" fontId="10" fillId="0" borderId="0" xfId="0" applyFont="1" applyAlignment="1" applyProtection="1">
      <alignment horizontal="centerContinuous" vertical="top" wrapText="1"/>
    </xf>
    <xf numFmtId="0" fontId="0" fillId="0" borderId="13" xfId="0" applyBorder="1" applyProtection="1"/>
    <xf numFmtId="0" fontId="0" fillId="0" borderId="0" xfId="0" applyAlignment="1" applyProtection="1">
      <alignment horizontal="centerContinuous"/>
    </xf>
    <xf numFmtId="0" fontId="5" fillId="12" borderId="13" xfId="0" applyFont="1" applyFill="1" applyBorder="1" applyAlignment="1" applyProtection="1">
      <alignment vertical="center" wrapText="1"/>
    </xf>
    <xf numFmtId="0" fontId="5" fillId="12" borderId="19" xfId="0" applyFont="1" applyFill="1" applyBorder="1" applyAlignment="1" applyProtection="1">
      <alignment vertical="center" wrapText="1"/>
    </xf>
    <xf numFmtId="0" fontId="9" fillId="16" borderId="6" xfId="0" applyFont="1" applyFill="1" applyBorder="1" applyAlignment="1" applyProtection="1">
      <alignment vertical="center" wrapText="1"/>
    </xf>
    <xf numFmtId="0" fontId="0" fillId="16" borderId="6" xfId="0" applyFill="1" applyBorder="1" applyProtection="1"/>
    <xf numFmtId="0" fontId="0" fillId="16" borderId="10" xfId="0" applyFill="1" applyBorder="1" applyProtection="1"/>
    <xf numFmtId="0" fontId="9" fillId="12" borderId="2" xfId="0" applyFont="1" applyFill="1" applyBorder="1" applyAlignment="1" applyProtection="1">
      <alignment vertical="center" wrapText="1"/>
    </xf>
    <xf numFmtId="0" fontId="9" fillId="16" borderId="6" xfId="0" applyFont="1" applyFill="1" applyBorder="1" applyAlignment="1" applyProtection="1">
      <alignment horizontal="center" vertical="center" wrapText="1"/>
    </xf>
    <xf numFmtId="0" fontId="0" fillId="16" borderId="6" xfId="0" applyFill="1" applyBorder="1" applyAlignment="1" applyProtection="1">
      <alignment horizontal="center" vertical="center"/>
    </xf>
    <xf numFmtId="0" fontId="0" fillId="16" borderId="10" xfId="0" applyFill="1" applyBorder="1" applyAlignment="1" applyProtection="1">
      <alignment vertical="center"/>
    </xf>
    <xf numFmtId="0" fontId="0" fillId="2" borderId="2" xfId="0" applyFill="1" applyBorder="1" applyProtection="1"/>
    <xf numFmtId="0" fontId="3" fillId="5" borderId="4" xfId="0" applyFont="1" applyFill="1" applyBorder="1" applyAlignment="1" applyProtection="1">
      <alignment horizontal="left" vertical="center" wrapText="1"/>
    </xf>
    <xf numFmtId="0" fontId="3" fillId="10" borderId="2" xfId="0" applyFont="1" applyFill="1" applyBorder="1" applyAlignment="1" applyProtection="1">
      <alignment horizontal="left" vertical="center" wrapText="1"/>
    </xf>
    <xf numFmtId="0" fontId="6" fillId="7" borderId="4" xfId="0" applyFont="1" applyFill="1" applyBorder="1" applyAlignment="1" applyProtection="1">
      <alignment vertical="top" wrapText="1"/>
    </xf>
    <xf numFmtId="0" fontId="6" fillId="7" borderId="12" xfId="0" applyFont="1" applyFill="1" applyBorder="1" applyAlignment="1" applyProtection="1">
      <alignment horizontal="center" vertical="center" wrapText="1"/>
    </xf>
    <xf numFmtId="0" fontId="3" fillId="4" borderId="4" xfId="0" applyFont="1" applyFill="1" applyBorder="1" applyAlignment="1" applyProtection="1">
      <alignment horizontal="left" vertical="center" wrapText="1"/>
    </xf>
    <xf numFmtId="0" fontId="5" fillId="8" borderId="4" xfId="0" applyFont="1" applyFill="1" applyBorder="1" applyAlignment="1" applyProtection="1">
      <alignment horizontal="left" vertical="top" wrapText="1"/>
    </xf>
    <xf numFmtId="0" fontId="5" fillId="8" borderId="12" xfId="0" applyFont="1" applyFill="1" applyBorder="1" applyAlignment="1" applyProtection="1">
      <alignment horizontal="center" vertical="center" wrapText="1"/>
    </xf>
    <xf numFmtId="0" fontId="3" fillId="4" borderId="5" xfId="0" applyFont="1" applyFill="1" applyBorder="1" applyAlignment="1" applyProtection="1">
      <alignment horizontal="left" vertical="center" wrapText="1"/>
    </xf>
    <xf numFmtId="0" fontId="5" fillId="8" borderId="5" xfId="0" applyFont="1" applyFill="1" applyBorder="1" applyAlignment="1" applyProtection="1">
      <alignment horizontal="left" vertical="top" wrapText="1"/>
    </xf>
    <xf numFmtId="0" fontId="5" fillId="8" borderId="15" xfId="0" applyFont="1" applyFill="1" applyBorder="1" applyAlignment="1" applyProtection="1">
      <alignment horizontal="center" vertical="center" wrapText="1"/>
    </xf>
    <xf numFmtId="0" fontId="3" fillId="4" borderId="12" xfId="0" applyFont="1" applyFill="1" applyBorder="1" applyAlignment="1" applyProtection="1">
      <alignment horizontal="left" vertical="top" wrapText="1"/>
    </xf>
    <xf numFmtId="0" fontId="3" fillId="4" borderId="12" xfId="0" applyFont="1" applyFill="1" applyBorder="1" applyAlignment="1" applyProtection="1">
      <alignment horizontal="left" vertical="center" wrapText="1"/>
    </xf>
    <xf numFmtId="0" fontId="12" fillId="8" borderId="1" xfId="0" applyFont="1" applyFill="1" applyBorder="1" applyAlignment="1" applyProtection="1">
      <alignment horizontal="left" vertical="top" wrapText="1"/>
    </xf>
    <xf numFmtId="0" fontId="12" fillId="8" borderId="17" xfId="0" applyFont="1" applyFill="1" applyBorder="1" applyAlignment="1" applyProtection="1">
      <alignment horizontal="center" vertical="center" wrapText="1"/>
    </xf>
    <xf numFmtId="0" fontId="11" fillId="8" borderId="12" xfId="0" applyFont="1" applyFill="1" applyBorder="1" applyAlignment="1" applyProtection="1">
      <alignment horizontal="center" vertical="center" wrapText="1"/>
    </xf>
    <xf numFmtId="0" fontId="3" fillId="11" borderId="5" xfId="0" applyFont="1" applyFill="1" applyBorder="1" applyAlignment="1" applyProtection="1">
      <alignment horizontal="left" vertical="center" wrapText="1"/>
    </xf>
    <xf numFmtId="0" fontId="5" fillId="6" borderId="5" xfId="0" applyFont="1" applyFill="1" applyBorder="1" applyAlignment="1" applyProtection="1">
      <alignment horizontal="left" vertical="top" wrapText="1"/>
    </xf>
    <xf numFmtId="0" fontId="5" fillId="6" borderId="15" xfId="0" applyFont="1" applyFill="1" applyBorder="1" applyAlignment="1" applyProtection="1">
      <alignment horizontal="center" vertical="center" wrapText="1"/>
    </xf>
    <xf numFmtId="0" fontId="5" fillId="6" borderId="12" xfId="0" applyFont="1" applyFill="1" applyBorder="1" applyAlignment="1" applyProtection="1">
      <alignment horizontal="center" vertical="center" wrapText="1"/>
    </xf>
    <xf numFmtId="0" fontId="6" fillId="6" borderId="4" xfId="0" applyFont="1" applyFill="1" applyBorder="1" applyAlignment="1" applyProtection="1">
      <alignment horizontal="left" vertical="top" wrapText="1"/>
    </xf>
    <xf numFmtId="0" fontId="6" fillId="6" borderId="12" xfId="0" applyFont="1" applyFill="1" applyBorder="1" applyAlignment="1" applyProtection="1">
      <alignment horizontal="center" vertical="center" wrapText="1"/>
    </xf>
    <xf numFmtId="0" fontId="6" fillId="6" borderId="1" xfId="0" applyFont="1" applyFill="1" applyBorder="1" applyAlignment="1" applyProtection="1">
      <alignment horizontal="left" vertical="top" wrapText="1"/>
    </xf>
    <xf numFmtId="0" fontId="6" fillId="6" borderId="17" xfId="0" applyFont="1" applyFill="1" applyBorder="1" applyAlignment="1" applyProtection="1">
      <alignment horizontal="center" vertical="center" wrapText="1"/>
    </xf>
    <xf numFmtId="0" fontId="5" fillId="6" borderId="4" xfId="0" applyFont="1" applyFill="1" applyBorder="1" applyAlignment="1" applyProtection="1">
      <alignment horizontal="left" vertical="top" wrapText="1"/>
    </xf>
    <xf numFmtId="0" fontId="5" fillId="6" borderId="1" xfId="0" applyFont="1" applyFill="1" applyBorder="1" applyAlignment="1" applyProtection="1">
      <alignment horizontal="left" vertical="top" wrapText="1"/>
    </xf>
    <xf numFmtId="0" fontId="5" fillId="6" borderId="17" xfId="0" applyFont="1" applyFill="1" applyBorder="1" applyAlignment="1" applyProtection="1">
      <alignment horizontal="center" vertical="center" wrapText="1"/>
    </xf>
  </cellXfs>
  <cellStyles count="2">
    <cellStyle name="Comma" xfId="1" builtinId="3"/>
    <cellStyle name="Normal" xfId="0" builtinId="0"/>
  </cellStyles>
  <dxfs count="35">
    <dxf>
      <font>
        <b val="0"/>
        <i val="0"/>
        <strike val="0"/>
        <condense val="0"/>
        <extend val="0"/>
        <outline val="0"/>
        <shadow val="0"/>
        <u val="none"/>
        <vertAlign val="baseline"/>
        <sz val="12"/>
        <color theme="1"/>
        <name val="Arial"/>
        <family val="2"/>
        <scheme val="none"/>
      </font>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none">
          <fgColor indexed="64"/>
          <bgColor indexed="65"/>
        </patternFill>
      </fill>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family val="2"/>
        <scheme val="none"/>
      </font>
      <fill>
        <patternFill patternType="none">
          <fgColor indexed="64"/>
          <bgColor indexed="65"/>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top style="thin">
          <color indexed="64"/>
        </top>
        <bottom/>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protection locked="0" hidden="0"/>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6"/>
        <color rgb="FF001F5F"/>
        <name val="Arial"/>
        <family val="2"/>
        <scheme val="none"/>
      </font>
      <fill>
        <patternFill patternType="solid">
          <fgColor indexed="64"/>
          <bgColor theme="0" tint="-4.9989318521683403E-2"/>
        </patternFill>
      </fill>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border>
      <protection locked="0" hidden="0"/>
    </dxf>
    <dxf>
      <font>
        <strike val="0"/>
        <outline val="0"/>
        <shadow val="0"/>
        <u val="none"/>
        <vertAlign val="baseline"/>
        <sz val="12"/>
        <name val="Arial"/>
        <scheme val="none"/>
      </font>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ill>
        <patternFill patternType="none">
          <fgColor indexed="64"/>
          <bgColor auto="1"/>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rgb="FF000000"/>
        <name val="Arial"/>
        <scheme val="none"/>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0"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0"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28575</xdr:colOff>
          <xdr:row>12</xdr:row>
          <xdr:rowOff>9525</xdr:rowOff>
        </xdr:from>
        <xdr:to>
          <xdr:col>4</xdr:col>
          <xdr:colOff>0</xdr:colOff>
          <xdr:row>12</xdr:row>
          <xdr:rowOff>1247775</xdr:rowOff>
        </xdr:to>
        <xdr:sp macro="" textlink="">
          <xdr:nvSpPr>
            <xdr:cNvPr id="1036" name="Check Box 12" descr="Barrier: Adequate network of providers to meet demand"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28575</xdr:rowOff>
        </xdr:from>
        <xdr:to>
          <xdr:col>4</xdr:col>
          <xdr:colOff>0</xdr:colOff>
          <xdr:row>14</xdr:row>
          <xdr:rowOff>0</xdr:rowOff>
        </xdr:to>
        <xdr:sp macro="" textlink="">
          <xdr:nvSpPr>
            <xdr:cNvPr id="1037" name="Check Box 13" descr="Barrier: Outreach and engagement efforts"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13</xdr:row>
          <xdr:rowOff>1266825</xdr:rowOff>
        </xdr:from>
        <xdr:to>
          <xdr:col>4</xdr:col>
          <xdr:colOff>0</xdr:colOff>
          <xdr:row>14</xdr:row>
          <xdr:rowOff>1266825</xdr:rowOff>
        </xdr:to>
        <xdr:sp macro="" textlink="">
          <xdr:nvSpPr>
            <xdr:cNvPr id="1038" name="Check Box 14" descr="Barrier: Availability of affordable long-term housing"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14</xdr:row>
          <xdr:rowOff>1266825</xdr:rowOff>
        </xdr:from>
        <xdr:to>
          <xdr:col>4</xdr:col>
          <xdr:colOff>0</xdr:colOff>
          <xdr:row>16</xdr:row>
          <xdr:rowOff>0</xdr:rowOff>
        </xdr:to>
        <xdr:sp macro="" textlink="">
          <xdr:nvSpPr>
            <xdr:cNvPr id="1039" name="Check Box 15" descr="Barrier: Accessible services and supports for individuals with SMI/SED"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16</xdr:row>
          <xdr:rowOff>9525</xdr:rowOff>
        </xdr:from>
        <xdr:to>
          <xdr:col>4</xdr:col>
          <xdr:colOff>0</xdr:colOff>
          <xdr:row>16</xdr:row>
          <xdr:rowOff>1266825</xdr:rowOff>
        </xdr:to>
        <xdr:sp macro="" textlink="">
          <xdr:nvSpPr>
            <xdr:cNvPr id="1040" name="Check Box 16" descr="Barrier: MCP's housing-related programmatic infrastructure is in early stages of development"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9525</xdr:colOff>
          <xdr:row>17</xdr:row>
          <xdr:rowOff>0</xdr:rowOff>
        </xdr:from>
        <xdr:to>
          <xdr:col>4</xdr:col>
          <xdr:colOff>9525</xdr:colOff>
          <xdr:row>18</xdr:row>
          <xdr:rowOff>0</xdr:rowOff>
        </xdr:to>
        <xdr:sp macro="" textlink="">
          <xdr:nvSpPr>
            <xdr:cNvPr id="1041" name="Check Box 17" descr="Barrier: Other (please specify)"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1</xdr:row>
      <xdr:rowOff>0</xdr:rowOff>
    </xdr:from>
    <xdr:to>
      <xdr:col>0</xdr:col>
      <xdr:colOff>771429</xdr:colOff>
      <xdr:row>1</xdr:row>
      <xdr:rowOff>809524</xdr:rowOff>
    </xdr:to>
    <xdr:pic>
      <xdr:nvPicPr>
        <xdr:cNvPr id="2" name="Picture 1">
          <a:extLst>
            <a:ext uri="{FF2B5EF4-FFF2-40B4-BE49-F238E27FC236}">
              <a16:creationId xmlns:a16="http://schemas.microsoft.com/office/drawing/2014/main" id="{00000000-0008-0000-0000-00000200000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184058"/>
          <a:ext cx="771429" cy="809524"/>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2E2859A-ED73-4459-851D-B38B884F4DCF}" name="Table223" displayName="Table223" ref="A9:G51" totalsRowCount="1" headerRowDxfId="34" dataDxfId="32" totalsRowDxfId="30" headerRowBorderDxfId="33" tableBorderDxfId="31" totalsRowBorderDxfId="29">
  <tableColumns count="7">
    <tableColumn id="1" xr3:uid="{E5EC7B06-7EE1-446F-96F0-2AAFF9B45132}" name="Priority Area" dataDxfId="28" totalsRowDxfId="6"/>
    <tableColumn id="4" xr3:uid="{833B5E09-EA5E-4866-9F83-C25D852F6521}" name="Measurement Area" totalsRowLabel="Total available points" dataDxfId="27" totalsRowDxfId="5"/>
    <tableColumn id="8" xr3:uid="{7FFC2E78-0F16-42DE-BD2C-D2B9A14117B0}" name="Available Points" totalsRowFunction="custom" dataDxfId="26" totalsRowDxfId="4">
      <totalsRowFormula>SUM(C10:C50)</totalsRowFormula>
    </tableColumn>
    <tableColumn id="5" xr3:uid="{A55EDB5A-7F71-4CC0-8BD9-833AFC204AFC}" name="Measure Numerator" dataDxfId="25" totalsRowDxfId="3"/>
    <tableColumn id="2" xr3:uid="{DE93F2E4-C67D-467F-90C0-1F5230DB3459}" name="MCP Numerator Submission" dataDxfId="24" totalsRowDxfId="2"/>
    <tableColumn id="3" xr3:uid="{17DE3459-E05B-45A7-9030-98DE4F8D3020}" name="Measure Denominator" dataDxfId="23" totalsRowDxfId="1"/>
    <tableColumn id="6" xr3:uid="{39BC1A7D-D8FE-4E32-B6B2-59E15378E1FF}" name="MCP Denominator Submission" dataDxfId="22" totalsRowDxfId="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0A007B8-7791-489E-9427-FAFFB0F6E9A6}" name="Table3" displayName="Table3" ref="A6:E7" totalsRowShown="0" headerRowDxfId="21" dataDxfId="19" headerRowBorderDxfId="20" tableBorderDxfId="18" totalsRowBorderDxfId="17">
  <autoFilter ref="A6:E7" xr:uid="{70A007B8-7791-489E-9427-FAFFB0F6E9A6}"/>
  <tableColumns count="5">
    <tableColumn id="1" xr3:uid="{FFCC238A-56B7-4A6C-8FE3-6C19F9645847}" name="MCP Name" dataDxfId="16"/>
    <tableColumn id="2" xr3:uid="{800F6089-29DE-485A-B9FF-B1AABCE6ADC0}" name="Lead Contact Person Name" dataDxfId="15"/>
    <tableColumn id="3" xr3:uid="{F19AE524-521D-461D-BDFB-865A6FC05121}" name="Title" dataDxfId="14"/>
    <tableColumn id="4" xr3:uid="{797A03E4-B09B-4CB4-92A6-002081EF5740}" name="Contact Email Address" dataDxfId="13"/>
    <tableColumn id="5" xr3:uid="{D3420C74-04EE-4677-BA20-B0ACB893C406}" name="County Name"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B2A9AE2-A8CE-4EB2-B827-1D2BC9419609}" name="Table1" displayName="Table1" ref="A2:A8" totalsRowShown="0" headerRowDxfId="11" dataDxfId="9" headerRowBorderDxfId="10" tableBorderDxfId="8">
  <autoFilter ref="A2:A8" xr:uid="{2A7C98F7-B2D4-4EE6-9E13-76FF809CA2A0}">
    <filterColumn colId="0" hiddenButton="1"/>
  </autoFilter>
  <tableColumns count="1">
    <tableColumn id="1" xr3:uid="{0DD82AF4-B290-47B5-A91A-921B8FEBC49A}" name="PART II: MCP STRATEGIES TO ADDRESS IDENTIFIED HOUSING AND SERVICE GAPS" dataDxfId="7"/>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table" Target="../tables/table2.xml"/><Relationship Id="rId5" Type="http://schemas.openxmlformats.org/officeDocument/2006/relationships/ctrlProp" Target="../ctrlProps/ctrlProp2.xml"/><Relationship Id="rId10" Type="http://schemas.openxmlformats.org/officeDocument/2006/relationships/table" Target="../tables/table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D5D15-27B6-4862-9913-2CA15974F9C7}">
  <dimension ref="A1:O58"/>
  <sheetViews>
    <sheetView showGridLines="0" tabSelected="1" zoomScale="69" zoomScaleNormal="70" workbookViewId="0">
      <selection activeCell="A3" sqref="A3"/>
    </sheetView>
  </sheetViews>
  <sheetFormatPr defaultColWidth="0" defaultRowHeight="15" zeroHeight="1" x14ac:dyDescent="0.25"/>
  <cols>
    <col min="1" max="1" width="28.42578125" style="59" customWidth="1"/>
    <col min="2" max="2" width="45.5703125" style="59" customWidth="1"/>
    <col min="3" max="3" width="18.5703125" style="59" customWidth="1"/>
    <col min="4" max="4" width="63.140625" style="70" customWidth="1"/>
    <col min="5" max="5" width="54.42578125" style="70" customWidth="1"/>
    <col min="6" max="6" width="47.5703125" style="70" customWidth="1"/>
    <col min="7" max="7" width="49.5703125" style="70" customWidth="1"/>
    <col min="8" max="8" width="48.5703125" style="70" hidden="1" customWidth="1"/>
    <col min="9" max="9" width="31.42578125" style="70" hidden="1" customWidth="1"/>
    <col min="10" max="10" width="15.5703125" style="70" hidden="1" customWidth="1"/>
    <col min="11" max="11" width="12.5703125" style="70" hidden="1" customWidth="1"/>
    <col min="12" max="12" width="36.42578125" style="70" hidden="1" customWidth="1"/>
    <col min="13" max="13" width="30.42578125" style="70" hidden="1" customWidth="1"/>
    <col min="14" max="14" width="15.140625" style="70" hidden="1" customWidth="1"/>
    <col min="15" max="15" width="14.5703125" style="70" hidden="1" customWidth="1"/>
    <col min="16" max="16384" width="8.7109375" style="70" hidden="1"/>
  </cols>
  <sheetData>
    <row r="1" spans="1:15" s="74" customFormat="1" x14ac:dyDescent="0.25">
      <c r="A1" s="58" t="s">
        <v>0</v>
      </c>
    </row>
    <row r="2" spans="1:15" s="74" customFormat="1" ht="72.95" customHeight="1" x14ac:dyDescent="0.25">
      <c r="A2" s="59"/>
    </row>
    <row r="3" spans="1:15" s="74" customFormat="1" ht="15.75" x14ac:dyDescent="0.25">
      <c r="A3" s="60" t="s">
        <v>1</v>
      </c>
    </row>
    <row r="4" spans="1:15" s="74" customFormat="1" ht="20.25" x14ac:dyDescent="0.25">
      <c r="A4" s="61" t="s">
        <v>2</v>
      </c>
      <c r="B4" s="75"/>
      <c r="C4" s="75"/>
      <c r="D4" s="76"/>
      <c r="E4" s="76"/>
      <c r="F4" s="76"/>
      <c r="G4" s="76"/>
      <c r="H4" s="75"/>
      <c r="I4" s="75"/>
      <c r="J4" s="75"/>
      <c r="K4" s="75"/>
      <c r="L4" s="75"/>
      <c r="M4" s="75"/>
      <c r="N4" s="75"/>
      <c r="O4" s="75"/>
    </row>
    <row r="5" spans="1:15" s="74" customFormat="1" ht="15.75" x14ac:dyDescent="0.25">
      <c r="A5" s="63" t="s">
        <v>3</v>
      </c>
      <c r="E5" s="76"/>
      <c r="F5" s="76"/>
      <c r="G5" s="76"/>
      <c r="H5" s="75"/>
      <c r="I5" s="75"/>
      <c r="J5" s="75"/>
      <c r="K5" s="75"/>
      <c r="L5" s="75"/>
      <c r="M5" s="75"/>
      <c r="N5" s="75"/>
      <c r="O5" s="75"/>
    </row>
    <row r="6" spans="1:15" s="59" customFormat="1" ht="15.75" x14ac:dyDescent="0.25">
      <c r="A6" s="64" t="s">
        <v>4</v>
      </c>
      <c r="B6" s="65" t="s">
        <v>5</v>
      </c>
      <c r="C6" s="65" t="s">
        <v>6</v>
      </c>
      <c r="D6" s="65" t="s">
        <v>7</v>
      </c>
      <c r="E6" s="66" t="s">
        <v>8</v>
      </c>
      <c r="F6" s="76"/>
      <c r="G6" s="76"/>
      <c r="H6" s="62"/>
      <c r="I6" s="62"/>
      <c r="J6" s="62"/>
      <c r="K6" s="62"/>
      <c r="L6" s="62"/>
      <c r="M6" s="62"/>
      <c r="N6" s="62"/>
      <c r="O6" s="62"/>
    </row>
    <row r="7" spans="1:15" s="59" customFormat="1" ht="60" x14ac:dyDescent="0.25">
      <c r="A7" s="67" t="s">
        <v>9</v>
      </c>
      <c r="B7" s="68" t="s">
        <v>10</v>
      </c>
      <c r="C7" s="68" t="s">
        <v>11</v>
      </c>
      <c r="D7" s="68" t="s">
        <v>12</v>
      </c>
      <c r="E7" s="69" t="s">
        <v>13</v>
      </c>
      <c r="F7" s="76"/>
      <c r="G7" s="76"/>
      <c r="H7" s="62"/>
      <c r="I7" s="62"/>
      <c r="J7" s="62"/>
      <c r="K7" s="62"/>
      <c r="L7" s="62"/>
      <c r="M7" s="62"/>
      <c r="N7" s="62"/>
      <c r="O7" s="62"/>
    </row>
    <row r="8" spans="1:15" s="59" customFormat="1" ht="15.75" x14ac:dyDescent="0.25">
      <c r="A8" s="77"/>
      <c r="B8" s="77"/>
      <c r="C8" s="77"/>
      <c r="D8" s="77"/>
      <c r="E8" s="77"/>
      <c r="F8" s="76"/>
      <c r="G8" s="76"/>
      <c r="H8" s="62"/>
      <c r="I8" s="62"/>
      <c r="J8" s="62"/>
      <c r="K8" s="62"/>
      <c r="L8" s="62"/>
      <c r="M8" s="62"/>
      <c r="N8" s="62"/>
      <c r="O8" s="62"/>
    </row>
    <row r="9" spans="1:15" s="59" customFormat="1" ht="31.5" x14ac:dyDescent="0.25">
      <c r="A9" s="24" t="s">
        <v>14</v>
      </c>
      <c r="B9" s="25" t="s">
        <v>15</v>
      </c>
      <c r="C9" s="25" t="s">
        <v>16</v>
      </c>
      <c r="D9" s="50" t="s">
        <v>17</v>
      </c>
      <c r="E9" s="50" t="s">
        <v>18</v>
      </c>
      <c r="F9" s="51" t="s">
        <v>19</v>
      </c>
      <c r="G9" s="51" t="s">
        <v>20</v>
      </c>
    </row>
    <row r="10" spans="1:15" ht="185.25" customHeight="1" x14ac:dyDescent="0.25">
      <c r="A10" s="4" t="s">
        <v>21</v>
      </c>
      <c r="B10" s="1" t="s">
        <v>22</v>
      </c>
      <c r="C10" s="39">
        <v>10</v>
      </c>
      <c r="D10" s="26" t="s">
        <v>23</v>
      </c>
      <c r="E10" s="26" t="s">
        <v>24</v>
      </c>
      <c r="F10" s="52"/>
      <c r="G10" s="53"/>
    </row>
    <row r="11" spans="1:15" ht="175.5" customHeight="1" x14ac:dyDescent="0.25">
      <c r="A11" s="5"/>
      <c r="B11" s="13" t="s">
        <v>25</v>
      </c>
      <c r="C11" s="40">
        <v>20</v>
      </c>
      <c r="D11" s="27" t="s">
        <v>26</v>
      </c>
      <c r="E11" s="27" t="s">
        <v>27</v>
      </c>
      <c r="F11" s="52"/>
      <c r="G11" s="53"/>
    </row>
    <row r="12" spans="1:15" ht="126.75" customHeight="1" x14ac:dyDescent="0.25">
      <c r="A12" s="5"/>
      <c r="B12" s="8" t="s">
        <v>28</v>
      </c>
      <c r="C12" s="20">
        <v>10</v>
      </c>
      <c r="D12" s="28" t="s">
        <v>29</v>
      </c>
      <c r="E12" s="29" t="s">
        <v>30</v>
      </c>
      <c r="F12" s="52"/>
      <c r="G12" s="53"/>
    </row>
    <row r="13" spans="1:15" ht="100.5" customHeight="1" x14ac:dyDescent="0.25">
      <c r="A13" s="5"/>
      <c r="B13" s="171"/>
      <c r="C13" s="166"/>
      <c r="D13" s="30" t="s">
        <v>31</v>
      </c>
      <c r="E13" s="31"/>
      <c r="F13" s="52"/>
      <c r="G13" s="52"/>
    </row>
    <row r="14" spans="1:15" ht="100.5" customHeight="1" x14ac:dyDescent="0.25">
      <c r="A14" s="5"/>
      <c r="B14" s="171"/>
      <c r="C14" s="166"/>
      <c r="D14" s="30" t="s">
        <v>32</v>
      </c>
      <c r="E14" s="26" t="s">
        <v>33</v>
      </c>
      <c r="F14" s="52"/>
      <c r="G14" s="53"/>
    </row>
    <row r="15" spans="1:15" ht="100.5" customHeight="1" x14ac:dyDescent="0.25">
      <c r="A15" s="5"/>
      <c r="B15" s="171"/>
      <c r="C15" s="166"/>
      <c r="D15" s="30" t="s">
        <v>34</v>
      </c>
      <c r="E15" s="26" t="s">
        <v>35</v>
      </c>
      <c r="F15" s="26"/>
      <c r="G15" s="53"/>
    </row>
    <row r="16" spans="1:15" ht="100.5" customHeight="1" x14ac:dyDescent="0.25">
      <c r="A16" s="5"/>
      <c r="B16" s="171"/>
      <c r="C16" s="166"/>
      <c r="D16" s="30" t="s">
        <v>36</v>
      </c>
      <c r="E16" s="26" t="s">
        <v>37</v>
      </c>
      <c r="F16" s="26"/>
      <c r="G16" s="53"/>
    </row>
    <row r="17" spans="1:7" ht="100.5" customHeight="1" x14ac:dyDescent="0.25">
      <c r="A17" s="5"/>
      <c r="B17" s="171"/>
      <c r="C17" s="166"/>
      <c r="D17" s="30" t="s">
        <v>38</v>
      </c>
      <c r="E17" s="31"/>
      <c r="F17" s="26"/>
      <c r="G17" s="53"/>
    </row>
    <row r="18" spans="1:7" ht="100.5" customHeight="1" x14ac:dyDescent="0.25">
      <c r="A18" s="5"/>
      <c r="B18" s="172"/>
      <c r="C18" s="173"/>
      <c r="D18" s="30" t="s">
        <v>39</v>
      </c>
      <c r="E18" s="31"/>
      <c r="F18" s="26"/>
      <c r="G18" s="53"/>
    </row>
    <row r="19" spans="1:7" ht="126" customHeight="1" x14ac:dyDescent="0.25">
      <c r="A19" s="5"/>
      <c r="B19" s="7" t="s">
        <v>40</v>
      </c>
      <c r="C19" s="41">
        <v>20</v>
      </c>
      <c r="D19" s="32" t="s">
        <v>41</v>
      </c>
      <c r="E19" s="29" t="s">
        <v>42</v>
      </c>
      <c r="F19" s="33" t="s">
        <v>43</v>
      </c>
      <c r="G19" s="29" t="s">
        <v>44</v>
      </c>
    </row>
    <row r="20" spans="1:7" ht="15.75" x14ac:dyDescent="0.25">
      <c r="A20" s="5"/>
      <c r="B20" s="167"/>
      <c r="C20" s="168"/>
      <c r="D20" s="34" t="s">
        <v>45</v>
      </c>
      <c r="E20" s="27">
        <v>0</v>
      </c>
      <c r="F20" s="34" t="s">
        <v>45</v>
      </c>
      <c r="G20" s="27">
        <v>0</v>
      </c>
    </row>
    <row r="21" spans="1:7" ht="15.75" x14ac:dyDescent="0.25">
      <c r="A21" s="5"/>
      <c r="B21" s="167"/>
      <c r="C21" s="168"/>
      <c r="D21" s="34" t="s">
        <v>46</v>
      </c>
      <c r="E21" s="27">
        <v>0</v>
      </c>
      <c r="F21" s="34" t="s">
        <v>46</v>
      </c>
      <c r="G21" s="27">
        <v>0</v>
      </c>
    </row>
    <row r="22" spans="1:7" ht="15.75" x14ac:dyDescent="0.25">
      <c r="A22" s="5"/>
      <c r="B22" s="167"/>
      <c r="C22" s="168"/>
      <c r="D22" s="34" t="s">
        <v>47</v>
      </c>
      <c r="E22" s="27">
        <v>0</v>
      </c>
      <c r="F22" s="34" t="s">
        <v>47</v>
      </c>
      <c r="G22" s="27">
        <v>0</v>
      </c>
    </row>
    <row r="23" spans="1:7" ht="15.75" x14ac:dyDescent="0.25">
      <c r="A23" s="5"/>
      <c r="B23" s="167"/>
      <c r="C23" s="168"/>
      <c r="D23" s="34" t="s">
        <v>48</v>
      </c>
      <c r="E23" s="27">
        <v>0</v>
      </c>
      <c r="F23" s="34" t="s">
        <v>48</v>
      </c>
      <c r="G23" s="27">
        <v>0</v>
      </c>
    </row>
    <row r="24" spans="1:7" ht="15.75" x14ac:dyDescent="0.25">
      <c r="A24" s="5"/>
      <c r="B24" s="169"/>
      <c r="C24" s="170"/>
      <c r="D24" s="34" t="s">
        <v>49</v>
      </c>
      <c r="E24" s="27">
        <v>0</v>
      </c>
      <c r="F24" s="34" t="s">
        <v>49</v>
      </c>
      <c r="G24" s="27">
        <v>0</v>
      </c>
    </row>
    <row r="25" spans="1:7" ht="170.25" customHeight="1" x14ac:dyDescent="0.25">
      <c r="A25" s="5"/>
      <c r="B25" s="1" t="s">
        <v>50</v>
      </c>
      <c r="C25" s="39">
        <v>10</v>
      </c>
      <c r="D25" s="27" t="s">
        <v>51</v>
      </c>
      <c r="E25" s="27" t="s">
        <v>52</v>
      </c>
      <c r="F25" s="53"/>
      <c r="G25" s="53"/>
    </row>
    <row r="26" spans="1:7" ht="63" customHeight="1" x14ac:dyDescent="0.25">
      <c r="A26" s="5"/>
      <c r="B26" s="15" t="s">
        <v>53</v>
      </c>
      <c r="C26" s="20">
        <v>10</v>
      </c>
      <c r="D26" s="54" t="s">
        <v>54</v>
      </c>
      <c r="E26" s="54"/>
      <c r="F26" s="52"/>
      <c r="G26" s="53"/>
    </row>
    <row r="27" spans="1:7" ht="78.75" customHeight="1" x14ac:dyDescent="0.25">
      <c r="A27" s="5"/>
      <c r="B27" s="9" t="s">
        <v>55</v>
      </c>
      <c r="C27" s="166"/>
      <c r="D27" s="27" t="s">
        <v>56</v>
      </c>
      <c r="E27" s="27" t="s">
        <v>57</v>
      </c>
      <c r="F27" s="52"/>
      <c r="G27" s="53"/>
    </row>
    <row r="28" spans="1:7" ht="118.5" customHeight="1" thickBot="1" x14ac:dyDescent="0.3">
      <c r="A28" s="163"/>
      <c r="B28" s="164"/>
      <c r="C28" s="165"/>
      <c r="D28" s="27" t="s">
        <v>58</v>
      </c>
      <c r="E28" s="27" t="s">
        <v>59</v>
      </c>
      <c r="F28" s="53"/>
      <c r="G28" s="53"/>
    </row>
    <row r="29" spans="1:7" ht="123.75" customHeight="1" x14ac:dyDescent="0.25">
      <c r="A29" s="16" t="s">
        <v>60</v>
      </c>
      <c r="B29" s="17" t="s">
        <v>61</v>
      </c>
      <c r="C29" s="42">
        <v>20</v>
      </c>
      <c r="D29" s="27" t="s">
        <v>62</v>
      </c>
      <c r="E29" s="27"/>
      <c r="F29" s="53"/>
      <c r="G29" s="53"/>
    </row>
    <row r="30" spans="1:7" ht="218.25" customHeight="1" x14ac:dyDescent="0.25">
      <c r="A30" s="158"/>
      <c r="B30" s="17" t="s">
        <v>63</v>
      </c>
      <c r="C30" s="162"/>
      <c r="D30" s="27" t="s">
        <v>64</v>
      </c>
      <c r="E30" s="27" t="s">
        <v>65</v>
      </c>
      <c r="F30" s="53"/>
      <c r="G30" s="53"/>
    </row>
    <row r="31" spans="1:7" ht="85.5" customHeight="1" x14ac:dyDescent="0.25">
      <c r="A31" s="159"/>
      <c r="B31" s="18" t="s">
        <v>66</v>
      </c>
      <c r="C31" s="43">
        <v>20</v>
      </c>
      <c r="D31" s="26" t="s">
        <v>67</v>
      </c>
      <c r="E31" s="26" t="s">
        <v>68</v>
      </c>
      <c r="F31" s="53"/>
      <c r="G31" s="53"/>
    </row>
    <row r="32" spans="1:7" ht="157.9" customHeight="1" x14ac:dyDescent="0.25">
      <c r="A32" s="159"/>
      <c r="B32" s="160"/>
      <c r="C32" s="161"/>
      <c r="D32" s="26" t="s">
        <v>69</v>
      </c>
      <c r="E32" s="26" t="s">
        <v>70</v>
      </c>
      <c r="F32" s="53"/>
      <c r="G32" s="53"/>
    </row>
    <row r="33" spans="1:7" ht="176.25" customHeight="1" x14ac:dyDescent="0.25">
      <c r="A33" s="152"/>
      <c r="B33" s="19" t="s">
        <v>71</v>
      </c>
      <c r="C33" s="44">
        <v>10</v>
      </c>
      <c r="D33" s="26" t="s">
        <v>72</v>
      </c>
      <c r="E33" s="28" t="s">
        <v>73</v>
      </c>
      <c r="F33" s="53"/>
      <c r="G33" s="53"/>
    </row>
    <row r="34" spans="1:7" ht="100.5" customHeight="1" x14ac:dyDescent="0.25">
      <c r="A34" s="152"/>
      <c r="B34" s="11" t="s">
        <v>74</v>
      </c>
      <c r="C34" s="154"/>
      <c r="D34" s="26" t="s">
        <v>75</v>
      </c>
      <c r="E34" s="26" t="s">
        <v>76</v>
      </c>
      <c r="F34" s="53"/>
      <c r="G34" s="53"/>
    </row>
    <row r="35" spans="1:7" ht="100.5" customHeight="1" x14ac:dyDescent="0.25">
      <c r="A35" s="152"/>
      <c r="B35" s="153"/>
      <c r="C35" s="154"/>
      <c r="D35" s="26" t="s">
        <v>77</v>
      </c>
      <c r="E35" s="26" t="s">
        <v>78</v>
      </c>
      <c r="F35" s="53"/>
      <c r="G35" s="53"/>
    </row>
    <row r="36" spans="1:7" ht="100.5" customHeight="1" x14ac:dyDescent="0.25">
      <c r="A36" s="152"/>
      <c r="B36" s="153"/>
      <c r="C36" s="154"/>
      <c r="D36" s="26" t="s">
        <v>79</v>
      </c>
      <c r="E36" s="26" t="s">
        <v>76</v>
      </c>
      <c r="F36" s="53"/>
      <c r="G36" s="53"/>
    </row>
    <row r="37" spans="1:7" ht="100.5" customHeight="1" x14ac:dyDescent="0.25">
      <c r="A37" s="152"/>
      <c r="B37" s="153"/>
      <c r="C37" s="154"/>
      <c r="D37" s="26" t="s">
        <v>80</v>
      </c>
      <c r="E37" s="26" t="s">
        <v>76</v>
      </c>
      <c r="F37" s="53"/>
      <c r="G37" s="53"/>
    </row>
    <row r="38" spans="1:7" ht="100.5" customHeight="1" x14ac:dyDescent="0.25">
      <c r="A38" s="152"/>
      <c r="B38" s="153"/>
      <c r="C38" s="154"/>
      <c r="D38" s="26" t="s">
        <v>81</v>
      </c>
      <c r="E38" s="26" t="s">
        <v>78</v>
      </c>
      <c r="F38" s="53"/>
      <c r="G38" s="53"/>
    </row>
    <row r="39" spans="1:7" ht="100.5" customHeight="1" thickBot="1" x14ac:dyDescent="0.3">
      <c r="A39" s="155"/>
      <c r="B39" s="156"/>
      <c r="C39" s="157"/>
      <c r="D39" s="26" t="s">
        <v>82</v>
      </c>
      <c r="E39" s="26" t="s">
        <v>78</v>
      </c>
      <c r="F39" s="53"/>
      <c r="G39" s="53"/>
    </row>
    <row r="40" spans="1:7" ht="81.75" customHeight="1" x14ac:dyDescent="0.25">
      <c r="A40" s="10" t="s">
        <v>83</v>
      </c>
      <c r="B40" s="6" t="s">
        <v>84</v>
      </c>
      <c r="C40" s="45">
        <v>10</v>
      </c>
      <c r="D40" s="27" t="s">
        <v>85</v>
      </c>
      <c r="E40" s="22">
        <v>246</v>
      </c>
      <c r="F40" s="55" t="s">
        <v>86</v>
      </c>
      <c r="G40" s="22">
        <v>71757</v>
      </c>
    </row>
    <row r="41" spans="1:7" ht="99.75" customHeight="1" x14ac:dyDescent="0.25">
      <c r="A41" s="148"/>
      <c r="B41" s="2" t="s">
        <v>87</v>
      </c>
      <c r="C41" s="46">
        <v>10</v>
      </c>
      <c r="D41" s="27" t="s">
        <v>88</v>
      </c>
      <c r="E41" s="22">
        <v>44</v>
      </c>
      <c r="F41" s="35" t="s">
        <v>89</v>
      </c>
      <c r="G41" s="22">
        <v>2004</v>
      </c>
    </row>
    <row r="42" spans="1:7" ht="100.5" customHeight="1" x14ac:dyDescent="0.25">
      <c r="A42" s="148"/>
      <c r="B42" s="3" t="s">
        <v>90</v>
      </c>
      <c r="C42" s="46">
        <v>10</v>
      </c>
      <c r="D42" s="26" t="s">
        <v>91</v>
      </c>
      <c r="E42" s="26" t="s">
        <v>92</v>
      </c>
      <c r="F42" s="53"/>
      <c r="G42" s="53"/>
    </row>
    <row r="43" spans="1:7" ht="133.5" customHeight="1" x14ac:dyDescent="0.25">
      <c r="A43" s="148"/>
      <c r="B43" s="12" t="s">
        <v>93</v>
      </c>
      <c r="C43" s="47">
        <v>10</v>
      </c>
      <c r="D43" s="36" t="s">
        <v>94</v>
      </c>
      <c r="E43" s="37" t="s">
        <v>95</v>
      </c>
      <c r="F43" s="38" t="s">
        <v>96</v>
      </c>
      <c r="G43" s="23">
        <v>62</v>
      </c>
    </row>
    <row r="44" spans="1:7" ht="15.75" x14ac:dyDescent="0.25">
      <c r="A44" s="148"/>
      <c r="B44" s="150"/>
      <c r="C44" s="151"/>
      <c r="D44" s="26" t="s">
        <v>75</v>
      </c>
      <c r="E44" s="23">
        <v>0</v>
      </c>
      <c r="F44" s="53"/>
      <c r="G44" s="53"/>
    </row>
    <row r="45" spans="1:7" ht="15.75" x14ac:dyDescent="0.25">
      <c r="A45" s="148"/>
      <c r="B45" s="150"/>
      <c r="C45" s="151"/>
      <c r="D45" s="26" t="s">
        <v>77</v>
      </c>
      <c r="E45" s="23" t="s">
        <v>78</v>
      </c>
      <c r="F45" s="53"/>
      <c r="G45" s="53"/>
    </row>
    <row r="46" spans="1:7" ht="15.75" x14ac:dyDescent="0.25">
      <c r="A46" s="148"/>
      <c r="B46" s="150"/>
      <c r="C46" s="151"/>
      <c r="D46" s="26" t="s">
        <v>79</v>
      </c>
      <c r="E46" s="23">
        <v>0</v>
      </c>
      <c r="F46" s="53"/>
      <c r="G46" s="53"/>
    </row>
    <row r="47" spans="1:7" ht="15.75" x14ac:dyDescent="0.25">
      <c r="A47" s="148"/>
      <c r="B47" s="150"/>
      <c r="C47" s="151"/>
      <c r="D47" s="26" t="s">
        <v>80</v>
      </c>
      <c r="E47" s="23" t="s">
        <v>78</v>
      </c>
      <c r="F47" s="53"/>
      <c r="G47" s="53"/>
    </row>
    <row r="48" spans="1:7" ht="15.75" x14ac:dyDescent="0.25">
      <c r="A48" s="148"/>
      <c r="B48" s="150"/>
      <c r="C48" s="151"/>
      <c r="D48" s="26" t="s">
        <v>81</v>
      </c>
      <c r="E48" s="23">
        <v>0</v>
      </c>
      <c r="F48" s="53"/>
      <c r="G48" s="53"/>
    </row>
    <row r="49" spans="1:7" ht="15.75" x14ac:dyDescent="0.25">
      <c r="A49" s="148"/>
      <c r="B49" s="150"/>
      <c r="C49" s="151"/>
      <c r="D49" s="26" t="s">
        <v>82</v>
      </c>
      <c r="E49" s="23">
        <v>0</v>
      </c>
      <c r="F49" s="53"/>
      <c r="G49" s="53"/>
    </row>
    <row r="50" spans="1:7" ht="99" customHeight="1" x14ac:dyDescent="0.25">
      <c r="A50" s="148"/>
      <c r="B50" s="14" t="s">
        <v>97</v>
      </c>
      <c r="C50" s="48">
        <v>20</v>
      </c>
      <c r="D50" s="26" t="s">
        <v>98</v>
      </c>
      <c r="E50" s="23">
        <v>0</v>
      </c>
      <c r="F50" s="27" t="s">
        <v>99</v>
      </c>
      <c r="G50" s="23">
        <v>34</v>
      </c>
    </row>
    <row r="51" spans="1:7" ht="31.5" customHeight="1" x14ac:dyDescent="0.25">
      <c r="A51" s="149"/>
      <c r="B51" s="21" t="s">
        <v>100</v>
      </c>
      <c r="C51" s="49">
        <f>SUM(C10:C50)</f>
        <v>190</v>
      </c>
      <c r="D51" s="56"/>
      <c r="F51" s="56"/>
      <c r="G51" s="57"/>
    </row>
    <row r="52" spans="1:7" ht="15.75" hidden="1" x14ac:dyDescent="0.25">
      <c r="A52" s="71"/>
      <c r="B52" s="72"/>
      <c r="C52" s="72"/>
      <c r="D52" s="73"/>
      <c r="E52" s="73"/>
      <c r="G52" s="73"/>
    </row>
    <row r="53" spans="1:7" ht="99.75" hidden="1" customHeight="1" x14ac:dyDescent="0.25">
      <c r="A53" s="71"/>
      <c r="B53" s="72"/>
      <c r="C53" s="72"/>
      <c r="D53" s="73"/>
      <c r="E53" s="73"/>
      <c r="G53" s="73"/>
    </row>
    <row r="54" spans="1:7" ht="84" hidden="1" customHeight="1" x14ac:dyDescent="0.25">
      <c r="A54" s="71"/>
      <c r="B54" s="72"/>
      <c r="C54" s="72"/>
      <c r="D54" s="73"/>
      <c r="E54" s="73"/>
      <c r="G54" s="73"/>
    </row>
    <row r="55" spans="1:7" ht="52.5" hidden="1" customHeight="1" x14ac:dyDescent="0.25">
      <c r="A55" s="71"/>
      <c r="B55" s="72"/>
      <c r="C55" s="72"/>
      <c r="D55" s="73"/>
      <c r="E55" s="73"/>
      <c r="G55" s="73"/>
    </row>
    <row r="56" spans="1:7" ht="66" hidden="1" customHeight="1" x14ac:dyDescent="0.25">
      <c r="A56" s="71"/>
      <c r="B56" s="72"/>
      <c r="C56" s="72"/>
      <c r="D56" s="73"/>
      <c r="E56" s="73"/>
      <c r="G56" s="73"/>
    </row>
    <row r="57" spans="1:7" ht="81" hidden="1" customHeight="1" x14ac:dyDescent="0.25"/>
    <row r="58" spans="1:7" ht="50.25" hidden="1" customHeight="1" x14ac:dyDescent="0.25"/>
  </sheetData>
  <sheetProtection sheet="1" objects="1" scenarios="1" selectLockedCells="1"/>
  <phoneticPr fontId="4" type="noConversion"/>
  <dataValidations count="19">
    <dataValidation type="list" allowBlank="1" showInputMessage="1" showErrorMessage="1" sqref="E31" xr:uid="{B86EF923-C451-43C5-B05D-3E1D8788DA1F}">
      <formula1>"Yes, No"</formula1>
    </dataValidation>
    <dataValidation type="whole" allowBlank="1" showInputMessage="1" showErrorMessage="1" sqref="E20:E24" xr:uid="{C22E0EEE-47C0-427D-B2CA-95A95E481E91}">
      <formula1>0</formula1>
      <formula2>10000000</formula2>
    </dataValidation>
    <dataValidation type="whole" allowBlank="1" showInputMessage="1" showErrorMessage="1" sqref="G20:G24" xr:uid="{B3E017BF-4EAE-41D2-BA1A-1371419367DC}">
      <formula1>0</formula1>
      <formula2>100000000</formula2>
    </dataValidation>
    <dataValidation type="textLength" allowBlank="1" showInputMessage="1" showErrorMessage="1" promptTitle="Character Length Limit" prompt="No more than 500 characters" sqref="E42 E25 E27:E28 E30 E32 E34:E39" xr:uid="{5DBE82FA-F970-4110-8CB6-D94A058FF9C4}">
      <formula1>0</formula1>
      <formula2>500</formula2>
    </dataValidation>
    <dataValidation type="textLength" allowBlank="1" showInputMessage="1" showErrorMessage="1" promptTitle="Character Length Limitation" prompt="No more than 500 characters" sqref="E10:E11" xr:uid="{FA495F07-5CA6-4A31-ACE1-3856A6D7A6AA}">
      <formula1>0</formula1>
      <formula2>500</formula2>
    </dataValidation>
    <dataValidation allowBlank="1" showInputMessage="1" showErrorMessage="1" promptTitle="Lead Contact Person Name" prompt="Insert contact person's name in this cell." sqref="B7:B8" xr:uid="{D5243684-6B85-4A88-93CE-2E389D641B9B}"/>
    <dataValidation allowBlank="1" showInputMessage="1" showErrorMessage="1" promptTitle="Title" prompt="Input the lead contact person's title in this cell." sqref="C7:C8" xr:uid="{2635BAC1-9DB1-4FB5-AFD6-E91198A9D511}"/>
    <dataValidation allowBlank="1" showInputMessage="1" showErrorMessage="1" promptTitle="County Name" prompt="Input the email address of the lead contact person. " sqref="D7:D8" xr:uid="{65CC1120-9984-4E89-9EF6-30F652607188}"/>
    <dataValidation allowBlank="1" showInputMessage="1" showErrorMessage="1" promptTitle="Narrative Response" prompt="If this barrier is selected, enter a narrative response in this cell." sqref="E13:E14 E16:E18" xr:uid="{A19E69AD-265D-47CB-9D66-DCE9DD2A1932}"/>
    <dataValidation allowBlank="1" showInputMessage="1" showErrorMessage="1" promptTitle="Narrative Responses" prompt="If this barrier is selected, enter a narrative response in this cell." sqref="E15" xr:uid="{9316C979-3C7D-4245-9E50-65CB8CED8792}"/>
    <dataValidation allowBlank="1" showInputMessage="1" showErrorMessage="1" promptTitle="County Name" prompt="Input the name of the county for which this LHP is being completed" sqref="E7:E8" xr:uid="{75025297-875A-4E59-BD77-8A4DEC32ED12}"/>
    <dataValidation allowBlank="1" showInputMessage="1" showErrorMessage="1" promptTitle="MCP Name " prompt="Input Managed Care Plan (MCP) name in this cell. " sqref="A7" xr:uid="{68638816-09AE-4E72-AC2C-971C74B19A2A}"/>
    <dataValidation allowBlank="1" showInputMessage="1" showErrorMessage="1" promptTitle="Priority Area" prompt="Input priority area in this cell. " sqref="A10" xr:uid="{D0AF3E45-6032-44EA-90BA-19EB7E269106}"/>
    <dataValidation allowBlank="1" showInputMessage="1" showErrorMessage="1" promptTitle="Measurement Area" prompt="Input measurement area in this cell. " sqref="B10" xr:uid="{CA337321-9639-4CDB-AFCF-B2ED36F55C44}"/>
    <dataValidation allowBlank="1" showInputMessage="1" showErrorMessage="1" promptTitle="Available Points" prompt="Input availability in this cell. " sqref="C10" xr:uid="{C5FAAA58-E42D-46DB-A27B-D18C8D30AF84}"/>
    <dataValidation allowBlank="1" showInputMessage="1" showErrorMessage="1" promptTitle="Measure Numerator" prompt="Input measure numerator in this cell. " sqref="D10" xr:uid="{85E3FE9C-174D-4320-9C71-0B6B2CEB7393}"/>
    <dataValidation allowBlank="1" showInputMessage="1" showErrorMessage="1" promptTitle="MCP Numerator Submission" prompt="Input Managed Care Plan (MCP) numerator submission in this cell. " sqref="E9" xr:uid="{C9F35933-0C91-4F8F-B5FB-65205630064F}"/>
    <dataValidation allowBlank="1" showInputMessage="1" showErrorMessage="1" promptTitle="Measure Denominator " prompt="Input measure denominator in this cell. " sqref="F10" xr:uid="{34BBAFC9-E13E-4351-9BD7-E854120545AC}"/>
    <dataValidation allowBlank="1" showInputMessage="1" showErrorMessage="1" promptTitle="MCP Denominator Submission" prompt="Input Managed Care Plan (MCP) denominator submission in this cell." sqref="G10" xr:uid="{493D9D23-922A-4534-97ED-5A318A0ABD60}"/>
  </dataValidations>
  <pageMargins left="0.7" right="0.7" top="0.75" bottom="0.75" header="0.3" footer="0.3"/>
  <pageSetup orientation="portrait" horizontalDpi="204" verticalDpi="196" r:id="rId1"/>
  <drawing r:id="rId2"/>
  <legacyDrawing r:id="rId3"/>
  <mc:AlternateContent xmlns:mc="http://schemas.openxmlformats.org/markup-compatibility/2006">
    <mc:Choice Requires="x14">
      <controls>
        <mc:AlternateContent xmlns:mc="http://schemas.openxmlformats.org/markup-compatibility/2006">
          <mc:Choice Requires="x14">
            <control shapeId="1036" r:id="rId4" name="Check Box 12">
              <controlPr defaultSize="0" autoFill="0" autoLine="0" autoPict="0" altText="Barrier: Adequate network of providers to meet demand">
                <anchor moveWithCells="1">
                  <from>
                    <xdr:col>3</xdr:col>
                    <xdr:colOff>28575</xdr:colOff>
                    <xdr:row>12</xdr:row>
                    <xdr:rowOff>9525</xdr:rowOff>
                  </from>
                  <to>
                    <xdr:col>4</xdr:col>
                    <xdr:colOff>0</xdr:colOff>
                    <xdr:row>12</xdr:row>
                    <xdr:rowOff>1247775</xdr:rowOff>
                  </to>
                </anchor>
              </controlPr>
            </control>
          </mc:Choice>
        </mc:AlternateContent>
        <mc:AlternateContent xmlns:mc="http://schemas.openxmlformats.org/markup-compatibility/2006">
          <mc:Choice Requires="x14">
            <control shapeId="1037" r:id="rId5" name="Check Box 13">
              <controlPr defaultSize="0" autoFill="0" autoLine="0" autoPict="0" altText="Barrier: Outreach and engagement efforts">
                <anchor moveWithCells="1">
                  <from>
                    <xdr:col>3</xdr:col>
                    <xdr:colOff>9525</xdr:colOff>
                    <xdr:row>13</xdr:row>
                    <xdr:rowOff>28575</xdr:rowOff>
                  </from>
                  <to>
                    <xdr:col>4</xdr:col>
                    <xdr:colOff>0</xdr:colOff>
                    <xdr:row>14</xdr:row>
                    <xdr:rowOff>0</xdr:rowOff>
                  </to>
                </anchor>
              </controlPr>
            </control>
          </mc:Choice>
        </mc:AlternateContent>
        <mc:AlternateContent xmlns:mc="http://schemas.openxmlformats.org/markup-compatibility/2006">
          <mc:Choice Requires="x14">
            <control shapeId="1038" r:id="rId6" name="Check Box 14">
              <controlPr defaultSize="0" autoFill="0" autoLine="0" autoPict="0" altText="Barrier: Availability of affordable long-term housing">
                <anchor moveWithCells="1">
                  <from>
                    <xdr:col>3</xdr:col>
                    <xdr:colOff>9525</xdr:colOff>
                    <xdr:row>13</xdr:row>
                    <xdr:rowOff>1266825</xdr:rowOff>
                  </from>
                  <to>
                    <xdr:col>4</xdr:col>
                    <xdr:colOff>0</xdr:colOff>
                    <xdr:row>14</xdr:row>
                    <xdr:rowOff>1266825</xdr:rowOff>
                  </to>
                </anchor>
              </controlPr>
            </control>
          </mc:Choice>
        </mc:AlternateContent>
        <mc:AlternateContent xmlns:mc="http://schemas.openxmlformats.org/markup-compatibility/2006">
          <mc:Choice Requires="x14">
            <control shapeId="1039" r:id="rId7" name="Check Box 15">
              <controlPr defaultSize="0" autoFill="0" autoLine="0" autoPict="0" altText="Barrier: Accessible services and supports for individuals with SMI/SED">
                <anchor moveWithCells="1">
                  <from>
                    <xdr:col>3</xdr:col>
                    <xdr:colOff>9525</xdr:colOff>
                    <xdr:row>14</xdr:row>
                    <xdr:rowOff>1266825</xdr:rowOff>
                  </from>
                  <to>
                    <xdr:col>4</xdr:col>
                    <xdr:colOff>0</xdr:colOff>
                    <xdr:row>16</xdr:row>
                    <xdr:rowOff>0</xdr:rowOff>
                  </to>
                </anchor>
              </controlPr>
            </control>
          </mc:Choice>
        </mc:AlternateContent>
        <mc:AlternateContent xmlns:mc="http://schemas.openxmlformats.org/markup-compatibility/2006">
          <mc:Choice Requires="x14">
            <control shapeId="1040" r:id="rId8" name="Check Box 16">
              <controlPr defaultSize="0" autoFill="0" autoLine="0" autoPict="0" altText="Barrier: MCP's housing-related programmatic infrastructure is in early stages of development">
                <anchor moveWithCells="1">
                  <from>
                    <xdr:col>3</xdr:col>
                    <xdr:colOff>9525</xdr:colOff>
                    <xdr:row>16</xdr:row>
                    <xdr:rowOff>9525</xdr:rowOff>
                  </from>
                  <to>
                    <xdr:col>4</xdr:col>
                    <xdr:colOff>0</xdr:colOff>
                    <xdr:row>16</xdr:row>
                    <xdr:rowOff>1266825</xdr:rowOff>
                  </to>
                </anchor>
              </controlPr>
            </control>
          </mc:Choice>
        </mc:AlternateContent>
        <mc:AlternateContent xmlns:mc="http://schemas.openxmlformats.org/markup-compatibility/2006">
          <mc:Choice Requires="x14">
            <control shapeId="1041" r:id="rId9" name="Check Box 17">
              <controlPr defaultSize="0" autoFill="0" autoLine="0" autoPict="0" altText="Barrier: Other (please specify)">
                <anchor moveWithCells="1">
                  <from>
                    <xdr:col>3</xdr:col>
                    <xdr:colOff>9525</xdr:colOff>
                    <xdr:row>17</xdr:row>
                    <xdr:rowOff>0</xdr:rowOff>
                  </from>
                  <to>
                    <xdr:col>4</xdr:col>
                    <xdr:colOff>9525</xdr:colOff>
                    <xdr:row>18</xdr:row>
                    <xdr:rowOff>0</xdr:rowOff>
                  </to>
                </anchor>
              </controlPr>
            </control>
          </mc:Choice>
        </mc:AlternateContent>
      </controls>
    </mc:Choice>
  </mc:AlternateContent>
  <tableParts count="2">
    <tablePart r:id="rId10"/>
    <tablePart r:id="rId1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938AC3-85F9-4FB6-8413-8A9F96015546}">
  <dimension ref="A1:B8"/>
  <sheetViews>
    <sheetView showGridLines="0" zoomScale="70" zoomScaleNormal="70" workbookViewId="0"/>
  </sheetViews>
  <sheetFormatPr defaultColWidth="0" defaultRowHeight="15" zeroHeight="1" x14ac:dyDescent="0.25"/>
  <cols>
    <col min="1" max="1" width="130.5703125" style="59" customWidth="1"/>
    <col min="2" max="2" width="15" style="59" hidden="1" customWidth="1"/>
    <col min="3" max="16384" width="8.7109375" style="59" hidden="1"/>
  </cols>
  <sheetData>
    <row r="1" spans="1:2" x14ac:dyDescent="0.25">
      <c r="A1" s="83" t="s">
        <v>101</v>
      </c>
    </row>
    <row r="2" spans="1:2" ht="32.25" customHeight="1" x14ac:dyDescent="0.3">
      <c r="A2" s="78" t="s">
        <v>102</v>
      </c>
    </row>
    <row r="3" spans="1:2" ht="66" customHeight="1" x14ac:dyDescent="0.25">
      <c r="A3" s="79" t="s">
        <v>103</v>
      </c>
      <c r="B3" s="80" t="s">
        <v>104</v>
      </c>
    </row>
    <row r="4" spans="1:2" ht="35.25" customHeight="1" x14ac:dyDescent="0.25">
      <c r="A4" s="79" t="s">
        <v>105</v>
      </c>
    </row>
    <row r="5" spans="1:2" ht="63.75" customHeight="1" x14ac:dyDescent="0.25">
      <c r="A5" s="79" t="s">
        <v>106</v>
      </c>
    </row>
    <row r="6" spans="1:2" ht="25.9" customHeight="1" x14ac:dyDescent="0.25">
      <c r="A6" s="79" t="s">
        <v>107</v>
      </c>
    </row>
    <row r="7" spans="1:2" ht="15.75" x14ac:dyDescent="0.25">
      <c r="A7" s="81" t="s">
        <v>108</v>
      </c>
    </row>
    <row r="8" spans="1:2" ht="174.75" customHeight="1" x14ac:dyDescent="0.25">
      <c r="A8" s="82" t="s">
        <v>109</v>
      </c>
    </row>
  </sheetData>
  <sheetProtection sheet="1" objects="1" scenarios="1" selectLockedCells="1"/>
  <dataValidations count="1">
    <dataValidation type="textLength" allowBlank="1" showInputMessage="1" showErrorMessage="1" promptTitle="Character Length Limit" prompt="No more than 1000 characters" sqref="A8" xr:uid="{B5B3E6D1-0F7C-40D6-B944-A2118C87E082}">
      <formula1>0</formula1>
      <formula2>1000</formula2>
    </dataValidation>
  </dataValidations>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DECF9-407D-4FAE-9FE0-13886A74534D}">
  <dimension ref="A1:N42"/>
  <sheetViews>
    <sheetView showGridLines="0" zoomScale="60" zoomScaleNormal="60" workbookViewId="0">
      <selection activeCell="B7" sqref="B7"/>
    </sheetView>
  </sheetViews>
  <sheetFormatPr defaultColWidth="0" defaultRowHeight="15" zeroHeight="1" x14ac:dyDescent="0.25"/>
  <cols>
    <col min="1" max="1" width="42.85546875" style="59" customWidth="1"/>
    <col min="2" max="2" width="18" style="59" customWidth="1"/>
    <col min="3" max="3" width="41.5703125" style="59" customWidth="1"/>
    <col min="4" max="4" width="4.42578125" style="59" customWidth="1"/>
    <col min="5" max="5" width="47.42578125" style="59" customWidth="1"/>
    <col min="6" max="10" width="15.5703125" style="59" customWidth="1"/>
    <col min="11" max="11" width="16.85546875" style="59" customWidth="1"/>
    <col min="12" max="13" width="15.5703125" style="59" customWidth="1"/>
    <col min="14" max="14" width="31.85546875" style="59" customWidth="1"/>
    <col min="15" max="16384" width="8.7109375" style="59" hidden="1"/>
  </cols>
  <sheetData>
    <row r="1" spans="1:14" s="74" customFormat="1" ht="15.75" x14ac:dyDescent="0.25">
      <c r="A1" s="60" t="s">
        <v>110</v>
      </c>
    </row>
    <row r="2" spans="1:14" s="74" customFormat="1" ht="20.25" x14ac:dyDescent="0.3">
      <c r="A2" s="84" t="s">
        <v>111</v>
      </c>
      <c r="E2" s="122"/>
      <c r="F2" s="123"/>
      <c r="G2" s="123"/>
      <c r="H2" s="123"/>
      <c r="I2" s="123"/>
      <c r="J2" s="123"/>
      <c r="K2" s="123"/>
      <c r="L2" s="123"/>
      <c r="M2" s="123"/>
      <c r="N2" s="124"/>
    </row>
    <row r="3" spans="1:14" s="74" customFormat="1" x14ac:dyDescent="0.25">
      <c r="A3" s="85" t="s">
        <v>112</v>
      </c>
      <c r="B3" s="125"/>
      <c r="C3" s="125"/>
      <c r="D3" s="125"/>
      <c r="E3" s="125"/>
      <c r="F3" s="123"/>
      <c r="G3" s="123"/>
      <c r="H3" s="123"/>
      <c r="I3" s="123"/>
      <c r="J3" s="123"/>
      <c r="K3" s="123"/>
      <c r="L3" s="123"/>
      <c r="M3" s="123"/>
      <c r="N3" s="126"/>
    </row>
    <row r="4" spans="1:14" ht="18.75" x14ac:dyDescent="0.25">
      <c r="A4" s="86" t="s">
        <v>113</v>
      </c>
      <c r="B4" s="133"/>
      <c r="C4" s="133"/>
      <c r="D4" s="129"/>
      <c r="E4" s="87" t="s">
        <v>114</v>
      </c>
      <c r="F4" s="74"/>
      <c r="G4" s="74"/>
      <c r="H4" s="74"/>
      <c r="I4" s="74"/>
      <c r="J4" s="74"/>
      <c r="K4" s="74"/>
      <c r="L4" s="74"/>
      <c r="M4" s="74"/>
      <c r="N4" s="136"/>
    </row>
    <row r="5" spans="1:14" ht="114.75" customHeight="1" thickBot="1" x14ac:dyDescent="0.3">
      <c r="A5" s="88" t="s">
        <v>115</v>
      </c>
      <c r="B5" s="134"/>
      <c r="C5" s="135"/>
      <c r="D5" s="130"/>
      <c r="E5" s="88" t="s">
        <v>116</v>
      </c>
      <c r="F5" s="137"/>
      <c r="G5" s="137"/>
      <c r="H5" s="137"/>
      <c r="I5" s="74"/>
      <c r="J5" s="74"/>
      <c r="K5" s="74"/>
      <c r="L5" s="74"/>
      <c r="M5" s="74"/>
      <c r="N5" s="124"/>
    </row>
    <row r="6" spans="1:14" ht="15.75" x14ac:dyDescent="0.25">
      <c r="A6" s="89" t="s">
        <v>117</v>
      </c>
      <c r="B6" s="90"/>
      <c r="C6" s="90"/>
      <c r="D6" s="129"/>
      <c r="E6" s="91" t="s">
        <v>118</v>
      </c>
      <c r="F6" s="92"/>
      <c r="G6" s="92"/>
      <c r="H6" s="92"/>
      <c r="I6" s="92"/>
      <c r="J6" s="92"/>
      <c r="K6" s="92"/>
      <c r="L6" s="92"/>
      <c r="M6" s="92"/>
      <c r="N6" s="93"/>
    </row>
    <row r="7" spans="1:14" ht="79.5" customHeight="1" x14ac:dyDescent="0.25">
      <c r="A7" s="147"/>
      <c r="B7" s="94" t="s">
        <v>119</v>
      </c>
      <c r="C7" s="95" t="s">
        <v>120</v>
      </c>
      <c r="D7" s="131"/>
      <c r="E7" s="138"/>
      <c r="F7" s="96" t="s">
        <v>121</v>
      </c>
      <c r="G7" s="97" t="s">
        <v>122</v>
      </c>
      <c r="H7" s="97" t="s">
        <v>123</v>
      </c>
      <c r="I7" s="97" t="s">
        <v>124</v>
      </c>
      <c r="J7" s="97" t="s">
        <v>125</v>
      </c>
      <c r="K7" s="97" t="s">
        <v>126</v>
      </c>
      <c r="L7" s="97" t="s">
        <v>127</v>
      </c>
      <c r="M7" s="97" t="s">
        <v>128</v>
      </c>
      <c r="N7" s="97" t="s">
        <v>129</v>
      </c>
    </row>
    <row r="8" spans="1:14" ht="15" customHeight="1" x14ac:dyDescent="0.25">
      <c r="A8" s="98" t="s">
        <v>130</v>
      </c>
      <c r="B8" s="99"/>
      <c r="C8" s="99"/>
      <c r="D8" s="131"/>
      <c r="E8" s="139"/>
      <c r="F8" s="96" t="s">
        <v>131</v>
      </c>
      <c r="G8" s="97" t="s">
        <v>132</v>
      </c>
      <c r="H8" s="97" t="s">
        <v>133</v>
      </c>
      <c r="I8" s="97" t="s">
        <v>134</v>
      </c>
      <c r="J8" s="97" t="s">
        <v>135</v>
      </c>
      <c r="K8" s="97" t="s">
        <v>136</v>
      </c>
      <c r="L8" s="97" t="s">
        <v>137</v>
      </c>
      <c r="M8" s="143"/>
      <c r="N8" s="143"/>
    </row>
    <row r="9" spans="1:14" ht="45" x14ac:dyDescent="0.25">
      <c r="A9" s="100" t="s">
        <v>138</v>
      </c>
      <c r="B9" s="101">
        <v>62</v>
      </c>
      <c r="C9" s="102" t="s">
        <v>139</v>
      </c>
      <c r="D9" s="129"/>
      <c r="E9" s="103" t="s">
        <v>140</v>
      </c>
      <c r="F9" s="140"/>
      <c r="G9" s="140"/>
      <c r="H9" s="141"/>
      <c r="I9" s="141"/>
      <c r="J9" s="141"/>
      <c r="K9" s="141"/>
      <c r="L9" s="141"/>
      <c r="M9" s="141"/>
      <c r="N9" s="142"/>
    </row>
    <row r="10" spans="1:14" ht="45.75" x14ac:dyDescent="0.25">
      <c r="A10" s="104" t="s">
        <v>141</v>
      </c>
      <c r="B10" s="101">
        <v>0</v>
      </c>
      <c r="C10" s="102" t="s">
        <v>142</v>
      </c>
      <c r="D10" s="129"/>
      <c r="E10" s="105" t="s">
        <v>143</v>
      </c>
      <c r="F10" s="106">
        <v>0</v>
      </c>
      <c r="G10" s="106">
        <v>0</v>
      </c>
      <c r="H10" s="106">
        <v>0</v>
      </c>
      <c r="I10" s="106">
        <v>0</v>
      </c>
      <c r="J10" s="106">
        <v>0</v>
      </c>
      <c r="K10" s="106">
        <v>0</v>
      </c>
      <c r="L10" s="106">
        <v>0</v>
      </c>
      <c r="M10" s="106">
        <v>0</v>
      </c>
      <c r="N10" s="107" t="s">
        <v>144</v>
      </c>
    </row>
    <row r="11" spans="1:14" ht="31.5" x14ac:dyDescent="0.25">
      <c r="A11" s="108" t="s">
        <v>145</v>
      </c>
      <c r="B11" s="101">
        <v>62</v>
      </c>
      <c r="C11" s="102" t="s">
        <v>142</v>
      </c>
      <c r="D11" s="129"/>
      <c r="E11" s="105" t="s">
        <v>146</v>
      </c>
      <c r="F11" s="106">
        <v>0</v>
      </c>
      <c r="G11" s="106">
        <v>0</v>
      </c>
      <c r="H11" s="106">
        <v>0</v>
      </c>
      <c r="I11" s="106">
        <v>0</v>
      </c>
      <c r="J11" s="106">
        <v>0</v>
      </c>
      <c r="K11" s="106">
        <v>0</v>
      </c>
      <c r="L11" s="106">
        <v>0</v>
      </c>
      <c r="M11" s="106">
        <v>0</v>
      </c>
      <c r="N11" s="107" t="s">
        <v>144</v>
      </c>
    </row>
    <row r="12" spans="1:14" ht="30" x14ac:dyDescent="0.25">
      <c r="A12" s="98" t="s">
        <v>140</v>
      </c>
      <c r="B12" s="144"/>
      <c r="C12" s="140"/>
      <c r="D12" s="129"/>
      <c r="E12" s="105" t="s">
        <v>147</v>
      </c>
      <c r="F12" s="106">
        <v>0</v>
      </c>
      <c r="G12" s="106">
        <v>0</v>
      </c>
      <c r="H12" s="106">
        <v>0</v>
      </c>
      <c r="I12" s="106">
        <v>0</v>
      </c>
      <c r="J12" s="106">
        <v>0</v>
      </c>
      <c r="K12" s="106">
        <v>0</v>
      </c>
      <c r="L12" s="106">
        <v>0</v>
      </c>
      <c r="M12" s="106">
        <v>0</v>
      </c>
      <c r="N12" s="107" t="s">
        <v>144</v>
      </c>
    </row>
    <row r="13" spans="1:14" ht="75" x14ac:dyDescent="0.25">
      <c r="A13" s="100" t="s">
        <v>143</v>
      </c>
      <c r="B13" s="101">
        <v>62</v>
      </c>
      <c r="C13" s="102" t="s">
        <v>148</v>
      </c>
      <c r="D13" s="129"/>
      <c r="E13" s="99" t="s">
        <v>149</v>
      </c>
      <c r="F13" s="144"/>
      <c r="G13" s="144"/>
      <c r="H13" s="145"/>
      <c r="I13" s="145"/>
      <c r="J13" s="145"/>
      <c r="K13" s="145"/>
      <c r="L13" s="145"/>
      <c r="M13" s="145"/>
      <c r="N13" s="146"/>
    </row>
    <row r="14" spans="1:14" ht="75" x14ac:dyDescent="0.25">
      <c r="A14" s="108" t="s">
        <v>146</v>
      </c>
      <c r="B14" s="101">
        <v>0</v>
      </c>
      <c r="C14" s="102" t="s">
        <v>148</v>
      </c>
      <c r="D14" s="129"/>
      <c r="E14" s="105" t="s">
        <v>150</v>
      </c>
      <c r="F14" s="106">
        <v>0</v>
      </c>
      <c r="G14" s="106">
        <v>0</v>
      </c>
      <c r="H14" s="106">
        <v>0</v>
      </c>
      <c r="I14" s="106">
        <v>0</v>
      </c>
      <c r="J14" s="106">
        <v>0</v>
      </c>
      <c r="K14" s="106">
        <v>0</v>
      </c>
      <c r="L14" s="106">
        <v>0</v>
      </c>
      <c r="M14" s="106">
        <v>0</v>
      </c>
      <c r="N14" s="107" t="s">
        <v>144</v>
      </c>
    </row>
    <row r="15" spans="1:14" ht="75" x14ac:dyDescent="0.25">
      <c r="A15" s="108" t="s">
        <v>147</v>
      </c>
      <c r="B15" s="101">
        <v>0</v>
      </c>
      <c r="C15" s="102" t="s">
        <v>148</v>
      </c>
      <c r="D15" s="129"/>
      <c r="E15" s="105" t="s">
        <v>151</v>
      </c>
      <c r="F15" s="106">
        <v>0</v>
      </c>
      <c r="G15" s="106">
        <v>0</v>
      </c>
      <c r="H15" s="106">
        <v>0</v>
      </c>
      <c r="I15" s="106">
        <v>0</v>
      </c>
      <c r="J15" s="106">
        <v>0</v>
      </c>
      <c r="K15" s="106">
        <v>0</v>
      </c>
      <c r="L15" s="106">
        <v>0</v>
      </c>
      <c r="M15" s="106">
        <v>0</v>
      </c>
      <c r="N15" s="107" t="s">
        <v>144</v>
      </c>
    </row>
    <row r="16" spans="1:14" ht="31.5" x14ac:dyDescent="0.25">
      <c r="A16" s="98" t="s">
        <v>149</v>
      </c>
      <c r="B16" s="144"/>
      <c r="C16" s="140"/>
      <c r="D16" s="129"/>
      <c r="E16" s="105" t="s">
        <v>152</v>
      </c>
      <c r="F16" s="106">
        <v>0</v>
      </c>
      <c r="G16" s="106">
        <v>0</v>
      </c>
      <c r="H16" s="106">
        <v>0</v>
      </c>
      <c r="I16" s="106">
        <v>0</v>
      </c>
      <c r="J16" s="106">
        <v>0</v>
      </c>
      <c r="K16" s="106">
        <v>0</v>
      </c>
      <c r="L16" s="106">
        <v>0</v>
      </c>
      <c r="M16" s="106">
        <v>0</v>
      </c>
      <c r="N16" s="107" t="s">
        <v>144</v>
      </c>
    </row>
    <row r="17" spans="1:14" ht="45" x14ac:dyDescent="0.25">
      <c r="A17" s="108" t="s">
        <v>153</v>
      </c>
      <c r="B17" s="101">
        <v>33</v>
      </c>
      <c r="C17" s="102" t="s">
        <v>154</v>
      </c>
      <c r="D17" s="129"/>
      <c r="E17" s="105" t="s">
        <v>155</v>
      </c>
      <c r="F17" s="106">
        <v>0</v>
      </c>
      <c r="G17" s="106">
        <v>0</v>
      </c>
      <c r="H17" s="106">
        <v>0</v>
      </c>
      <c r="I17" s="106">
        <v>0</v>
      </c>
      <c r="J17" s="106">
        <v>0</v>
      </c>
      <c r="K17" s="106">
        <v>0</v>
      </c>
      <c r="L17" s="106">
        <v>0</v>
      </c>
      <c r="M17" s="106">
        <v>0</v>
      </c>
      <c r="N17" s="107" t="s">
        <v>144</v>
      </c>
    </row>
    <row r="18" spans="1:14" ht="30.75" x14ac:dyDescent="0.25">
      <c r="A18" s="108" t="s">
        <v>151</v>
      </c>
      <c r="B18" s="101">
        <v>32</v>
      </c>
      <c r="C18" s="102" t="s">
        <v>156</v>
      </c>
      <c r="D18" s="129"/>
      <c r="E18" s="105" t="s">
        <v>157</v>
      </c>
      <c r="F18" s="106">
        <v>0</v>
      </c>
      <c r="G18" s="106">
        <v>0</v>
      </c>
      <c r="H18" s="106">
        <v>0</v>
      </c>
      <c r="I18" s="106">
        <v>0</v>
      </c>
      <c r="J18" s="106">
        <v>0</v>
      </c>
      <c r="K18" s="106">
        <v>0</v>
      </c>
      <c r="L18" s="106">
        <v>0</v>
      </c>
      <c r="M18" s="106">
        <v>0</v>
      </c>
      <c r="N18" s="107" t="s">
        <v>144</v>
      </c>
    </row>
    <row r="19" spans="1:14" ht="31.5" x14ac:dyDescent="0.25">
      <c r="A19" s="108" t="s">
        <v>152</v>
      </c>
      <c r="B19" s="101"/>
      <c r="C19" s="102" t="s">
        <v>156</v>
      </c>
      <c r="D19" s="129"/>
      <c r="E19" s="105" t="s">
        <v>158</v>
      </c>
      <c r="F19" s="106">
        <v>0</v>
      </c>
      <c r="G19" s="106">
        <v>0</v>
      </c>
      <c r="H19" s="106">
        <v>0</v>
      </c>
      <c r="I19" s="106">
        <v>0</v>
      </c>
      <c r="J19" s="106">
        <v>0</v>
      </c>
      <c r="K19" s="106">
        <v>0</v>
      </c>
      <c r="L19" s="106">
        <v>0</v>
      </c>
      <c r="M19" s="106">
        <v>0</v>
      </c>
      <c r="N19" s="107" t="s">
        <v>144</v>
      </c>
    </row>
    <row r="20" spans="1:14" ht="30" x14ac:dyDescent="0.25">
      <c r="A20" s="108" t="s">
        <v>155</v>
      </c>
      <c r="B20" s="101">
        <v>0</v>
      </c>
      <c r="C20" s="109" t="s">
        <v>159</v>
      </c>
      <c r="D20" s="129"/>
      <c r="E20" s="105" t="s">
        <v>160</v>
      </c>
      <c r="F20" s="106">
        <v>0</v>
      </c>
      <c r="G20" s="106">
        <v>0</v>
      </c>
      <c r="H20" s="106">
        <v>0</v>
      </c>
      <c r="I20" s="106">
        <v>0</v>
      </c>
      <c r="J20" s="106">
        <v>0</v>
      </c>
      <c r="K20" s="106">
        <v>0</v>
      </c>
      <c r="L20" s="106">
        <v>0</v>
      </c>
      <c r="M20" s="106">
        <v>0</v>
      </c>
      <c r="N20" s="107" t="s">
        <v>144</v>
      </c>
    </row>
    <row r="21" spans="1:14" ht="30" x14ac:dyDescent="0.25">
      <c r="A21" s="108" t="s">
        <v>157</v>
      </c>
      <c r="B21" s="101">
        <v>0</v>
      </c>
      <c r="C21" s="102" t="s">
        <v>156</v>
      </c>
      <c r="D21" s="129"/>
      <c r="E21" s="105" t="s">
        <v>161</v>
      </c>
      <c r="F21" s="106">
        <v>0</v>
      </c>
      <c r="G21" s="106">
        <v>0</v>
      </c>
      <c r="H21" s="106">
        <v>0</v>
      </c>
      <c r="I21" s="106">
        <v>0</v>
      </c>
      <c r="J21" s="106">
        <v>0</v>
      </c>
      <c r="K21" s="106">
        <v>0</v>
      </c>
      <c r="L21" s="106">
        <v>0</v>
      </c>
      <c r="M21" s="106">
        <v>0</v>
      </c>
      <c r="N21" s="107" t="s">
        <v>144</v>
      </c>
    </row>
    <row r="22" spans="1:14" ht="31.5" x14ac:dyDescent="0.25">
      <c r="A22" s="108" t="s">
        <v>158</v>
      </c>
      <c r="B22" s="101">
        <v>0</v>
      </c>
      <c r="C22" s="109" t="s">
        <v>159</v>
      </c>
      <c r="D22" s="129"/>
      <c r="E22" s="105" t="s">
        <v>162</v>
      </c>
      <c r="F22" s="106">
        <v>0</v>
      </c>
      <c r="G22" s="106">
        <v>0</v>
      </c>
      <c r="H22" s="106">
        <v>0</v>
      </c>
      <c r="I22" s="106">
        <v>0</v>
      </c>
      <c r="J22" s="106">
        <v>0</v>
      </c>
      <c r="K22" s="106">
        <v>0</v>
      </c>
      <c r="L22" s="106">
        <v>0</v>
      </c>
      <c r="M22" s="106">
        <v>0</v>
      </c>
      <c r="N22" s="107" t="s">
        <v>144</v>
      </c>
    </row>
    <row r="23" spans="1:14" ht="31.5" x14ac:dyDescent="0.25">
      <c r="A23" s="108" t="s">
        <v>163</v>
      </c>
      <c r="B23" s="101">
        <v>0</v>
      </c>
      <c r="C23" s="109" t="s">
        <v>159</v>
      </c>
      <c r="D23" s="129"/>
      <c r="E23" s="99" t="s">
        <v>164</v>
      </c>
      <c r="F23" s="144"/>
      <c r="G23" s="144"/>
      <c r="H23" s="145"/>
      <c r="I23" s="145"/>
      <c r="J23" s="145"/>
      <c r="K23" s="145"/>
      <c r="L23" s="145"/>
      <c r="M23" s="145"/>
      <c r="N23" s="146"/>
    </row>
    <row r="24" spans="1:14" ht="30" x14ac:dyDescent="0.25">
      <c r="A24" s="108" t="s">
        <v>161</v>
      </c>
      <c r="B24" s="101">
        <v>0</v>
      </c>
      <c r="C24" s="109" t="s">
        <v>159</v>
      </c>
      <c r="D24" s="129"/>
      <c r="E24" s="105" t="s">
        <v>165</v>
      </c>
      <c r="F24" s="106">
        <v>0</v>
      </c>
      <c r="G24" s="106">
        <v>0</v>
      </c>
      <c r="H24" s="106">
        <v>0</v>
      </c>
      <c r="I24" s="106">
        <v>0</v>
      </c>
      <c r="J24" s="106">
        <v>0</v>
      </c>
      <c r="K24" s="106">
        <v>0</v>
      </c>
      <c r="L24" s="106">
        <v>0</v>
      </c>
      <c r="M24" s="106">
        <v>0</v>
      </c>
      <c r="N24" s="107" t="s">
        <v>144</v>
      </c>
    </row>
    <row r="25" spans="1:14" ht="31.5" x14ac:dyDescent="0.25">
      <c r="A25" s="108" t="s">
        <v>162</v>
      </c>
      <c r="B25" s="101">
        <v>0</v>
      </c>
      <c r="C25" s="109" t="s">
        <v>159</v>
      </c>
      <c r="D25" s="129"/>
      <c r="E25" s="105" t="s">
        <v>166</v>
      </c>
      <c r="F25" s="106">
        <v>0</v>
      </c>
      <c r="G25" s="106">
        <v>0</v>
      </c>
      <c r="H25" s="106">
        <v>0</v>
      </c>
      <c r="I25" s="106">
        <v>0</v>
      </c>
      <c r="J25" s="106">
        <v>0</v>
      </c>
      <c r="K25" s="106">
        <v>0</v>
      </c>
      <c r="L25" s="106">
        <v>0</v>
      </c>
      <c r="M25" s="106">
        <v>0</v>
      </c>
      <c r="N25" s="107" t="s">
        <v>144</v>
      </c>
    </row>
    <row r="26" spans="1:14" ht="30" x14ac:dyDescent="0.25">
      <c r="A26" s="98" t="s">
        <v>164</v>
      </c>
      <c r="B26" s="144"/>
      <c r="C26" s="140"/>
      <c r="D26" s="129"/>
      <c r="E26" s="105" t="s">
        <v>167</v>
      </c>
      <c r="F26" s="106">
        <v>0</v>
      </c>
      <c r="G26" s="106">
        <v>0</v>
      </c>
      <c r="H26" s="106">
        <v>0</v>
      </c>
      <c r="I26" s="106">
        <v>0</v>
      </c>
      <c r="J26" s="106">
        <v>0</v>
      </c>
      <c r="K26" s="106">
        <v>0</v>
      </c>
      <c r="L26" s="106">
        <v>0</v>
      </c>
      <c r="M26" s="106">
        <v>0</v>
      </c>
      <c r="N26" s="107" t="s">
        <v>144</v>
      </c>
    </row>
    <row r="27" spans="1:14" ht="60" x14ac:dyDescent="0.25">
      <c r="A27" s="108" t="s">
        <v>165</v>
      </c>
      <c r="B27" s="101">
        <v>23</v>
      </c>
      <c r="C27" s="102" t="s">
        <v>168</v>
      </c>
      <c r="D27" s="129"/>
      <c r="E27" s="105" t="s">
        <v>169</v>
      </c>
      <c r="F27" s="106">
        <v>0</v>
      </c>
      <c r="G27" s="106">
        <v>0</v>
      </c>
      <c r="H27" s="106">
        <v>0</v>
      </c>
      <c r="I27" s="106">
        <v>0</v>
      </c>
      <c r="J27" s="106">
        <v>0</v>
      </c>
      <c r="K27" s="106">
        <v>0</v>
      </c>
      <c r="L27" s="106">
        <v>0</v>
      </c>
      <c r="M27" s="106">
        <v>0</v>
      </c>
      <c r="N27" s="107" t="s">
        <v>144</v>
      </c>
    </row>
    <row r="28" spans="1:14" ht="60" x14ac:dyDescent="0.25">
      <c r="A28" s="108" t="s">
        <v>166</v>
      </c>
      <c r="B28" s="101">
        <v>39</v>
      </c>
      <c r="C28" s="102" t="s">
        <v>168</v>
      </c>
      <c r="D28" s="129"/>
      <c r="E28" s="99" t="s">
        <v>170</v>
      </c>
      <c r="F28" s="144"/>
      <c r="G28" s="144"/>
      <c r="H28" s="145"/>
      <c r="I28" s="145"/>
      <c r="J28" s="145"/>
      <c r="K28" s="145"/>
      <c r="L28" s="145"/>
      <c r="M28" s="145"/>
      <c r="N28" s="146"/>
    </row>
    <row r="29" spans="1:14" ht="30" x14ac:dyDescent="0.25">
      <c r="A29" s="108" t="s">
        <v>167</v>
      </c>
      <c r="B29" s="101">
        <v>0</v>
      </c>
      <c r="C29" s="109" t="s">
        <v>159</v>
      </c>
      <c r="D29" s="129"/>
      <c r="E29" s="105" t="s">
        <v>171</v>
      </c>
      <c r="F29" s="106">
        <v>0</v>
      </c>
      <c r="G29" s="106">
        <v>0</v>
      </c>
      <c r="H29" s="106">
        <v>0</v>
      </c>
      <c r="I29" s="106">
        <v>0</v>
      </c>
      <c r="J29" s="106">
        <v>0</v>
      </c>
      <c r="K29" s="106">
        <v>0</v>
      </c>
      <c r="L29" s="106">
        <v>0</v>
      </c>
      <c r="M29" s="106">
        <v>0</v>
      </c>
      <c r="N29" s="107" t="s">
        <v>144</v>
      </c>
    </row>
    <row r="30" spans="1:14" ht="31.5" x14ac:dyDescent="0.25">
      <c r="A30" s="108" t="s">
        <v>169</v>
      </c>
      <c r="B30" s="101">
        <v>0</v>
      </c>
      <c r="C30" s="109" t="s">
        <v>159</v>
      </c>
      <c r="D30" s="129"/>
      <c r="E30" s="105" t="s">
        <v>172</v>
      </c>
      <c r="F30" s="106">
        <v>0</v>
      </c>
      <c r="G30" s="106">
        <v>0</v>
      </c>
      <c r="H30" s="106">
        <v>0</v>
      </c>
      <c r="I30" s="106">
        <v>0</v>
      </c>
      <c r="J30" s="106">
        <v>0</v>
      </c>
      <c r="K30" s="106">
        <v>0</v>
      </c>
      <c r="L30" s="106">
        <v>0</v>
      </c>
      <c r="M30" s="106">
        <v>0</v>
      </c>
      <c r="N30" s="107" t="s">
        <v>144</v>
      </c>
    </row>
    <row r="31" spans="1:14" ht="31.5" x14ac:dyDescent="0.25">
      <c r="A31" s="98" t="s">
        <v>170</v>
      </c>
      <c r="B31" s="144"/>
      <c r="C31" s="140"/>
      <c r="D31" s="129"/>
      <c r="E31" s="105" t="s">
        <v>173</v>
      </c>
      <c r="F31" s="106">
        <v>0</v>
      </c>
      <c r="G31" s="106">
        <v>0</v>
      </c>
      <c r="H31" s="106">
        <v>0</v>
      </c>
      <c r="I31" s="106">
        <v>0</v>
      </c>
      <c r="J31" s="106">
        <v>0</v>
      </c>
      <c r="K31" s="106">
        <v>0</v>
      </c>
      <c r="L31" s="106">
        <v>0</v>
      </c>
      <c r="M31" s="106">
        <v>0</v>
      </c>
      <c r="N31" s="107" t="s">
        <v>144</v>
      </c>
    </row>
    <row r="32" spans="1:14" ht="60" x14ac:dyDescent="0.25">
      <c r="A32" s="108" t="s">
        <v>174</v>
      </c>
      <c r="B32" s="101">
        <v>43</v>
      </c>
      <c r="C32" s="102" t="s">
        <v>175</v>
      </c>
      <c r="D32" s="129"/>
      <c r="E32" s="105" t="s">
        <v>176</v>
      </c>
      <c r="F32" s="106">
        <v>0</v>
      </c>
      <c r="G32" s="106">
        <v>0</v>
      </c>
      <c r="H32" s="106">
        <v>0</v>
      </c>
      <c r="I32" s="106">
        <v>0</v>
      </c>
      <c r="J32" s="106">
        <v>0</v>
      </c>
      <c r="K32" s="106">
        <v>0</v>
      </c>
      <c r="L32" s="106">
        <v>0</v>
      </c>
      <c r="M32" s="106">
        <v>0</v>
      </c>
      <c r="N32" s="107" t="s">
        <v>144</v>
      </c>
    </row>
    <row r="33" spans="1:14" ht="60" x14ac:dyDescent="0.25">
      <c r="A33" s="108" t="s">
        <v>177</v>
      </c>
      <c r="B33" s="101"/>
      <c r="C33" s="102" t="s">
        <v>175</v>
      </c>
      <c r="D33" s="129"/>
      <c r="E33" s="105" t="s">
        <v>178</v>
      </c>
      <c r="F33" s="106">
        <v>0</v>
      </c>
      <c r="G33" s="106">
        <v>0</v>
      </c>
      <c r="H33" s="106">
        <v>0</v>
      </c>
      <c r="I33" s="106">
        <v>0</v>
      </c>
      <c r="J33" s="106">
        <v>0</v>
      </c>
      <c r="K33" s="106">
        <v>0</v>
      </c>
      <c r="L33" s="106">
        <v>0</v>
      </c>
      <c r="M33" s="106">
        <v>0</v>
      </c>
      <c r="N33" s="107" t="s">
        <v>144</v>
      </c>
    </row>
    <row r="34" spans="1:14" ht="60" x14ac:dyDescent="0.25">
      <c r="A34" s="108" t="s">
        <v>173</v>
      </c>
      <c r="B34" s="101"/>
      <c r="C34" s="102" t="s">
        <v>175</v>
      </c>
      <c r="D34" s="129"/>
      <c r="E34" s="105" t="s">
        <v>179</v>
      </c>
      <c r="F34" s="106">
        <v>0</v>
      </c>
      <c r="G34" s="106">
        <v>0</v>
      </c>
      <c r="H34" s="106">
        <v>0</v>
      </c>
      <c r="I34" s="106">
        <v>0</v>
      </c>
      <c r="J34" s="106">
        <v>0</v>
      </c>
      <c r="K34" s="106">
        <v>0</v>
      </c>
      <c r="L34" s="106">
        <v>0</v>
      </c>
      <c r="M34" s="106">
        <v>0</v>
      </c>
      <c r="N34" s="107" t="s">
        <v>144</v>
      </c>
    </row>
    <row r="35" spans="1:14" ht="60" x14ac:dyDescent="0.25">
      <c r="A35" s="108" t="s">
        <v>176</v>
      </c>
      <c r="B35" s="101"/>
      <c r="C35" s="102" t="s">
        <v>175</v>
      </c>
      <c r="D35" s="129"/>
      <c r="E35" s="105" t="s">
        <v>180</v>
      </c>
      <c r="F35" s="106">
        <v>0</v>
      </c>
      <c r="G35" s="106">
        <v>0</v>
      </c>
      <c r="H35" s="106">
        <v>0</v>
      </c>
      <c r="I35" s="106">
        <v>0</v>
      </c>
      <c r="J35" s="106">
        <v>0</v>
      </c>
      <c r="K35" s="106">
        <v>0</v>
      </c>
      <c r="L35" s="106">
        <v>0</v>
      </c>
      <c r="M35" s="106">
        <v>0</v>
      </c>
      <c r="N35" s="107" t="s">
        <v>144</v>
      </c>
    </row>
    <row r="36" spans="1:14" ht="60" x14ac:dyDescent="0.25">
      <c r="A36" s="108" t="s">
        <v>178</v>
      </c>
      <c r="B36" s="101">
        <v>0</v>
      </c>
      <c r="C36" s="102" t="s">
        <v>175</v>
      </c>
      <c r="D36" s="129"/>
      <c r="E36" s="105" t="s">
        <v>181</v>
      </c>
      <c r="F36" s="106">
        <v>0</v>
      </c>
      <c r="G36" s="106">
        <v>0</v>
      </c>
      <c r="H36" s="106">
        <v>0</v>
      </c>
      <c r="I36" s="106">
        <v>0</v>
      </c>
      <c r="J36" s="106">
        <v>0</v>
      </c>
      <c r="K36" s="106">
        <v>0</v>
      </c>
      <c r="L36" s="106">
        <v>0</v>
      </c>
      <c r="M36" s="106">
        <v>0</v>
      </c>
      <c r="N36" s="107" t="s">
        <v>144</v>
      </c>
    </row>
    <row r="37" spans="1:14" ht="60" x14ac:dyDescent="0.25">
      <c r="A37" s="108" t="s">
        <v>179</v>
      </c>
      <c r="B37" s="101">
        <v>0</v>
      </c>
      <c r="C37" s="102" t="s">
        <v>175</v>
      </c>
      <c r="D37" s="129"/>
      <c r="E37" s="110"/>
      <c r="F37" s="111"/>
      <c r="G37" s="111"/>
      <c r="H37" s="111"/>
      <c r="I37" s="111"/>
      <c r="J37" s="111"/>
      <c r="K37" s="111"/>
      <c r="L37" s="111"/>
      <c r="M37" s="111"/>
      <c r="N37" s="112"/>
    </row>
    <row r="38" spans="1:14" ht="60" x14ac:dyDescent="0.25">
      <c r="A38" s="108" t="s">
        <v>180</v>
      </c>
      <c r="B38" s="101"/>
      <c r="C38" s="102" t="s">
        <v>175</v>
      </c>
      <c r="D38" s="129"/>
      <c r="E38" s="113"/>
      <c r="F38" s="114"/>
      <c r="G38" s="114"/>
      <c r="H38" s="114"/>
      <c r="I38" s="114"/>
      <c r="J38" s="114"/>
      <c r="K38" s="114"/>
      <c r="L38" s="114"/>
      <c r="M38" s="114"/>
      <c r="N38" s="115"/>
    </row>
    <row r="39" spans="1:14" ht="60" x14ac:dyDescent="0.25">
      <c r="A39" s="108" t="s">
        <v>181</v>
      </c>
      <c r="B39" s="101">
        <v>0</v>
      </c>
      <c r="C39" s="102" t="s">
        <v>175</v>
      </c>
      <c r="D39" s="132"/>
      <c r="E39" s="116" t="s">
        <v>182</v>
      </c>
      <c r="F39" s="117"/>
      <c r="G39" s="117"/>
      <c r="H39" s="117"/>
      <c r="I39" s="117"/>
      <c r="J39" s="117"/>
      <c r="K39" s="117"/>
      <c r="L39" s="117"/>
      <c r="M39" s="117"/>
      <c r="N39" s="118"/>
    </row>
    <row r="40" spans="1:14" ht="18" x14ac:dyDescent="0.25">
      <c r="A40" s="119" t="s">
        <v>183</v>
      </c>
      <c r="B40" s="74"/>
      <c r="C40" s="74"/>
      <c r="D40" s="74"/>
      <c r="E40" s="74"/>
      <c r="F40" s="74"/>
      <c r="G40" s="74"/>
      <c r="H40" s="74"/>
      <c r="I40" s="74"/>
      <c r="J40" s="74"/>
      <c r="K40" s="74"/>
      <c r="L40" s="74"/>
      <c r="M40" s="74"/>
      <c r="N40" s="74"/>
    </row>
    <row r="41" spans="1:14" ht="18.75" x14ac:dyDescent="0.25">
      <c r="A41" s="120" t="s">
        <v>184</v>
      </c>
      <c r="B41" s="74"/>
      <c r="C41" s="74"/>
      <c r="D41" s="74"/>
      <c r="E41" s="74"/>
      <c r="F41" s="74"/>
      <c r="G41" s="74"/>
      <c r="H41" s="74"/>
      <c r="I41" s="74"/>
      <c r="J41" s="74"/>
      <c r="K41" s="74"/>
      <c r="L41" s="74"/>
      <c r="M41" s="74"/>
      <c r="N41" s="74"/>
    </row>
    <row r="42" spans="1:14" ht="18.75" x14ac:dyDescent="0.25">
      <c r="A42" s="121" t="s">
        <v>185</v>
      </c>
      <c r="B42" s="74"/>
      <c r="C42" s="74"/>
      <c r="D42" s="74"/>
      <c r="E42" s="74"/>
      <c r="F42" s="74"/>
      <c r="G42" s="74"/>
      <c r="H42" s="74"/>
      <c r="I42" s="74"/>
      <c r="J42" s="74"/>
      <c r="K42" s="74"/>
      <c r="L42" s="74"/>
      <c r="M42" s="74"/>
      <c r="N42" s="74"/>
    </row>
  </sheetData>
  <sheetProtection sheet="1" objects="1" scenarios="1" selectLockedCells="1"/>
  <dataValidations count="2">
    <dataValidation type="whole" allowBlank="1" showInputMessage="1" showErrorMessage="1" sqref="B13:B15 B17:B25 B9:B11" xr:uid="{2960AFE7-5D51-4DBC-8833-CEC52B23D1C0}">
      <formula1>0</formula1>
      <formula2>100000000</formula2>
    </dataValidation>
    <dataValidation type="whole" allowBlank="1" showInputMessage="1" showErrorMessage="1" sqref="B32:B39 F14:L22 B27:B30 F10:L12 F24:L27 F29:L36" xr:uid="{7E92F220-730F-4F70-887B-7DBA1AA6DD93}">
      <formula1>0</formula1>
      <formula2>1000000000</formula2>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0DADF-E926-4B39-882E-9A9ECD0A87A4}">
  <dimension ref="A1:B6"/>
  <sheetViews>
    <sheetView workbookViewId="0">
      <selection activeCell="B6" sqref="B6"/>
    </sheetView>
  </sheetViews>
  <sheetFormatPr defaultColWidth="0" defaultRowHeight="15" zeroHeight="1" x14ac:dyDescent="0.25"/>
  <cols>
    <col min="1" max="1" width="29.5703125" style="59" customWidth="1"/>
    <col min="2" max="2" width="68.85546875" style="59" customWidth="1"/>
    <col min="3" max="16384" width="8.7109375" style="59" hidden="1"/>
  </cols>
  <sheetData>
    <row r="1" spans="1:2" x14ac:dyDescent="0.25">
      <c r="A1" s="83" t="s">
        <v>186</v>
      </c>
      <c r="B1" s="74"/>
    </row>
    <row r="2" spans="1:2" ht="90" x14ac:dyDescent="0.25">
      <c r="A2" s="127" t="s">
        <v>187</v>
      </c>
      <c r="B2" s="128" t="s">
        <v>188</v>
      </c>
    </row>
    <row r="3" spans="1:2" ht="75" x14ac:dyDescent="0.25">
      <c r="A3" s="127" t="s">
        <v>189</v>
      </c>
      <c r="B3" s="128" t="s">
        <v>190</v>
      </c>
    </row>
    <row r="4" spans="1:2" ht="90" x14ac:dyDescent="0.25">
      <c r="A4" s="127" t="s">
        <v>191</v>
      </c>
      <c r="B4" s="128" t="s">
        <v>192</v>
      </c>
    </row>
    <row r="5" spans="1:2" ht="120" x14ac:dyDescent="0.25">
      <c r="A5" s="127" t="s">
        <v>48</v>
      </c>
      <c r="B5" s="128" t="s">
        <v>193</v>
      </c>
    </row>
    <row r="6" spans="1:2" ht="60" x14ac:dyDescent="0.25">
      <c r="A6" s="127" t="s">
        <v>194</v>
      </c>
      <c r="B6" s="128" t="s">
        <v>195</v>
      </c>
    </row>
  </sheetData>
  <sheetProtection sheet="1" objects="1" scenarios="1" selectLockedCells="1"/>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DHCSDOC-1832079576-3879</_dlc_DocId>
    <_dlc_DocIdUrl xmlns="69bc34b3-1921-46c7-8c7a-d18363374b4b">
      <Url>https://dhcscagovauthoring/services/_layouts/15/DocIdRedir.aspx?ID=DHCSDOC-1832079576-3879</Url>
      <Description>DHCSDOC-1832079576-3879</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2.xml><?xml version="1.0" encoding="utf-8"?>
<ds:datastoreItem xmlns:ds="http://schemas.openxmlformats.org/officeDocument/2006/customXml" ds:itemID="{2FE95447-8D47-46B0-B4F9-3FF9413C0FAB}"/>
</file>

<file path=customXml/itemProps3.xml><?xml version="1.0" encoding="utf-8"?>
<ds:datastoreItem xmlns:ds="http://schemas.openxmlformats.org/officeDocument/2006/customXml" ds:itemID="{F8C7E11C-CA21-4E7A-88CD-BF132355BA18}">
  <ds:schemaRefs>
    <ds:schemaRef ds:uri="http://www.w3.org/XML/1998/namespace"/>
    <ds:schemaRef ds:uri="1e76f68e-a217-4195-bd04-97ef1dbc59eb"/>
    <ds:schemaRef ds:uri="http://schemas.microsoft.com/office/2006/documentManagement/types"/>
    <ds:schemaRef ds:uri="http://purl.org/dc/dcmitype/"/>
    <ds:schemaRef ds:uri="http://schemas.microsoft.com/office/infopath/2007/PartnerControls"/>
    <ds:schemaRef ds:uri="http://purl.org/dc/terms/"/>
    <ds:schemaRef ds:uri="d7455f7f-a7bf-4197-be4b-2c6f1eafd06e"/>
    <ds:schemaRef ds:uri="http://schemas.microsoft.com/office/2006/metadata/properties"/>
    <ds:schemaRef ds:uri="http://schemas.openxmlformats.org/package/2006/metadata/core-properties"/>
    <ds:schemaRef ds:uri="e40804ba-1057-4418-89bb-79e583b76e4f"/>
    <ds:schemaRef ds:uri="http://purl.org/dc/elements/1.1/"/>
  </ds:schemaRefs>
</ds:datastoreItem>
</file>

<file path=customXml/itemProps4.xml><?xml version="1.0" encoding="utf-8"?>
<ds:datastoreItem xmlns:ds="http://schemas.openxmlformats.org/officeDocument/2006/customXml" ds:itemID="{940F6E40-3F99-4495-88DA-B320B6F613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Pt. I HHIP Measures</vt:lpstr>
      <vt:lpstr>Pt. II MCP Strategies</vt:lpstr>
      <vt:lpstr>Pt. III MCP Landscape Analysis</vt:lpstr>
      <vt:lpstr>Service Definitions</vt:lpstr>
      <vt:lpstr>TitleRegion1.a6.c39.1</vt:lpstr>
      <vt:lpstr>TitleRegion1.a6.e7.1</vt:lpstr>
      <vt:lpstr>TitleRegion2.a9.g51.1</vt:lpstr>
      <vt:lpstr>TitleRegion2.e6.n36.2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LHP-California-Health-and-Wellness-Imperial</dc:title>
  <dc:subject/>
  <dc:creator>Katherine Laurila</dc:creator>
  <cp:keywords/>
  <dc:description/>
  <cp:lastModifiedBy>Dolloff, Diana@DHCS</cp:lastModifiedBy>
  <cp:revision/>
  <dcterms:created xsi:type="dcterms:W3CDTF">2022-02-11T23:08:36Z</dcterms:created>
  <dcterms:modified xsi:type="dcterms:W3CDTF">2024-09-04T16:11:36Z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SIP_Label_5a776955-85f6-4fec-9553-96dd3e0373c4_Enabled">
    <vt:lpwstr>true</vt:lpwstr>
  </property>
  <property fmtid="{D5CDD505-2E9C-101B-9397-08002B2CF9AE}" pid="4" name="MSIP_Label_5a776955-85f6-4fec-9553-96dd3e0373c4_SetDate">
    <vt:lpwstr>2022-05-31T16:58:08Z</vt:lpwstr>
  </property>
  <property fmtid="{D5CDD505-2E9C-101B-9397-08002B2CF9AE}" pid="5" name="MSIP_Label_5a776955-85f6-4fec-9553-96dd3e0373c4_Method">
    <vt:lpwstr>Standard</vt:lpwstr>
  </property>
  <property fmtid="{D5CDD505-2E9C-101B-9397-08002B2CF9AE}" pid="6" name="MSIP_Label_5a776955-85f6-4fec-9553-96dd3e0373c4_Name">
    <vt:lpwstr>Confidential</vt:lpwstr>
  </property>
  <property fmtid="{D5CDD505-2E9C-101B-9397-08002B2CF9AE}" pid="7" name="MSIP_Label_5a776955-85f6-4fec-9553-96dd3e0373c4_SiteId">
    <vt:lpwstr>f45ccc07-e57e-4d15-bf6f-f6cbccd2d395</vt:lpwstr>
  </property>
  <property fmtid="{D5CDD505-2E9C-101B-9397-08002B2CF9AE}" pid="8" name="MSIP_Label_5a776955-85f6-4fec-9553-96dd3e0373c4_ActionId">
    <vt:lpwstr>755d9dcd-79c2-47d0-aa37-52a7230d3d13</vt:lpwstr>
  </property>
  <property fmtid="{D5CDD505-2E9C-101B-9397-08002B2CF9AE}" pid="9" name="MSIP_Label_5a776955-85f6-4fec-9553-96dd3e0373c4_ContentBits">
    <vt:lpwstr>0</vt:lpwstr>
  </property>
  <property fmtid="{D5CDD505-2E9C-101B-9397-08002B2CF9AE}" pid="10" name="MediaServiceImageTags">
    <vt:lpwstr/>
  </property>
  <property fmtid="{D5CDD505-2E9C-101B-9397-08002B2CF9AE}" pid="11" name="_dlc_DocIdItemGuid">
    <vt:lpwstr>c55b3d88-63cb-4839-a3f5-191dff73710d</vt:lpwstr>
  </property>
  <property fmtid="{D5CDD505-2E9C-101B-9397-08002B2CF9AE}" pid="12" name="Division">
    <vt:lpwstr>5;#Capitated Rates Development|219759ee-ee76-4cfc-bb80-102b1fe0ea29</vt:lpwstr>
  </property>
</Properties>
</file>