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7" documentId="8_{ED4FC572-AA03-4015-9501-969AF5BE1390}" xr6:coauthVersionLast="47" xr6:coauthVersionMax="47" xr10:uidLastSave="{F962297A-9E61-41CA-9EFE-C5D245AA77ED}"/>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<sst xmlns="http://schemas.openxmlformats.org/spreadsheetml/2006/main" count="286" uniqueCount="195">
  <si>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</si>
  <si>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</si>
  <si>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</si>
  <si>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</si>
  <si>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</si>
  <si>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</si>
  <si>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</si>
  <si>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</si>
  <si>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</si>
  <si>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</si>
  <si>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</si>
  <si>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Sierra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</si>
  <si>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</si>
  <si>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</si>
  <si>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</si>
  <si>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</si>
  <si>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</si>
  <si>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</si>
  <si>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</si>
  <si>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</si>
  <si>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</si>
  <si>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</si>
  <si>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Heath &amp; Wellness‘ (CHW) engagement with NorCal CoC includes attending 2 NorCal CoC board meetings; attending/presenting at the Plumas-Sierra Advisory Board meeting on 5/23/22; and various meetings with CoC board members to align on LHP strategies. Effective 7/1/22, MCPs and the CoC have committed to a recurring meeting to discuss HHIP implementation. Primary CoC contact: Tracey Ferguson, Plumas-Sierra Counties CoC Advisory Board Chair, traceyferguson@countyofplumas.com</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</si>
  <si>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</si>
  <si>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</si>
  <si>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NorCal CoC (CA-516) uses a multi-point CES with physical and digital/telephonic access points. CHW is conducting a feasibility assessment to identify the requirements to become a CES access point and gain access to HMIS. We will continue to work with NorCal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</si>
  <si>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</si>
  <si>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</si>
  <si>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</si>
  <si>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</si>
  <si>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</si>
  <si>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</si>
  <si>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</si>
  <si>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CA-516 reported 806 unsheltered individuals, 259 of whom are chronically homeless, in the CoC region. The 2019 HIC reports 145 permanent housing, permanent supportive housing, and rapid rehousing units. To address the availability of affordable long-term housing, California Health &amp; Wellness will partner with NorCal CoC to determine our role in addressing the housing stock (i.e., housing navigation, deposits, and tenancy support and sustaining services).</t>
  </si>
  <si>
    <t xml:space="preserve">Accessible services and supports for individuals with SMI/SED  </t>
  </si>
  <si>
    <t>Our fully executed MOU with Sierra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</si>
  <si>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</si>
  <si>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</si>
  <si>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</si>
  <si>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</si>
  <si>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</si>
  <si>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</si>
  <si>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</si>
  <si>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</si>
  <si>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</si>
  <si>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</si>
  <si>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</si>
  <si>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</si>
  <si>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</si>
  <si>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</si>
  <si>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</si>
  <si>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</si>
  <si>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</si>
  <si>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</si>
  <si>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CA-516 HHAP-3 Landscape Analysis shows that the majority of the homeless population in Sierra County is white and non-Hispanic/non-Latino; there is a smaller percentage of American Indian or Alaska Native individuals.  The HHAP-3 narrative notes the disparity in service access by those who identify as ‘male’ and those who are American Indian/Alaska Native.</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</si>
  <si>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</si>
  <si>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the NorCal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</si>
  <si>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</si>
  <si>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</si>
  <si>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</si>
  <si>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</si>
  <si>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</si>
  <si>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</si>
  <si>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</si>
  <si>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</si>
  <si>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</si>
  <si>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</si>
  <si>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NorCal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</si>
  <si>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</si>
  <si>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</si>
  <si>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</si>
  <si>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</si>
  <si>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</si>
  <si>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</si>
  <si>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</si>
  <si>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</si>
  <si>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</si>
  <si>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</si>
  <si>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</si>
  <si>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</si>
  <si>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</si>
  <si>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</si>
  <si>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</si>
  <si>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</si>
  <si>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</si>
  <si>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</si>
  <si>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</si>
  <si>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</si>
  <si>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NorCal CoC in conducting the 2023 PIT Count by coordinating an awareness campaign that educates our provider and community partner network on the PIT Count and opportunities to participate. Additionally, we will provide the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</si>
  <si>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</si>
  <si>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</si>
  <si>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</si>
  <si>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</si>
  <si>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</si>
  <si>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</si>
  <si>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</si>
  <si>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</si>
  <si>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</si>
  <si>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</si>
  <si>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</si>
  <si>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</si>
  <si>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</si>
  <si>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</si>
  <si>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</si>
  <si>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Sierra County through the Housing and Homelessness Incentive Program (HHIP).
Our MCP strategies, developed with insight from NorCal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Blue Cross, DHCS priority measures, and NorCal CoC’s Homeless Housing, Assistance, and Prevention Round 3 (HHAP-3) application.</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</si>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</sst>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1"/>
      <color theme="0"/>
      <name val="Arial"/>
      <family val="2"/>
    </font>
    <font>
      <sz val="11"/>
      <color theme="0"/>
      <name val="Calibri"/>
      <family val="2"/>
      <scheme val="minor"/>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9">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4" fillId="0" borderId="0" xfId="0" applyFont="1" applyAlignment="1" applyProtection="1">
      <alignment vertical="center"/>
      <protection locked="0"/>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24" fillId="0" borderId="0" xfId="0" applyFont="1" applyProtection="1">
      <protection locked="0"/>
    </xf>
    <xf numFmtId="0" fontId="8" fillId="0" borderId="0" xfId="0" applyFont="1" applyProtection="1">
      <protection locked="0"/>
    </xf>
    <xf numFmtId="0" fontId="0" fillId="0" borderId="19" xfId="0" applyBorder="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0" fillId="0" borderId="16" xfId="0" applyBorder="1" applyProtection="1">
      <protection locked="0"/>
    </xf>
    <xf numFmtId="0" fontId="13" fillId="0" borderId="0" xfId="0" applyFont="1" applyProtection="1">
      <protection locked="0"/>
    </xf>
    <xf numFmtId="0" fontId="0" fillId="0" borderId="13"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0" fillId="0" borderId="0" xfId="0" applyAlignment="1" applyProtection="1">
      <alignment horizontal="centerContinuous"/>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676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totalsRowLabel="* Data has been suppressed per Data De-identification Guidelines."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7B030A-F847-4BC2-B53A-1CE393E9A523}" name="Table3" displayName="Table3" ref="A6:E7" totalsRowShown="0" headerRowDxfId="15" dataDxfId="13" headerRowBorderDxfId="14" tableBorderDxfId="12" totalsRowBorderDxfId="11">
  <autoFilter ref="A6:E7" xr:uid="{567B030A-F847-4BC2-B53A-1CE393E9A523}"/>
  <tableColumns count="5">
    <tableColumn id="1" xr3:uid="{206F734E-4CF5-4F51-8DF0-D5C4BA878977}" name="MCP Name" dataDxfId="10"/>
    <tableColumn id="2" xr3:uid="{34871D5F-D550-413C-A60B-019F40E1DE65}" name="Lead Contact Person Name" dataDxfId="9"/>
    <tableColumn id="3" xr3:uid="{712C9084-4A47-4996-8416-474D6D760837}" name="Title" dataDxfId="8"/>
    <tableColumn id="4" xr3:uid="{A80EC130-79DE-4141-AC7D-170780B11A88}" name="Contact Email Address" dataDxfId="7"/>
    <tableColumn id="5" xr3:uid="{F4D1B5AF-8147-4D6A-9E7F-51F5959B0A40}"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7" zoomScale="51" zoomScaleNormal="70" workbookViewId="0">
      <selection activeCell="B51" sqref="B51"/>
    </sheetView>
  </sheetViews>
  <sheetFormatPr defaultColWidth="0" defaultRowHeight="15" zeroHeight="1" x14ac:dyDescent="0.25"/>
  <cols>
    <col min="1" max="1" width="28.42578125" style="62" customWidth="1"/>
    <col min="2" max="2" width="45.5703125" style="62" customWidth="1"/>
    <col min="3" max="3" width="18.5703125" style="62" customWidth="1"/>
    <col min="4" max="4" width="63.140625" style="73" customWidth="1"/>
    <col min="5" max="5" width="54.42578125" style="73" customWidth="1"/>
    <col min="6" max="6" width="47.5703125" style="73" customWidth="1"/>
    <col min="7" max="7" width="49.5703125" style="73" customWidth="1"/>
    <col min="8" max="8" width="48.5703125" style="73" hidden="1" customWidth="1"/>
    <col min="9" max="9" width="31.42578125" style="73" hidden="1" customWidth="1"/>
    <col min="10" max="10" width="15.5703125" style="73" hidden="1" customWidth="1"/>
    <col min="11" max="11" width="12.5703125" style="73" hidden="1" customWidth="1"/>
    <col min="12" max="12" width="36.42578125" style="73" hidden="1" customWidth="1"/>
    <col min="13" max="13" width="30.42578125" style="73" hidden="1" customWidth="1"/>
    <col min="14" max="14" width="15.140625" style="73" hidden="1" customWidth="1"/>
    <col min="15" max="15" width="14.5703125" style="73" hidden="1" customWidth="1"/>
    <col min="16" max="16384" width="8.7109375" style="73" hidden="1"/>
  </cols>
  <sheetData>
    <row r="1" spans="1:15" s="62" customFormat="1" x14ac:dyDescent="0.25">
      <c r="A1" s="61" t="s">
        <v>189</v>
      </c>
      <c r="B1" s="77"/>
      <c r="C1" s="77"/>
      <c r="D1" s="77"/>
      <c r="E1" s="77"/>
      <c r="F1" s="77"/>
      <c r="G1" s="77"/>
    </row>
    <row r="2" spans="1:15" s="62" customFormat="1" ht="68.45" customHeight="1" x14ac:dyDescent="0.25">
      <c r="B2" s="77"/>
      <c r="C2" s="77"/>
      <c r="D2" s="77"/>
      <c r="E2" s="77"/>
      <c r="F2" s="77"/>
      <c r="G2" s="77"/>
    </row>
    <row r="3" spans="1:15" s="62" customFormat="1" x14ac:dyDescent="0.25">
      <c r="A3" s="63" t="s">
        <v>188</v>
      </c>
      <c r="B3" s="77"/>
      <c r="C3" s="77"/>
      <c r="D3" s="77"/>
      <c r="E3" s="77"/>
      <c r="F3" s="77"/>
      <c r="G3" s="77"/>
    </row>
    <row r="4" spans="1:15" s="62" customFormat="1" ht="20.25" x14ac:dyDescent="0.25">
      <c r="A4" s="64" t="s">
        <v>0</v>
      </c>
      <c r="B4" s="78"/>
      <c r="C4" s="78"/>
      <c r="D4" s="79"/>
      <c r="E4" s="79"/>
      <c r="F4" s="79"/>
      <c r="G4" s="79"/>
      <c r="H4" s="65"/>
      <c r="I4" s="65"/>
      <c r="J4" s="65"/>
      <c r="K4" s="65"/>
      <c r="L4" s="65"/>
      <c r="M4" s="65"/>
      <c r="N4" s="65"/>
      <c r="O4" s="65"/>
    </row>
    <row r="5" spans="1:15" s="62" customFormat="1" ht="15.75" x14ac:dyDescent="0.25">
      <c r="A5" s="66" t="s">
        <v>1</v>
      </c>
      <c r="B5" s="77"/>
      <c r="C5" s="77"/>
      <c r="D5" s="77"/>
      <c r="E5" s="79"/>
      <c r="F5" s="79"/>
      <c r="G5" s="79"/>
      <c r="H5" s="65"/>
      <c r="I5" s="65"/>
      <c r="J5" s="65"/>
      <c r="K5" s="65"/>
      <c r="L5" s="65"/>
      <c r="M5" s="65"/>
      <c r="N5" s="65"/>
      <c r="O5" s="65"/>
    </row>
    <row r="6" spans="1:15" s="62" customFormat="1" ht="15.75" x14ac:dyDescent="0.25">
      <c r="A6" s="67" t="s">
        <v>2</v>
      </c>
      <c r="B6" s="68" t="s">
        <v>3</v>
      </c>
      <c r="C6" s="68" t="s">
        <v>4</v>
      </c>
      <c r="D6" s="68" t="s">
        <v>5</v>
      </c>
      <c r="E6" s="69" t="s">
        <v>6</v>
      </c>
      <c r="F6" s="79"/>
      <c r="G6" s="79"/>
      <c r="H6" s="65"/>
      <c r="I6" s="65"/>
      <c r="J6" s="65"/>
      <c r="K6" s="65"/>
      <c r="L6" s="65"/>
      <c r="M6" s="65"/>
      <c r="N6" s="65"/>
      <c r="O6" s="65"/>
    </row>
    <row r="7" spans="1:15" s="62" customFormat="1" ht="60" x14ac:dyDescent="0.25">
      <c r="A7" s="70" t="s">
        <v>7</v>
      </c>
      <c r="B7" s="71" t="s">
        <v>8</v>
      </c>
      <c r="C7" s="71" t="s">
        <v>9</v>
      </c>
      <c r="D7" s="71" t="s">
        <v>10</v>
      </c>
      <c r="E7" s="72" t="s">
        <v>11</v>
      </c>
      <c r="F7" s="79"/>
      <c r="G7" s="79"/>
      <c r="H7" s="65"/>
      <c r="I7" s="65"/>
      <c r="J7" s="65"/>
      <c r="K7" s="65"/>
      <c r="L7" s="65"/>
      <c r="M7" s="65"/>
      <c r="N7" s="65"/>
      <c r="O7" s="65"/>
    </row>
    <row r="8" spans="1:15" s="62" customFormat="1" ht="15.75" x14ac:dyDescent="0.25">
      <c r="A8" s="80"/>
      <c r="B8" s="80"/>
      <c r="C8" s="80"/>
      <c r="D8" s="80"/>
      <c r="E8" s="80"/>
      <c r="F8" s="79"/>
      <c r="G8" s="79"/>
      <c r="H8" s="65"/>
      <c r="I8" s="65"/>
      <c r="J8" s="65"/>
      <c r="K8" s="65"/>
      <c r="L8" s="65"/>
      <c r="M8" s="65"/>
      <c r="N8" s="65"/>
      <c r="O8" s="65"/>
    </row>
    <row r="9" spans="1:15" s="62" customFormat="1" ht="31.5" x14ac:dyDescent="0.25">
      <c r="A9" s="24" t="s">
        <v>12</v>
      </c>
      <c r="B9" s="25" t="s">
        <v>13</v>
      </c>
      <c r="C9" s="25" t="s">
        <v>14</v>
      </c>
      <c r="D9" s="53" t="s">
        <v>15</v>
      </c>
      <c r="E9" s="53" t="s">
        <v>16</v>
      </c>
      <c r="F9" s="54" t="s">
        <v>17</v>
      </c>
      <c r="G9" s="54" t="s">
        <v>18</v>
      </c>
    </row>
    <row r="10" spans="1:15" ht="185.25" customHeight="1" x14ac:dyDescent="0.25">
      <c r="A10" s="4" t="s">
        <v>19</v>
      </c>
      <c r="B10" s="1" t="s">
        <v>20</v>
      </c>
      <c r="C10" s="39">
        <v>10</v>
      </c>
      <c r="D10" s="26" t="s">
        <v>21</v>
      </c>
      <c r="E10" s="26" t="s">
        <v>22</v>
      </c>
      <c r="F10" s="55"/>
      <c r="G10" s="56"/>
    </row>
    <row r="11" spans="1:15" ht="175.5" customHeight="1" x14ac:dyDescent="0.25">
      <c r="A11" s="142"/>
      <c r="B11" s="13" t="s">
        <v>23</v>
      </c>
      <c r="C11" s="40">
        <v>20</v>
      </c>
      <c r="D11" s="27" t="s">
        <v>24</v>
      </c>
      <c r="E11" s="27" t="s">
        <v>25</v>
      </c>
      <c r="F11" s="55"/>
      <c r="G11" s="56"/>
    </row>
    <row r="12" spans="1:15" ht="126.75" customHeight="1" x14ac:dyDescent="0.25">
      <c r="A12" s="142"/>
      <c r="B12" s="8" t="s">
        <v>26</v>
      </c>
      <c r="C12" s="20">
        <v>10</v>
      </c>
      <c r="D12" s="28" t="s">
        <v>27</v>
      </c>
      <c r="E12" s="29" t="s">
        <v>28</v>
      </c>
      <c r="F12" s="55"/>
      <c r="G12" s="56"/>
    </row>
    <row r="13" spans="1:15" ht="100.5" customHeight="1" x14ac:dyDescent="0.25">
      <c r="A13" s="142"/>
      <c r="B13" s="144"/>
      <c r="C13" s="145"/>
      <c r="D13" s="30" t="s">
        <v>29</v>
      </c>
      <c r="E13" s="31"/>
      <c r="F13" s="55"/>
      <c r="G13" s="55"/>
    </row>
    <row r="14" spans="1:15" ht="100.5" customHeight="1" x14ac:dyDescent="0.25">
      <c r="A14" s="142"/>
      <c r="B14" s="144"/>
      <c r="C14" s="145"/>
      <c r="D14" s="30" t="s">
        <v>30</v>
      </c>
      <c r="E14" s="26" t="s">
        <v>31</v>
      </c>
      <c r="F14" s="55"/>
      <c r="G14" s="56"/>
    </row>
    <row r="15" spans="1:15" ht="100.5" customHeight="1" x14ac:dyDescent="0.25">
      <c r="A15" s="142"/>
      <c r="B15" s="144"/>
      <c r="C15" s="145"/>
      <c r="D15" s="30" t="s">
        <v>32</v>
      </c>
      <c r="E15" s="26" t="s">
        <v>33</v>
      </c>
      <c r="F15" s="26"/>
      <c r="G15" s="56"/>
    </row>
    <row r="16" spans="1:15" ht="100.5" customHeight="1" x14ac:dyDescent="0.25">
      <c r="A16" s="142"/>
      <c r="B16" s="144"/>
      <c r="C16" s="145"/>
      <c r="D16" s="30" t="s">
        <v>34</v>
      </c>
      <c r="E16" s="26" t="s">
        <v>35</v>
      </c>
      <c r="F16" s="26"/>
      <c r="G16" s="56"/>
    </row>
    <row r="17" spans="1:7" ht="100.5" customHeight="1" x14ac:dyDescent="0.25">
      <c r="A17" s="142"/>
      <c r="B17" s="144"/>
      <c r="C17" s="145"/>
      <c r="D17" s="30" t="s">
        <v>36</v>
      </c>
      <c r="E17" s="31"/>
      <c r="F17" s="26"/>
      <c r="G17" s="56"/>
    </row>
    <row r="18" spans="1:7" ht="100.5" customHeight="1" x14ac:dyDescent="0.25">
      <c r="A18" s="142"/>
      <c r="B18" s="146"/>
      <c r="C18" s="147"/>
      <c r="D18" s="30" t="s">
        <v>37</v>
      </c>
      <c r="E18" s="31"/>
      <c r="F18" s="26"/>
      <c r="G18" s="56"/>
    </row>
    <row r="19" spans="1:7" ht="126" customHeight="1" x14ac:dyDescent="0.25">
      <c r="A19" s="142"/>
      <c r="B19" s="6" t="s">
        <v>38</v>
      </c>
      <c r="C19" s="42">
        <v>20</v>
      </c>
      <c r="D19" s="32" t="s">
        <v>39</v>
      </c>
      <c r="E19" s="29" t="s">
        <v>40</v>
      </c>
      <c r="F19" s="33" t="s">
        <v>41</v>
      </c>
      <c r="G19" s="29" t="s">
        <v>42</v>
      </c>
    </row>
    <row r="20" spans="1:7" ht="15.75" x14ac:dyDescent="0.25">
      <c r="A20" s="142"/>
      <c r="B20" s="7"/>
      <c r="C20" s="43"/>
      <c r="D20" s="34" t="s">
        <v>43</v>
      </c>
      <c r="E20" s="27">
        <v>0</v>
      </c>
      <c r="F20" s="34" t="s">
        <v>43</v>
      </c>
      <c r="G20" s="27">
        <v>0</v>
      </c>
    </row>
    <row r="21" spans="1:7" ht="15.75" x14ac:dyDescent="0.25">
      <c r="A21" s="142"/>
      <c r="B21" s="148"/>
      <c r="C21" s="149"/>
      <c r="D21" s="34" t="s">
        <v>44</v>
      </c>
      <c r="E21" s="27">
        <v>0</v>
      </c>
      <c r="F21" s="34" t="s">
        <v>44</v>
      </c>
      <c r="G21" s="27">
        <v>0</v>
      </c>
    </row>
    <row r="22" spans="1:7" ht="15.75" x14ac:dyDescent="0.25">
      <c r="A22" s="142"/>
      <c r="B22" s="148"/>
      <c r="C22" s="149"/>
      <c r="D22" s="34" t="s">
        <v>45</v>
      </c>
      <c r="E22" s="27">
        <v>0</v>
      </c>
      <c r="F22" s="34" t="s">
        <v>45</v>
      </c>
      <c r="G22" s="27">
        <v>0</v>
      </c>
    </row>
    <row r="23" spans="1:7" ht="15.75" x14ac:dyDescent="0.25">
      <c r="A23" s="142"/>
      <c r="B23" s="148"/>
      <c r="C23" s="149"/>
      <c r="D23" s="34" t="s">
        <v>46</v>
      </c>
      <c r="E23" s="27">
        <v>0</v>
      </c>
      <c r="F23" s="34" t="s">
        <v>46</v>
      </c>
      <c r="G23" s="27">
        <v>0</v>
      </c>
    </row>
    <row r="24" spans="1:7" ht="15.75" x14ac:dyDescent="0.25">
      <c r="A24" s="142"/>
      <c r="B24" s="150"/>
      <c r="C24" s="151"/>
      <c r="D24" s="34" t="s">
        <v>47</v>
      </c>
      <c r="E24" s="27">
        <v>0</v>
      </c>
      <c r="F24" s="34" t="s">
        <v>47</v>
      </c>
      <c r="G24" s="27">
        <v>0</v>
      </c>
    </row>
    <row r="25" spans="1:7" ht="170.25" customHeight="1" x14ac:dyDescent="0.25">
      <c r="A25" s="142"/>
      <c r="B25" s="1" t="s">
        <v>48</v>
      </c>
      <c r="C25" s="39">
        <v>10</v>
      </c>
      <c r="D25" s="27" t="s">
        <v>49</v>
      </c>
      <c r="E25" s="27" t="s">
        <v>35</v>
      </c>
      <c r="F25" s="56"/>
      <c r="G25" s="56"/>
    </row>
    <row r="26" spans="1:7" ht="63" customHeight="1" x14ac:dyDescent="0.25">
      <c r="A26" s="142"/>
      <c r="B26" s="15" t="s">
        <v>50</v>
      </c>
      <c r="C26" s="20">
        <v>10</v>
      </c>
      <c r="D26" s="57" t="s">
        <v>51</v>
      </c>
      <c r="E26" s="57"/>
      <c r="F26" s="55"/>
      <c r="G26" s="56"/>
    </row>
    <row r="27" spans="1:7" ht="78.75" customHeight="1" x14ac:dyDescent="0.25">
      <c r="A27" s="142"/>
      <c r="B27" s="9" t="s">
        <v>52</v>
      </c>
      <c r="C27" s="41"/>
      <c r="D27" s="27" t="s">
        <v>53</v>
      </c>
      <c r="E27" s="27" t="s">
        <v>54</v>
      </c>
      <c r="F27" s="55"/>
      <c r="G27" s="56"/>
    </row>
    <row r="28" spans="1:7" ht="118.5" customHeight="1" thickBot="1" x14ac:dyDescent="0.3">
      <c r="A28" s="143"/>
      <c r="B28" s="152"/>
      <c r="C28" s="153"/>
      <c r="D28" s="27" t="s">
        <v>55</v>
      </c>
      <c r="E28" s="27" t="s">
        <v>56</v>
      </c>
      <c r="F28" s="56"/>
      <c r="G28" s="56"/>
    </row>
    <row r="29" spans="1:7" ht="123.75" customHeight="1" x14ac:dyDescent="0.25">
      <c r="A29" s="16" t="s">
        <v>57</v>
      </c>
      <c r="B29" s="17" t="s">
        <v>58</v>
      </c>
      <c r="C29" s="44">
        <v>20</v>
      </c>
      <c r="D29" s="27" t="s">
        <v>59</v>
      </c>
      <c r="E29" s="27"/>
      <c r="F29" s="56"/>
      <c r="G29" s="56"/>
    </row>
    <row r="30" spans="1:7" ht="218.25" customHeight="1" x14ac:dyDescent="0.25">
      <c r="A30" s="154"/>
      <c r="B30" s="17" t="s">
        <v>60</v>
      </c>
      <c r="C30" s="160"/>
      <c r="D30" s="27" t="s">
        <v>61</v>
      </c>
      <c r="E30" s="27" t="s">
        <v>62</v>
      </c>
      <c r="F30" s="56"/>
      <c r="G30" s="56"/>
    </row>
    <row r="31" spans="1:7" ht="85.5" customHeight="1" x14ac:dyDescent="0.25">
      <c r="A31" s="155"/>
      <c r="B31" s="18" t="s">
        <v>63</v>
      </c>
      <c r="C31" s="45">
        <v>20</v>
      </c>
      <c r="D31" s="26" t="s">
        <v>64</v>
      </c>
      <c r="E31" s="26" t="s">
        <v>65</v>
      </c>
      <c r="F31" s="56"/>
      <c r="G31" s="56"/>
    </row>
    <row r="32" spans="1:7" ht="157.9" customHeight="1" x14ac:dyDescent="0.25">
      <c r="A32" s="155"/>
      <c r="B32" s="158"/>
      <c r="C32" s="159"/>
      <c r="D32" s="26" t="s">
        <v>66</v>
      </c>
      <c r="E32" s="26" t="s">
        <v>67</v>
      </c>
      <c r="F32" s="56"/>
      <c r="G32" s="56"/>
    </row>
    <row r="33" spans="1:7" ht="176.25" customHeight="1" x14ac:dyDescent="0.25">
      <c r="A33" s="156"/>
      <c r="B33" s="19" t="s">
        <v>68</v>
      </c>
      <c r="C33" s="46">
        <v>10</v>
      </c>
      <c r="D33" s="26" t="s">
        <v>69</v>
      </c>
      <c r="E33" s="28" t="s">
        <v>70</v>
      </c>
      <c r="F33" s="56"/>
      <c r="G33" s="56"/>
    </row>
    <row r="34" spans="1:7" ht="100.5" customHeight="1" x14ac:dyDescent="0.25">
      <c r="A34" s="156"/>
      <c r="B34" s="11" t="s">
        <v>71</v>
      </c>
      <c r="C34" s="47"/>
      <c r="D34" s="26" t="s">
        <v>72</v>
      </c>
      <c r="E34" s="26" t="s">
        <v>73</v>
      </c>
      <c r="F34" s="56"/>
      <c r="G34" s="56"/>
    </row>
    <row r="35" spans="1:7" ht="100.5" customHeight="1" x14ac:dyDescent="0.25">
      <c r="A35" s="156"/>
      <c r="B35" s="161"/>
      <c r="C35" s="162"/>
      <c r="D35" s="26" t="s">
        <v>74</v>
      </c>
      <c r="E35" s="26" t="s">
        <v>73</v>
      </c>
      <c r="F35" s="56"/>
      <c r="G35" s="56"/>
    </row>
    <row r="36" spans="1:7" ht="100.5" customHeight="1" x14ac:dyDescent="0.25">
      <c r="A36" s="156"/>
      <c r="B36" s="161"/>
      <c r="C36" s="162"/>
      <c r="D36" s="26" t="s">
        <v>75</v>
      </c>
      <c r="E36" s="26" t="s">
        <v>73</v>
      </c>
      <c r="F36" s="56"/>
      <c r="G36" s="56"/>
    </row>
    <row r="37" spans="1:7" ht="100.5" customHeight="1" x14ac:dyDescent="0.25">
      <c r="A37" s="156"/>
      <c r="B37" s="161"/>
      <c r="C37" s="162"/>
      <c r="D37" s="26" t="s">
        <v>76</v>
      </c>
      <c r="E37" s="26" t="s">
        <v>73</v>
      </c>
      <c r="F37" s="56"/>
      <c r="G37" s="56"/>
    </row>
    <row r="38" spans="1:7" ht="100.5" customHeight="1" x14ac:dyDescent="0.25">
      <c r="A38" s="156"/>
      <c r="B38" s="161"/>
      <c r="C38" s="162"/>
      <c r="D38" s="26" t="s">
        <v>77</v>
      </c>
      <c r="E38" s="26" t="s">
        <v>73</v>
      </c>
      <c r="F38" s="56"/>
      <c r="G38" s="56"/>
    </row>
    <row r="39" spans="1:7" ht="100.5" customHeight="1" thickBot="1" x14ac:dyDescent="0.3">
      <c r="A39" s="157"/>
      <c r="B39" s="163"/>
      <c r="C39" s="164"/>
      <c r="D39" s="26" t="s">
        <v>78</v>
      </c>
      <c r="E39" s="26" t="s">
        <v>73</v>
      </c>
      <c r="F39" s="56"/>
      <c r="G39" s="56"/>
    </row>
    <row r="40" spans="1:7" ht="81.75" customHeight="1" x14ac:dyDescent="0.25">
      <c r="A40" s="10" t="s">
        <v>79</v>
      </c>
      <c r="B40" s="5" t="s">
        <v>80</v>
      </c>
      <c r="C40" s="48">
        <v>10</v>
      </c>
      <c r="D40" s="27" t="s">
        <v>81</v>
      </c>
      <c r="E40" s="23" t="s">
        <v>193</v>
      </c>
      <c r="F40" s="58" t="s">
        <v>82</v>
      </c>
      <c r="G40" s="23">
        <v>264</v>
      </c>
    </row>
    <row r="41" spans="1:7" ht="99.75" customHeight="1" x14ac:dyDescent="0.25">
      <c r="A41" s="167"/>
      <c r="B41" s="2" t="s">
        <v>83</v>
      </c>
      <c r="C41" s="49">
        <v>10</v>
      </c>
      <c r="D41" s="27" t="s">
        <v>84</v>
      </c>
      <c r="E41" s="22">
        <v>0</v>
      </c>
      <c r="F41" s="35" t="s">
        <v>85</v>
      </c>
      <c r="G41" s="23" t="s">
        <v>193</v>
      </c>
    </row>
    <row r="42" spans="1:7" ht="100.5" customHeight="1" x14ac:dyDescent="0.25">
      <c r="A42" s="167"/>
      <c r="B42" s="3" t="s">
        <v>86</v>
      </c>
      <c r="C42" s="49">
        <v>10</v>
      </c>
      <c r="D42" s="26" t="s">
        <v>87</v>
      </c>
      <c r="E42" s="26" t="s">
        <v>88</v>
      </c>
      <c r="F42" s="56"/>
      <c r="G42" s="56"/>
    </row>
    <row r="43" spans="1:7" ht="133.5" customHeight="1" x14ac:dyDescent="0.25">
      <c r="A43" s="167"/>
      <c r="B43" s="12" t="s">
        <v>89</v>
      </c>
      <c r="C43" s="50">
        <v>10</v>
      </c>
      <c r="D43" s="36" t="s">
        <v>90</v>
      </c>
      <c r="E43" s="37" t="s">
        <v>91</v>
      </c>
      <c r="F43" s="38" t="s">
        <v>92</v>
      </c>
      <c r="G43" s="22">
        <v>0</v>
      </c>
    </row>
    <row r="44" spans="1:7" ht="15.75" x14ac:dyDescent="0.25">
      <c r="A44" s="167"/>
      <c r="B44" s="165"/>
      <c r="C44" s="166"/>
      <c r="D44" s="26" t="s">
        <v>72</v>
      </c>
      <c r="E44" s="22" t="s">
        <v>73</v>
      </c>
      <c r="F44" s="56"/>
      <c r="G44" s="56"/>
    </row>
    <row r="45" spans="1:7" ht="15.75" x14ac:dyDescent="0.25">
      <c r="A45" s="167"/>
      <c r="B45" s="165"/>
      <c r="C45" s="166"/>
      <c r="D45" s="26" t="s">
        <v>74</v>
      </c>
      <c r="E45" s="22" t="s">
        <v>73</v>
      </c>
      <c r="F45" s="56"/>
      <c r="G45" s="56"/>
    </row>
    <row r="46" spans="1:7" ht="15.75" x14ac:dyDescent="0.25">
      <c r="A46" s="167"/>
      <c r="B46" s="165"/>
      <c r="C46" s="166"/>
      <c r="D46" s="26" t="s">
        <v>75</v>
      </c>
      <c r="E46" s="22" t="s">
        <v>73</v>
      </c>
      <c r="F46" s="56"/>
      <c r="G46" s="56"/>
    </row>
    <row r="47" spans="1:7" ht="15.75" x14ac:dyDescent="0.25">
      <c r="A47" s="167"/>
      <c r="B47" s="165"/>
      <c r="C47" s="166"/>
      <c r="D47" s="26" t="s">
        <v>76</v>
      </c>
      <c r="E47" s="22" t="s">
        <v>73</v>
      </c>
      <c r="F47" s="56"/>
      <c r="G47" s="56"/>
    </row>
    <row r="48" spans="1:7" ht="15.75" x14ac:dyDescent="0.25">
      <c r="A48" s="167"/>
      <c r="B48" s="165"/>
      <c r="C48" s="166"/>
      <c r="D48" s="26" t="s">
        <v>77</v>
      </c>
      <c r="E48" s="22" t="s">
        <v>73</v>
      </c>
      <c r="F48" s="56"/>
      <c r="G48" s="56"/>
    </row>
    <row r="49" spans="1:7" ht="15.75" x14ac:dyDescent="0.25">
      <c r="A49" s="167"/>
      <c r="B49" s="165"/>
      <c r="C49" s="166"/>
      <c r="D49" s="26" t="s">
        <v>78</v>
      </c>
      <c r="E49" s="22" t="s">
        <v>73</v>
      </c>
      <c r="F49" s="56"/>
      <c r="G49" s="56"/>
    </row>
    <row r="50" spans="1:7" ht="99" customHeight="1" x14ac:dyDescent="0.25">
      <c r="A50" s="167"/>
      <c r="B50" s="14" t="s">
        <v>93</v>
      </c>
      <c r="C50" s="51">
        <v>20</v>
      </c>
      <c r="D50" s="26" t="s">
        <v>94</v>
      </c>
      <c r="E50" s="22">
        <v>0</v>
      </c>
      <c r="F50" s="27" t="s">
        <v>95</v>
      </c>
      <c r="G50" s="22">
        <v>0</v>
      </c>
    </row>
    <row r="51" spans="1:7" ht="31.5" customHeight="1" x14ac:dyDescent="0.25">
      <c r="A51" s="168"/>
      <c r="B51" s="21" t="s">
        <v>96</v>
      </c>
      <c r="C51" s="52">
        <f>SUM(C10:C50)</f>
        <v>190</v>
      </c>
      <c r="D51" s="59" t="s">
        <v>194</v>
      </c>
      <c r="F51" s="59"/>
      <c r="G51" s="60"/>
    </row>
    <row r="52" spans="1:7" ht="15.75" hidden="1" x14ac:dyDescent="0.25">
      <c r="A52" s="74"/>
      <c r="B52" s="75"/>
      <c r="C52" s="75"/>
      <c r="D52" s="76"/>
      <c r="E52" s="76"/>
      <c r="G52" s="76"/>
    </row>
    <row r="53" spans="1:7" ht="99.75" hidden="1" customHeight="1" x14ac:dyDescent="0.25">
      <c r="A53" s="74"/>
      <c r="B53" s="75"/>
      <c r="C53" s="75"/>
      <c r="D53" s="76"/>
      <c r="E53" s="76"/>
      <c r="G53" s="76"/>
    </row>
    <row r="54" spans="1:7" ht="84" hidden="1" customHeight="1" x14ac:dyDescent="0.25">
      <c r="A54" s="74"/>
      <c r="B54" s="75"/>
      <c r="C54" s="75"/>
      <c r="D54" s="76"/>
      <c r="E54" s="76"/>
      <c r="G54" s="76"/>
    </row>
    <row r="55" spans="1:7" ht="52.5" hidden="1" customHeight="1" x14ac:dyDescent="0.25">
      <c r="A55" s="74"/>
      <c r="B55" s="75"/>
      <c r="C55" s="75"/>
      <c r="D55" s="76"/>
      <c r="E55" s="76"/>
      <c r="G55" s="76"/>
    </row>
    <row r="56" spans="1:7" ht="66" hidden="1" customHeight="1" x14ac:dyDescent="0.25">
      <c r="A56" s="74"/>
      <c r="B56" s="75"/>
      <c r="C56" s="75"/>
      <c r="D56" s="76"/>
      <c r="E56" s="76"/>
      <c r="G56" s="76"/>
    </row>
    <row r="57" spans="1:7" ht="81" hidden="1" customHeight="1" x14ac:dyDescent="0.25"/>
    <row r="58" spans="1:7" ht="50.25" hidden="1" customHeight="1" x14ac:dyDescent="0.25"/>
  </sheetData>
  <sheetProtection sheet="1" objects="1" scenarios="1" selectLockedCells="1"/>
  <phoneticPr fontId="4" type="noConversion"/>
  <dataValidations count="18">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A5582D7B-BFC4-409B-9C37-377EE1E3DE23}"/>
    <dataValidation allowBlank="1" showInputMessage="1" showErrorMessage="1" promptTitle="Priority Area" prompt="Input priority area in this cell. " sqref="A10" xr:uid="{AD5D2E01-B628-459F-9D90-4C073956AB99}"/>
    <dataValidation allowBlank="1" showInputMessage="1" showErrorMessage="1" promptTitle="Measurement Area" prompt="Input measurement area in this cell. " sqref="B10" xr:uid="{5BBAE16F-2E26-43C6-A908-34E109B366A7}"/>
    <dataValidation allowBlank="1" showInputMessage="1" showErrorMessage="1" promptTitle="Available Points" prompt="Input availability in this cell. " sqref="C10" xr:uid="{B733243E-8894-4BE6-ADA7-4DEAC9710027}"/>
    <dataValidation allowBlank="1" showInputMessage="1" showErrorMessage="1" promptTitle="Measure Numerator " prompt="Input measure numerator in this cell. " sqref="D10" xr:uid="{D7EC2252-0BF1-4F00-9D67-7FF6206563A0}"/>
    <dataValidation allowBlank="1" showInputMessage="1" showErrorMessage="1" promptTitle="Measure Denominator " prompt="Input measure denominator in this cell. " sqref="F10" xr:uid="{CAF354E5-0BC9-469E-8567-A42CD20FD1FA}"/>
    <dataValidation allowBlank="1" showInputMessage="1" showErrorMessage="1" promptTitle="MCP Denominator Submission" prompt="Input Managed Care Plan (MCP) denominator submission in this cell. " sqref="G10" xr:uid="{C6326DF7-D0D4-4E3C-9B09-3BA00A0A34FA}"/>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62" customWidth="1"/>
    <col min="2" max="2" width="15" style="62" hidden="1" customWidth="1"/>
    <col min="3" max="16384" width="8.7109375" style="62" hidden="1"/>
  </cols>
  <sheetData>
    <row r="1" spans="1:2" x14ac:dyDescent="0.25">
      <c r="A1" s="81" t="s">
        <v>190</v>
      </c>
    </row>
    <row r="2" spans="1:2" ht="32.25" customHeight="1" x14ac:dyDescent="0.3">
      <c r="A2" s="82" t="s">
        <v>97</v>
      </c>
    </row>
    <row r="3" spans="1:2" ht="66" customHeight="1" x14ac:dyDescent="0.25">
      <c r="A3" s="83" t="s">
        <v>98</v>
      </c>
      <c r="B3" s="84" t="s">
        <v>99</v>
      </c>
    </row>
    <row r="4" spans="1:2" ht="35.25" customHeight="1" x14ac:dyDescent="0.25">
      <c r="A4" s="83" t="s">
        <v>100</v>
      </c>
    </row>
    <row r="5" spans="1:2" ht="63.75" customHeight="1" x14ac:dyDescent="0.25">
      <c r="A5" s="83" t="s">
        <v>101</v>
      </c>
    </row>
    <row r="6" spans="1:2" ht="25.9" customHeight="1" x14ac:dyDescent="0.25">
      <c r="A6" s="83" t="s">
        <v>102</v>
      </c>
    </row>
    <row r="7" spans="1:2" ht="15.75" x14ac:dyDescent="0.25">
      <c r="A7" s="85" t="s">
        <v>103</v>
      </c>
    </row>
    <row r="8" spans="1:2" ht="174.75" customHeight="1" x14ac:dyDescent="0.25">
      <c r="A8" s="86" t="s">
        <v>104</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Normal="100" workbookViewId="0">
      <selection activeCell="B7" sqref="B7"/>
    </sheetView>
  </sheetViews>
  <sheetFormatPr defaultColWidth="0" defaultRowHeight="15" zeroHeight="1" x14ac:dyDescent="0.25"/>
  <cols>
    <col min="1" max="1" width="42.85546875" style="62" customWidth="1"/>
    <col min="2" max="2" width="18" style="62" customWidth="1"/>
    <col min="3" max="3" width="41.5703125" style="62" customWidth="1"/>
    <col min="4" max="4" width="4.42578125" style="62" customWidth="1"/>
    <col min="5" max="5" width="47.42578125" style="62" customWidth="1"/>
    <col min="6" max="10" width="15.5703125" style="62" customWidth="1"/>
    <col min="11" max="11" width="16.85546875" style="62" customWidth="1"/>
    <col min="12" max="13" width="15.5703125" style="62" customWidth="1"/>
    <col min="14" max="14" width="31.85546875" style="62" customWidth="1"/>
    <col min="15" max="16384" width="8.7109375" style="62" hidden="1"/>
  </cols>
  <sheetData>
    <row r="1" spans="1:14" ht="15.75" x14ac:dyDescent="0.25">
      <c r="A1" s="87" t="s">
        <v>191</v>
      </c>
      <c r="B1" s="77"/>
      <c r="C1" s="77"/>
      <c r="D1" s="77"/>
      <c r="E1" s="77"/>
      <c r="F1" s="77"/>
      <c r="G1" s="77"/>
      <c r="H1" s="77"/>
      <c r="I1" s="77"/>
      <c r="J1" s="77"/>
      <c r="K1" s="77"/>
      <c r="L1" s="77"/>
      <c r="M1" s="77"/>
      <c r="N1" s="77"/>
    </row>
    <row r="2" spans="1:14" ht="20.25" x14ac:dyDescent="0.3">
      <c r="A2" s="88" t="s">
        <v>105</v>
      </c>
      <c r="B2" s="77"/>
      <c r="C2" s="77"/>
      <c r="D2" s="77"/>
      <c r="E2" s="131"/>
      <c r="F2" s="132"/>
      <c r="G2" s="132"/>
      <c r="H2" s="132"/>
      <c r="I2" s="132"/>
      <c r="J2" s="132"/>
      <c r="K2" s="132"/>
      <c r="L2" s="132"/>
      <c r="M2" s="132"/>
      <c r="N2" s="133"/>
    </row>
    <row r="3" spans="1:14" x14ac:dyDescent="0.25">
      <c r="A3" s="90" t="s">
        <v>106</v>
      </c>
      <c r="B3" s="134"/>
      <c r="C3" s="134"/>
      <c r="D3" s="134"/>
      <c r="E3" s="134"/>
      <c r="F3" s="132"/>
      <c r="G3" s="132"/>
      <c r="H3" s="132"/>
      <c r="I3" s="132"/>
      <c r="J3" s="132"/>
      <c r="K3" s="132"/>
      <c r="L3" s="132"/>
      <c r="M3" s="132"/>
      <c r="N3" s="135"/>
    </row>
    <row r="4" spans="1:14" ht="18.75" x14ac:dyDescent="0.25">
      <c r="A4" s="91" t="s">
        <v>107</v>
      </c>
      <c r="B4" s="92"/>
      <c r="C4" s="92"/>
      <c r="D4" s="138"/>
      <c r="E4" s="93" t="s">
        <v>108</v>
      </c>
      <c r="N4" s="94"/>
    </row>
    <row r="5" spans="1:14" ht="114.75" customHeight="1" thickBot="1" x14ac:dyDescent="0.3">
      <c r="A5" s="95" t="s">
        <v>109</v>
      </c>
      <c r="B5" s="96"/>
      <c r="C5" s="95"/>
      <c r="D5" s="139"/>
      <c r="E5" s="95" t="s">
        <v>110</v>
      </c>
      <c r="F5" s="97"/>
      <c r="G5" s="97"/>
      <c r="H5" s="97"/>
      <c r="N5" s="89"/>
    </row>
    <row r="6" spans="1:14" ht="15.75" x14ac:dyDescent="0.25">
      <c r="A6" s="98" t="s">
        <v>111</v>
      </c>
      <c r="B6" s="99"/>
      <c r="C6" s="99"/>
      <c r="D6" s="138"/>
      <c r="E6" s="100" t="s">
        <v>112</v>
      </c>
      <c r="F6" s="101"/>
      <c r="G6" s="101"/>
      <c r="H6" s="101"/>
      <c r="I6" s="101"/>
      <c r="J6" s="101"/>
      <c r="K6" s="101"/>
      <c r="L6" s="101"/>
      <c r="M6" s="101"/>
      <c r="N6" s="102"/>
    </row>
    <row r="7" spans="1:14" ht="79.5" customHeight="1" x14ac:dyDescent="0.25">
      <c r="A7" s="178"/>
      <c r="B7" s="103" t="s">
        <v>113</v>
      </c>
      <c r="C7" s="104" t="s">
        <v>114</v>
      </c>
      <c r="D7" s="140"/>
      <c r="E7" s="169"/>
      <c r="F7" s="105" t="s">
        <v>115</v>
      </c>
      <c r="G7" s="106" t="s">
        <v>116</v>
      </c>
      <c r="H7" s="106" t="s">
        <v>117</v>
      </c>
      <c r="I7" s="106" t="s">
        <v>118</v>
      </c>
      <c r="J7" s="106" t="s">
        <v>119</v>
      </c>
      <c r="K7" s="106" t="s">
        <v>120</v>
      </c>
      <c r="L7" s="106" t="s">
        <v>121</v>
      </c>
      <c r="M7" s="106" t="s">
        <v>122</v>
      </c>
      <c r="N7" s="106" t="s">
        <v>123</v>
      </c>
    </row>
    <row r="8" spans="1:14" ht="15" customHeight="1" x14ac:dyDescent="0.25">
      <c r="A8" s="107" t="s">
        <v>124</v>
      </c>
      <c r="B8" s="171"/>
      <c r="C8" s="171"/>
      <c r="D8" s="140"/>
      <c r="E8" s="170"/>
      <c r="F8" s="105" t="s">
        <v>125</v>
      </c>
      <c r="G8" s="106" t="s">
        <v>126</v>
      </c>
      <c r="H8" s="106" t="s">
        <v>127</v>
      </c>
      <c r="I8" s="106" t="s">
        <v>128</v>
      </c>
      <c r="J8" s="106" t="s">
        <v>129</v>
      </c>
      <c r="K8" s="106" t="s">
        <v>130</v>
      </c>
      <c r="L8" s="106" t="s">
        <v>131</v>
      </c>
      <c r="M8" s="174"/>
      <c r="N8" s="174"/>
    </row>
    <row r="9" spans="1:14" ht="45" x14ac:dyDescent="0.25">
      <c r="A9" s="109" t="s">
        <v>132</v>
      </c>
      <c r="B9" s="110">
        <v>0</v>
      </c>
      <c r="C9" s="111" t="s">
        <v>133</v>
      </c>
      <c r="D9" s="138"/>
      <c r="E9" s="112" t="s">
        <v>134</v>
      </c>
      <c r="F9" s="171"/>
      <c r="G9" s="171"/>
      <c r="H9" s="172"/>
      <c r="I9" s="172"/>
      <c r="J9" s="172"/>
      <c r="K9" s="172"/>
      <c r="L9" s="172"/>
      <c r="M9" s="172"/>
      <c r="N9" s="173"/>
    </row>
    <row r="10" spans="1:14" ht="45.75" x14ac:dyDescent="0.25">
      <c r="A10" s="113" t="s">
        <v>135</v>
      </c>
      <c r="B10" s="110">
        <v>0</v>
      </c>
      <c r="C10" s="111" t="s">
        <v>136</v>
      </c>
      <c r="D10" s="138"/>
      <c r="E10" s="114" t="s">
        <v>137</v>
      </c>
      <c r="F10" s="115">
        <v>0</v>
      </c>
      <c r="G10" s="115">
        <v>0</v>
      </c>
      <c r="H10" s="115">
        <v>0</v>
      </c>
      <c r="I10" s="115">
        <v>0</v>
      </c>
      <c r="J10" s="115">
        <v>0</v>
      </c>
      <c r="K10" s="115">
        <v>0</v>
      </c>
      <c r="L10" s="115">
        <v>0</v>
      </c>
      <c r="M10" s="115">
        <v>0</v>
      </c>
      <c r="N10" s="116" t="s">
        <v>138</v>
      </c>
    </row>
    <row r="11" spans="1:14" ht="31.5" x14ac:dyDescent="0.25">
      <c r="A11" s="117" t="s">
        <v>139</v>
      </c>
      <c r="B11" s="110">
        <v>0</v>
      </c>
      <c r="C11" s="111" t="s">
        <v>136</v>
      </c>
      <c r="D11" s="138"/>
      <c r="E11" s="114" t="s">
        <v>140</v>
      </c>
      <c r="F11" s="115">
        <v>0</v>
      </c>
      <c r="G11" s="115">
        <v>0</v>
      </c>
      <c r="H11" s="115">
        <v>0</v>
      </c>
      <c r="I11" s="115">
        <v>0</v>
      </c>
      <c r="J11" s="115">
        <v>0</v>
      </c>
      <c r="K11" s="115">
        <v>0</v>
      </c>
      <c r="L11" s="115">
        <v>0</v>
      </c>
      <c r="M11" s="115">
        <v>0</v>
      </c>
      <c r="N11" s="116" t="s">
        <v>138</v>
      </c>
    </row>
    <row r="12" spans="1:14" ht="30" x14ac:dyDescent="0.25">
      <c r="A12" s="107" t="s">
        <v>134</v>
      </c>
      <c r="B12" s="175"/>
      <c r="C12" s="171"/>
      <c r="D12" s="138"/>
      <c r="E12" s="114" t="s">
        <v>141</v>
      </c>
      <c r="F12" s="115">
        <v>0</v>
      </c>
      <c r="G12" s="115">
        <v>0</v>
      </c>
      <c r="H12" s="115">
        <v>0</v>
      </c>
      <c r="I12" s="115">
        <v>0</v>
      </c>
      <c r="J12" s="115">
        <v>0</v>
      </c>
      <c r="K12" s="115">
        <v>0</v>
      </c>
      <c r="L12" s="115">
        <v>0</v>
      </c>
      <c r="M12" s="115">
        <v>0</v>
      </c>
      <c r="N12" s="116" t="s">
        <v>138</v>
      </c>
    </row>
    <row r="13" spans="1:14" ht="75" x14ac:dyDescent="0.25">
      <c r="A13" s="109" t="s">
        <v>137</v>
      </c>
      <c r="B13" s="110">
        <v>0</v>
      </c>
      <c r="C13" s="111" t="s">
        <v>142</v>
      </c>
      <c r="D13" s="138"/>
      <c r="E13" s="108" t="s">
        <v>143</v>
      </c>
      <c r="F13" s="175"/>
      <c r="G13" s="175"/>
      <c r="H13" s="176"/>
      <c r="I13" s="176"/>
      <c r="J13" s="176"/>
      <c r="K13" s="176"/>
      <c r="L13" s="176"/>
      <c r="M13" s="176"/>
      <c r="N13" s="177"/>
    </row>
    <row r="14" spans="1:14" ht="75" x14ac:dyDescent="0.25">
      <c r="A14" s="117" t="s">
        <v>140</v>
      </c>
      <c r="B14" s="110">
        <v>0</v>
      </c>
      <c r="C14" s="111" t="s">
        <v>142</v>
      </c>
      <c r="D14" s="138"/>
      <c r="E14" s="114" t="s">
        <v>144</v>
      </c>
      <c r="F14" s="115">
        <v>0</v>
      </c>
      <c r="G14" s="115">
        <v>0</v>
      </c>
      <c r="H14" s="115">
        <v>0</v>
      </c>
      <c r="I14" s="115">
        <v>0</v>
      </c>
      <c r="J14" s="115">
        <v>0</v>
      </c>
      <c r="K14" s="115">
        <v>0</v>
      </c>
      <c r="L14" s="115">
        <v>0</v>
      </c>
      <c r="M14" s="115">
        <v>0</v>
      </c>
      <c r="N14" s="116" t="s">
        <v>138</v>
      </c>
    </row>
    <row r="15" spans="1:14" ht="75" x14ac:dyDescent="0.25">
      <c r="A15" s="117" t="s">
        <v>141</v>
      </c>
      <c r="B15" s="110">
        <v>0</v>
      </c>
      <c r="C15" s="111" t="s">
        <v>142</v>
      </c>
      <c r="D15" s="138"/>
      <c r="E15" s="114" t="s">
        <v>145</v>
      </c>
      <c r="F15" s="115">
        <v>0</v>
      </c>
      <c r="G15" s="115">
        <v>0</v>
      </c>
      <c r="H15" s="115">
        <v>0</v>
      </c>
      <c r="I15" s="115">
        <v>0</v>
      </c>
      <c r="J15" s="115">
        <v>0</v>
      </c>
      <c r="K15" s="115">
        <v>0</v>
      </c>
      <c r="L15" s="115">
        <v>0</v>
      </c>
      <c r="M15" s="115">
        <v>0</v>
      </c>
      <c r="N15" s="116" t="s">
        <v>138</v>
      </c>
    </row>
    <row r="16" spans="1:14" ht="31.5" x14ac:dyDescent="0.25">
      <c r="A16" s="107" t="s">
        <v>143</v>
      </c>
      <c r="B16" s="175"/>
      <c r="C16" s="171"/>
      <c r="D16" s="138"/>
      <c r="E16" s="114" t="s">
        <v>146</v>
      </c>
      <c r="F16" s="115">
        <v>0</v>
      </c>
      <c r="G16" s="115">
        <v>0</v>
      </c>
      <c r="H16" s="115">
        <v>0</v>
      </c>
      <c r="I16" s="115">
        <v>0</v>
      </c>
      <c r="J16" s="115">
        <v>0</v>
      </c>
      <c r="K16" s="115">
        <v>0</v>
      </c>
      <c r="L16" s="115">
        <v>0</v>
      </c>
      <c r="M16" s="115">
        <v>0</v>
      </c>
      <c r="N16" s="116" t="s">
        <v>138</v>
      </c>
    </row>
    <row r="17" spans="1:14" ht="45" x14ac:dyDescent="0.25">
      <c r="A17" s="117" t="s">
        <v>147</v>
      </c>
      <c r="B17" s="110">
        <v>0</v>
      </c>
      <c r="C17" s="111" t="s">
        <v>148</v>
      </c>
      <c r="D17" s="138"/>
      <c r="E17" s="114" t="s">
        <v>149</v>
      </c>
      <c r="F17" s="115">
        <v>0</v>
      </c>
      <c r="G17" s="115">
        <v>0</v>
      </c>
      <c r="H17" s="115">
        <v>0</v>
      </c>
      <c r="I17" s="115">
        <v>0</v>
      </c>
      <c r="J17" s="115">
        <v>0</v>
      </c>
      <c r="K17" s="115">
        <v>0</v>
      </c>
      <c r="L17" s="115">
        <v>0</v>
      </c>
      <c r="M17" s="115">
        <v>0</v>
      </c>
      <c r="N17" s="116" t="s">
        <v>138</v>
      </c>
    </row>
    <row r="18" spans="1:14" ht="30.75" x14ac:dyDescent="0.25">
      <c r="A18" s="117" t="s">
        <v>145</v>
      </c>
      <c r="B18" s="110">
        <v>0</v>
      </c>
      <c r="C18" s="111" t="s">
        <v>150</v>
      </c>
      <c r="D18" s="138"/>
      <c r="E18" s="114" t="s">
        <v>151</v>
      </c>
      <c r="F18" s="115">
        <v>0</v>
      </c>
      <c r="G18" s="115">
        <v>0</v>
      </c>
      <c r="H18" s="115">
        <v>0</v>
      </c>
      <c r="I18" s="115">
        <v>0</v>
      </c>
      <c r="J18" s="115">
        <v>0</v>
      </c>
      <c r="K18" s="115">
        <v>0</v>
      </c>
      <c r="L18" s="115">
        <v>0</v>
      </c>
      <c r="M18" s="115">
        <v>0</v>
      </c>
      <c r="N18" s="116" t="s">
        <v>138</v>
      </c>
    </row>
    <row r="19" spans="1:14" ht="31.5" x14ac:dyDescent="0.25">
      <c r="A19" s="117" t="s">
        <v>146</v>
      </c>
      <c r="B19" s="110">
        <v>0</v>
      </c>
      <c r="C19" s="111" t="s">
        <v>150</v>
      </c>
      <c r="D19" s="138"/>
      <c r="E19" s="114" t="s">
        <v>152</v>
      </c>
      <c r="F19" s="115">
        <v>0</v>
      </c>
      <c r="G19" s="115">
        <v>0</v>
      </c>
      <c r="H19" s="115">
        <v>0</v>
      </c>
      <c r="I19" s="115">
        <v>0</v>
      </c>
      <c r="J19" s="115">
        <v>0</v>
      </c>
      <c r="K19" s="115">
        <v>0</v>
      </c>
      <c r="L19" s="115">
        <v>0</v>
      </c>
      <c r="M19" s="115">
        <v>0</v>
      </c>
      <c r="N19" s="116" t="s">
        <v>138</v>
      </c>
    </row>
    <row r="20" spans="1:14" ht="30" x14ac:dyDescent="0.25">
      <c r="A20" s="117" t="s">
        <v>149</v>
      </c>
      <c r="B20" s="110">
        <v>0</v>
      </c>
      <c r="C20" s="118" t="s">
        <v>153</v>
      </c>
      <c r="D20" s="138"/>
      <c r="E20" s="114" t="s">
        <v>154</v>
      </c>
      <c r="F20" s="115">
        <v>0</v>
      </c>
      <c r="G20" s="115">
        <v>0</v>
      </c>
      <c r="H20" s="115">
        <v>0</v>
      </c>
      <c r="I20" s="115">
        <v>0</v>
      </c>
      <c r="J20" s="115">
        <v>0</v>
      </c>
      <c r="K20" s="115">
        <v>0</v>
      </c>
      <c r="L20" s="115">
        <v>0</v>
      </c>
      <c r="M20" s="115">
        <v>0</v>
      </c>
      <c r="N20" s="116" t="s">
        <v>138</v>
      </c>
    </row>
    <row r="21" spans="1:14" ht="30" x14ac:dyDescent="0.25">
      <c r="A21" s="117" t="s">
        <v>151</v>
      </c>
      <c r="B21" s="110">
        <v>0</v>
      </c>
      <c r="C21" s="111" t="s">
        <v>150</v>
      </c>
      <c r="D21" s="138"/>
      <c r="E21" s="114" t="s">
        <v>155</v>
      </c>
      <c r="F21" s="115">
        <v>0</v>
      </c>
      <c r="G21" s="115">
        <v>0</v>
      </c>
      <c r="H21" s="115">
        <v>0</v>
      </c>
      <c r="I21" s="115">
        <v>0</v>
      </c>
      <c r="J21" s="115">
        <v>0</v>
      </c>
      <c r="K21" s="115">
        <v>0</v>
      </c>
      <c r="L21" s="115">
        <v>0</v>
      </c>
      <c r="M21" s="115">
        <v>0</v>
      </c>
      <c r="N21" s="116" t="s">
        <v>138</v>
      </c>
    </row>
    <row r="22" spans="1:14" ht="31.5" x14ac:dyDescent="0.25">
      <c r="A22" s="117" t="s">
        <v>152</v>
      </c>
      <c r="B22" s="110">
        <v>0</v>
      </c>
      <c r="C22" s="118" t="s">
        <v>153</v>
      </c>
      <c r="D22" s="138"/>
      <c r="E22" s="114" t="s">
        <v>156</v>
      </c>
      <c r="F22" s="115">
        <v>0</v>
      </c>
      <c r="G22" s="115">
        <v>0</v>
      </c>
      <c r="H22" s="115">
        <v>0</v>
      </c>
      <c r="I22" s="115">
        <v>0</v>
      </c>
      <c r="J22" s="115">
        <v>0</v>
      </c>
      <c r="K22" s="115">
        <v>0</v>
      </c>
      <c r="L22" s="115">
        <v>0</v>
      </c>
      <c r="M22" s="115">
        <v>0</v>
      </c>
      <c r="N22" s="116" t="s">
        <v>138</v>
      </c>
    </row>
    <row r="23" spans="1:14" ht="31.5" x14ac:dyDescent="0.25">
      <c r="A23" s="117" t="s">
        <v>157</v>
      </c>
      <c r="B23" s="110">
        <v>0</v>
      </c>
      <c r="C23" s="118" t="s">
        <v>153</v>
      </c>
      <c r="D23" s="138"/>
      <c r="E23" s="108" t="s">
        <v>158</v>
      </c>
      <c r="F23" s="175"/>
      <c r="G23" s="175"/>
      <c r="H23" s="176"/>
      <c r="I23" s="176"/>
      <c r="J23" s="176"/>
      <c r="K23" s="176"/>
      <c r="L23" s="176"/>
      <c r="M23" s="176"/>
      <c r="N23" s="177"/>
    </row>
    <row r="24" spans="1:14" ht="30" x14ac:dyDescent="0.25">
      <c r="A24" s="117" t="s">
        <v>155</v>
      </c>
      <c r="B24" s="110">
        <v>0</v>
      </c>
      <c r="C24" s="118" t="s">
        <v>153</v>
      </c>
      <c r="D24" s="138"/>
      <c r="E24" s="114" t="s">
        <v>159</v>
      </c>
      <c r="F24" s="115">
        <v>0</v>
      </c>
      <c r="G24" s="115">
        <v>0</v>
      </c>
      <c r="H24" s="115">
        <v>0</v>
      </c>
      <c r="I24" s="115">
        <v>0</v>
      </c>
      <c r="J24" s="115">
        <v>0</v>
      </c>
      <c r="K24" s="115">
        <v>0</v>
      </c>
      <c r="L24" s="115">
        <v>0</v>
      </c>
      <c r="M24" s="115">
        <v>0</v>
      </c>
      <c r="N24" s="116" t="s">
        <v>138</v>
      </c>
    </row>
    <row r="25" spans="1:14" ht="31.5" x14ac:dyDescent="0.25">
      <c r="A25" s="117" t="s">
        <v>156</v>
      </c>
      <c r="B25" s="110">
        <v>0</v>
      </c>
      <c r="C25" s="118" t="s">
        <v>153</v>
      </c>
      <c r="D25" s="138"/>
      <c r="E25" s="114" t="s">
        <v>160</v>
      </c>
      <c r="F25" s="115">
        <v>0</v>
      </c>
      <c r="G25" s="115">
        <v>0</v>
      </c>
      <c r="H25" s="115">
        <v>0</v>
      </c>
      <c r="I25" s="115">
        <v>0</v>
      </c>
      <c r="J25" s="115">
        <v>0</v>
      </c>
      <c r="K25" s="115">
        <v>0</v>
      </c>
      <c r="L25" s="115">
        <v>0</v>
      </c>
      <c r="M25" s="115">
        <v>0</v>
      </c>
      <c r="N25" s="116" t="s">
        <v>138</v>
      </c>
    </row>
    <row r="26" spans="1:14" ht="30" x14ac:dyDescent="0.25">
      <c r="A26" s="107" t="s">
        <v>158</v>
      </c>
      <c r="B26" s="175"/>
      <c r="C26" s="171"/>
      <c r="D26" s="138"/>
      <c r="E26" s="114" t="s">
        <v>161</v>
      </c>
      <c r="F26" s="115">
        <v>0</v>
      </c>
      <c r="G26" s="115">
        <v>0</v>
      </c>
      <c r="H26" s="115">
        <v>0</v>
      </c>
      <c r="I26" s="115">
        <v>0</v>
      </c>
      <c r="J26" s="115">
        <v>0</v>
      </c>
      <c r="K26" s="115">
        <v>0</v>
      </c>
      <c r="L26" s="115">
        <v>0</v>
      </c>
      <c r="M26" s="115">
        <v>0</v>
      </c>
      <c r="N26" s="116" t="s">
        <v>138</v>
      </c>
    </row>
    <row r="27" spans="1:14" ht="60" x14ac:dyDescent="0.25">
      <c r="A27" s="117" t="s">
        <v>159</v>
      </c>
      <c r="B27" s="110">
        <v>0</v>
      </c>
      <c r="C27" s="111" t="s">
        <v>162</v>
      </c>
      <c r="D27" s="138"/>
      <c r="E27" s="114" t="s">
        <v>163</v>
      </c>
      <c r="F27" s="115">
        <v>0</v>
      </c>
      <c r="G27" s="115">
        <v>0</v>
      </c>
      <c r="H27" s="115">
        <v>0</v>
      </c>
      <c r="I27" s="115">
        <v>0</v>
      </c>
      <c r="J27" s="115">
        <v>0</v>
      </c>
      <c r="K27" s="115">
        <v>0</v>
      </c>
      <c r="L27" s="115">
        <v>0</v>
      </c>
      <c r="M27" s="115">
        <v>0</v>
      </c>
      <c r="N27" s="116" t="s">
        <v>138</v>
      </c>
    </row>
    <row r="28" spans="1:14" ht="60" x14ac:dyDescent="0.25">
      <c r="A28" s="117" t="s">
        <v>160</v>
      </c>
      <c r="B28" s="110">
        <v>0</v>
      </c>
      <c r="C28" s="111" t="s">
        <v>162</v>
      </c>
      <c r="D28" s="138"/>
      <c r="E28" s="108" t="s">
        <v>164</v>
      </c>
      <c r="F28" s="175"/>
      <c r="G28" s="175"/>
      <c r="H28" s="176"/>
      <c r="I28" s="176"/>
      <c r="J28" s="176"/>
      <c r="K28" s="176"/>
      <c r="L28" s="176"/>
      <c r="M28" s="176"/>
      <c r="N28" s="177"/>
    </row>
    <row r="29" spans="1:14" ht="30" x14ac:dyDescent="0.25">
      <c r="A29" s="117" t="s">
        <v>161</v>
      </c>
      <c r="B29" s="110">
        <v>0</v>
      </c>
      <c r="C29" s="118" t="s">
        <v>153</v>
      </c>
      <c r="D29" s="138"/>
      <c r="E29" s="114" t="s">
        <v>165</v>
      </c>
      <c r="F29" s="115">
        <v>0</v>
      </c>
      <c r="G29" s="115">
        <v>0</v>
      </c>
      <c r="H29" s="115">
        <v>0</v>
      </c>
      <c r="I29" s="115">
        <v>0</v>
      </c>
      <c r="J29" s="115">
        <v>0</v>
      </c>
      <c r="K29" s="115">
        <v>0</v>
      </c>
      <c r="L29" s="115">
        <v>0</v>
      </c>
      <c r="M29" s="115">
        <v>0</v>
      </c>
      <c r="N29" s="116" t="s">
        <v>138</v>
      </c>
    </row>
    <row r="30" spans="1:14" ht="31.5" x14ac:dyDescent="0.25">
      <c r="A30" s="117" t="s">
        <v>163</v>
      </c>
      <c r="B30" s="110">
        <v>0</v>
      </c>
      <c r="C30" s="118" t="s">
        <v>153</v>
      </c>
      <c r="D30" s="138"/>
      <c r="E30" s="114" t="s">
        <v>166</v>
      </c>
      <c r="F30" s="115">
        <v>0</v>
      </c>
      <c r="G30" s="115">
        <v>0</v>
      </c>
      <c r="H30" s="115">
        <v>0</v>
      </c>
      <c r="I30" s="115">
        <v>0</v>
      </c>
      <c r="J30" s="115">
        <v>0</v>
      </c>
      <c r="K30" s="115">
        <v>0</v>
      </c>
      <c r="L30" s="115">
        <v>0</v>
      </c>
      <c r="M30" s="115">
        <v>0</v>
      </c>
      <c r="N30" s="116" t="s">
        <v>138</v>
      </c>
    </row>
    <row r="31" spans="1:14" ht="31.5" x14ac:dyDescent="0.25">
      <c r="A31" s="107" t="s">
        <v>164</v>
      </c>
      <c r="B31" s="175"/>
      <c r="C31" s="171"/>
      <c r="D31" s="138"/>
      <c r="E31" s="114" t="s">
        <v>167</v>
      </c>
      <c r="F31" s="115">
        <v>0</v>
      </c>
      <c r="G31" s="115">
        <v>0</v>
      </c>
      <c r="H31" s="115">
        <v>0</v>
      </c>
      <c r="I31" s="115">
        <v>0</v>
      </c>
      <c r="J31" s="115">
        <v>0</v>
      </c>
      <c r="K31" s="115">
        <v>0</v>
      </c>
      <c r="L31" s="115">
        <v>0</v>
      </c>
      <c r="M31" s="115">
        <v>0</v>
      </c>
      <c r="N31" s="116" t="s">
        <v>138</v>
      </c>
    </row>
    <row r="32" spans="1:14" ht="60" x14ac:dyDescent="0.25">
      <c r="A32" s="117" t="s">
        <v>168</v>
      </c>
      <c r="B32" s="110">
        <v>0</v>
      </c>
      <c r="C32" s="111" t="s">
        <v>169</v>
      </c>
      <c r="D32" s="138"/>
      <c r="E32" s="114" t="s">
        <v>170</v>
      </c>
      <c r="F32" s="115">
        <v>0</v>
      </c>
      <c r="G32" s="115">
        <v>0</v>
      </c>
      <c r="H32" s="115">
        <v>0</v>
      </c>
      <c r="I32" s="115">
        <v>0</v>
      </c>
      <c r="J32" s="115">
        <v>0</v>
      </c>
      <c r="K32" s="115">
        <v>0</v>
      </c>
      <c r="L32" s="115">
        <v>0</v>
      </c>
      <c r="M32" s="115">
        <v>0</v>
      </c>
      <c r="N32" s="116" t="s">
        <v>138</v>
      </c>
    </row>
    <row r="33" spans="1:14" ht="60" x14ac:dyDescent="0.25">
      <c r="A33" s="117" t="s">
        <v>171</v>
      </c>
      <c r="B33" s="110">
        <v>0</v>
      </c>
      <c r="C33" s="111" t="s">
        <v>169</v>
      </c>
      <c r="D33" s="138"/>
      <c r="E33" s="114" t="s">
        <v>172</v>
      </c>
      <c r="F33" s="115">
        <v>0</v>
      </c>
      <c r="G33" s="115">
        <v>0</v>
      </c>
      <c r="H33" s="115">
        <v>0</v>
      </c>
      <c r="I33" s="115">
        <v>0</v>
      </c>
      <c r="J33" s="115">
        <v>0</v>
      </c>
      <c r="K33" s="115">
        <v>0</v>
      </c>
      <c r="L33" s="115">
        <v>0</v>
      </c>
      <c r="M33" s="115">
        <v>0</v>
      </c>
      <c r="N33" s="116" t="s">
        <v>138</v>
      </c>
    </row>
    <row r="34" spans="1:14" ht="60" x14ac:dyDescent="0.25">
      <c r="A34" s="117" t="s">
        <v>167</v>
      </c>
      <c r="B34" s="110">
        <v>0</v>
      </c>
      <c r="C34" s="111" t="s">
        <v>169</v>
      </c>
      <c r="D34" s="138"/>
      <c r="E34" s="114" t="s">
        <v>173</v>
      </c>
      <c r="F34" s="115">
        <v>0</v>
      </c>
      <c r="G34" s="115">
        <v>0</v>
      </c>
      <c r="H34" s="115">
        <v>0</v>
      </c>
      <c r="I34" s="115">
        <v>0</v>
      </c>
      <c r="J34" s="115">
        <v>0</v>
      </c>
      <c r="K34" s="115">
        <v>0</v>
      </c>
      <c r="L34" s="115">
        <v>0</v>
      </c>
      <c r="M34" s="115">
        <v>0</v>
      </c>
      <c r="N34" s="116" t="s">
        <v>138</v>
      </c>
    </row>
    <row r="35" spans="1:14" ht="60" x14ac:dyDescent="0.25">
      <c r="A35" s="117" t="s">
        <v>170</v>
      </c>
      <c r="B35" s="110">
        <v>0</v>
      </c>
      <c r="C35" s="111" t="s">
        <v>169</v>
      </c>
      <c r="D35" s="138"/>
      <c r="E35" s="114" t="s">
        <v>174</v>
      </c>
      <c r="F35" s="115">
        <v>0</v>
      </c>
      <c r="G35" s="115">
        <v>0</v>
      </c>
      <c r="H35" s="115">
        <v>0</v>
      </c>
      <c r="I35" s="115">
        <v>0</v>
      </c>
      <c r="J35" s="115">
        <v>0</v>
      </c>
      <c r="K35" s="115">
        <v>0</v>
      </c>
      <c r="L35" s="115">
        <v>0</v>
      </c>
      <c r="M35" s="115">
        <v>0</v>
      </c>
      <c r="N35" s="116" t="s">
        <v>138</v>
      </c>
    </row>
    <row r="36" spans="1:14" ht="60" x14ac:dyDescent="0.25">
      <c r="A36" s="117" t="s">
        <v>172</v>
      </c>
      <c r="B36" s="110">
        <v>0</v>
      </c>
      <c r="C36" s="111" t="s">
        <v>169</v>
      </c>
      <c r="D36" s="138"/>
      <c r="E36" s="114" t="s">
        <v>175</v>
      </c>
      <c r="F36" s="115">
        <v>0</v>
      </c>
      <c r="G36" s="115">
        <v>0</v>
      </c>
      <c r="H36" s="115">
        <v>0</v>
      </c>
      <c r="I36" s="115">
        <v>0</v>
      </c>
      <c r="J36" s="115">
        <v>0</v>
      </c>
      <c r="K36" s="115">
        <v>0</v>
      </c>
      <c r="L36" s="115">
        <v>0</v>
      </c>
      <c r="M36" s="115">
        <v>0</v>
      </c>
      <c r="N36" s="116" t="s">
        <v>138</v>
      </c>
    </row>
    <row r="37" spans="1:14" ht="60" x14ac:dyDescent="0.25">
      <c r="A37" s="117" t="s">
        <v>173</v>
      </c>
      <c r="B37" s="110">
        <v>0</v>
      </c>
      <c r="C37" s="111" t="s">
        <v>169</v>
      </c>
      <c r="D37" s="138"/>
      <c r="E37" s="119"/>
      <c r="F37" s="120"/>
      <c r="G37" s="120"/>
      <c r="H37" s="120"/>
      <c r="I37" s="120"/>
      <c r="J37" s="120"/>
      <c r="K37" s="120"/>
      <c r="L37" s="120"/>
      <c r="M37" s="120"/>
      <c r="N37" s="121"/>
    </row>
    <row r="38" spans="1:14" ht="60" x14ac:dyDescent="0.25">
      <c r="A38" s="117" t="s">
        <v>174</v>
      </c>
      <c r="B38" s="110">
        <v>0</v>
      </c>
      <c r="C38" s="111" t="s">
        <v>169</v>
      </c>
      <c r="D38" s="138"/>
      <c r="E38" s="122"/>
      <c r="F38" s="123"/>
      <c r="G38" s="123"/>
      <c r="H38" s="123"/>
      <c r="I38" s="123"/>
      <c r="J38" s="123"/>
      <c r="K38" s="123"/>
      <c r="L38" s="123"/>
      <c r="M38" s="123"/>
      <c r="N38" s="124"/>
    </row>
    <row r="39" spans="1:14" ht="60" x14ac:dyDescent="0.25">
      <c r="A39" s="117" t="s">
        <v>175</v>
      </c>
      <c r="B39" s="110">
        <v>0</v>
      </c>
      <c r="C39" s="111" t="s">
        <v>169</v>
      </c>
      <c r="D39" s="141"/>
      <c r="E39" s="125"/>
      <c r="F39" s="126"/>
      <c r="G39" s="126"/>
      <c r="H39" s="126"/>
      <c r="I39" s="126"/>
      <c r="J39" s="126"/>
      <c r="K39" s="126"/>
      <c r="L39" s="126"/>
      <c r="M39" s="126"/>
      <c r="N39" s="127"/>
    </row>
    <row r="40" spans="1:14" ht="18" x14ac:dyDescent="0.25">
      <c r="A40" s="128" t="s">
        <v>176</v>
      </c>
      <c r="B40" s="77"/>
      <c r="C40" s="77"/>
      <c r="D40" s="77"/>
      <c r="E40" s="77"/>
      <c r="F40" s="77"/>
      <c r="G40" s="77"/>
      <c r="H40" s="77"/>
      <c r="I40" s="77"/>
      <c r="J40" s="77"/>
      <c r="K40" s="77"/>
      <c r="L40" s="77"/>
      <c r="M40" s="77"/>
      <c r="N40" s="77"/>
    </row>
    <row r="41" spans="1:14" ht="18.75" x14ac:dyDescent="0.25">
      <c r="A41" s="129" t="s">
        <v>177</v>
      </c>
      <c r="B41" s="77"/>
      <c r="C41" s="77"/>
      <c r="D41" s="77"/>
      <c r="E41" s="77"/>
      <c r="F41" s="77"/>
      <c r="G41" s="77"/>
      <c r="H41" s="77"/>
      <c r="I41" s="77"/>
      <c r="J41" s="77"/>
      <c r="K41" s="77"/>
      <c r="L41" s="77"/>
      <c r="M41" s="77"/>
      <c r="N41" s="77"/>
    </row>
    <row r="42" spans="1:14" ht="18.75" x14ac:dyDescent="0.25">
      <c r="A42" s="130" t="s">
        <v>178</v>
      </c>
      <c r="B42" s="77"/>
      <c r="C42" s="77"/>
      <c r="D42" s="77"/>
      <c r="E42" s="77"/>
      <c r="F42" s="77"/>
      <c r="G42" s="77"/>
      <c r="H42" s="77"/>
      <c r="I42" s="77"/>
      <c r="J42" s="77"/>
      <c r="K42" s="77"/>
      <c r="L42" s="77"/>
      <c r="M42" s="77"/>
      <c r="N42" s="77"/>
    </row>
  </sheetData>
  <sheetProtection sheet="1" objects="1" scenarios="1" selectLockedCells="1"/>
  <dataValidations count="2">
    <dataValidation type="whole" allowBlank="1" showInputMessage="1" showErrorMessage="1" sqref="B13:B15 B17:B25 B9:B11" xr:uid="{2960AFE7-5D51-4DBC-8833-CEC52B23D1C0}">
      <formula1>0</formula1>
      <formula2>100000000</formula2>
    </dataValidation>
    <dataValidation type="whole" allowBlank="1" showInputMessage="1" showErrorMessage="1" sqref="B32:B39 F14:L22 B27:B30 F10:L12 F24:L27 F29:L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style="62" customWidth="1"/>
    <col min="2" max="2" width="68.85546875" style="62" customWidth="1"/>
    <col min="3" max="16384" width="8.7109375" style="62" hidden="1"/>
  </cols>
  <sheetData>
    <row r="1" spans="1:2" x14ac:dyDescent="0.25">
      <c r="A1" s="81" t="s">
        <v>192</v>
      </c>
      <c r="B1" s="77"/>
    </row>
    <row r="2" spans="1:2" ht="90" x14ac:dyDescent="0.25">
      <c r="A2" s="136" t="s">
        <v>179</v>
      </c>
      <c r="B2" s="137" t="s">
        <v>180</v>
      </c>
    </row>
    <row r="3" spans="1:2" ht="75" x14ac:dyDescent="0.25">
      <c r="A3" s="136" t="s">
        <v>181</v>
      </c>
      <c r="B3" s="137" t="s">
        <v>182</v>
      </c>
    </row>
    <row r="4" spans="1:2" ht="90" x14ac:dyDescent="0.25">
      <c r="A4" s="136" t="s">
        <v>183</v>
      </c>
      <c r="B4" s="137" t="s">
        <v>184</v>
      </c>
    </row>
    <row r="5" spans="1:2" ht="120" x14ac:dyDescent="0.25">
      <c r="A5" s="136" t="s">
        <v>46</v>
      </c>
      <c r="B5" s="137" t="s">
        <v>185</v>
      </c>
    </row>
    <row r="6" spans="1:2" ht="60" x14ac:dyDescent="0.25">
      <c r="A6" s="136" t="s">
        <v>186</v>
      </c>
      <c r="B6" s="137" t="s">
        <v>187</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DHCSDOC-1832079576-3891</_dlc_DocId>
    <_dlc_DocIdUrl xmlns="69bc34b3-1921-46c7-8c7a-d18363374b4b">
      <Url>https://dhcscagovauthoring/services/_layouts/15/DocIdRedir.aspx?ID=DHCSDOC-1832079576-3891</Url>
      <Description>DHCSDOC-1832079576-3891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purl.org/dc/elements/1.1/"/>
    <ds:schemaRef ds:uri="1e76f68e-a217-4195-bd04-97ef1dbc59eb"/>
    <ds:schemaRef ds:uri="http://www.w3.org/XML/1998/namespace"/>
    <ds:schemaRef ds:uri="http://purl.org/dc/terms/"/>
    <ds:schemaRef ds:uri="http://purl.org/dc/dcmitype/"/>
    <ds:schemaRef ds:uri="d7455f7f-a7bf-4197-be4b-2c6f1eafd06e"/>
    <ds:schemaRef ds:uri="http://schemas.microsoft.com/office/infopath/2007/PartnerControls"/>
    <ds:schemaRef ds:uri="http://schemas.microsoft.com/office/2006/documentManagement/types"/>
    <ds:schemaRef ds:uri="http://schemas.openxmlformats.org/package/2006/metadata/core-properties"/>
    <ds:schemaRef ds:uri="e40804ba-1057-4418-89bb-79e583b76e4f"/>
    <ds:schemaRef ds:uri="http://schemas.microsoft.com/office/2006/metadata/properties"/>
  </ds:schemaRefs>
</ds:datastoreItem>
</file>

<file path=customXml/itemProps3.xml><?xml version="1.0" encoding="utf-8"?>
<ds:datastoreItem xmlns:ds="http://schemas.openxmlformats.org/officeDocument/2006/customXml" ds:itemID="{24E37E99-BF04-44E2-80A7-D1D195FE9083}"/>
</file>

<file path=customXml/itemProps4.xml><?xml version="1.0" encoding="utf-8"?>
<ds:datastoreItem xmlns:ds="http://schemas.openxmlformats.org/officeDocument/2006/customXml" ds:itemID="{A8A049FD-D896-4BAE-A3B4-45C90E19AF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LHP-California-Wealth-and-Wellness-Sierra</dc:title>
  <dc:subject/>
  <dc:creator>Katherine Laurila</dc:creator>
  <cp:keywords/>
  <dc:description/>
  <cp:lastModifiedBy>Dolloff, Diana@DHCS</cp:lastModifiedBy>
  <cp:revision/>
  <dcterms:created xsi:type="dcterms:W3CDTF">2022-02-11T23:08:36Z</dcterms:created>
  <dcterms:modified xsi:type="dcterms:W3CDTF">2024-09-04T16:36:17Z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f7e13ce6-1070-4342-8ca0-ac4b6c072e19</vt:lpwstr>
  </property>
  <property fmtid="{D5CDD505-2E9C-101B-9397-08002B2CF9AE}" pid="12" name="Division">
    <vt:lpwstr>5;#Capitated Rates Development|219759ee-ee76-4cfc-bb80-102b1fe0ea29</vt:lpwstr>
  </property>
</Properties>
</file>