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3" documentId="13_ncr:1_{3CA84C07-33F6-4DD5-BFB0-5833D2E7BF07}" xr6:coauthVersionLast="47" xr6:coauthVersionMax="47" xr10:uidLastSave="{9A6322CD-A2E3-41B4-BDAA-2CFF99C77C68}"/>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<sst xmlns="http://schemas.openxmlformats.org/spreadsheetml/2006/main" count="278" uniqueCount="194">
  <si>
    <t>PART I: HHIP MEASURES</t>
  </si>
  <si>
    <t>Please provide the name of the MCP completing the MCP LHP submission and the county for which it will be submitted:</t>
  </si>
  <si>
    <t>MCP Name</t>
  </si>
  <si>
    <t>Lead Contact Person Name</t>
  </si>
  <si>
    <t>Title</t>
  </si>
  <si>
    <t>Contact Email Address</t>
  </si>
  <si>
    <t>County Name</t>
  </si>
  <si>
    <t>Health Net Community Solutions, Inc.</t>
  </si>
  <si>
    <t>Deanna Eaves
Sally Chow</t>
  </si>
  <si>
    <t>Director, Compliance
Senior Manager, Compliance</t>
  </si>
  <si>
    <t>deanna.l.eaves@cahealthwellness.com
sally.c.chow@cahealthwellness.com</t>
  </si>
  <si>
    <t>San Joaquin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</si>
  <si>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</si>
  <si>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</si>
  <si>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</si>
  <si>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</si>
  <si>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</si>
  <si>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</si>
  <si>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</si>
  <si>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</si>
  <si>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</si>
  <si>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</si>
  <si>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Health Net‘s engagement with SJCoC includes: attending 4 CoC board meetings, 3 meetings with the CoC Executive Director and Administrator, and ongoing email communications with CoC board members to align on strategies. Effective 7/1/22, MCPs have committed to attending the CoC board and general meetings to support HHIP implementation.
Primary CoC contact: Adam Cheshire, San Joaquin County Program Administrator for Homeless Initiatives, acheshire@sjgov.org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</si>
  <si>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</si>
  <si>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</si>
  <si>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SJCoC (CA-511) uses a “No Wrong Door” CES approach for individuals seeking housing-related services. Health Net is conducting a feasibility assessment to identify the requirements to become a CES access point and gain access to HMIS. We will continue to work with SJCoC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</si>
  <si>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</si>
  <si>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</si>
  <si>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</si>
  <si>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</si>
  <si>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</si>
  <si>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Health Net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</si>
  <si>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</si>
  <si>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CA-511 reported 1,558 unsheltered individuals, 39% of whom are chronically homeless, in the CoC region. The 2019 HIC  reports 1,031 permanent housing, permanent supportive housing, and rapid rehousing units. To address the availability of affordable long-term housing, Health Net will partner with SJCoC to determine our role in addressing the housing stock (i.e., housing navigation, housing deposits, and tenancy support and sustaining services).</t>
  </si>
  <si>
    <t xml:space="preserve">Accessible services and supports for individuals with SMI/SED  </t>
  </si>
  <si>
    <t>Health Net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</si>
  <si>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</si>
  <si>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</si>
  <si>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</si>
  <si>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</si>
  <si>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</si>
  <si>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</si>
  <si>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</si>
  <si>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</si>
  <si>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</si>
  <si>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</si>
  <si>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</si>
  <si>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</si>
  <si>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</si>
  <si>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</si>
  <si>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MOUs with San Joaquin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</si>
  <si>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</si>
  <si>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</si>
  <si>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</si>
  <si>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</si>
  <si>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CA-511 HHAP-3 Landscape Analysis shows most of the homeless population are white, non-Hispanic men. However, when compared to county demographics, the HMIS lead agency highlighted that families with children that are headed by women, single men, Black persons, and military veterans are disproportionately likely to be homeless in San Joaquin County; and that most chronically homeless individuals are unsheltered. SJCoC’s strategies focus on improving housing outcomes for these populations.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</si>
  <si>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</si>
  <si>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Health Net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SJCoC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</si>
  <si>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</si>
  <si>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</si>
  <si>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</si>
  <si>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</si>
  <si>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</si>
  <si>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</si>
  <si>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</si>
  <si>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</si>
  <si>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</si>
  <si>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</si>
  <si>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Health Net is conducting a feasibility assessment with SJCoC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</si>
  <si>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</si>
  <si>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</si>
  <si>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</si>
  <si>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</si>
  <si>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</si>
  <si>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Health Net offers all contracted Providers the use of Findhelp to initiate, receive, and track referrals for Community Supports (CS). Findhelp’s “closed loop” process notifies Providers when a referral is made and the result, allowing for additional care coordination and outreach if necessary. Data is used to track and trend utilization and member needs, set benchmarks, identify outliers, address performance issues, share best practices, and invest in additional capacity.</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</si>
  <si>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</si>
  <si>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</si>
  <si>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</si>
  <si>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</si>
  <si>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</si>
  <si>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</si>
  <si>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</si>
  <si>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</si>
  <si>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</si>
  <si>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</si>
  <si>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</si>
  <si>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</si>
  <si>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</si>
  <si>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</si>
  <si>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</si>
  <si>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Health Net will support SJCoC in conducting the 2023 PIT Count by coordinating an awareness campaign that educates our provider and community partner network on the PIT Count and opportunities to participate. Additionally, we will provide SJCoC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</si>
  <si>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</si>
  <si>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</si>
  <si>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</si>
  <si>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</si>
  <si>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</si>
  <si>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</si>
  <si>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</si>
  <si>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</si>
  <si>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</si>
  <si>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</si>
  <si>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</si>
  <si>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</si>
  <si>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</si>
  <si>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</si>
  <si>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</si>
  <si>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Health Net is committed to addressing homelessness in San Joaquin County with the Housing and Homelessness Incentive Program (HHIP).
Our MCP strategies, developed with insight from San Joaquin Continuum of Care (SJCoC),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CalAIM Community Supports and ECM initiatives to better identify and support Medi-Cal members; and 5) when feasible, support initiatives to maintain and augment available housing units (i.e. master leases, landlord engagement). Our strategies align with the County Local Homelessness Plan developed with Health Plan of San Joaquin, DHCS priority measures and SJCoC’s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</si>
  <si>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</si>
  <si>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</si>
  <si>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</si>
  <si>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</si>
  <si>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</si>
  <si>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</si>
  <si>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</si>
  <si>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</si>
  <si>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</si>
  <si>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</si>
  <si>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</si>
  <si>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</si>
  <si>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</si>
  <si>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</si>
  <si>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</si>
  <si>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</si>
  <si>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</si>
  <si>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</si>
  <si>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</si>
  <si>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</si>
  <si>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</si>
  <si>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</si>
  <si>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</si>
  <si>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</si>
  <si>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</si>
  <si>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</si>
  <si>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</si>
  <si>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</si>
  <si>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</si>
  <si>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</si>
  <si>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</si>
  <si>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</si>
  <si>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</si>
  <si>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</si>
  <si>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</si>
  <si>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</si>
  <si>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</si>
  <si>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</si>
  <si>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</si>
  <si>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</si>
  <si>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</si>
  <si>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</si>
  <si>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</si>
  <si>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</si>
  <si>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</si>
  <si>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</si>
  <si>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</si>
  <si>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</si>
  <si>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</si>
  <si>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</si>
  <si>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</si>
  <si>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</si>
  <si>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</si>
  <si>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</si>
  <si>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</si>
  <si>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</si>
  <si>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</si>
  <si>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</si>
  <si>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</si>
  <si>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</si>
  <si>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</si>
  <si>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</si>
  <si>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</si>
  <si>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</si>
  <si>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</si>
  <si>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</si>
  <si>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</si>
  <si>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</si>
  <si>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</si>
  <si>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</si>
  <si>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</si>
  <si>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</si>
  <si>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</si>
  <si>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</si>
  <si>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</si>
  <si>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</si>
  <si>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</si>
  <si>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</si>
  <si>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</si>
  <si>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</si>
  <si>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</si>
  <si>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</si>
  <si>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</si>
  <si>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</si>
  <si>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</si>
  <si>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</si>
  <si>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 xml:space="preserve">Note: Data has been removed per Data De-identification Guidelines.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</si>
</sst>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1"/>
      <color theme="0"/>
      <name val="Calibri"/>
      <family val="2"/>
      <scheme val="minor"/>
    </font>
    <font>
      <sz val="12"/>
      <color theme="0"/>
      <name val="Arial"/>
      <family val="2"/>
    </font>
    <font>
      <b/>
      <sz val="12"/>
      <color rgb="FF444444"/>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43" fontId="20" fillId="0" borderId="0" applyFont="0" applyFill="0" applyBorder="0" applyAlignment="0" applyProtection="0"/>
  </cellStyleXfs>
  <cellXfs count="202">
    <xf numFmtId="0" fontId="0" fillId="0" borderId="0" xfId="0"/>
    <xf numFmtId="0" fontId="3" fillId="5" borderId="4" xfId="0" applyFont="1" applyFill="1" applyBorder="1" applyAlignment="1" applyProtection="1">
      <alignment horizontal="left" vertical="center" wrapText="1"/>
      <protection locked="0"/>
    </xf>
    <xf numFmtId="0" fontId="3" fillId="4" borderId="4"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3" fillId="13" borderId="4" xfId="0" applyFont="1" applyFill="1" applyBorder="1" applyAlignment="1" applyProtection="1">
      <alignment horizontal="left" vertical="center" wrapText="1"/>
      <protection locked="0"/>
    </xf>
    <xf numFmtId="0" fontId="3" fillId="13" borderId="5" xfId="0" applyFont="1" applyFill="1" applyBorder="1" applyAlignment="1" applyProtection="1">
      <alignment horizontal="left" vertical="center"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9" borderId="5"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12" fillId="9" borderId="1"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center"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5" fillId="7" borderId="5" xfId="0" applyFont="1" applyFill="1" applyBorder="1" applyAlignment="1" applyProtection="1">
      <alignment horizontal="left"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3" fillId="12" borderId="18" xfId="0" applyFont="1" applyFill="1" applyBorder="1" applyAlignment="1" applyProtection="1">
      <alignment horizontal="left"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8" xfId="0" applyFont="1" applyFill="1" applyBorder="1" applyAlignment="1" applyProtection="1">
      <alignment vertical="top"/>
      <protection locked="0"/>
    </xf>
    <xf numFmtId="0" fontId="1" fillId="6" borderId="0" xfId="0" applyFont="1" applyFill="1" applyProtection="1">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5" fillId="12" borderId="2"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0" fillId="0" borderId="0" xfId="0" applyProtection="1"/>
    <xf numFmtId="0" fontId="22"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2" fillId="0" borderId="0" xfId="0" applyFont="1" applyBorder="1" applyAlignment="1" applyProtection="1">
      <alignment vertical="top"/>
    </xf>
    <xf numFmtId="0" fontId="1" fillId="0" borderId="0" xfId="0" applyFont="1" applyBorder="1" applyAlignment="1" applyProtection="1">
      <alignment vertical="top"/>
    </xf>
    <xf numFmtId="0" fontId="0" fillId="0" borderId="0" xfId="0" applyBorder="1" applyProtection="1"/>
    <xf numFmtId="0" fontId="24" fillId="0" borderId="0" xfId="0" applyFont="1"/>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0" fillId="0" borderId="7" xfId="0" applyBorder="1" applyProtection="1">
      <protection locked="0"/>
    </xf>
    <xf numFmtId="0" fontId="13" fillId="0" borderId="18" xfId="0" applyFont="1" applyBorder="1" applyProtection="1">
      <protection locked="0"/>
    </xf>
    <xf numFmtId="0" fontId="0" fillId="0" borderId="18" xfId="0" applyBorder="1" applyProtection="1">
      <protection locked="0"/>
    </xf>
    <xf numFmtId="0" fontId="10" fillId="0" borderId="0" xfId="0" applyFont="1" applyAlignment="1" applyProtection="1">
      <alignment horizontal="centerContinuous" vertical="top" wrapText="1"/>
      <protection locked="0"/>
    </xf>
    <xf numFmtId="0" fontId="0" fillId="0" borderId="0" xfId="0" applyAlignment="1" applyProtection="1">
      <alignment horizontal="centerContinuous" vertical="top"/>
      <protection locked="0"/>
    </xf>
    <xf numFmtId="0" fontId="9" fillId="17" borderId="9" xfId="0" applyFont="1" applyFill="1" applyBorder="1" applyProtection="1">
      <protection locked="0"/>
    </xf>
    <xf numFmtId="0" fontId="0" fillId="17" borderId="10" xfId="0" applyFill="1" applyBorder="1" applyProtection="1">
      <protection locked="0"/>
    </xf>
    <xf numFmtId="0" fontId="0" fillId="2" borderId="2" xfId="0"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18" borderId="7" xfId="0" applyFont="1" applyFill="1" applyBorder="1" applyAlignment="1" applyProtection="1">
      <alignment horizontal="center" vertical="center" wrapText="1"/>
      <protection locked="0"/>
    </xf>
    <xf numFmtId="0" fontId="0" fillId="0" borderId="8" xfId="0"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5" fillId="14" borderId="14"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5" fillId="14" borderId="21" xfId="0" applyFont="1" applyFill="1" applyBorder="1" applyAlignment="1" applyProtection="1">
      <alignment vertical="center" wrapText="1"/>
      <protection locked="0"/>
    </xf>
    <xf numFmtId="0" fontId="9" fillId="14" borderId="2" xfId="0" applyFont="1" applyFill="1" applyBorder="1" applyAlignment="1" applyProtection="1">
      <alignment vertical="center" wrapText="1"/>
      <protection locked="0"/>
    </xf>
    <xf numFmtId="0" fontId="9" fillId="18" borderId="20" xfId="0" applyFont="1" applyFill="1" applyBorder="1" applyAlignment="1" applyProtection="1">
      <alignment vertical="center" wrapText="1"/>
      <protection locked="0"/>
    </xf>
    <xf numFmtId="0" fontId="0" fillId="18" borderId="7" xfId="0" applyFill="1" applyBorder="1" applyProtection="1">
      <protection locked="0"/>
    </xf>
    <xf numFmtId="0" fontId="0" fillId="18" borderId="11" xfId="0" applyFill="1" applyBorder="1" applyProtection="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protection locked="0"/>
    </xf>
    <xf numFmtId="0" fontId="0" fillId="0" borderId="2" xfId="0" applyBorder="1" applyAlignment="1" applyProtection="1">
      <alignment wrapText="1"/>
      <protection locked="0"/>
    </xf>
    <xf numFmtId="0" fontId="0" fillId="18" borderId="7" xfId="0" applyFill="1" applyBorder="1" applyAlignment="1" applyProtection="1">
      <alignment horizontal="center"/>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0" fillId="18" borderId="7" xfId="0" applyFill="1" applyBorder="1" applyAlignment="1" applyProtection="1">
      <alignment horizontal="center" vertical="center"/>
      <protection locked="0"/>
    </xf>
    <xf numFmtId="0" fontId="0" fillId="18" borderId="11" xfId="0" applyFill="1" applyBorder="1" applyAlignment="1" applyProtection="1">
      <alignment vertical="center"/>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24" fillId="0" borderId="0" xfId="0" applyFont="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Comma" xfId="1" builtinId="3"/>
    <cellStyle name="Normal" xfId="0" builtinId="0"/>
  </cellStyles>
  <dxfs count="35">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protection locked="0" hidden="0"/>
    </dxf>
    <dxf>
      <protection locked="0" hidden="0"/>
    </dxf>
    <dxf>
      <font>
        <b/>
        <i val="0"/>
        <strike val="0"/>
        <condense val="0"/>
        <extend val="0"/>
        <outline val="0"/>
        <shadow val="0"/>
        <u val="none"/>
        <vertAlign val="baseline"/>
        <sz val="12"/>
        <color rgb="FF444444"/>
        <name val="Calibri"/>
        <family val="2"/>
        <scheme val="minor"/>
      </font>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descr="DHCS Logo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809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27"/>
    <tableColumn id="4" xr3:uid="{833B5E09-EA5E-4866-9F83-C25D852F6521}" name="Measurement Area" totalsRowLabel="Total available points" dataDxfId="26" totalsRowDxfId="25"/>
    <tableColumn id="8" xr3:uid="{7FFC2E78-0F16-42DE-BD2C-D2B9A14117B0}" name="Available Points" totalsRowFunction="custom" dataDxfId="24" totalsRowDxfId="23">
      <totalsRowFormula>SUM(C10:C50)</totalsRowFormula>
    </tableColumn>
    <tableColumn id="5" xr3:uid="{A55EDB5A-7F71-4CC0-8BD9-833AFC204AFC}" name="Measure Numerator" totalsRowLabel="Note: Data has been removed per Data De-identification Guidelines. " dataDxfId="22" totalsRowDxfId="21"/>
    <tableColumn id="2" xr3:uid="{DE93F2E4-C67D-467F-90C0-1F5230DB3459}" name="MCP Numerator Submission" dataDxfId="20" totalsRowDxfId="19"/>
    <tableColumn id="3" xr3:uid="{17DE3459-E05B-45A7-9030-98DE4F8D3020}" name="Measure Denominator" dataDxfId="18" totalsRowDxfId="17"/>
    <tableColumn id="6" xr3:uid="{39BC1A7D-D8FE-4E32-B6B2-59E15378E1FF}" name="MCP Denominator Submission" dataDxfId="16" totalsRowDxfId="15"/>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3D8070D-7256-4129-B67C-5E6E2DD7F597}" name="Table1" displayName="Table1" ref="A6:E7" totalsRowShown="0" headerRowDxfId="14" dataDxfId="12" headerRowBorderDxfId="13" tableBorderDxfId="11" totalsRowBorderDxfId="10">
  <autoFilter ref="A6:E7" xr:uid="{63D8070D-7256-4129-B67C-5E6E2DD7F597}"/>
  <tableColumns count="5">
    <tableColumn id="1" xr3:uid="{EB585FAA-0712-4172-A793-1FBD04DDC947}" name="MCP Name" dataDxfId="9"/>
    <tableColumn id="2" xr3:uid="{ECDE32DB-9B59-4C10-B2EF-8CC28CF46A6C}" name="Lead Contact Person Name" dataDxfId="8"/>
    <tableColumn id="3" xr3:uid="{C8AEDDBA-BFA4-468E-9806-4EC3DA6DBB63}" name="Title" dataDxfId="7"/>
    <tableColumn id="4" xr3:uid="{3BA2B65C-2F27-476E-BC16-313545B6EC0F}" name="Contact Email Address" dataDxfId="6"/>
    <tableColumn id="5" xr3:uid="{CFF9ED48-8E77-4244-BC84-7978C5799E90}" name="County Name" dataDxfId="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3" displayName="Table3" ref="A1:A7" totalsRowShown="0" headerRowDxfId="4" dataDxfId="2" headerRowBorderDxfId="3" tableBorderDxfId="1">
  <autoFilter ref="A1:A7" xr:uid="{2A7C98F7-B2D4-4EE6-9E13-76FF809CA2A0}">
    <filterColumn colId="0" hiddenButton="1"/>
  </autoFilter>
  <tableColumns count="1">
    <tableColumn id="1" xr3:uid="{0DD82AF4-B290-47B5-A91A-921B8FEBC49A}" name="PART II: MCP STRATEGIES TO ADDRESS IDENTIFIED HOUSING AND SERVICE GAP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topLeftCell="B1" zoomScale="70" zoomScaleNormal="70" workbookViewId="0">
      <selection activeCell="C9" sqref="C9"/>
    </sheetView>
  </sheetViews>
  <sheetFormatPr defaultColWidth="0" defaultRowHeight="15" zeroHeight="1" x14ac:dyDescent="0.25"/>
  <cols>
    <col min="1" max="1" width="28.42578125" style="117" customWidth="1"/>
    <col min="2" max="2" width="45.5703125" style="117" customWidth="1"/>
    <col min="3" max="3" width="18.5703125" style="117" customWidth="1"/>
    <col min="4" max="4" width="63.140625" style="117" customWidth="1"/>
    <col min="5" max="5" width="54.42578125" style="117" customWidth="1"/>
    <col min="6" max="6" width="47.5703125" style="117" customWidth="1"/>
    <col min="7" max="7" width="49.5703125" style="117" customWidth="1"/>
    <col min="8" max="8" width="48.5703125" style="117" hidden="1" customWidth="1"/>
    <col min="9" max="9" width="31.42578125" style="117" hidden="1" customWidth="1"/>
    <col min="10" max="10" width="15.5703125" style="117" hidden="1" customWidth="1"/>
    <col min="11" max="11" width="12.5703125" style="117" hidden="1" customWidth="1"/>
    <col min="12" max="12" width="36.42578125" style="117" hidden="1" customWidth="1"/>
    <col min="13" max="13" width="30.42578125" style="117" hidden="1" customWidth="1"/>
    <col min="14" max="14" width="15.140625" style="117" hidden="1" customWidth="1"/>
    <col min="15" max="15" width="14.5703125" style="117" hidden="1" customWidth="1"/>
    <col min="16" max="16384" width="8.7109375" style="117" hidden="1"/>
  </cols>
  <sheetData>
    <row r="1" spans="1:15" ht="15.75" x14ac:dyDescent="0.25">
      <c r="A1" s="116" t="s">
        <v>191</v>
      </c>
      <c r="B1" s="131"/>
      <c r="C1" s="131"/>
      <c r="D1" s="131"/>
      <c r="E1" s="131"/>
      <c r="F1" s="131"/>
      <c r="G1" s="131"/>
    </row>
    <row r="2" spans="1:15" ht="65.099999999999994" customHeight="1" x14ac:dyDescent="0.25">
      <c r="B2" s="131"/>
      <c r="C2" s="131"/>
      <c r="D2" s="131"/>
      <c r="E2" s="131"/>
      <c r="F2" s="131"/>
      <c r="G2" s="131"/>
    </row>
    <row r="3" spans="1:15" s="118" customFormat="1" ht="20.100000000000001" customHeight="1" x14ac:dyDescent="0.25">
      <c r="A3" s="116" t="s">
        <v>190</v>
      </c>
      <c r="B3" s="132"/>
      <c r="C3" s="132"/>
      <c r="D3" s="132"/>
      <c r="E3" s="132"/>
      <c r="F3" s="132"/>
      <c r="G3" s="132"/>
    </row>
    <row r="4" spans="1:15" ht="20.25" x14ac:dyDescent="0.25">
      <c r="A4" s="119" t="s">
        <v>0</v>
      </c>
      <c r="B4" s="133"/>
      <c r="C4" s="133"/>
      <c r="D4" s="134"/>
      <c r="E4" s="134"/>
      <c r="F4" s="134"/>
      <c r="G4" s="134"/>
      <c r="H4" s="120"/>
      <c r="I4" s="120"/>
      <c r="J4" s="120"/>
      <c r="K4" s="120"/>
      <c r="L4" s="120"/>
      <c r="M4" s="120"/>
      <c r="N4" s="120"/>
      <c r="O4" s="120"/>
    </row>
    <row r="5" spans="1:15" ht="15.75" x14ac:dyDescent="0.25">
      <c r="A5" s="121" t="s">
        <v>1</v>
      </c>
      <c r="B5" s="131"/>
      <c r="C5" s="131"/>
      <c r="D5" s="131"/>
      <c r="E5" s="134"/>
      <c r="F5" s="134"/>
      <c r="G5" s="134"/>
      <c r="H5" s="120"/>
      <c r="I5" s="120"/>
      <c r="J5" s="120"/>
      <c r="K5" s="120"/>
      <c r="L5" s="120"/>
      <c r="M5" s="120"/>
      <c r="N5" s="120"/>
      <c r="O5" s="120"/>
    </row>
    <row r="6" spans="1:15" ht="15.75" x14ac:dyDescent="0.25">
      <c r="A6" s="122" t="s">
        <v>2</v>
      </c>
      <c r="B6" s="123" t="s">
        <v>3</v>
      </c>
      <c r="C6" s="123" t="s">
        <v>4</v>
      </c>
      <c r="D6" s="123" t="s">
        <v>5</v>
      </c>
      <c r="E6" s="124" t="s">
        <v>6</v>
      </c>
      <c r="F6" s="134"/>
      <c r="G6" s="134"/>
      <c r="H6" s="120"/>
      <c r="I6" s="120"/>
      <c r="J6" s="120"/>
      <c r="K6" s="120"/>
      <c r="L6" s="120"/>
      <c r="M6" s="120"/>
      <c r="N6" s="120"/>
      <c r="O6" s="120"/>
    </row>
    <row r="7" spans="1:15" ht="60" x14ac:dyDescent="0.25">
      <c r="A7" s="125" t="s">
        <v>7</v>
      </c>
      <c r="B7" s="126" t="s">
        <v>8</v>
      </c>
      <c r="C7" s="126" t="s">
        <v>9</v>
      </c>
      <c r="D7" s="126" t="s">
        <v>10</v>
      </c>
      <c r="E7" s="127" t="s">
        <v>11</v>
      </c>
      <c r="F7" s="134"/>
      <c r="G7" s="134"/>
      <c r="H7" s="120"/>
      <c r="I7" s="120"/>
      <c r="J7" s="120"/>
      <c r="K7" s="120"/>
      <c r="L7" s="120"/>
      <c r="M7" s="120"/>
      <c r="N7" s="120"/>
      <c r="O7" s="120"/>
    </row>
    <row r="8" spans="1:15" s="138" customFormat="1" ht="15.75" x14ac:dyDescent="0.25">
      <c r="A8" s="135"/>
      <c r="B8" s="135"/>
      <c r="C8" s="135"/>
      <c r="D8" s="135"/>
      <c r="E8" s="135"/>
      <c r="F8" s="136"/>
      <c r="G8" s="136"/>
      <c r="H8" s="137"/>
      <c r="I8" s="137"/>
      <c r="J8" s="137"/>
      <c r="K8" s="137"/>
      <c r="L8" s="137"/>
      <c r="M8" s="137"/>
      <c r="N8" s="137"/>
      <c r="O8" s="137"/>
    </row>
    <row r="9" spans="1:15" ht="31.5" x14ac:dyDescent="0.25">
      <c r="A9" s="113" t="s">
        <v>12</v>
      </c>
      <c r="B9" s="114" t="s">
        <v>13</v>
      </c>
      <c r="C9" s="114" t="s">
        <v>14</v>
      </c>
      <c r="D9" s="115" t="s">
        <v>15</v>
      </c>
      <c r="E9" s="115" t="s">
        <v>16</v>
      </c>
      <c r="F9" s="115" t="s">
        <v>17</v>
      </c>
      <c r="G9" s="115" t="s">
        <v>18</v>
      </c>
    </row>
    <row r="10" spans="1:15" ht="185.1" customHeight="1" x14ac:dyDescent="0.25">
      <c r="A10" s="9" t="s">
        <v>19</v>
      </c>
      <c r="B10" s="5" t="s">
        <v>20</v>
      </c>
      <c r="C10" s="81">
        <v>10</v>
      </c>
      <c r="D10" s="3" t="s">
        <v>21</v>
      </c>
      <c r="E10" s="3" t="s">
        <v>22</v>
      </c>
      <c r="F10" s="36"/>
      <c r="G10" s="37"/>
    </row>
    <row r="11" spans="1:15" ht="175.35" customHeight="1" x14ac:dyDescent="0.25">
      <c r="A11" s="10"/>
      <c r="B11" s="48" t="s">
        <v>23</v>
      </c>
      <c r="C11" s="82">
        <v>20</v>
      </c>
      <c r="D11" s="20" t="s">
        <v>24</v>
      </c>
      <c r="E11" s="16" t="s">
        <v>25</v>
      </c>
      <c r="F11" s="36"/>
      <c r="G11" s="37"/>
    </row>
    <row r="12" spans="1:15" ht="126.6" customHeight="1" x14ac:dyDescent="0.25">
      <c r="A12" s="10"/>
      <c r="B12" s="25" t="s">
        <v>26</v>
      </c>
      <c r="C12" s="83">
        <v>10</v>
      </c>
      <c r="D12" s="69" t="s">
        <v>27</v>
      </c>
      <c r="E12" s="70" t="s">
        <v>28</v>
      </c>
      <c r="F12" s="42"/>
      <c r="G12" s="37"/>
    </row>
    <row r="13" spans="1:15" ht="100.35" customHeight="1" x14ac:dyDescent="0.25">
      <c r="A13" s="10"/>
      <c r="B13" s="26"/>
      <c r="C13" s="84"/>
      <c r="D13" s="71" t="s">
        <v>29</v>
      </c>
      <c r="E13" s="24"/>
      <c r="F13" s="36"/>
      <c r="G13" s="38"/>
    </row>
    <row r="14" spans="1:15" ht="100.35" customHeight="1" x14ac:dyDescent="0.25">
      <c r="A14" s="10"/>
      <c r="B14" s="26"/>
      <c r="C14" s="84"/>
      <c r="D14" s="71" t="s">
        <v>30</v>
      </c>
      <c r="E14" s="112" t="s">
        <v>31</v>
      </c>
      <c r="F14" s="36"/>
      <c r="G14" s="37"/>
    </row>
    <row r="15" spans="1:15" ht="100.35" customHeight="1" x14ac:dyDescent="0.25">
      <c r="A15" s="10"/>
      <c r="B15" s="26"/>
      <c r="C15" s="84"/>
      <c r="D15" s="71" t="s">
        <v>32</v>
      </c>
      <c r="E15" s="112" t="s">
        <v>33</v>
      </c>
      <c r="F15" s="39"/>
      <c r="G15" s="37"/>
    </row>
    <row r="16" spans="1:15" ht="100.35" customHeight="1" x14ac:dyDescent="0.25">
      <c r="A16" s="10"/>
      <c r="B16" s="26"/>
      <c r="C16" s="84"/>
      <c r="D16" s="71" t="s">
        <v>34</v>
      </c>
      <c r="E16" s="112" t="s">
        <v>35</v>
      </c>
      <c r="F16" s="39"/>
      <c r="G16" s="37"/>
    </row>
    <row r="17" spans="1:7" ht="100.35" customHeight="1" x14ac:dyDescent="0.25">
      <c r="A17" s="10"/>
      <c r="B17" s="26"/>
      <c r="C17" s="84"/>
      <c r="D17" s="71" t="s">
        <v>36</v>
      </c>
      <c r="E17" s="24"/>
      <c r="F17" s="39"/>
      <c r="G17" s="37"/>
    </row>
    <row r="18" spans="1:7" ht="100.35" customHeight="1" x14ac:dyDescent="0.25">
      <c r="A18" s="10"/>
      <c r="B18" s="21"/>
      <c r="C18" s="85"/>
      <c r="D18" s="71" t="s">
        <v>37</v>
      </c>
      <c r="E18" s="24"/>
      <c r="F18" s="39"/>
      <c r="G18" s="37"/>
    </row>
    <row r="19" spans="1:7" ht="126" customHeight="1" x14ac:dyDescent="0.25">
      <c r="A19" s="10"/>
      <c r="B19" s="19" t="s">
        <v>38</v>
      </c>
      <c r="C19" s="86">
        <v>20</v>
      </c>
      <c r="D19" s="73" t="s">
        <v>39</v>
      </c>
      <c r="E19" s="74" t="s">
        <v>40</v>
      </c>
      <c r="F19" s="76" t="s">
        <v>41</v>
      </c>
      <c r="G19" s="74" t="s">
        <v>42</v>
      </c>
    </row>
    <row r="20" spans="1:7" ht="15.75" x14ac:dyDescent="0.25">
      <c r="A20" s="10"/>
      <c r="B20" s="22"/>
      <c r="C20" s="87"/>
      <c r="D20" s="50" t="s">
        <v>43</v>
      </c>
      <c r="E20" s="17">
        <v>0</v>
      </c>
      <c r="F20" s="50" t="s">
        <v>43</v>
      </c>
      <c r="G20" s="17">
        <v>1</v>
      </c>
    </row>
    <row r="21" spans="1:7" ht="15.75" x14ac:dyDescent="0.25">
      <c r="A21" s="10"/>
      <c r="B21" s="22"/>
      <c r="C21" s="87"/>
      <c r="D21" s="50" t="s">
        <v>44</v>
      </c>
      <c r="E21" s="17">
        <v>0</v>
      </c>
      <c r="F21" s="50" t="s">
        <v>44</v>
      </c>
      <c r="G21" s="17">
        <v>0</v>
      </c>
    </row>
    <row r="22" spans="1:7" ht="15.75" x14ac:dyDescent="0.25">
      <c r="A22" s="10"/>
      <c r="B22" s="22"/>
      <c r="C22" s="87"/>
      <c r="D22" s="50" t="s">
        <v>45</v>
      </c>
      <c r="E22" s="17">
        <v>0</v>
      </c>
      <c r="F22" s="50" t="s">
        <v>45</v>
      </c>
      <c r="G22" s="17">
        <v>0</v>
      </c>
    </row>
    <row r="23" spans="1:7" ht="15.75" x14ac:dyDescent="0.25">
      <c r="A23" s="10"/>
      <c r="B23" s="22"/>
      <c r="C23" s="87"/>
      <c r="D23" s="50" t="s">
        <v>46</v>
      </c>
      <c r="E23" s="17">
        <v>0</v>
      </c>
      <c r="F23" s="50" t="s">
        <v>46</v>
      </c>
      <c r="G23" s="17">
        <v>2</v>
      </c>
    </row>
    <row r="24" spans="1:7" ht="15.75" x14ac:dyDescent="0.25">
      <c r="A24" s="10"/>
      <c r="B24" s="23"/>
      <c r="C24" s="88"/>
      <c r="D24" s="50" t="s">
        <v>47</v>
      </c>
      <c r="E24" s="17">
        <v>0</v>
      </c>
      <c r="F24" s="50" t="s">
        <v>47</v>
      </c>
      <c r="G24" s="17">
        <v>2</v>
      </c>
    </row>
    <row r="25" spans="1:7" ht="170.1" customHeight="1" x14ac:dyDescent="0.25">
      <c r="A25" s="10"/>
      <c r="B25" s="5" t="s">
        <v>48</v>
      </c>
      <c r="C25" s="81">
        <v>10</v>
      </c>
      <c r="D25" s="20" t="s">
        <v>49</v>
      </c>
      <c r="E25" s="20" t="s">
        <v>50</v>
      </c>
      <c r="F25" s="34"/>
      <c r="G25" s="35"/>
    </row>
    <row r="26" spans="1:7" ht="63" customHeight="1" x14ac:dyDescent="0.25">
      <c r="A26" s="10"/>
      <c r="B26" s="51" t="s">
        <v>51</v>
      </c>
      <c r="C26" s="89">
        <v>10</v>
      </c>
      <c r="D26" s="79" t="s">
        <v>52</v>
      </c>
      <c r="E26" s="72"/>
      <c r="F26" s="42"/>
      <c r="G26" s="37"/>
    </row>
    <row r="27" spans="1:7" ht="180.95" customHeight="1" x14ac:dyDescent="0.25">
      <c r="A27" s="10"/>
      <c r="B27" s="26" t="s">
        <v>53</v>
      </c>
      <c r="C27" s="84"/>
      <c r="D27" s="15" t="s">
        <v>54</v>
      </c>
      <c r="E27" s="15" t="s">
        <v>55</v>
      </c>
      <c r="F27" s="36"/>
      <c r="G27" s="37"/>
    </row>
    <row r="28" spans="1:7" ht="170.45" customHeight="1" thickBot="1" x14ac:dyDescent="0.3">
      <c r="A28" s="11"/>
      <c r="B28" s="78"/>
      <c r="C28" s="90"/>
      <c r="D28" s="27" t="s">
        <v>56</v>
      </c>
      <c r="E28" s="61" t="s">
        <v>57</v>
      </c>
      <c r="F28" s="77"/>
      <c r="G28" s="77"/>
    </row>
    <row r="29" spans="1:7" ht="123.6" customHeight="1" x14ac:dyDescent="0.25">
      <c r="A29" s="52" t="s">
        <v>58</v>
      </c>
      <c r="B29" s="57" t="s">
        <v>59</v>
      </c>
      <c r="C29" s="91">
        <v>20</v>
      </c>
      <c r="D29" s="53" t="s">
        <v>60</v>
      </c>
      <c r="E29" s="60"/>
      <c r="F29" s="44"/>
      <c r="G29" s="44"/>
    </row>
    <row r="30" spans="1:7" ht="218.1" customHeight="1" x14ac:dyDescent="0.25">
      <c r="A30" s="52"/>
      <c r="B30" s="57" t="s">
        <v>61</v>
      </c>
      <c r="C30" s="91"/>
      <c r="D30" s="53" t="s">
        <v>62</v>
      </c>
      <c r="E30" s="13" t="s">
        <v>63</v>
      </c>
      <c r="F30" s="44"/>
      <c r="G30" s="44"/>
    </row>
    <row r="31" spans="1:7" ht="85.35" customHeight="1" x14ac:dyDescent="0.25">
      <c r="A31" s="55"/>
      <c r="B31" s="58" t="s">
        <v>64</v>
      </c>
      <c r="C31" s="92">
        <v>20</v>
      </c>
      <c r="D31" s="56" t="s">
        <v>65</v>
      </c>
      <c r="E31" s="3" t="s">
        <v>66</v>
      </c>
      <c r="F31" s="43"/>
      <c r="G31" s="37"/>
    </row>
    <row r="32" spans="1:7" ht="157.69999999999999" customHeight="1" x14ac:dyDescent="0.25">
      <c r="A32" s="55"/>
      <c r="B32" s="54"/>
      <c r="C32" s="93"/>
      <c r="D32" s="56" t="s">
        <v>67</v>
      </c>
      <c r="E32" s="3" t="s">
        <v>68</v>
      </c>
      <c r="F32" s="43"/>
      <c r="G32" s="37"/>
    </row>
    <row r="33" spans="1:7" ht="176.1" customHeight="1" x14ac:dyDescent="0.25">
      <c r="A33" s="2"/>
      <c r="B33" s="62" t="s">
        <v>69</v>
      </c>
      <c r="C33" s="94">
        <v>10</v>
      </c>
      <c r="D33" s="3" t="s">
        <v>70</v>
      </c>
      <c r="E33" s="75" t="s">
        <v>71</v>
      </c>
      <c r="F33" s="44"/>
      <c r="G33" s="37"/>
    </row>
    <row r="34" spans="1:7" ht="100.35" customHeight="1" x14ac:dyDescent="0.25">
      <c r="A34" s="2"/>
      <c r="B34" s="32" t="s">
        <v>72</v>
      </c>
      <c r="C34" s="95"/>
      <c r="D34" s="3" t="s">
        <v>73</v>
      </c>
      <c r="E34" s="3" t="s">
        <v>74</v>
      </c>
      <c r="F34" s="43"/>
      <c r="G34" s="37"/>
    </row>
    <row r="35" spans="1:7" ht="100.35" customHeight="1" x14ac:dyDescent="0.25">
      <c r="A35" s="2"/>
      <c r="B35" s="32"/>
      <c r="C35" s="95"/>
      <c r="D35" s="3" t="s">
        <v>75</v>
      </c>
      <c r="E35" s="3" t="s">
        <v>76</v>
      </c>
      <c r="F35" s="43"/>
      <c r="G35" s="37"/>
    </row>
    <row r="36" spans="1:7" ht="100.35" customHeight="1" x14ac:dyDescent="0.25">
      <c r="A36" s="2"/>
      <c r="B36" s="32"/>
      <c r="C36" s="95"/>
      <c r="D36" s="3" t="s">
        <v>77</v>
      </c>
      <c r="E36" s="3" t="s">
        <v>74</v>
      </c>
      <c r="F36" s="43"/>
      <c r="G36" s="37"/>
    </row>
    <row r="37" spans="1:7" ht="100.35" customHeight="1" x14ac:dyDescent="0.25">
      <c r="A37" s="2"/>
      <c r="B37" s="32"/>
      <c r="C37" s="95"/>
      <c r="D37" s="3" t="s">
        <v>78</v>
      </c>
      <c r="E37" s="3" t="s">
        <v>74</v>
      </c>
      <c r="F37" s="43"/>
      <c r="G37" s="37"/>
    </row>
    <row r="38" spans="1:7" ht="100.35" customHeight="1" x14ac:dyDescent="0.25">
      <c r="A38" s="2"/>
      <c r="B38" s="32"/>
      <c r="C38" s="95"/>
      <c r="D38" s="3" t="s">
        <v>79</v>
      </c>
      <c r="E38" s="3" t="s">
        <v>76</v>
      </c>
      <c r="F38" s="43"/>
      <c r="G38" s="37"/>
    </row>
    <row r="39" spans="1:7" ht="100.35" customHeight="1" thickBot="1" x14ac:dyDescent="0.3">
      <c r="A39" s="30"/>
      <c r="B39" s="33"/>
      <c r="C39" s="96"/>
      <c r="D39" s="31" t="s">
        <v>80</v>
      </c>
      <c r="E39" s="31" t="s">
        <v>76</v>
      </c>
      <c r="F39" s="40"/>
      <c r="G39" s="41"/>
    </row>
    <row r="40" spans="1:7" ht="81.599999999999994" customHeight="1" x14ac:dyDescent="0.25">
      <c r="A40" s="29" t="s">
        <v>81</v>
      </c>
      <c r="B40" s="12" t="s">
        <v>82</v>
      </c>
      <c r="C40" s="97">
        <v>10</v>
      </c>
      <c r="D40" s="15" t="s">
        <v>83</v>
      </c>
      <c r="E40" s="110">
        <v>281</v>
      </c>
      <c r="F40" s="14" t="s">
        <v>84</v>
      </c>
      <c r="G40" s="110">
        <v>25817</v>
      </c>
    </row>
    <row r="41" spans="1:7" ht="99.6" customHeight="1" x14ac:dyDescent="0.25">
      <c r="A41" s="1"/>
      <c r="B41" s="7" t="s">
        <v>85</v>
      </c>
      <c r="C41" s="98">
        <v>10</v>
      </c>
      <c r="D41" s="13" t="s">
        <v>86</v>
      </c>
      <c r="E41" s="110">
        <v>82</v>
      </c>
      <c r="F41" s="4" t="s">
        <v>87</v>
      </c>
      <c r="G41" s="110">
        <v>837</v>
      </c>
    </row>
    <row r="42" spans="1:7" ht="100.35" customHeight="1" x14ac:dyDescent="0.25">
      <c r="A42" s="1"/>
      <c r="B42" s="8" t="s">
        <v>88</v>
      </c>
      <c r="C42" s="98">
        <v>10</v>
      </c>
      <c r="D42" s="3" t="s">
        <v>89</v>
      </c>
      <c r="E42" s="3" t="s">
        <v>90</v>
      </c>
      <c r="F42" s="34"/>
      <c r="G42" s="35"/>
    </row>
    <row r="43" spans="1:7" ht="133.35" customHeight="1" x14ac:dyDescent="0.25">
      <c r="A43" s="1"/>
      <c r="B43" s="45" t="s">
        <v>91</v>
      </c>
      <c r="C43" s="99">
        <v>10</v>
      </c>
      <c r="D43" s="59" t="s">
        <v>92</v>
      </c>
      <c r="E43" s="28" t="s">
        <v>93</v>
      </c>
      <c r="F43" s="47" t="s">
        <v>94</v>
      </c>
      <c r="G43" s="111">
        <v>224</v>
      </c>
    </row>
    <row r="44" spans="1:7" ht="15.75" x14ac:dyDescent="0.25">
      <c r="A44" s="1"/>
      <c r="B44" s="46"/>
      <c r="C44" s="100"/>
      <c r="D44" s="3" t="s">
        <v>73</v>
      </c>
      <c r="E44" s="111">
        <v>0</v>
      </c>
      <c r="F44" s="43"/>
      <c r="G44" s="37"/>
    </row>
    <row r="45" spans="1:7" ht="15.75" x14ac:dyDescent="0.25">
      <c r="A45" s="1"/>
      <c r="B45" s="46"/>
      <c r="C45" s="100"/>
      <c r="D45" s="3" t="s">
        <v>75</v>
      </c>
      <c r="E45" s="111" t="s">
        <v>76</v>
      </c>
      <c r="F45" s="43"/>
      <c r="G45" s="37"/>
    </row>
    <row r="46" spans="1:7" ht="15.75" x14ac:dyDescent="0.25">
      <c r="A46" s="1"/>
      <c r="B46" s="46"/>
      <c r="C46" s="100"/>
      <c r="D46" s="3" t="s">
        <v>77</v>
      </c>
      <c r="E46" s="111">
        <v>0</v>
      </c>
      <c r="F46" s="43"/>
      <c r="G46" s="37"/>
    </row>
    <row r="47" spans="1:7" ht="15.75" x14ac:dyDescent="0.25">
      <c r="A47" s="1"/>
      <c r="B47" s="46"/>
      <c r="C47" s="100"/>
      <c r="D47" s="3" t="s">
        <v>78</v>
      </c>
      <c r="E47" s="111" t="s">
        <v>192</v>
      </c>
      <c r="F47" s="43"/>
      <c r="G47" s="37"/>
    </row>
    <row r="48" spans="1:7" ht="15.75" x14ac:dyDescent="0.25">
      <c r="A48" s="1"/>
      <c r="B48" s="46"/>
      <c r="C48" s="100"/>
      <c r="D48" s="3" t="s">
        <v>79</v>
      </c>
      <c r="E48" s="111">
        <v>0</v>
      </c>
      <c r="F48" s="43"/>
      <c r="G48" s="37"/>
    </row>
    <row r="49" spans="1:7" ht="15.75" x14ac:dyDescent="0.25">
      <c r="A49" s="1"/>
      <c r="B49" s="46"/>
      <c r="C49" s="100"/>
      <c r="D49" s="3" t="s">
        <v>80</v>
      </c>
      <c r="E49" s="111">
        <v>0</v>
      </c>
      <c r="F49" s="43"/>
      <c r="G49" s="37"/>
    </row>
    <row r="50" spans="1:7" ht="99" customHeight="1" x14ac:dyDescent="0.25">
      <c r="A50" s="1"/>
      <c r="B50" s="49" t="s">
        <v>95</v>
      </c>
      <c r="C50" s="101">
        <v>20</v>
      </c>
      <c r="D50" s="6" t="s">
        <v>96</v>
      </c>
      <c r="E50" s="111">
        <v>0</v>
      </c>
      <c r="F50" s="80" t="s">
        <v>97</v>
      </c>
      <c r="G50" s="111">
        <v>11</v>
      </c>
    </row>
    <row r="51" spans="1:7" ht="31.35" customHeight="1" x14ac:dyDescent="0.25">
      <c r="A51" s="102"/>
      <c r="B51" s="103" t="s">
        <v>98</v>
      </c>
      <c r="C51" s="104">
        <f>SUM(C10:C50)</f>
        <v>190</v>
      </c>
      <c r="D51" s="139" t="s">
        <v>193</v>
      </c>
      <c r="E51" s="128"/>
      <c r="F51" s="108"/>
      <c r="G51" s="109"/>
    </row>
    <row r="52" spans="1:7" ht="15.75" hidden="1" x14ac:dyDescent="0.25">
      <c r="A52" s="129"/>
      <c r="B52" s="130"/>
      <c r="C52" s="130"/>
      <c r="D52" s="130"/>
      <c r="E52" s="130"/>
      <c r="G52" s="130"/>
    </row>
    <row r="53" spans="1:7" ht="99.75" hidden="1" customHeight="1" x14ac:dyDescent="0.25">
      <c r="A53" s="129"/>
      <c r="B53" s="130"/>
      <c r="C53" s="130"/>
      <c r="D53" s="130"/>
      <c r="E53" s="130"/>
      <c r="G53" s="130"/>
    </row>
    <row r="54" spans="1:7" ht="84" hidden="1" customHeight="1" x14ac:dyDescent="0.25">
      <c r="A54" s="129"/>
      <c r="B54" s="130"/>
      <c r="C54" s="130"/>
      <c r="D54" s="130"/>
      <c r="E54" s="130"/>
      <c r="G54" s="130"/>
    </row>
    <row r="55" spans="1:7" ht="52.35" hidden="1" customHeight="1" x14ac:dyDescent="0.25">
      <c r="A55" s="129"/>
      <c r="B55" s="130"/>
      <c r="C55" s="130"/>
      <c r="D55" s="130"/>
      <c r="E55" s="130"/>
      <c r="G55" s="130"/>
    </row>
    <row r="56" spans="1:7" ht="65.849999999999994" hidden="1" customHeight="1" x14ac:dyDescent="0.25">
      <c r="A56" s="129"/>
      <c r="B56" s="130"/>
      <c r="C56" s="130"/>
      <c r="D56" s="130"/>
      <c r="E56" s="130"/>
      <c r="G56" s="130"/>
    </row>
    <row r="57" spans="1:7" ht="81" hidden="1" customHeight="1" x14ac:dyDescent="0.25"/>
    <row r="58" spans="1:7" ht="50.1" hidden="1" customHeight="1" x14ac:dyDescent="0.25"/>
  </sheetData>
  <sheetProtection sheet="1" objects="1" scenarios="1" selectLockedCells="1"/>
  <phoneticPr fontId="4" type="noConversion"/>
  <dataValidations count="23">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8" xr:uid="{08AC1BAD-14C9-4532-B5D3-5652C32F3EB3}"/>
    <dataValidation allowBlank="1" showInputMessage="1" showErrorMessage="1" promptTitle="Title" prompt="Input the lead contact person's title in this cell." sqref="C8" xr:uid="{CB1C2136-9DFA-4305-8FAD-8E23CE0B3A44}"/>
    <dataValidation allowBlank="1" showInputMessage="1" showErrorMessage="1" promptTitle="County Name" prompt="Input the email address of the lead contact person. " sqref="D8" xr:uid="{E26FBFC6-1F9A-4438-A595-C1CDDA662F8A}"/>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8" xr:uid="{918EAD5E-DEF7-438E-B239-72557B06728A}"/>
    <dataValidation allowBlank="1" showInputMessage="1" showErrorMessage="1" promptTitle="Managed Care Plan Name" prompt="Input the Managed Care Plan name in this cell. _x000a_" sqref="A6" xr:uid="{2E542715-C841-4B93-B997-6D7B1C9EDF95}"/>
    <dataValidation allowBlank="1" showInputMessage="1" showErrorMessage="1" promptTitle="Lead Contact Person Name" prompt="Input the lead contact person's name in this cell._x000a_" sqref="B6" xr:uid="{6BD1DB19-8416-4D9B-B14C-2F7A23194487}"/>
    <dataValidation allowBlank="1" showInputMessage="1" showErrorMessage="1" promptTitle="Title " prompt="Input the lead contact person's title in this cell. _x000a_" sqref="C6" xr:uid="{CCE79AD0-F4C8-40D3-8769-5CA068207917}"/>
    <dataValidation allowBlank="1" showInputMessage="1" showErrorMessage="1" promptTitle="Contact Email Address " prompt="Input the email address of the lead contact person in this cell._x000a_" sqref="D6" xr:uid="{34E06A5B-0353-4F51-B340-3853169082BA}"/>
    <dataValidation allowBlank="1" showInputMessage="1" showErrorMessage="1" promptTitle="County Name " prompt="Input the name of the county for which this LHP is being completed in this cell._x000a_" sqref="E6" xr:uid="{6A4C0DB0-AB39-45CD-96CA-18C8495212CD}"/>
    <dataValidation allowBlank="1" showInputMessage="1" showErrorMessage="1" promptTitle="Priority Area " prompt="Input Priority Area in this cell. _x000a_" sqref="A9" xr:uid="{AEE71B2B-A8BE-48F6-A69D-5EA9129A787C}"/>
    <dataValidation allowBlank="1" showInputMessage="1" showErrorMessage="1" promptTitle="Measurement Area" prompt="Input measurement area in this cell. _x000a_" sqref="B9" xr:uid="{E766576B-11AA-48D0-9015-1FB9E50C7D07}"/>
    <dataValidation allowBlank="1" showInputMessage="1" showErrorMessage="1" promptTitle="Available Points " prompt="Input availability in this cell._x000a_" sqref="C9" xr:uid="{0C061F61-9DD6-4232-998A-43342A519052}"/>
    <dataValidation allowBlank="1" showInputMessage="1" showErrorMessage="1" promptTitle="Measure Numerator" prompt="Input measure numerator in this cell. _x000a_" sqref="D9" xr:uid="{5A5171E3-4AF7-4F3A-913A-E29AC524B04B}"/>
    <dataValidation allowBlank="1" showInputMessage="1" showErrorMessage="1" promptTitle="MCP Numerator Submission" prompt="Input Managed Care Plan(MCP) numerator submission in this cell._x000a_" sqref="E9" xr:uid="{FB861389-254E-455E-889A-C4F835BA9E30}"/>
    <dataValidation allowBlank="1" showInputMessage="1" showErrorMessage="1" promptTitle="Measure Denominator " prompt="Input measure denonminator in this cell. _x000a_" sqref="F9" xr:uid="{6A7A306C-E201-4806-B93F-C50906B38050}"/>
    <dataValidation allowBlank="1" showInputMessage="1" showErrorMessage="1" promptTitle="MCP Denominator Submission " prompt="Input Managed Care Plan (MCP) denominator submission in this cell. _x000a_" sqref="G9" xr:uid="{2A791B3B-6F5F-4BF5-90CD-444B20A0A97B}"/>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77" zoomScaleNormal="90" workbookViewId="0">
      <selection activeCell="A6" sqref="A6"/>
    </sheetView>
  </sheetViews>
  <sheetFormatPr defaultColWidth="0" defaultRowHeight="15" zeroHeight="1" x14ac:dyDescent="0.25"/>
  <cols>
    <col min="1" max="1" width="130.5703125" customWidth="1"/>
    <col min="2" max="2" width="15" hidden="1" customWidth="1"/>
    <col min="3" max="16384" width="8.7109375" hidden="1"/>
  </cols>
  <sheetData>
    <row r="1" spans="1:2" ht="32.1" customHeight="1" x14ac:dyDescent="0.3">
      <c r="A1" s="140" t="s">
        <v>99</v>
      </c>
    </row>
    <row r="2" spans="1:2" ht="66" customHeight="1" x14ac:dyDescent="0.25">
      <c r="A2" s="141" t="s">
        <v>100</v>
      </c>
      <c r="B2" s="18" t="s">
        <v>101</v>
      </c>
    </row>
    <row r="3" spans="1:2" ht="35.1" customHeight="1" x14ac:dyDescent="0.25">
      <c r="A3" s="141" t="s">
        <v>102</v>
      </c>
    </row>
    <row r="4" spans="1:2" ht="63.6" customHeight="1" x14ac:dyDescent="0.25">
      <c r="A4" s="141" t="s">
        <v>103</v>
      </c>
    </row>
    <row r="5" spans="1:2" ht="25.7" customHeight="1" x14ac:dyDescent="0.25">
      <c r="A5" s="141" t="s">
        <v>104</v>
      </c>
    </row>
    <row r="6" spans="1:2" ht="15.75" x14ac:dyDescent="0.25">
      <c r="A6" s="142" t="s">
        <v>105</v>
      </c>
    </row>
    <row r="7" spans="1:2" ht="174.6" customHeight="1" x14ac:dyDescent="0.25">
      <c r="A7" s="143" t="s">
        <v>106</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opLeftCell="A33" zoomScaleNormal="100" workbookViewId="0">
      <selection activeCell="A40" sqref="A40"/>
    </sheetView>
  </sheetViews>
  <sheetFormatPr defaultColWidth="0" defaultRowHeight="15" zeroHeight="1" x14ac:dyDescent="0.25"/>
  <cols>
    <col min="1" max="1" width="42.85546875" customWidth="1"/>
    <col min="2" max="2" width="18" customWidth="1"/>
    <col min="3" max="3" width="41.5703125" customWidth="1"/>
    <col min="4" max="4" width="4.42578125" customWidth="1"/>
    <col min="5" max="5" width="47.42578125" customWidth="1"/>
    <col min="6" max="10" width="15.5703125" customWidth="1"/>
    <col min="11" max="11" width="16.85546875" customWidth="1"/>
    <col min="12" max="13" width="15.5703125" customWidth="1"/>
    <col min="14" max="14" width="31.85546875" customWidth="1"/>
    <col min="15" max="16384" width="8.7109375" hidden="1"/>
  </cols>
  <sheetData>
    <row r="1" spans="1:14" ht="20.25" x14ac:dyDescent="0.3">
      <c r="A1" s="144" t="s">
        <v>107</v>
      </c>
      <c r="B1" s="117"/>
      <c r="C1" s="117"/>
      <c r="E1" s="106"/>
      <c r="F1" s="67"/>
      <c r="G1" s="67"/>
      <c r="H1" s="67"/>
      <c r="I1" s="67"/>
      <c r="J1" s="67"/>
      <c r="K1" s="67"/>
      <c r="L1" s="67"/>
      <c r="M1" s="67"/>
      <c r="N1" s="68"/>
    </row>
    <row r="2" spans="1:14" x14ac:dyDescent="0.25">
      <c r="A2" s="145" t="s">
        <v>108</v>
      </c>
      <c r="B2" s="146"/>
      <c r="C2" s="146"/>
      <c r="D2" s="107"/>
      <c r="E2" s="107"/>
      <c r="F2" s="67"/>
      <c r="G2" s="67"/>
      <c r="H2" s="67"/>
      <c r="I2" s="67"/>
      <c r="J2" s="67"/>
      <c r="K2" s="67"/>
      <c r="L2" s="67"/>
      <c r="M2" s="67"/>
      <c r="N2" s="105"/>
    </row>
    <row r="3" spans="1:14" ht="18.75" x14ac:dyDescent="0.25">
      <c r="A3" s="147" t="s">
        <v>109</v>
      </c>
      <c r="B3" s="148"/>
      <c r="C3" s="148"/>
      <c r="D3" s="64"/>
      <c r="E3" s="168" t="s">
        <v>110</v>
      </c>
      <c r="F3" s="117"/>
      <c r="G3" s="117"/>
      <c r="H3" s="117"/>
      <c r="I3" s="117"/>
      <c r="J3" s="117"/>
      <c r="K3" s="117"/>
      <c r="L3" s="117"/>
      <c r="M3" s="117"/>
      <c r="N3" s="169"/>
    </row>
    <row r="4" spans="1:14" ht="114.6" customHeight="1" thickBot="1" x14ac:dyDescent="0.3">
      <c r="A4" s="149" t="s">
        <v>111</v>
      </c>
      <c r="B4" s="150"/>
      <c r="C4" s="149"/>
      <c r="D4" s="63"/>
      <c r="E4" s="149" t="s">
        <v>112</v>
      </c>
      <c r="F4" s="170"/>
      <c r="G4" s="170"/>
      <c r="H4" s="170"/>
      <c r="I4" s="117"/>
      <c r="J4" s="117"/>
      <c r="K4" s="117"/>
      <c r="L4" s="117"/>
      <c r="M4" s="117"/>
      <c r="N4" s="171"/>
    </row>
    <row r="5" spans="1:14" ht="15.75" x14ac:dyDescent="0.25">
      <c r="A5" s="151" t="s">
        <v>113</v>
      </c>
      <c r="B5" s="152"/>
      <c r="C5" s="152"/>
      <c r="D5" s="64"/>
      <c r="E5" s="172" t="s">
        <v>114</v>
      </c>
      <c r="F5" s="173"/>
      <c r="G5" s="173"/>
      <c r="H5" s="173"/>
      <c r="I5" s="173"/>
      <c r="J5" s="173"/>
      <c r="K5" s="173"/>
      <c r="L5" s="173"/>
      <c r="M5" s="173"/>
      <c r="N5" s="174"/>
    </row>
    <row r="6" spans="1:14" ht="79.349999999999994" customHeight="1" x14ac:dyDescent="0.25">
      <c r="A6" s="153"/>
      <c r="B6" s="154" t="s">
        <v>115</v>
      </c>
      <c r="C6" s="155" t="s">
        <v>116</v>
      </c>
      <c r="D6" s="65"/>
      <c r="E6" s="175"/>
      <c r="F6" s="176" t="s">
        <v>117</v>
      </c>
      <c r="G6" s="177" t="s">
        <v>118</v>
      </c>
      <c r="H6" s="177" t="s">
        <v>119</v>
      </c>
      <c r="I6" s="177" t="s">
        <v>120</v>
      </c>
      <c r="J6" s="177" t="s">
        <v>121</v>
      </c>
      <c r="K6" s="177" t="s">
        <v>122</v>
      </c>
      <c r="L6" s="177" t="s">
        <v>123</v>
      </c>
      <c r="M6" s="177" t="s">
        <v>124</v>
      </c>
      <c r="N6" s="177" t="s">
        <v>125</v>
      </c>
    </row>
    <row r="7" spans="1:14" ht="15" customHeight="1" x14ac:dyDescent="0.25">
      <c r="A7" s="156" t="s">
        <v>126</v>
      </c>
      <c r="B7" s="157"/>
      <c r="C7" s="157"/>
      <c r="D7" s="65"/>
      <c r="E7" s="178"/>
      <c r="F7" s="176" t="s">
        <v>127</v>
      </c>
      <c r="G7" s="177" t="s">
        <v>128</v>
      </c>
      <c r="H7" s="177" t="s">
        <v>129</v>
      </c>
      <c r="I7" s="177" t="s">
        <v>130</v>
      </c>
      <c r="J7" s="177" t="s">
        <v>131</v>
      </c>
      <c r="K7" s="177" t="s">
        <v>132</v>
      </c>
      <c r="L7" s="177" t="s">
        <v>133</v>
      </c>
      <c r="M7" s="179"/>
      <c r="N7" s="179"/>
    </row>
    <row r="8" spans="1:14" ht="45" x14ac:dyDescent="0.25">
      <c r="A8" s="158" t="s">
        <v>134</v>
      </c>
      <c r="B8" s="159">
        <v>224</v>
      </c>
      <c r="C8" s="160" t="s">
        <v>135</v>
      </c>
      <c r="D8" s="64"/>
      <c r="E8" s="180" t="s">
        <v>136</v>
      </c>
      <c r="F8" s="157"/>
      <c r="G8" s="157"/>
      <c r="H8" s="181"/>
      <c r="I8" s="181"/>
      <c r="J8" s="181"/>
      <c r="K8" s="181"/>
      <c r="L8" s="181"/>
      <c r="M8" s="181"/>
      <c r="N8" s="182"/>
    </row>
    <row r="9" spans="1:14" ht="45.75" x14ac:dyDescent="0.25">
      <c r="A9" s="161" t="s">
        <v>137</v>
      </c>
      <c r="B9" s="159">
        <v>0</v>
      </c>
      <c r="C9" s="160" t="s">
        <v>138</v>
      </c>
      <c r="D9" s="64"/>
      <c r="E9" s="183" t="s">
        <v>139</v>
      </c>
      <c r="F9" s="184">
        <v>0</v>
      </c>
      <c r="G9" s="184">
        <v>0</v>
      </c>
      <c r="H9" s="184">
        <v>0</v>
      </c>
      <c r="I9" s="184"/>
      <c r="J9" s="184">
        <v>0</v>
      </c>
      <c r="K9" s="184"/>
      <c r="L9" s="184">
        <v>0</v>
      </c>
      <c r="M9" s="184">
        <v>0</v>
      </c>
      <c r="N9" s="185" t="s">
        <v>140</v>
      </c>
    </row>
    <row r="10" spans="1:14" ht="31.5" x14ac:dyDescent="0.25">
      <c r="A10" s="162" t="s">
        <v>141</v>
      </c>
      <c r="B10" s="159">
        <v>224</v>
      </c>
      <c r="C10" s="160" t="s">
        <v>138</v>
      </c>
      <c r="D10" s="64"/>
      <c r="E10" s="183" t="s">
        <v>142</v>
      </c>
      <c r="F10" s="184">
        <v>0</v>
      </c>
      <c r="G10" s="184">
        <v>0</v>
      </c>
      <c r="H10" s="184">
        <v>0</v>
      </c>
      <c r="I10" s="184">
        <v>0</v>
      </c>
      <c r="J10" s="184">
        <v>0</v>
      </c>
      <c r="K10" s="184">
        <v>0</v>
      </c>
      <c r="L10" s="184">
        <v>0</v>
      </c>
      <c r="M10" s="184">
        <v>0</v>
      </c>
      <c r="N10" s="185" t="s">
        <v>140</v>
      </c>
    </row>
    <row r="11" spans="1:14" ht="30" x14ac:dyDescent="0.25">
      <c r="A11" s="156" t="s">
        <v>136</v>
      </c>
      <c r="B11" s="163"/>
      <c r="C11" s="157"/>
      <c r="D11" s="64"/>
      <c r="E11" s="183" t="s">
        <v>143</v>
      </c>
      <c r="F11" s="184">
        <v>0</v>
      </c>
      <c r="G11" s="184">
        <v>0</v>
      </c>
      <c r="H11" s="184">
        <v>0</v>
      </c>
      <c r="I11" s="184">
        <v>0</v>
      </c>
      <c r="J11" s="184">
        <v>0</v>
      </c>
      <c r="K11" s="184">
        <v>0</v>
      </c>
      <c r="L11" s="184">
        <v>0</v>
      </c>
      <c r="M11" s="184">
        <v>0</v>
      </c>
      <c r="N11" s="185" t="s">
        <v>140</v>
      </c>
    </row>
    <row r="12" spans="1:14" ht="75" x14ac:dyDescent="0.25">
      <c r="A12" s="158" t="s">
        <v>139</v>
      </c>
      <c r="B12" s="159">
        <v>223</v>
      </c>
      <c r="C12" s="160" t="s">
        <v>144</v>
      </c>
      <c r="D12" s="64"/>
      <c r="E12" s="157" t="s">
        <v>145</v>
      </c>
      <c r="F12" s="163"/>
      <c r="G12" s="163"/>
      <c r="H12" s="186"/>
      <c r="I12" s="186"/>
      <c r="J12" s="186"/>
      <c r="K12" s="186"/>
      <c r="L12" s="186"/>
      <c r="M12" s="186"/>
      <c r="N12" s="182"/>
    </row>
    <row r="13" spans="1:14" ht="75" x14ac:dyDescent="0.25">
      <c r="A13" s="162" t="s">
        <v>142</v>
      </c>
      <c r="B13" s="159"/>
      <c r="C13" s="160" t="s">
        <v>144</v>
      </c>
      <c r="D13" s="64"/>
      <c r="E13" s="183" t="s">
        <v>146</v>
      </c>
      <c r="F13" s="187">
        <v>0</v>
      </c>
      <c r="G13" s="187">
        <v>0</v>
      </c>
      <c r="H13" s="187">
        <v>0</v>
      </c>
      <c r="I13" s="187"/>
      <c r="J13" s="187">
        <v>0</v>
      </c>
      <c r="K13" s="187"/>
      <c r="L13" s="187">
        <v>0</v>
      </c>
      <c r="M13" s="187">
        <v>0</v>
      </c>
      <c r="N13" s="188" t="s">
        <v>140</v>
      </c>
    </row>
    <row r="14" spans="1:14" ht="75" x14ac:dyDescent="0.25">
      <c r="A14" s="162" t="s">
        <v>143</v>
      </c>
      <c r="B14" s="159">
        <v>0</v>
      </c>
      <c r="C14" s="160" t="s">
        <v>144</v>
      </c>
      <c r="D14" s="64"/>
      <c r="E14" s="183" t="s">
        <v>147</v>
      </c>
      <c r="F14" s="187">
        <v>0</v>
      </c>
      <c r="G14" s="187">
        <v>0</v>
      </c>
      <c r="H14" s="187">
        <v>0</v>
      </c>
      <c r="I14" s="187">
        <v>0</v>
      </c>
      <c r="J14" s="187">
        <v>0</v>
      </c>
      <c r="K14" s="187">
        <v>0</v>
      </c>
      <c r="L14" s="187">
        <v>0</v>
      </c>
      <c r="M14" s="187">
        <v>0</v>
      </c>
      <c r="N14" s="188" t="s">
        <v>140</v>
      </c>
    </row>
    <row r="15" spans="1:14" ht="31.5" x14ac:dyDescent="0.25">
      <c r="A15" s="156" t="s">
        <v>145</v>
      </c>
      <c r="B15" s="163"/>
      <c r="C15" s="157"/>
      <c r="D15" s="64"/>
      <c r="E15" s="183" t="s">
        <v>148</v>
      </c>
      <c r="F15" s="187">
        <v>0</v>
      </c>
      <c r="G15" s="187">
        <v>0</v>
      </c>
      <c r="H15" s="187">
        <v>0</v>
      </c>
      <c r="I15" s="187">
        <v>0</v>
      </c>
      <c r="J15" s="187">
        <v>0</v>
      </c>
      <c r="K15" s="187">
        <v>0</v>
      </c>
      <c r="L15" s="187">
        <v>0</v>
      </c>
      <c r="M15" s="187">
        <v>0</v>
      </c>
      <c r="N15" s="188" t="s">
        <v>140</v>
      </c>
    </row>
    <row r="16" spans="1:14" ht="45" x14ac:dyDescent="0.25">
      <c r="A16" s="162" t="s">
        <v>149</v>
      </c>
      <c r="B16" s="159">
        <v>106</v>
      </c>
      <c r="C16" s="160" t="s">
        <v>150</v>
      </c>
      <c r="D16" s="64"/>
      <c r="E16" s="183" t="s">
        <v>151</v>
      </c>
      <c r="F16" s="187">
        <v>0</v>
      </c>
      <c r="G16" s="187">
        <v>0</v>
      </c>
      <c r="H16" s="187">
        <v>0</v>
      </c>
      <c r="I16" s="187">
        <v>0</v>
      </c>
      <c r="J16" s="187">
        <v>0</v>
      </c>
      <c r="K16" s="187">
        <v>0</v>
      </c>
      <c r="L16" s="187">
        <v>0</v>
      </c>
      <c r="M16" s="187">
        <v>0</v>
      </c>
      <c r="N16" s="188" t="s">
        <v>140</v>
      </c>
    </row>
    <row r="17" spans="1:14" ht="30.75" x14ac:dyDescent="0.25">
      <c r="A17" s="162" t="s">
        <v>147</v>
      </c>
      <c r="B17" s="159">
        <v>63</v>
      </c>
      <c r="C17" s="160" t="s">
        <v>152</v>
      </c>
      <c r="D17" s="64"/>
      <c r="E17" s="183" t="s">
        <v>153</v>
      </c>
      <c r="F17" s="187">
        <v>0</v>
      </c>
      <c r="G17" s="187">
        <v>0</v>
      </c>
      <c r="H17" s="187">
        <v>0</v>
      </c>
      <c r="I17" s="187">
        <v>0</v>
      </c>
      <c r="J17" s="187">
        <v>0</v>
      </c>
      <c r="K17" s="187">
        <v>0</v>
      </c>
      <c r="L17" s="187">
        <v>0</v>
      </c>
      <c r="M17" s="187">
        <v>0</v>
      </c>
      <c r="N17" s="188" t="s">
        <v>140</v>
      </c>
    </row>
    <row r="18" spans="1:14" ht="31.5" x14ac:dyDescent="0.25">
      <c r="A18" s="162" t="s">
        <v>148</v>
      </c>
      <c r="B18" s="159">
        <v>24</v>
      </c>
      <c r="C18" s="160" t="s">
        <v>152</v>
      </c>
      <c r="D18" s="64"/>
      <c r="E18" s="183" t="s">
        <v>154</v>
      </c>
      <c r="F18" s="187">
        <v>0</v>
      </c>
      <c r="G18" s="187">
        <v>0</v>
      </c>
      <c r="H18" s="187">
        <v>0</v>
      </c>
      <c r="I18" s="187">
        <v>0</v>
      </c>
      <c r="J18" s="187">
        <v>0</v>
      </c>
      <c r="K18" s="187">
        <v>0</v>
      </c>
      <c r="L18" s="187">
        <v>0</v>
      </c>
      <c r="M18" s="187">
        <v>0</v>
      </c>
      <c r="N18" s="188" t="s">
        <v>140</v>
      </c>
    </row>
    <row r="19" spans="1:14" ht="30" x14ac:dyDescent="0.25">
      <c r="A19" s="162" t="s">
        <v>151</v>
      </c>
      <c r="B19" s="159">
        <v>0</v>
      </c>
      <c r="C19" s="164" t="s">
        <v>155</v>
      </c>
      <c r="D19" s="64"/>
      <c r="E19" s="183" t="s">
        <v>156</v>
      </c>
      <c r="F19" s="187">
        <v>0</v>
      </c>
      <c r="G19" s="187">
        <v>0</v>
      </c>
      <c r="H19" s="187">
        <v>0</v>
      </c>
      <c r="I19" s="187">
        <v>0</v>
      </c>
      <c r="J19" s="187">
        <v>0</v>
      </c>
      <c r="K19" s="187">
        <v>0</v>
      </c>
      <c r="L19" s="187">
        <v>0</v>
      </c>
      <c r="M19" s="187">
        <v>0</v>
      </c>
      <c r="N19" s="188" t="s">
        <v>140</v>
      </c>
    </row>
    <row r="20" spans="1:14" ht="30" x14ac:dyDescent="0.25">
      <c r="A20" s="162" t="s">
        <v>153</v>
      </c>
      <c r="B20" s="159"/>
      <c r="C20" s="160" t="s">
        <v>152</v>
      </c>
      <c r="D20" s="64"/>
      <c r="E20" s="183" t="s">
        <v>157</v>
      </c>
      <c r="F20" s="187">
        <v>0</v>
      </c>
      <c r="G20" s="187">
        <v>0</v>
      </c>
      <c r="H20" s="187">
        <v>0</v>
      </c>
      <c r="I20" s="187">
        <v>0</v>
      </c>
      <c r="J20" s="187">
        <v>0</v>
      </c>
      <c r="K20" s="187">
        <v>0</v>
      </c>
      <c r="L20" s="187">
        <v>0</v>
      </c>
      <c r="M20" s="187">
        <v>0</v>
      </c>
      <c r="N20" s="188" t="s">
        <v>140</v>
      </c>
    </row>
    <row r="21" spans="1:14" ht="31.5" x14ac:dyDescent="0.25">
      <c r="A21" s="162" t="s">
        <v>154</v>
      </c>
      <c r="B21" s="159">
        <v>0</v>
      </c>
      <c r="C21" s="164" t="s">
        <v>155</v>
      </c>
      <c r="D21" s="64"/>
      <c r="E21" s="183" t="s">
        <v>158</v>
      </c>
      <c r="F21" s="187">
        <v>0</v>
      </c>
      <c r="G21" s="187">
        <v>0</v>
      </c>
      <c r="H21" s="187">
        <v>0</v>
      </c>
      <c r="I21" s="187">
        <v>0</v>
      </c>
      <c r="J21" s="187">
        <v>0</v>
      </c>
      <c r="K21" s="187">
        <v>0</v>
      </c>
      <c r="L21" s="187">
        <v>0</v>
      </c>
      <c r="M21" s="187">
        <v>0</v>
      </c>
      <c r="N21" s="188" t="s">
        <v>140</v>
      </c>
    </row>
    <row r="22" spans="1:14" ht="31.5" x14ac:dyDescent="0.25">
      <c r="A22" s="162" t="s">
        <v>159</v>
      </c>
      <c r="B22" s="159">
        <v>0</v>
      </c>
      <c r="C22" s="164" t="s">
        <v>155</v>
      </c>
      <c r="D22" s="64"/>
      <c r="E22" s="157" t="s">
        <v>160</v>
      </c>
      <c r="F22" s="163"/>
      <c r="G22" s="163"/>
      <c r="H22" s="189"/>
      <c r="I22" s="189"/>
      <c r="J22" s="189"/>
      <c r="K22" s="189"/>
      <c r="L22" s="189"/>
      <c r="M22" s="189"/>
      <c r="N22" s="190"/>
    </row>
    <row r="23" spans="1:14" ht="30" x14ac:dyDescent="0.25">
      <c r="A23" s="162" t="s">
        <v>157</v>
      </c>
      <c r="B23" s="159">
        <v>0</v>
      </c>
      <c r="C23" s="164" t="s">
        <v>155</v>
      </c>
      <c r="D23" s="64"/>
      <c r="E23" s="183" t="s">
        <v>161</v>
      </c>
      <c r="F23" s="187">
        <v>0</v>
      </c>
      <c r="G23" s="187">
        <v>0</v>
      </c>
      <c r="H23" s="187">
        <v>0</v>
      </c>
      <c r="I23" s="187">
        <v>0</v>
      </c>
      <c r="J23" s="187">
        <v>0</v>
      </c>
      <c r="K23" s="187">
        <v>0</v>
      </c>
      <c r="L23" s="187">
        <v>0</v>
      </c>
      <c r="M23" s="187">
        <v>0</v>
      </c>
      <c r="N23" s="188" t="s">
        <v>140</v>
      </c>
    </row>
    <row r="24" spans="1:14" ht="31.5" x14ac:dyDescent="0.25">
      <c r="A24" s="162" t="s">
        <v>158</v>
      </c>
      <c r="B24" s="159">
        <v>0</v>
      </c>
      <c r="C24" s="164" t="s">
        <v>155</v>
      </c>
      <c r="D24" s="64"/>
      <c r="E24" s="183" t="s">
        <v>162</v>
      </c>
      <c r="F24" s="187">
        <v>0</v>
      </c>
      <c r="G24" s="187">
        <v>0</v>
      </c>
      <c r="H24" s="187">
        <v>0</v>
      </c>
      <c r="I24" s="187"/>
      <c r="J24" s="187">
        <v>0</v>
      </c>
      <c r="K24" s="187"/>
      <c r="L24" s="187">
        <v>0</v>
      </c>
      <c r="M24" s="187">
        <v>0</v>
      </c>
      <c r="N24" s="188" t="s">
        <v>140</v>
      </c>
    </row>
    <row r="25" spans="1:14" ht="30" x14ac:dyDescent="0.25">
      <c r="A25" s="156" t="s">
        <v>160</v>
      </c>
      <c r="B25" s="163"/>
      <c r="C25" s="157"/>
      <c r="D25" s="64"/>
      <c r="E25" s="183" t="s">
        <v>163</v>
      </c>
      <c r="F25" s="187">
        <v>0</v>
      </c>
      <c r="G25" s="187">
        <v>0</v>
      </c>
      <c r="H25" s="187">
        <v>0</v>
      </c>
      <c r="I25" s="187">
        <v>0</v>
      </c>
      <c r="J25" s="187">
        <v>0</v>
      </c>
      <c r="K25" s="187">
        <v>0</v>
      </c>
      <c r="L25" s="187">
        <v>0</v>
      </c>
      <c r="M25" s="187">
        <v>0</v>
      </c>
      <c r="N25" s="188" t="s">
        <v>140</v>
      </c>
    </row>
    <row r="26" spans="1:14" ht="60" x14ac:dyDescent="0.25">
      <c r="A26" s="162" t="s">
        <v>161</v>
      </c>
      <c r="B26" s="159">
        <v>104</v>
      </c>
      <c r="C26" s="160" t="s">
        <v>164</v>
      </c>
      <c r="D26" s="64"/>
      <c r="E26" s="183" t="s">
        <v>165</v>
      </c>
      <c r="F26" s="187">
        <v>0</v>
      </c>
      <c r="G26" s="187">
        <v>0</v>
      </c>
      <c r="H26" s="187">
        <v>0</v>
      </c>
      <c r="I26" s="187">
        <v>0</v>
      </c>
      <c r="J26" s="187">
        <v>0</v>
      </c>
      <c r="K26" s="187">
        <v>0</v>
      </c>
      <c r="L26" s="187">
        <v>0</v>
      </c>
      <c r="M26" s="187">
        <v>0</v>
      </c>
      <c r="N26" s="188" t="s">
        <v>140</v>
      </c>
    </row>
    <row r="27" spans="1:14" ht="60" x14ac:dyDescent="0.25">
      <c r="A27" s="162" t="s">
        <v>162</v>
      </c>
      <c r="B27" s="159">
        <v>120</v>
      </c>
      <c r="C27" s="160" t="s">
        <v>164</v>
      </c>
      <c r="D27" s="64"/>
      <c r="E27" s="157" t="s">
        <v>166</v>
      </c>
      <c r="F27" s="163"/>
      <c r="G27" s="163"/>
      <c r="H27" s="189"/>
      <c r="I27" s="189"/>
      <c r="J27" s="189"/>
      <c r="K27" s="189"/>
      <c r="L27" s="189"/>
      <c r="M27" s="189"/>
      <c r="N27" s="190"/>
    </row>
    <row r="28" spans="1:14" ht="30" x14ac:dyDescent="0.25">
      <c r="A28" s="162" t="s">
        <v>163</v>
      </c>
      <c r="B28" s="159">
        <v>0</v>
      </c>
      <c r="C28" s="164" t="s">
        <v>155</v>
      </c>
      <c r="D28" s="64"/>
      <c r="E28" s="183" t="s">
        <v>167</v>
      </c>
      <c r="F28" s="187">
        <v>0</v>
      </c>
      <c r="G28" s="187">
        <v>0</v>
      </c>
      <c r="H28" s="187">
        <v>0</v>
      </c>
      <c r="I28" s="187">
        <v>0</v>
      </c>
      <c r="J28" s="187">
        <v>0</v>
      </c>
      <c r="K28" s="187">
        <v>0</v>
      </c>
      <c r="L28" s="187">
        <v>0</v>
      </c>
      <c r="M28" s="187">
        <v>0</v>
      </c>
      <c r="N28" s="188" t="s">
        <v>140</v>
      </c>
    </row>
    <row r="29" spans="1:14" ht="31.5" x14ac:dyDescent="0.25">
      <c r="A29" s="162" t="s">
        <v>165</v>
      </c>
      <c r="B29" s="159">
        <v>0</v>
      </c>
      <c r="C29" s="164" t="s">
        <v>155</v>
      </c>
      <c r="D29" s="64"/>
      <c r="E29" s="183" t="s">
        <v>168</v>
      </c>
      <c r="F29" s="187">
        <v>0</v>
      </c>
      <c r="G29" s="187">
        <v>0</v>
      </c>
      <c r="H29" s="187">
        <v>0</v>
      </c>
      <c r="I29" s="187">
        <v>0</v>
      </c>
      <c r="J29" s="187">
        <v>0</v>
      </c>
      <c r="K29" s="187">
        <v>0</v>
      </c>
      <c r="L29" s="187">
        <v>0</v>
      </c>
      <c r="M29" s="187">
        <v>0</v>
      </c>
      <c r="N29" s="188" t="s">
        <v>140</v>
      </c>
    </row>
    <row r="30" spans="1:14" ht="31.5" x14ac:dyDescent="0.25">
      <c r="A30" s="156" t="s">
        <v>166</v>
      </c>
      <c r="B30" s="163"/>
      <c r="C30" s="157"/>
      <c r="D30" s="64"/>
      <c r="E30" s="183" t="s">
        <v>169</v>
      </c>
      <c r="F30" s="187">
        <v>0</v>
      </c>
      <c r="G30" s="187">
        <v>0</v>
      </c>
      <c r="H30" s="187">
        <v>0</v>
      </c>
      <c r="I30" s="187"/>
      <c r="J30" s="187">
        <v>0</v>
      </c>
      <c r="K30" s="187"/>
      <c r="L30" s="187">
        <v>0</v>
      </c>
      <c r="M30" s="187">
        <v>0</v>
      </c>
      <c r="N30" s="188" t="s">
        <v>140</v>
      </c>
    </row>
    <row r="31" spans="1:14" ht="60" x14ac:dyDescent="0.25">
      <c r="A31" s="162" t="s">
        <v>170</v>
      </c>
      <c r="B31" s="159">
        <v>55</v>
      </c>
      <c r="C31" s="160" t="s">
        <v>171</v>
      </c>
      <c r="D31" s="64"/>
      <c r="E31" s="183" t="s">
        <v>172</v>
      </c>
      <c r="F31" s="187">
        <v>0</v>
      </c>
      <c r="G31" s="187">
        <v>0</v>
      </c>
      <c r="H31" s="187">
        <v>0</v>
      </c>
      <c r="I31" s="187">
        <v>0</v>
      </c>
      <c r="J31" s="187">
        <v>0</v>
      </c>
      <c r="K31" s="187">
        <v>0</v>
      </c>
      <c r="L31" s="187">
        <v>0</v>
      </c>
      <c r="M31" s="187">
        <v>0</v>
      </c>
      <c r="N31" s="188" t="s">
        <v>140</v>
      </c>
    </row>
    <row r="32" spans="1:14" ht="60" x14ac:dyDescent="0.25">
      <c r="A32" s="162" t="s">
        <v>173</v>
      </c>
      <c r="B32" s="159">
        <v>16</v>
      </c>
      <c r="C32" s="160" t="s">
        <v>171</v>
      </c>
      <c r="D32" s="64"/>
      <c r="E32" s="183" t="s">
        <v>174</v>
      </c>
      <c r="F32" s="187">
        <v>0</v>
      </c>
      <c r="G32" s="187">
        <v>0</v>
      </c>
      <c r="H32" s="187">
        <v>0</v>
      </c>
      <c r="I32" s="187">
        <v>0</v>
      </c>
      <c r="J32" s="187">
        <v>0</v>
      </c>
      <c r="K32" s="187">
        <v>0</v>
      </c>
      <c r="L32" s="187">
        <v>0</v>
      </c>
      <c r="M32" s="187">
        <v>0</v>
      </c>
      <c r="N32" s="188" t="s">
        <v>140</v>
      </c>
    </row>
    <row r="33" spans="1:14" ht="60" x14ac:dyDescent="0.25">
      <c r="A33" s="162" t="s">
        <v>169</v>
      </c>
      <c r="B33" s="159">
        <v>41</v>
      </c>
      <c r="C33" s="160" t="s">
        <v>171</v>
      </c>
      <c r="D33" s="64"/>
      <c r="E33" s="183" t="s">
        <v>175</v>
      </c>
      <c r="F33" s="187">
        <v>0</v>
      </c>
      <c r="G33" s="187">
        <v>0</v>
      </c>
      <c r="H33" s="187">
        <v>0</v>
      </c>
      <c r="I33" s="187">
        <v>0</v>
      </c>
      <c r="J33" s="187">
        <v>0</v>
      </c>
      <c r="K33" s="187">
        <v>0</v>
      </c>
      <c r="L33" s="187">
        <v>0</v>
      </c>
      <c r="M33" s="187">
        <v>0</v>
      </c>
      <c r="N33" s="188" t="s">
        <v>140</v>
      </c>
    </row>
    <row r="34" spans="1:14" ht="60" x14ac:dyDescent="0.25">
      <c r="A34" s="162" t="s">
        <v>172</v>
      </c>
      <c r="B34" s="159"/>
      <c r="C34" s="160" t="s">
        <v>171</v>
      </c>
      <c r="D34" s="64"/>
      <c r="E34" s="183" t="s">
        <v>176</v>
      </c>
      <c r="F34" s="187">
        <v>0</v>
      </c>
      <c r="G34" s="187">
        <v>0</v>
      </c>
      <c r="H34" s="187">
        <v>0</v>
      </c>
      <c r="I34" s="187"/>
      <c r="J34" s="187">
        <v>0</v>
      </c>
      <c r="K34" s="187"/>
      <c r="L34" s="187">
        <v>0</v>
      </c>
      <c r="M34" s="187">
        <v>0</v>
      </c>
      <c r="N34" s="188" t="s">
        <v>140</v>
      </c>
    </row>
    <row r="35" spans="1:14" ht="60" x14ac:dyDescent="0.25">
      <c r="A35" s="162" t="s">
        <v>174</v>
      </c>
      <c r="B35" s="159"/>
      <c r="C35" s="160" t="s">
        <v>171</v>
      </c>
      <c r="D35" s="64"/>
      <c r="E35" s="183" t="s">
        <v>177</v>
      </c>
      <c r="F35" s="187">
        <v>0</v>
      </c>
      <c r="G35" s="187">
        <v>0</v>
      </c>
      <c r="H35" s="187">
        <v>0</v>
      </c>
      <c r="I35" s="187">
        <v>0</v>
      </c>
      <c r="J35" s="187">
        <v>0</v>
      </c>
      <c r="K35" s="187">
        <v>0</v>
      </c>
      <c r="L35" s="187">
        <v>0</v>
      </c>
      <c r="M35" s="187">
        <v>0</v>
      </c>
      <c r="N35" s="188" t="s">
        <v>140</v>
      </c>
    </row>
    <row r="36" spans="1:14" ht="60" x14ac:dyDescent="0.25">
      <c r="A36" s="162" t="s">
        <v>175</v>
      </c>
      <c r="B36" s="159"/>
      <c r="C36" s="160" t="s">
        <v>171</v>
      </c>
      <c r="D36" s="64"/>
      <c r="E36" s="191"/>
      <c r="F36" s="192"/>
      <c r="G36" s="192"/>
      <c r="H36" s="192"/>
      <c r="I36" s="192"/>
      <c r="J36" s="192"/>
      <c r="K36" s="192"/>
      <c r="L36" s="192"/>
      <c r="M36" s="192"/>
      <c r="N36" s="193"/>
    </row>
    <row r="37" spans="1:14" ht="60" x14ac:dyDescent="0.25">
      <c r="A37" s="162" t="s">
        <v>176</v>
      </c>
      <c r="B37" s="159">
        <v>103</v>
      </c>
      <c r="C37" s="160" t="s">
        <v>171</v>
      </c>
      <c r="D37" s="64"/>
      <c r="E37" s="194"/>
      <c r="F37" s="195"/>
      <c r="G37" s="195"/>
      <c r="H37" s="195"/>
      <c r="I37" s="195"/>
      <c r="J37" s="195"/>
      <c r="K37" s="195"/>
      <c r="L37" s="195"/>
      <c r="M37" s="195"/>
      <c r="N37" s="196"/>
    </row>
    <row r="38" spans="1:14" ht="60" x14ac:dyDescent="0.25">
      <c r="A38" s="162" t="s">
        <v>177</v>
      </c>
      <c r="B38" s="159"/>
      <c r="C38" s="160" t="s">
        <v>171</v>
      </c>
      <c r="D38" s="66"/>
      <c r="E38" s="197" t="s">
        <v>193</v>
      </c>
      <c r="F38" s="198"/>
      <c r="G38" s="198"/>
      <c r="H38" s="198"/>
      <c r="I38" s="198"/>
      <c r="J38" s="198"/>
      <c r="K38" s="198"/>
      <c r="L38" s="198"/>
      <c r="M38" s="198"/>
      <c r="N38" s="199"/>
    </row>
    <row r="39" spans="1:14" s="131" customFormat="1" ht="18" x14ac:dyDescent="0.25">
      <c r="A39" s="165" t="s">
        <v>178</v>
      </c>
    </row>
    <row r="40" spans="1:14" s="131" customFormat="1" ht="18.75" x14ac:dyDescent="0.25">
      <c r="A40" s="166" t="s">
        <v>179</v>
      </c>
    </row>
    <row r="41" spans="1:14" s="131" customFormat="1" ht="18.75" x14ac:dyDescent="0.25">
      <c r="A41" s="167" t="s">
        <v>180</v>
      </c>
    </row>
  </sheetData>
  <sheetProtection sheet="1" objects="1" scenarios="1" selectLockedCells="1"/>
  <dataValidations count="2">
    <dataValidation type="whole" allowBlank="1" showInputMessage="1" showErrorMessage="1" sqref="B12:B14 B16:B24 B8:B10 F23:H26 F28:L35 F13:L21 F9:H11 B28:B29" xr:uid="{2960AFE7-5D51-4DBC-8833-CEC52B23D1C0}">
      <formula1>0</formula1>
      <formula2>100000000</formula2>
    </dataValidation>
    <dataValidation type="whole" allowBlank="1" showInputMessage="1" showErrorMessage="1" sqref="B31:B38 I9:L11 I23:L26 B26:B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4" sqref="B4"/>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200" t="s">
        <v>181</v>
      </c>
      <c r="B1" s="201" t="s">
        <v>182</v>
      </c>
    </row>
    <row r="2" spans="1:2" ht="75" x14ac:dyDescent="0.25">
      <c r="A2" s="200" t="s">
        <v>183</v>
      </c>
      <c r="B2" s="201" t="s">
        <v>184</v>
      </c>
    </row>
    <row r="3" spans="1:2" ht="90" x14ac:dyDescent="0.25">
      <c r="A3" s="200" t="s">
        <v>185</v>
      </c>
      <c r="B3" s="201" t="s">
        <v>186</v>
      </c>
    </row>
    <row r="4" spans="1:2" ht="120" x14ac:dyDescent="0.25">
      <c r="A4" s="200" t="s">
        <v>46</v>
      </c>
      <c r="B4" s="201" t="s">
        <v>187</v>
      </c>
    </row>
    <row r="5" spans="1:2" ht="60" x14ac:dyDescent="0.25">
      <c r="A5" s="200" t="s">
        <v>188</v>
      </c>
      <c r="B5" s="201" t="s">
        <v>189</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DHCSDOC-1832079576-3923</_dlc_DocId>
    <_dlc_DocIdUrl xmlns="69bc34b3-1921-46c7-8c7a-d18363374b4b">
      <Url>https://dhcscagovauthoring/services/_layouts/15/DocIdRedir.aspx?ID=DHCSDOC-1832079576-3923</Url>
      <Description>DHCSDOC-1832079576-3923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d7455f7f-a7bf-4197-be4b-2c6f1eafd06e"/>
    <ds:schemaRef ds:uri="http://schemas.microsoft.com/office/2006/documentManagement/types"/>
    <ds:schemaRef ds:uri="http://purl.org/dc/elements/1.1/"/>
    <ds:schemaRef ds:uri="1e76f68e-a217-4195-bd04-97ef1dbc59eb"/>
    <ds:schemaRef ds:uri="e40804ba-1057-4418-89bb-79e583b76e4f"/>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3F2BEB5-3EE2-48B9-808B-7D544EBEBD32}"/>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39FDF4DD-3F17-40F3-9BA9-E811C8243C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LHP-Health-Net-San-Joaquin</dc:title>
  <dc:subject/>
  <dc:creator>Katherine Laurila</dc:creator>
  <cp:keywords/>
  <dc:description/>
  <cp:lastModifiedBy>Dolloff, Diana@DHCS</cp:lastModifiedBy>
  <cp:revision/>
  <dcterms:created xsi:type="dcterms:W3CDTF">2022-02-11T23:08:36Z</dcterms:created>
  <dcterms:modified xsi:type="dcterms:W3CDTF">2024-08-29T18:31:03Z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71efbdd4-706d-4923-a59d-355a7d6c7353</vt:lpwstr>
  </property>
  <property fmtid="{D5CDD505-2E9C-101B-9397-08002B2CF9AE}" pid="12" name="Division">
    <vt:lpwstr>5;#Capitated Rates Development|219759ee-ee76-4cfc-bb80-102b1fe0ea29</vt:lpwstr>
  </property>
</Properties>
</file>