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3" documentId="13_ncr:1_{5AA16BC6-E3DC-489E-B4F3-316B9C4C68A9}" xr6:coauthVersionLast="47" xr6:coauthVersionMax="47" xr10:uidLastSave="{8DA5C0B4-5F4D-4CEA-80A3-7A103CBF73A2}"/>
  <bookViews>
    <workbookView xWindow="-120" yWindow="-120" windowWidth="29040" windowHeight="158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TitleRegion1.a5.c38.1">'Pt. III MCP Landscape Analysis'!$A$5</definedName>
    <definedName name="TitleRegion1.a6.e7.1">Table1[[#Headers],[MCP Name]]</definedName>
    <definedName name="TitleRegion2.a9.g51.1">Table2[[#Headers],[Priority Area]]</definedName>
    <definedName name="TitleRegion2.e5.n35.2">'Pt.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<sst xmlns="http://schemas.openxmlformats.org/spreadsheetml/2006/main" count="281" uniqueCount="192">
  <si>
    <t>PART I: HHIP MEASURES</t>
  </si>
  <si>
    <t>Please provide the name of the MCP completing the MCP LHP submission and the county for which it will be submitted:</t>
  </si>
  <si>
    <t>MCP Name</t>
  </si>
  <si>
    <t>Lead Contact Person Name</t>
  </si>
  <si>
    <t>Title</t>
  </si>
  <si>
    <t>Contact Email Address</t>
  </si>
  <si>
    <t>County Name</t>
  </si>
  <si>
    <t>Health Net Community Solutions, Inc.</t>
  </si>
  <si>
    <t>Deanna Eaves
Sally Chow</t>
  </si>
  <si>
    <t>Director, Compliance
Senior Manager, Compliance</t>
  </si>
  <si>
    <t>deanna.l.eaves@cahealthwellness.com
sally.c.chow@cahealthwellness.com</t>
  </si>
  <si>
    <t>Stanislaus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</si>
  <si>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</si>
  <si>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</si>
  <si>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</si>
  <si>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</si>
  <si>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</si>
  <si>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</si>
  <si>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</si>
  <si>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</si>
  <si>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</si>
  <si>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</si>
  <si>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Health Net’s engagement with Stanislaus Community System of Care (CSOC) includes: attending 4 CSOC meetings; presenting at the CSOC meeting on 4/21/22; and meeting with CoC board members on 5/27/22 to understand local needs and align on HHIP strategies.
MCPs will continue to attend CSOC Executive Board and General Meetings to discuss HHIP implementation.
Primary CoC contact: La Tosha Walden, 
Stanislaus County, Community Services Agency, WaldLa@stancounty.com</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</si>
  <si>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</si>
  <si>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</si>
  <si>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Stanislaus Community System of Care (CSOC) (CA-510) uses a multi-point CES with physical and digital/telephonic access points. Health Net is conducting a feasibility assessment to identify the requirements to become a CES access point and gain access to HMIS. We will continue to work with CSOC to define the steps needed to receive referrals and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</si>
  <si>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</si>
  <si>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</si>
  <si>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</si>
  <si>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</si>
  <si>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</si>
  <si>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Health Net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</si>
  <si>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</si>
  <si>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CA-510 reported 1,088 unsheltered individuals, 191 of whom are chronically homeless, in the CoC region. The 2019 HIC reports 708 permanent housing, permanent supportive housing, and rapid rehousing units. To address the availability of affordable long-term housing, Health Net will partner with CSOC to determine our role in addressing the housing stock (i.e., housing navigation, housing deposits, and tenancy support and sustaining services).</t>
  </si>
  <si>
    <t xml:space="preserve">Accessible services and supports for individuals with SMI/SED  </t>
  </si>
  <si>
    <t>Health Net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</si>
  <si>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</si>
  <si>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</si>
  <si>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</si>
  <si>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</si>
  <si>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</si>
  <si>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</si>
  <si>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</si>
  <si>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</si>
  <si>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</si>
  <si>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</si>
  <si>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</si>
  <si>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</si>
  <si>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</si>
  <si>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</si>
  <si>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MOUs with Stanislaus County MHP and DMC-ODS and county BH providers serving justice-involved individuals include provisions for care coordination and protocols for secure medical information and/or data exchanges, but do not support member matching on housing status.
During the S1 reporting period, we will work with our MHP and DMC-ODS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</si>
  <si>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</si>
  <si>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</si>
  <si>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</si>
  <si>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</si>
  <si>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In the HHAP-2 Application (we did not receive the HHAP-3 with sufficient time), CSOC acknowledges that disparities exist in how specific racial and ethnic groups, particularly Black or African American and American Indian or Alaska Native individuals, engage with the homeless service system. The HHAP-2 response outlines a county-wide strategy to outreach to and connect with more providers who primarily serve individuals experiencing homelessness from underserved and minority identities.</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</si>
  <si>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</si>
  <si>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Health Net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CSOC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</si>
  <si>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</si>
  <si>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</si>
  <si>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</si>
  <si>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</si>
  <si>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</si>
  <si>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Letters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</si>
  <si>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</si>
  <si>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</si>
  <si>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</si>
  <si>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</si>
  <si>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Health Net is conducting a feasibility assessment with CSOC to understand current HMIS capabilities and determine an IT strategy tailored to the local interface. Potential methods that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</si>
  <si>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</si>
  <si>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</si>
  <si>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</si>
  <si>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</si>
  <si>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</si>
  <si>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</si>
  <si>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</si>
  <si>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</si>
  <si>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</si>
  <si>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</si>
  <si>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</si>
  <si>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</si>
  <si>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</si>
  <si>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</si>
  <si>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</si>
  <si>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</si>
  <si>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</si>
  <si>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</si>
  <si>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</si>
  <si>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</si>
  <si>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Health Net will support CSOC in conducting the 2023 PIT Count by coordinating an awareness campaign that educates our provider and community partner network on the PIT Count and opportunities to participate. Additionally, we will provide CSOC with insights on engaging with specific populations who are unsheltered, such as SMI/SED and other groups under CalAIM’s ECM “Population of Focus.” We will continue to partner with the CoC as other needs arise.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</si>
  <si>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</si>
  <si>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</si>
  <si>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</si>
  <si>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</si>
  <si>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</si>
  <si>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</si>
  <si>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</si>
  <si>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</si>
  <si>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</si>
  <si>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</si>
  <si>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</si>
  <si>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</si>
  <si>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</si>
  <si>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</si>
  <si>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</si>
  <si>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Health Net is committed to addressing homelessness in Stanislaus County through the Housing and Homelessness Incentive Program (HHIP). Our MCP strategies, developed with Stanislaus Community System of Care (CSOC), include: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Health Plan of San Joaquin, DHCS priority measures, and CSOC Homeless Housing, Assistance, and Prevention Round 2 (HHAP-2) strategies.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</si>
  <si>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</si>
  <si>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</si>
  <si>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</si>
  <si>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</si>
  <si>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</si>
  <si>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</si>
  <si>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</si>
  <si>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</si>
  <si>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</si>
  <si>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</si>
  <si>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</si>
  <si>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</si>
  <si>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</si>
  <si>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</si>
  <si>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</si>
  <si>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</si>
  <si>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</si>
  <si>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</si>
  <si>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</si>
  <si>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</si>
  <si>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</si>
  <si>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</si>
  <si>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</si>
  <si>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</si>
  <si>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</si>
  <si>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</si>
  <si>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</si>
  <si>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</si>
  <si>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</si>
  <si>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</si>
  <si>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</si>
  <si>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</si>
  <si>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</si>
  <si>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</si>
  <si>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</si>
  <si>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</si>
  <si>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</si>
  <si>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</si>
  <si>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</si>
  <si>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</si>
  <si>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</si>
  <si>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</si>
  <si>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</si>
  <si>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</si>
  <si>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</si>
  <si>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</si>
  <si>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</si>
  <si>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</si>
  <si>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</si>
  <si>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</si>
  <si>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</si>
  <si>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</si>
  <si>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</si>
  <si>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</si>
  <si>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</si>
  <si>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</si>
  <si>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</si>
  <si>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</si>
  <si>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</si>
  <si>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</si>
  <si>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</si>
  <si>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</si>
  <si>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</si>
  <si>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</si>
  <si>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</si>
  <si>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</si>
  <si>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</si>
  <si>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</si>
  <si>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</si>
  <si>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</si>
  <si>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</si>
  <si>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</si>
  <si>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</si>
  <si>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</si>
  <si>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</si>
  <si>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</si>
  <si>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</si>
  <si>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</si>
  <si>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</si>
  <si>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</si>
  <si>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</si>
  <si>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</si>
  <si>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</si>
  <si>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</si>
  <si>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</si>
  <si>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 xml:space="preserve">Note: Data has been removed per Data De-identification Guidelines.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</si>
</sst>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2"/>
      <color theme="0"/>
      <name val="Arial"/>
      <family val="2"/>
    </font>
    <font>
      <b/>
      <sz val="12"/>
      <color rgb="FF444444"/>
      <name val="Calibri"/>
      <family val="2"/>
      <scheme val="minor"/>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43" fontId="20" fillId="0" borderId="0" applyFont="0" applyFill="0" applyBorder="0" applyAlignment="0" applyProtection="0"/>
  </cellStyleXfs>
  <cellXfs count="198">
    <xf numFmtId="0" fontId="0" fillId="0" borderId="0" xfId="0"/>
    <xf numFmtId="0" fontId="3" fillId="5" borderId="4"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3" fillId="13" borderId="4" xfId="0" applyFont="1" applyFill="1" applyBorder="1" applyAlignment="1" applyProtection="1">
      <alignment horizontal="left" vertical="center" wrapText="1"/>
      <protection locked="0"/>
    </xf>
    <xf numFmtId="0" fontId="3" fillId="13" borderId="5" xfId="0" applyFont="1" applyFill="1" applyBorder="1" applyAlignment="1" applyProtection="1">
      <alignment horizontal="left" vertical="center"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center"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9" borderId="5"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12" fillId="9" borderId="1"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center"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0" fillId="0" borderId="20" xfId="0" applyBorder="1"/>
    <xf numFmtId="0" fontId="0" fillId="0" borderId="21" xfId="0" applyBorder="1"/>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5" fillId="7" borderId="5" xfId="0" applyFont="1" applyFill="1" applyBorder="1" applyAlignment="1" applyProtection="1">
      <alignment horizontal="left"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3" fillId="12" borderId="18" xfId="0" applyFont="1" applyFill="1" applyBorder="1" applyAlignment="1" applyProtection="1">
      <alignment horizontal="left"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0" xfId="0" applyBorder="1"/>
    <xf numFmtId="0" fontId="0" fillId="0" borderId="7" xfId="0" applyBorder="1"/>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5" fillId="12" borderId="2" xfId="0" applyFont="1" applyFill="1" applyBorder="1" applyAlignment="1" applyProtection="1">
      <alignment horizontal="left" vertical="top" wrapText="1"/>
      <protection locked="0"/>
    </xf>
    <xf numFmtId="0" fontId="1" fillId="0" borderId="2" xfId="0" applyFont="1" applyFill="1" applyBorder="1" applyAlignment="1" applyProtection="1">
      <alignment vertical="top" wrapText="1"/>
      <protection locked="0"/>
    </xf>
    <xf numFmtId="164" fontId="1" fillId="0" borderId="2" xfId="1" applyNumberFormat="1" applyFont="1" applyFill="1" applyBorder="1" applyAlignment="1" applyProtection="1">
      <alignmen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2"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0" fillId="6" borderId="18"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22" fillId="0" borderId="0" xfId="0" applyFont="1"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8" fillId="16" borderId="20" xfId="0" applyFont="1" applyFill="1" applyBorder="1" applyProtection="1">
      <protection locked="0"/>
    </xf>
    <xf numFmtId="0" fontId="1" fillId="0" borderId="0" xfId="0" applyFont="1" applyBorder="1" applyAlignment="1" applyProtection="1">
      <alignment vertical="top" wrapText="1"/>
      <protection locked="0"/>
    </xf>
    <xf numFmtId="0" fontId="2" fillId="16" borderId="7" xfId="0" applyFont="1" applyFill="1" applyBorder="1" applyAlignment="1" applyProtection="1">
      <alignment vertical="top" wrapText="1"/>
      <protection locked="0"/>
    </xf>
    <xf numFmtId="0" fontId="0" fillId="0" borderId="0" xfId="0" applyBorder="1" applyAlignment="1" applyProtection="1">
      <alignmen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0" fillId="0" borderId="7" xfId="0" applyBorder="1" applyProtection="1">
      <protection locked="0"/>
    </xf>
    <xf numFmtId="0" fontId="13" fillId="0" borderId="18" xfId="0" applyFont="1" applyBorder="1" applyProtection="1">
      <protection locked="0"/>
    </xf>
    <xf numFmtId="0" fontId="0" fillId="0" borderId="18" xfId="0" applyBorder="1" applyProtection="1">
      <protection locked="0"/>
    </xf>
    <xf numFmtId="0" fontId="10" fillId="0" borderId="0" xfId="0" applyFont="1" applyAlignment="1" applyProtection="1">
      <alignment horizontal="centerContinuous" vertical="top" wrapText="1"/>
      <protection locked="0"/>
    </xf>
    <xf numFmtId="0" fontId="0" fillId="0" borderId="0" xfId="0" applyAlignment="1" applyProtection="1">
      <alignment horizontal="centerContinuous" vertical="top"/>
      <protection locked="0"/>
    </xf>
    <xf numFmtId="0" fontId="9" fillId="17" borderId="9" xfId="0" applyFont="1" applyFill="1" applyBorder="1" applyProtection="1">
      <protection locked="0"/>
    </xf>
    <xf numFmtId="0" fontId="0" fillId="17" borderId="10" xfId="0" applyFill="1" applyBorder="1" applyProtection="1">
      <protection locked="0"/>
    </xf>
    <xf numFmtId="0" fontId="0" fillId="2" borderId="2"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0" fillId="0" borderId="8" xfId="0"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9" fillId="18" borderId="7" xfId="0" applyFont="1" applyFill="1" applyBorder="1" applyAlignment="1" applyProtection="1">
      <alignment horizontal="center" vertical="center" wrapText="1"/>
      <protection locked="0"/>
    </xf>
    <xf numFmtId="0" fontId="0" fillId="0" borderId="8" xfId="0" applyBorder="1" applyAlignment="1" applyProtection="1">
      <alignment vertical="center"/>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13" fillId="0" borderId="0" xfId="0" applyFont="1" applyProtection="1">
      <protection locked="0"/>
    </xf>
    <xf numFmtId="0" fontId="0" fillId="0" borderId="14" xfId="0" applyBorder="1" applyProtection="1">
      <protection locked="0"/>
    </xf>
    <xf numFmtId="0" fontId="0" fillId="0" borderId="0" xfId="0" applyAlignment="1" applyProtection="1">
      <alignment horizontal="centerContinuous"/>
      <protection locked="0"/>
    </xf>
    <xf numFmtId="0" fontId="0" fillId="0" borderId="21" xfId="0" applyBorder="1" applyProtection="1">
      <protection locked="0"/>
    </xf>
    <xf numFmtId="0" fontId="9" fillId="17" borderId="18" xfId="0" applyFont="1" applyFill="1" applyBorder="1" applyProtection="1">
      <protection locked="0"/>
    </xf>
    <xf numFmtId="0" fontId="0" fillId="17" borderId="7" xfId="0" applyFill="1" applyBorder="1" applyProtection="1">
      <protection locked="0"/>
    </xf>
    <xf numFmtId="0" fontId="0" fillId="17" borderId="11" xfId="0" applyFill="1" applyBorder="1" applyProtection="1">
      <protection locked="0"/>
    </xf>
    <xf numFmtId="0" fontId="5" fillId="14" borderId="14"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5" fillId="14" borderId="21" xfId="0" applyFont="1" applyFill="1" applyBorder="1" applyAlignment="1" applyProtection="1">
      <alignment vertical="center" wrapText="1"/>
      <protection locked="0"/>
    </xf>
    <xf numFmtId="0" fontId="9" fillId="14" borderId="2" xfId="0" applyFont="1" applyFill="1" applyBorder="1" applyAlignment="1" applyProtection="1">
      <alignment vertical="center" wrapText="1"/>
      <protection locked="0"/>
    </xf>
    <xf numFmtId="0" fontId="9" fillId="18" borderId="20" xfId="0" applyFont="1" applyFill="1" applyBorder="1" applyAlignment="1" applyProtection="1">
      <alignment vertical="center" wrapText="1"/>
      <protection locked="0"/>
    </xf>
    <xf numFmtId="0" fontId="0" fillId="18" borderId="7" xfId="0" applyFill="1" applyBorder="1" applyProtection="1">
      <protection locked="0"/>
    </xf>
    <xf numFmtId="0" fontId="0" fillId="18" borderId="11" xfId="0" applyFill="1" applyBorder="1" applyProtection="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0" fillId="18" borderId="7" xfId="0" applyFill="1" applyBorder="1" applyAlignment="1" applyProtection="1">
      <alignment horizontal="center" vertical="center"/>
      <protection locked="0"/>
    </xf>
    <xf numFmtId="0" fontId="0" fillId="18" borderId="11" xfId="0" applyFill="1" applyBorder="1" applyAlignment="1" applyProtection="1">
      <alignment vertical="center"/>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23" fillId="0" borderId="0" xfId="0" applyFont="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Comma" xfId="1" builtinId="3"/>
    <cellStyle name="Normal" xfId="0" builtinId="0"/>
  </cellStyles>
  <dxfs count="35">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812699</xdr:rowOff>
    </xdr:to>
    <xdr:pic>
      <xdr:nvPicPr>
        <xdr:cNvPr id="3" name="Picture 2" descr="DHCS Logo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1797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 displayName="Table2" ref="A9:G51" totalsRowCount="1" headerRowDxfId="34" dataDxfId="32" totalsRowDxfId="30" headerRowBorderDxfId="33" tableBorderDxfId="31" totalsRowBorderDxfId="29">
  <tableColumns count="7">
    <tableColumn id="1" xr3:uid="{E5EC7B06-7EE1-446F-96F0-2AAFF9B45132}" name="Priority Area" dataDxfId="28" totalsRowDxfId="27"/>
    <tableColumn id="4" xr3:uid="{833B5E09-EA5E-4866-9F83-C25D852F6521}" name="Measurement Area" totalsRowLabel="Total available points" dataDxfId="26" totalsRowDxfId="25"/>
    <tableColumn id="8" xr3:uid="{7FFC2E78-0F16-42DE-BD2C-D2B9A14117B0}" name="Available Points" totalsRowFunction="custom" dataDxfId="24" totalsRowDxfId="23">
      <totalsRowFormula>SUM(C10:C50)</totalsRowFormula>
    </tableColumn>
    <tableColumn id="5" xr3:uid="{A55EDB5A-7F71-4CC0-8BD9-833AFC204AFC}" name="Measure Numerator" dataDxfId="22" totalsRowDxfId="21"/>
    <tableColumn id="2" xr3:uid="{DE93F2E4-C67D-467F-90C0-1F5230DB3459}" name="MCP Numerator Submission" dataDxfId="20" totalsRowDxfId="19"/>
    <tableColumn id="3" xr3:uid="{17DE3459-E05B-45A7-9030-98DE4F8D3020}" name="Measure Denominator" dataDxfId="18" totalsRowDxfId="17"/>
    <tableColumn id="6" xr3:uid="{39BC1A7D-D8FE-4E32-B6B2-59E15378E1FF}" name="MCP Denominator Submission" dataDxfId="16" totalsRowDxfId="15"/>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6AFAECB-1CBC-4F49-902E-61FEBD86D323}" name="Table1" displayName="Table1" ref="A6:E7" totalsRowShown="0" headerRowDxfId="14" dataDxfId="12" headerRowBorderDxfId="13" tableBorderDxfId="11" totalsRowBorderDxfId="10">
  <autoFilter ref="A6:E7" xr:uid="{26AFAECB-1CBC-4F49-902E-61FEBD86D323}"/>
  <tableColumns count="5">
    <tableColumn id="1" xr3:uid="{4602C9F8-9422-4534-A368-B1353D3269C5}" name="MCP Name" dataDxfId="9"/>
    <tableColumn id="2" xr3:uid="{98C91F18-1957-44A1-A78F-EF9BCE49649F}" name="Lead Contact Person Name" dataDxfId="8"/>
    <tableColumn id="3" xr3:uid="{86B78423-DFDE-4EF8-BBBA-D3B05A082D3C}" name="Title" dataDxfId="7"/>
    <tableColumn id="4" xr3:uid="{D54B9603-E9EC-4FC1-9AE6-BBC8C6724B35}" name="Contact Email Address" dataDxfId="6"/>
    <tableColumn id="5" xr3:uid="{479FF3B7-4D92-4853-9387-8F6A9863877F}" name="County Name" dataDxfId="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3" displayName="Table3" ref="A1:A7" totalsRowShown="0" headerRowDxfId="4" dataDxfId="2" headerRowBorderDxfId="3" tableBorderDxfId="1">
  <autoFilter ref="A1:A7" xr:uid="{2A7C98F7-B2D4-4EE6-9E13-76FF809CA2A0}">
    <filterColumn colId="0" hiddenButton="1"/>
  </autoFilter>
  <tableColumns count="1">
    <tableColumn id="1" xr3:uid="{0DD82AF4-B290-47B5-A91A-921B8FEBC49A}"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topLeftCell="C1" zoomScale="70" zoomScaleNormal="70" workbookViewId="0">
      <selection activeCell="E7" sqref="E7"/>
    </sheetView>
  </sheetViews>
  <sheetFormatPr defaultColWidth="0" defaultRowHeight="15" zeroHeight="1" x14ac:dyDescent="0.25"/>
  <cols>
    <col min="1" max="1" width="28.42578125" style="118" customWidth="1"/>
    <col min="2" max="2" width="45.5703125" style="118" customWidth="1"/>
    <col min="3" max="3" width="18.5703125" style="118" customWidth="1"/>
    <col min="4" max="4" width="63.140625" style="118" customWidth="1"/>
    <col min="5" max="5" width="54.42578125" style="118" customWidth="1"/>
    <col min="6" max="6" width="47.5703125" style="118" customWidth="1"/>
    <col min="7" max="7" width="49.5703125" style="118" customWidth="1"/>
    <col min="8" max="8" width="48.5703125" style="118" hidden="1" customWidth="1"/>
    <col min="9" max="9" width="31.42578125" style="118" hidden="1" customWidth="1"/>
    <col min="10" max="10" width="15.5703125" style="118" hidden="1" customWidth="1"/>
    <col min="11" max="11" width="12.5703125" style="118" hidden="1" customWidth="1"/>
    <col min="12" max="12" width="36.42578125" style="118" hidden="1" customWidth="1"/>
    <col min="13" max="13" width="30.42578125" style="118" hidden="1" customWidth="1"/>
    <col min="14" max="14" width="15.140625" style="118" hidden="1" customWidth="1"/>
    <col min="15" max="15" width="14.5703125" style="118" hidden="1" customWidth="1"/>
    <col min="16" max="16384" width="8.7109375" style="118" hidden="1"/>
  </cols>
  <sheetData>
    <row r="1" spans="1:15" ht="15.75" x14ac:dyDescent="0.25">
      <c r="A1" s="117" t="s">
        <v>190</v>
      </c>
      <c r="B1" s="131"/>
      <c r="C1" s="131"/>
      <c r="D1" s="131"/>
      <c r="E1" s="131"/>
      <c r="F1" s="131"/>
      <c r="G1" s="131"/>
    </row>
    <row r="2" spans="1:15" ht="65.099999999999994" customHeight="1" x14ac:dyDescent="0.25">
      <c r="B2" s="131"/>
      <c r="C2" s="131"/>
      <c r="D2" s="131"/>
      <c r="E2" s="131"/>
      <c r="F2" s="131"/>
      <c r="G2" s="131"/>
    </row>
    <row r="3" spans="1:15" s="117" customFormat="1" ht="18.95" customHeight="1" x14ac:dyDescent="0.2">
      <c r="A3" s="117" t="s">
        <v>189</v>
      </c>
      <c r="B3" s="132"/>
      <c r="C3" s="132"/>
      <c r="D3" s="132"/>
      <c r="E3" s="132"/>
      <c r="F3" s="132"/>
      <c r="G3" s="132"/>
    </row>
    <row r="4" spans="1:15" ht="20.25" x14ac:dyDescent="0.25">
      <c r="A4" s="119" t="s">
        <v>0</v>
      </c>
      <c r="B4" s="133"/>
      <c r="C4" s="133"/>
      <c r="D4" s="134"/>
      <c r="E4" s="134"/>
      <c r="F4" s="134"/>
      <c r="G4" s="134"/>
      <c r="H4" s="120"/>
      <c r="I4" s="120"/>
      <c r="J4" s="120"/>
      <c r="K4" s="120"/>
      <c r="L4" s="120"/>
      <c r="M4" s="120"/>
      <c r="N4" s="120"/>
      <c r="O4" s="120"/>
    </row>
    <row r="5" spans="1:15" ht="15.75" x14ac:dyDescent="0.25">
      <c r="A5" s="121" t="s">
        <v>1</v>
      </c>
      <c r="B5" s="131"/>
      <c r="C5" s="131"/>
      <c r="D5" s="131"/>
      <c r="E5" s="134"/>
      <c r="F5" s="134"/>
      <c r="G5" s="134"/>
      <c r="H5" s="120"/>
      <c r="I5" s="120"/>
      <c r="J5" s="120"/>
      <c r="K5" s="120"/>
      <c r="L5" s="120"/>
      <c r="M5" s="120"/>
      <c r="N5" s="120"/>
      <c r="O5" s="120"/>
    </row>
    <row r="6" spans="1:15" ht="15.75" x14ac:dyDescent="0.25">
      <c r="A6" s="122" t="s">
        <v>2</v>
      </c>
      <c r="B6" s="123" t="s">
        <v>3</v>
      </c>
      <c r="C6" s="123" t="s">
        <v>4</v>
      </c>
      <c r="D6" s="123" t="s">
        <v>5</v>
      </c>
      <c r="E6" s="124" t="s">
        <v>6</v>
      </c>
      <c r="F6" s="134"/>
      <c r="G6" s="134"/>
      <c r="H6" s="120"/>
      <c r="I6" s="120"/>
      <c r="J6" s="120"/>
      <c r="K6" s="120"/>
      <c r="L6" s="120"/>
      <c r="M6" s="120"/>
      <c r="N6" s="120"/>
      <c r="O6" s="120"/>
    </row>
    <row r="7" spans="1:15" ht="60" x14ac:dyDescent="0.25">
      <c r="A7" s="125" t="s">
        <v>7</v>
      </c>
      <c r="B7" s="126" t="s">
        <v>8</v>
      </c>
      <c r="C7" s="126" t="s">
        <v>9</v>
      </c>
      <c r="D7" s="126" t="s">
        <v>10</v>
      </c>
      <c r="E7" s="127" t="s">
        <v>11</v>
      </c>
      <c r="F7" s="134"/>
      <c r="G7" s="134"/>
      <c r="H7" s="120"/>
      <c r="I7" s="120"/>
      <c r="J7" s="120"/>
      <c r="K7" s="120"/>
      <c r="L7" s="120"/>
      <c r="M7" s="120"/>
      <c r="N7" s="120"/>
      <c r="O7" s="120"/>
    </row>
    <row r="8" spans="1:15" s="138" customFormat="1" ht="15.75" x14ac:dyDescent="0.25">
      <c r="A8" s="135"/>
      <c r="B8" s="135"/>
      <c r="C8" s="135"/>
      <c r="D8" s="135"/>
      <c r="E8" s="135"/>
      <c r="F8" s="136"/>
      <c r="G8" s="136"/>
      <c r="H8" s="137"/>
      <c r="I8" s="137"/>
      <c r="J8" s="137"/>
      <c r="K8" s="137"/>
      <c r="L8" s="137"/>
      <c r="M8" s="137"/>
      <c r="N8" s="137"/>
      <c r="O8" s="137"/>
    </row>
    <row r="9" spans="1:15" ht="31.5" x14ac:dyDescent="0.25">
      <c r="A9" s="114" t="s">
        <v>12</v>
      </c>
      <c r="B9" s="115" t="s">
        <v>13</v>
      </c>
      <c r="C9" s="115" t="s">
        <v>14</v>
      </c>
      <c r="D9" s="116" t="s">
        <v>15</v>
      </c>
      <c r="E9" s="116" t="s">
        <v>16</v>
      </c>
      <c r="F9" s="116" t="s">
        <v>17</v>
      </c>
      <c r="G9" s="116" t="s">
        <v>18</v>
      </c>
    </row>
    <row r="10" spans="1:15" ht="185.1" customHeight="1" x14ac:dyDescent="0.25">
      <c r="A10" s="9" t="s">
        <v>19</v>
      </c>
      <c r="B10" s="5" t="s">
        <v>20</v>
      </c>
      <c r="C10" s="81">
        <v>10</v>
      </c>
      <c r="D10" s="3" t="s">
        <v>21</v>
      </c>
      <c r="E10" s="3" t="s">
        <v>22</v>
      </c>
      <c r="F10" s="36"/>
      <c r="G10" s="37"/>
    </row>
    <row r="11" spans="1:15" ht="175.35" customHeight="1" x14ac:dyDescent="0.25">
      <c r="A11" s="10"/>
      <c r="B11" s="48" t="s">
        <v>23</v>
      </c>
      <c r="C11" s="82">
        <v>20</v>
      </c>
      <c r="D11" s="20" t="s">
        <v>24</v>
      </c>
      <c r="E11" s="16" t="s">
        <v>25</v>
      </c>
      <c r="F11" s="36"/>
      <c r="G11" s="37"/>
    </row>
    <row r="12" spans="1:15" ht="126.6" customHeight="1" x14ac:dyDescent="0.25">
      <c r="A12" s="10"/>
      <c r="B12" s="25" t="s">
        <v>26</v>
      </c>
      <c r="C12" s="83">
        <v>10</v>
      </c>
      <c r="D12" s="69" t="s">
        <v>27</v>
      </c>
      <c r="E12" s="70" t="s">
        <v>28</v>
      </c>
      <c r="F12" s="42"/>
      <c r="G12" s="37"/>
    </row>
    <row r="13" spans="1:15" ht="100.35" customHeight="1" x14ac:dyDescent="0.25">
      <c r="A13" s="10"/>
      <c r="B13" s="26"/>
      <c r="C13" s="84"/>
      <c r="D13" s="71" t="s">
        <v>29</v>
      </c>
      <c r="E13" s="24"/>
      <c r="F13" s="36"/>
      <c r="G13" s="38"/>
    </row>
    <row r="14" spans="1:15" ht="100.35" customHeight="1" x14ac:dyDescent="0.25">
      <c r="A14" s="10"/>
      <c r="B14" s="26"/>
      <c r="C14" s="84"/>
      <c r="D14" s="71" t="s">
        <v>30</v>
      </c>
      <c r="E14" s="111" t="s">
        <v>31</v>
      </c>
      <c r="F14" s="36"/>
      <c r="G14" s="37"/>
    </row>
    <row r="15" spans="1:15" ht="100.35" customHeight="1" x14ac:dyDescent="0.25">
      <c r="A15" s="10"/>
      <c r="B15" s="26"/>
      <c r="C15" s="84"/>
      <c r="D15" s="71" t="s">
        <v>32</v>
      </c>
      <c r="E15" s="111" t="s">
        <v>33</v>
      </c>
      <c r="F15" s="39"/>
      <c r="G15" s="37"/>
    </row>
    <row r="16" spans="1:15" ht="100.35" customHeight="1" x14ac:dyDescent="0.25">
      <c r="A16" s="10"/>
      <c r="B16" s="26"/>
      <c r="C16" s="84"/>
      <c r="D16" s="71" t="s">
        <v>34</v>
      </c>
      <c r="E16" s="111" t="s">
        <v>35</v>
      </c>
      <c r="F16" s="39"/>
      <c r="G16" s="37"/>
    </row>
    <row r="17" spans="1:7" ht="100.35" customHeight="1" x14ac:dyDescent="0.25">
      <c r="A17" s="10"/>
      <c r="B17" s="26"/>
      <c r="C17" s="84"/>
      <c r="D17" s="71" t="s">
        <v>36</v>
      </c>
      <c r="E17" s="24"/>
      <c r="F17" s="39"/>
      <c r="G17" s="37"/>
    </row>
    <row r="18" spans="1:7" ht="100.35" customHeight="1" x14ac:dyDescent="0.25">
      <c r="A18" s="10"/>
      <c r="B18" s="21"/>
      <c r="C18" s="85"/>
      <c r="D18" s="71" t="s">
        <v>37</v>
      </c>
      <c r="E18" s="24"/>
      <c r="F18" s="39"/>
      <c r="G18" s="37"/>
    </row>
    <row r="19" spans="1:7" ht="126" customHeight="1" x14ac:dyDescent="0.25">
      <c r="A19" s="10"/>
      <c r="B19" s="19" t="s">
        <v>38</v>
      </c>
      <c r="C19" s="86">
        <v>20</v>
      </c>
      <c r="D19" s="73" t="s">
        <v>39</v>
      </c>
      <c r="E19" s="74" t="s">
        <v>40</v>
      </c>
      <c r="F19" s="76" t="s">
        <v>41</v>
      </c>
      <c r="G19" s="74" t="s">
        <v>42</v>
      </c>
    </row>
    <row r="20" spans="1:7" ht="15.75" x14ac:dyDescent="0.25">
      <c r="A20" s="10"/>
      <c r="B20" s="22"/>
      <c r="C20" s="87"/>
      <c r="D20" s="50" t="s">
        <v>43</v>
      </c>
      <c r="E20" s="17">
        <v>0</v>
      </c>
      <c r="F20" s="50" t="s">
        <v>43</v>
      </c>
      <c r="G20" s="17">
        <v>0</v>
      </c>
    </row>
    <row r="21" spans="1:7" ht="15.75" x14ac:dyDescent="0.25">
      <c r="A21" s="10"/>
      <c r="B21" s="22"/>
      <c r="C21" s="87"/>
      <c r="D21" s="50" t="s">
        <v>44</v>
      </c>
      <c r="E21" s="17">
        <v>0</v>
      </c>
      <c r="F21" s="50" t="s">
        <v>44</v>
      </c>
      <c r="G21" s="17">
        <v>0</v>
      </c>
    </row>
    <row r="22" spans="1:7" ht="15.75" x14ac:dyDescent="0.25">
      <c r="A22" s="10"/>
      <c r="B22" s="22"/>
      <c r="C22" s="87"/>
      <c r="D22" s="50" t="s">
        <v>45</v>
      </c>
      <c r="E22" s="17">
        <v>0</v>
      </c>
      <c r="F22" s="50" t="s">
        <v>45</v>
      </c>
      <c r="G22" s="17">
        <v>0</v>
      </c>
    </row>
    <row r="23" spans="1:7" ht="15.75" x14ac:dyDescent="0.25">
      <c r="A23" s="10"/>
      <c r="B23" s="22"/>
      <c r="C23" s="87"/>
      <c r="D23" s="50" t="s">
        <v>46</v>
      </c>
      <c r="E23" s="17">
        <v>0</v>
      </c>
      <c r="F23" s="50" t="s">
        <v>46</v>
      </c>
      <c r="G23" s="17">
        <v>0</v>
      </c>
    </row>
    <row r="24" spans="1:7" ht="15.75" x14ac:dyDescent="0.25">
      <c r="A24" s="10"/>
      <c r="B24" s="23"/>
      <c r="C24" s="88"/>
      <c r="D24" s="50" t="s">
        <v>47</v>
      </c>
      <c r="E24" s="17">
        <v>0</v>
      </c>
      <c r="F24" s="50" t="s">
        <v>47</v>
      </c>
      <c r="G24" s="17">
        <v>0</v>
      </c>
    </row>
    <row r="25" spans="1:7" ht="170.1" customHeight="1" x14ac:dyDescent="0.25">
      <c r="A25" s="10"/>
      <c r="B25" s="5" t="s">
        <v>48</v>
      </c>
      <c r="C25" s="81">
        <v>10</v>
      </c>
      <c r="D25" s="20" t="s">
        <v>49</v>
      </c>
      <c r="E25" s="20" t="s">
        <v>50</v>
      </c>
      <c r="F25" s="34"/>
      <c r="G25" s="35"/>
    </row>
    <row r="26" spans="1:7" ht="63" customHeight="1" x14ac:dyDescent="0.25">
      <c r="A26" s="10"/>
      <c r="B26" s="51" t="s">
        <v>51</v>
      </c>
      <c r="C26" s="89">
        <v>10</v>
      </c>
      <c r="D26" s="79" t="s">
        <v>52</v>
      </c>
      <c r="E26" s="72"/>
      <c r="F26" s="42"/>
      <c r="G26" s="37"/>
    </row>
    <row r="27" spans="1:7" ht="168.95" customHeight="1" x14ac:dyDescent="0.25">
      <c r="A27" s="10"/>
      <c r="B27" s="26" t="s">
        <v>53</v>
      </c>
      <c r="C27" s="84"/>
      <c r="D27" s="15" t="s">
        <v>54</v>
      </c>
      <c r="E27" s="15" t="s">
        <v>55</v>
      </c>
      <c r="F27" s="36"/>
      <c r="G27" s="37"/>
    </row>
    <row r="28" spans="1:7" ht="183" customHeight="1" thickBot="1" x14ac:dyDescent="0.3">
      <c r="A28" s="11"/>
      <c r="B28" s="78"/>
      <c r="C28" s="90"/>
      <c r="D28" s="27" t="s">
        <v>56</v>
      </c>
      <c r="E28" s="61" t="s">
        <v>57</v>
      </c>
      <c r="F28" s="77"/>
      <c r="G28" s="77"/>
    </row>
    <row r="29" spans="1:7" ht="123.6" customHeight="1" x14ac:dyDescent="0.25">
      <c r="A29" s="52" t="s">
        <v>58</v>
      </c>
      <c r="B29" s="57" t="s">
        <v>59</v>
      </c>
      <c r="C29" s="91">
        <v>20</v>
      </c>
      <c r="D29" s="53" t="s">
        <v>60</v>
      </c>
      <c r="E29" s="60"/>
      <c r="F29" s="44"/>
      <c r="G29" s="44"/>
    </row>
    <row r="30" spans="1:7" ht="218.1" customHeight="1" x14ac:dyDescent="0.25">
      <c r="A30" s="52"/>
      <c r="B30" s="57" t="s">
        <v>61</v>
      </c>
      <c r="C30" s="91"/>
      <c r="D30" s="53" t="s">
        <v>62</v>
      </c>
      <c r="E30" s="13" t="s">
        <v>63</v>
      </c>
      <c r="F30" s="44"/>
      <c r="G30" s="44"/>
    </row>
    <row r="31" spans="1:7" ht="85.35" customHeight="1" x14ac:dyDescent="0.25">
      <c r="A31" s="55"/>
      <c r="B31" s="58" t="s">
        <v>64</v>
      </c>
      <c r="C31" s="92">
        <v>20</v>
      </c>
      <c r="D31" s="56" t="s">
        <v>65</v>
      </c>
      <c r="E31" s="3" t="s">
        <v>66</v>
      </c>
      <c r="F31" s="43"/>
      <c r="G31" s="37"/>
    </row>
    <row r="32" spans="1:7" ht="157.69999999999999" customHeight="1" x14ac:dyDescent="0.25">
      <c r="A32" s="55"/>
      <c r="B32" s="54"/>
      <c r="C32" s="93"/>
      <c r="D32" s="56" t="s">
        <v>67</v>
      </c>
      <c r="E32" s="3" t="s">
        <v>68</v>
      </c>
      <c r="F32" s="43"/>
      <c r="G32" s="37"/>
    </row>
    <row r="33" spans="1:7" ht="176.1" customHeight="1" x14ac:dyDescent="0.25">
      <c r="A33" s="2"/>
      <c r="B33" s="62" t="s">
        <v>69</v>
      </c>
      <c r="C33" s="94">
        <v>10</v>
      </c>
      <c r="D33" s="3" t="s">
        <v>70</v>
      </c>
      <c r="E33" s="75" t="s">
        <v>71</v>
      </c>
      <c r="F33" s="44"/>
      <c r="G33" s="37"/>
    </row>
    <row r="34" spans="1:7" ht="100.35" customHeight="1" x14ac:dyDescent="0.25">
      <c r="A34" s="2"/>
      <c r="B34" s="32" t="s">
        <v>72</v>
      </c>
      <c r="C34" s="95"/>
      <c r="D34" s="3" t="s">
        <v>73</v>
      </c>
      <c r="E34" s="3" t="s">
        <v>74</v>
      </c>
      <c r="F34" s="43"/>
      <c r="G34" s="37"/>
    </row>
    <row r="35" spans="1:7" ht="100.35" customHeight="1" x14ac:dyDescent="0.25">
      <c r="A35" s="2"/>
      <c r="B35" s="32"/>
      <c r="C35" s="95"/>
      <c r="D35" s="3" t="s">
        <v>75</v>
      </c>
      <c r="E35" s="3" t="s">
        <v>74</v>
      </c>
      <c r="F35" s="43"/>
      <c r="G35" s="37"/>
    </row>
    <row r="36" spans="1:7" ht="100.35" customHeight="1" x14ac:dyDescent="0.25">
      <c r="A36" s="2"/>
      <c r="B36" s="32"/>
      <c r="C36" s="95"/>
      <c r="D36" s="3" t="s">
        <v>76</v>
      </c>
      <c r="E36" s="3" t="s">
        <v>74</v>
      </c>
      <c r="F36" s="43"/>
      <c r="G36" s="37"/>
    </row>
    <row r="37" spans="1:7" ht="100.35" customHeight="1" x14ac:dyDescent="0.25">
      <c r="A37" s="2"/>
      <c r="B37" s="32"/>
      <c r="C37" s="95"/>
      <c r="D37" s="3" t="s">
        <v>77</v>
      </c>
      <c r="E37" s="3" t="s">
        <v>74</v>
      </c>
      <c r="F37" s="43"/>
      <c r="G37" s="37"/>
    </row>
    <row r="38" spans="1:7" ht="100.35" customHeight="1" x14ac:dyDescent="0.25">
      <c r="A38" s="2"/>
      <c r="B38" s="32"/>
      <c r="C38" s="95"/>
      <c r="D38" s="3" t="s">
        <v>78</v>
      </c>
      <c r="E38" s="3" t="s">
        <v>74</v>
      </c>
      <c r="F38" s="43"/>
      <c r="G38" s="37"/>
    </row>
    <row r="39" spans="1:7" ht="100.35" customHeight="1" thickBot="1" x14ac:dyDescent="0.3">
      <c r="A39" s="30"/>
      <c r="B39" s="33"/>
      <c r="C39" s="96"/>
      <c r="D39" s="31" t="s">
        <v>79</v>
      </c>
      <c r="E39" s="31" t="s">
        <v>74</v>
      </c>
      <c r="F39" s="40"/>
      <c r="G39" s="41"/>
    </row>
    <row r="40" spans="1:7" ht="81.599999999999994" customHeight="1" x14ac:dyDescent="0.25">
      <c r="A40" s="29" t="s">
        <v>80</v>
      </c>
      <c r="B40" s="12" t="s">
        <v>81</v>
      </c>
      <c r="C40" s="97">
        <v>10</v>
      </c>
      <c r="D40" s="15" t="s">
        <v>82</v>
      </c>
      <c r="E40" s="113">
        <v>507</v>
      </c>
      <c r="F40" s="14" t="s">
        <v>83</v>
      </c>
      <c r="G40" s="113">
        <v>67001</v>
      </c>
    </row>
    <row r="41" spans="1:7" ht="99.6" customHeight="1" x14ac:dyDescent="0.25">
      <c r="A41" s="1"/>
      <c r="B41" s="7" t="s">
        <v>84</v>
      </c>
      <c r="C41" s="98">
        <v>10</v>
      </c>
      <c r="D41" s="13" t="s">
        <v>85</v>
      </c>
      <c r="E41" s="113">
        <v>158</v>
      </c>
      <c r="F41" s="4" t="s">
        <v>86</v>
      </c>
      <c r="G41" s="113">
        <v>2526</v>
      </c>
    </row>
    <row r="42" spans="1:7" ht="100.35" customHeight="1" x14ac:dyDescent="0.25">
      <c r="A42" s="1"/>
      <c r="B42" s="8" t="s">
        <v>87</v>
      </c>
      <c r="C42" s="98">
        <v>10</v>
      </c>
      <c r="D42" s="3" t="s">
        <v>88</v>
      </c>
      <c r="E42" s="3" t="s">
        <v>89</v>
      </c>
      <c r="F42" s="34"/>
      <c r="G42" s="35"/>
    </row>
    <row r="43" spans="1:7" ht="133.35" customHeight="1" x14ac:dyDescent="0.25">
      <c r="A43" s="1"/>
      <c r="B43" s="45" t="s">
        <v>90</v>
      </c>
      <c r="C43" s="99">
        <v>10</v>
      </c>
      <c r="D43" s="59" t="s">
        <v>91</v>
      </c>
      <c r="E43" s="28" t="s">
        <v>92</v>
      </c>
      <c r="F43" s="47" t="s">
        <v>93</v>
      </c>
      <c r="G43" s="112">
        <v>232</v>
      </c>
    </row>
    <row r="44" spans="1:7" ht="15.75" x14ac:dyDescent="0.25">
      <c r="A44" s="1"/>
      <c r="B44" s="46"/>
      <c r="C44" s="100"/>
      <c r="D44" s="3" t="s">
        <v>73</v>
      </c>
      <c r="E44" s="112" t="s">
        <v>74</v>
      </c>
      <c r="F44" s="43"/>
      <c r="G44" s="37"/>
    </row>
    <row r="45" spans="1:7" ht="15.75" x14ac:dyDescent="0.25">
      <c r="A45" s="1"/>
      <c r="B45" s="46"/>
      <c r="C45" s="100"/>
      <c r="D45" s="3" t="s">
        <v>75</v>
      </c>
      <c r="E45" s="112" t="s">
        <v>74</v>
      </c>
      <c r="F45" s="43"/>
      <c r="G45" s="37"/>
    </row>
    <row r="46" spans="1:7" ht="15.75" x14ac:dyDescent="0.25">
      <c r="A46" s="1"/>
      <c r="B46" s="46"/>
      <c r="C46" s="100"/>
      <c r="D46" s="3" t="s">
        <v>76</v>
      </c>
      <c r="E46" s="112" t="s">
        <v>74</v>
      </c>
      <c r="F46" s="43"/>
      <c r="G46" s="37"/>
    </row>
    <row r="47" spans="1:7" ht="15.75" x14ac:dyDescent="0.25">
      <c r="A47" s="1"/>
      <c r="B47" s="46"/>
      <c r="C47" s="100"/>
      <c r="D47" s="3" t="s">
        <v>77</v>
      </c>
      <c r="E47" s="112" t="s">
        <v>74</v>
      </c>
      <c r="F47" s="43"/>
      <c r="G47" s="37"/>
    </row>
    <row r="48" spans="1:7" ht="15.75" x14ac:dyDescent="0.25">
      <c r="A48" s="1"/>
      <c r="B48" s="46"/>
      <c r="C48" s="100"/>
      <c r="D48" s="3" t="s">
        <v>78</v>
      </c>
      <c r="E48" s="112" t="s">
        <v>74</v>
      </c>
      <c r="F48" s="43"/>
      <c r="G48" s="37"/>
    </row>
    <row r="49" spans="1:7" ht="15.75" x14ac:dyDescent="0.25">
      <c r="A49" s="1"/>
      <c r="B49" s="46"/>
      <c r="C49" s="100"/>
      <c r="D49" s="3" t="s">
        <v>79</v>
      </c>
      <c r="E49" s="112" t="s">
        <v>74</v>
      </c>
      <c r="F49" s="43"/>
      <c r="G49" s="37"/>
    </row>
    <row r="50" spans="1:7" ht="99" customHeight="1" x14ac:dyDescent="0.25">
      <c r="A50" s="1"/>
      <c r="B50" s="49" t="s">
        <v>94</v>
      </c>
      <c r="C50" s="101">
        <v>20</v>
      </c>
      <c r="D50" s="6" t="s">
        <v>95</v>
      </c>
      <c r="E50" s="112">
        <v>0</v>
      </c>
      <c r="F50" s="80" t="s">
        <v>96</v>
      </c>
      <c r="G50" s="112">
        <v>0</v>
      </c>
    </row>
    <row r="51" spans="1:7" ht="31.35" customHeight="1" x14ac:dyDescent="0.25">
      <c r="A51" s="102"/>
      <c r="B51" s="103" t="s">
        <v>97</v>
      </c>
      <c r="C51" s="104">
        <f>SUM(C10:C50)</f>
        <v>190</v>
      </c>
      <c r="D51" s="108"/>
      <c r="E51" s="128"/>
      <c r="F51" s="109"/>
      <c r="G51" s="110"/>
    </row>
    <row r="52" spans="1:7" ht="15.75" hidden="1" x14ac:dyDescent="0.25">
      <c r="A52" s="129"/>
      <c r="B52" s="130"/>
      <c r="C52" s="130"/>
      <c r="D52" s="130"/>
      <c r="E52" s="130"/>
      <c r="G52" s="130"/>
    </row>
    <row r="53" spans="1:7" ht="99.75" hidden="1" customHeight="1" x14ac:dyDescent="0.25">
      <c r="A53" s="129"/>
      <c r="B53" s="130"/>
      <c r="C53" s="130"/>
      <c r="D53" s="130"/>
      <c r="E53" s="130"/>
      <c r="G53" s="130"/>
    </row>
    <row r="54" spans="1:7" ht="84" hidden="1" customHeight="1" x14ac:dyDescent="0.25">
      <c r="A54" s="129"/>
      <c r="B54" s="130"/>
      <c r="C54" s="130"/>
      <c r="D54" s="130"/>
      <c r="E54" s="130"/>
      <c r="G54" s="130"/>
    </row>
    <row r="55" spans="1:7" ht="52.35" hidden="1" customHeight="1" x14ac:dyDescent="0.25">
      <c r="A55" s="129"/>
      <c r="B55" s="130"/>
      <c r="C55" s="130"/>
      <c r="D55" s="130"/>
      <c r="E55" s="130"/>
      <c r="G55" s="130"/>
    </row>
    <row r="56" spans="1:7" ht="65.849999999999994" hidden="1" customHeight="1" x14ac:dyDescent="0.25">
      <c r="A56" s="129"/>
      <c r="B56" s="130"/>
      <c r="C56" s="130"/>
      <c r="D56" s="130"/>
      <c r="E56" s="130"/>
      <c r="G56" s="130"/>
    </row>
    <row r="57" spans="1:7" ht="81" hidden="1" customHeight="1" x14ac:dyDescent="0.25"/>
    <row r="58" spans="1:7" ht="50.1" hidden="1" customHeight="1" x14ac:dyDescent="0.25"/>
  </sheetData>
  <sheetProtection sheet="1" objects="1" scenarios="1" selectLockedCells="1"/>
  <phoneticPr fontId="4" type="noConversion"/>
  <dataValidations count="20">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B6977E71-B286-4E43-A34C-9DDD081E26E0}"/>
    <dataValidation allowBlank="1" showInputMessage="1" showErrorMessage="1" promptTitle="Title" prompt="Input the lead contact person's title in this cell." sqref="C7:C8" xr:uid="{54AAEE10-5BCC-4E70-9158-D3F791C98391}"/>
    <dataValidation allowBlank="1" showInputMessage="1" showErrorMessage="1" promptTitle="County Name" prompt="Input the email address of the lead contact person. " sqref="D8" xr:uid="{649364A3-D4A6-4C77-82E6-156131E982CA}"/>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A3484A48-87A9-4382-B56D-14931A26E84B}"/>
    <dataValidation allowBlank="1" showInputMessage="1" showErrorMessage="1" promptTitle="Managed Care Plan Name" prompt="Input the Managed Care Plan name in this cell. _x000a_" sqref="A7" xr:uid="{0176F70F-419A-4CF9-951B-40F2B54B6B00}"/>
    <dataValidation allowBlank="1" showInputMessage="1" showErrorMessage="1" promptTitle="Priority Area " prompt="Input Priority Area in this cell. _x000a_" sqref="A9" xr:uid="{B30C9CE0-F7F3-49A3-BF4A-F14A7B927F73}"/>
    <dataValidation allowBlank="1" showInputMessage="1" showErrorMessage="1" promptTitle="Measurement Area" prompt="Input measurement area in this cell. _x000a_" sqref="B9" xr:uid="{AA5A9054-79A0-4AA4-AB4B-CFA3768FACD0}"/>
    <dataValidation allowBlank="1" showInputMessage="1" showErrorMessage="1" promptTitle="Available Points " prompt="Input availability in this cell._x000a_" sqref="C9" xr:uid="{A99FCD8A-CBC8-4155-90F0-74FC8166E582}"/>
    <dataValidation allowBlank="1" showInputMessage="1" showErrorMessage="1" promptTitle="Measure Numerator" prompt="Input measure numerator in this cell. _x000a_" sqref="D9" xr:uid="{3FF9C07E-C4F7-46A5-936B-4B30C331ED53}"/>
    <dataValidation allowBlank="1" showInputMessage="1" showErrorMessage="1" promptTitle="MCP Numerator Submission" prompt="Input Managed Care Plan(MCP) numerator submission in this cell._x000a_" sqref="E9" xr:uid="{BF481A8B-E605-4B6F-B8AC-511AD78E9C57}"/>
    <dataValidation allowBlank="1" showInputMessage="1" showErrorMessage="1" promptTitle="Measure Denominator " prompt="Input measure denonminator in this cell. _x000a_" sqref="F9" xr:uid="{1C6E6E80-63F7-49D8-BEC7-4CF89F7467D8}"/>
    <dataValidation allowBlank="1" showInputMessage="1" showErrorMessage="1" promptTitle="MCP Denominator Submission " prompt="Input Managed Care Plan (MCP) denominator submission in this cell. _x000a_" sqref="G9" xr:uid="{415BC83B-2F50-435C-8168-EE33F5760C5A}"/>
    <dataValidation allowBlank="1" showInputMessage="1" showErrorMessage="1" promptTitle="Contact Email Address " prompt="Input the email address of the lead contact person. " sqref="D7" xr:uid="{A0EE505A-369E-4DAC-BF6A-70D3D67133BF}"/>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7"/>
  <sheetViews>
    <sheetView showGridLines="0" zoomScale="106" zoomScaleNormal="106" workbookViewId="0">
      <selection activeCell="A7" sqref="A7"/>
    </sheetView>
  </sheetViews>
  <sheetFormatPr defaultColWidth="0" defaultRowHeight="15" zeroHeight="1" x14ac:dyDescent="0.25"/>
  <cols>
    <col min="1" max="1" width="130.5703125" customWidth="1"/>
    <col min="2" max="2" width="15" hidden="1" customWidth="1"/>
    <col min="3" max="16384" width="8.7109375" hidden="1"/>
  </cols>
  <sheetData>
    <row r="1" spans="1:2" ht="32.1" customHeight="1" x14ac:dyDescent="0.3">
      <c r="A1" s="139" t="s">
        <v>98</v>
      </c>
    </row>
    <row r="2" spans="1:2" ht="66" customHeight="1" x14ac:dyDescent="0.25">
      <c r="A2" s="140" t="s">
        <v>99</v>
      </c>
      <c r="B2" s="18" t="s">
        <v>100</v>
      </c>
    </row>
    <row r="3" spans="1:2" ht="35.1" customHeight="1" x14ac:dyDescent="0.25">
      <c r="A3" s="140" t="s">
        <v>101</v>
      </c>
    </row>
    <row r="4" spans="1:2" ht="63.6" customHeight="1" x14ac:dyDescent="0.25">
      <c r="A4" s="140" t="s">
        <v>102</v>
      </c>
    </row>
    <row r="5" spans="1:2" ht="25.7" customHeight="1" x14ac:dyDescent="0.25">
      <c r="A5" s="140" t="s">
        <v>103</v>
      </c>
    </row>
    <row r="6" spans="1:2" ht="15.75" x14ac:dyDescent="0.25">
      <c r="A6" s="141" t="s">
        <v>104</v>
      </c>
    </row>
    <row r="7" spans="1:2" ht="174.6" customHeight="1" x14ac:dyDescent="0.25">
      <c r="A7" s="142" t="s">
        <v>105</v>
      </c>
    </row>
  </sheetData>
  <sheetProtection sheet="1" objects="1" scenarios="1" selectLockedCells="1"/>
  <dataValidations count="1">
    <dataValidation type="textLength" allowBlank="1" showInputMessage="1" showErrorMessage="1" promptTitle="Character Length Limit" prompt="No more than 1000 characters" sqref="A7"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1"/>
  <sheetViews>
    <sheetView showGridLines="0" topLeftCell="A31" zoomScale="96" zoomScaleNormal="96" workbookViewId="0">
      <selection activeCell="A40" sqref="A40"/>
    </sheetView>
  </sheetViews>
  <sheetFormatPr defaultColWidth="0" defaultRowHeight="15" zeroHeight="1" x14ac:dyDescent="0.25"/>
  <cols>
    <col min="1" max="1" width="42.85546875" customWidth="1"/>
    <col min="2" max="2" width="18" customWidth="1"/>
    <col min="3" max="3" width="41.5703125" customWidth="1"/>
    <col min="4" max="4" width="4.42578125" customWidth="1"/>
    <col min="5" max="5" width="47.42578125" customWidth="1"/>
    <col min="6" max="10" width="15.5703125" customWidth="1"/>
    <col min="11" max="11" width="16.85546875" customWidth="1"/>
    <col min="12" max="13" width="15.5703125" customWidth="1"/>
    <col min="14" max="14" width="31.85546875" customWidth="1"/>
    <col min="15" max="16384" width="8.7109375" hidden="1"/>
  </cols>
  <sheetData>
    <row r="1" spans="1:14" ht="20.25" x14ac:dyDescent="0.3">
      <c r="A1" s="143" t="s">
        <v>106</v>
      </c>
      <c r="B1" s="118"/>
      <c r="C1" s="118"/>
      <c r="E1" s="106"/>
      <c r="F1" s="67"/>
      <c r="G1" s="67"/>
      <c r="H1" s="67"/>
      <c r="I1" s="67"/>
      <c r="J1" s="67"/>
      <c r="K1" s="67"/>
      <c r="L1" s="67"/>
      <c r="M1" s="67"/>
      <c r="N1" s="68"/>
    </row>
    <row r="2" spans="1:14" x14ac:dyDescent="0.25">
      <c r="A2" s="144" t="s">
        <v>107</v>
      </c>
      <c r="B2" s="145"/>
      <c r="C2" s="145"/>
      <c r="D2" s="107"/>
      <c r="E2" s="107"/>
      <c r="F2" s="67"/>
      <c r="G2" s="67"/>
      <c r="H2" s="67"/>
      <c r="I2" s="67"/>
      <c r="J2" s="67"/>
      <c r="K2" s="67"/>
      <c r="L2" s="67"/>
      <c r="M2" s="67"/>
      <c r="N2" s="105"/>
    </row>
    <row r="3" spans="1:14" ht="18.75" x14ac:dyDescent="0.25">
      <c r="A3" s="146" t="s">
        <v>108</v>
      </c>
      <c r="B3" s="147"/>
      <c r="C3" s="147"/>
      <c r="D3" s="64"/>
      <c r="E3" s="167" t="s">
        <v>109</v>
      </c>
      <c r="F3" s="118"/>
      <c r="G3" s="118"/>
      <c r="H3" s="118"/>
      <c r="I3" s="118"/>
      <c r="J3" s="118"/>
      <c r="K3" s="118"/>
      <c r="L3" s="118"/>
      <c r="M3" s="118"/>
      <c r="N3" s="168"/>
    </row>
    <row r="4" spans="1:14" ht="114.6" customHeight="1" thickBot="1" x14ac:dyDescent="0.3">
      <c r="A4" s="148" t="s">
        <v>110</v>
      </c>
      <c r="B4" s="149"/>
      <c r="C4" s="148"/>
      <c r="D4" s="63"/>
      <c r="E4" s="148" t="s">
        <v>111</v>
      </c>
      <c r="F4" s="169"/>
      <c r="G4" s="169"/>
      <c r="H4" s="169"/>
      <c r="I4" s="118"/>
      <c r="J4" s="118"/>
      <c r="K4" s="118"/>
      <c r="L4" s="118"/>
      <c r="M4" s="118"/>
      <c r="N4" s="170"/>
    </row>
    <row r="5" spans="1:14" ht="15.75" x14ac:dyDescent="0.25">
      <c r="A5" s="150" t="s">
        <v>112</v>
      </c>
      <c r="B5" s="151"/>
      <c r="C5" s="151"/>
      <c r="D5" s="64"/>
      <c r="E5" s="171" t="s">
        <v>113</v>
      </c>
      <c r="F5" s="172"/>
      <c r="G5" s="172"/>
      <c r="H5" s="172"/>
      <c r="I5" s="172"/>
      <c r="J5" s="172"/>
      <c r="K5" s="172"/>
      <c r="L5" s="172"/>
      <c r="M5" s="172"/>
      <c r="N5" s="173"/>
    </row>
    <row r="6" spans="1:14" ht="79.349999999999994" customHeight="1" x14ac:dyDescent="0.25">
      <c r="A6" s="152"/>
      <c r="B6" s="153" t="s">
        <v>114</v>
      </c>
      <c r="C6" s="154" t="s">
        <v>115</v>
      </c>
      <c r="D6" s="65"/>
      <c r="E6" s="174"/>
      <c r="F6" s="175" t="s">
        <v>116</v>
      </c>
      <c r="G6" s="176" t="s">
        <v>117</v>
      </c>
      <c r="H6" s="176" t="s">
        <v>118</v>
      </c>
      <c r="I6" s="176" t="s">
        <v>119</v>
      </c>
      <c r="J6" s="176" t="s">
        <v>120</v>
      </c>
      <c r="K6" s="176" t="s">
        <v>121</v>
      </c>
      <c r="L6" s="176" t="s">
        <v>122</v>
      </c>
      <c r="M6" s="176" t="s">
        <v>123</v>
      </c>
      <c r="N6" s="176" t="s">
        <v>124</v>
      </c>
    </row>
    <row r="7" spans="1:14" ht="15" customHeight="1" x14ac:dyDescent="0.25">
      <c r="A7" s="155" t="s">
        <v>125</v>
      </c>
      <c r="B7" s="156"/>
      <c r="C7" s="156"/>
      <c r="D7" s="65"/>
      <c r="E7" s="177"/>
      <c r="F7" s="175" t="s">
        <v>126</v>
      </c>
      <c r="G7" s="176" t="s">
        <v>127</v>
      </c>
      <c r="H7" s="176" t="s">
        <v>128</v>
      </c>
      <c r="I7" s="176" t="s">
        <v>129</v>
      </c>
      <c r="J7" s="176" t="s">
        <v>130</v>
      </c>
      <c r="K7" s="176" t="s">
        <v>131</v>
      </c>
      <c r="L7" s="176" t="s">
        <v>132</v>
      </c>
      <c r="M7" s="178"/>
      <c r="N7" s="178"/>
    </row>
    <row r="8" spans="1:14" ht="45" x14ac:dyDescent="0.25">
      <c r="A8" s="157" t="s">
        <v>133</v>
      </c>
      <c r="B8" s="158">
        <v>232</v>
      </c>
      <c r="C8" s="159" t="s">
        <v>134</v>
      </c>
      <c r="D8" s="64"/>
      <c r="E8" s="179" t="s">
        <v>135</v>
      </c>
      <c r="F8" s="156"/>
      <c r="G8" s="156"/>
      <c r="H8" s="180"/>
      <c r="I8" s="180"/>
      <c r="J8" s="180"/>
      <c r="K8" s="180"/>
      <c r="L8" s="180"/>
      <c r="M8" s="180"/>
      <c r="N8" s="181"/>
    </row>
    <row r="9" spans="1:14" ht="45.75" x14ac:dyDescent="0.25">
      <c r="A9" s="160" t="s">
        <v>136</v>
      </c>
      <c r="B9" s="158">
        <v>0</v>
      </c>
      <c r="C9" s="159" t="s">
        <v>137</v>
      </c>
      <c r="D9" s="64"/>
      <c r="E9" s="182" t="s">
        <v>138</v>
      </c>
      <c r="F9" s="183">
        <v>0</v>
      </c>
      <c r="G9" s="183">
        <v>0</v>
      </c>
      <c r="H9" s="183">
        <v>0</v>
      </c>
      <c r="I9" s="183">
        <v>0</v>
      </c>
      <c r="J9" s="183">
        <v>0</v>
      </c>
      <c r="K9" s="183">
        <v>0</v>
      </c>
      <c r="L9" s="183">
        <v>0</v>
      </c>
      <c r="M9" s="183">
        <v>0</v>
      </c>
      <c r="N9" s="184" t="s">
        <v>139</v>
      </c>
    </row>
    <row r="10" spans="1:14" ht="31.5" x14ac:dyDescent="0.25">
      <c r="A10" s="161" t="s">
        <v>140</v>
      </c>
      <c r="B10" s="158">
        <v>232</v>
      </c>
      <c r="C10" s="159" t="s">
        <v>137</v>
      </c>
      <c r="D10" s="64"/>
      <c r="E10" s="182" t="s">
        <v>141</v>
      </c>
      <c r="F10" s="183">
        <v>0</v>
      </c>
      <c r="G10" s="183">
        <v>0</v>
      </c>
      <c r="H10" s="183">
        <v>0</v>
      </c>
      <c r="I10" s="183">
        <v>0</v>
      </c>
      <c r="J10" s="183">
        <v>0</v>
      </c>
      <c r="K10" s="183">
        <v>0</v>
      </c>
      <c r="L10" s="183">
        <v>0</v>
      </c>
      <c r="M10" s="183">
        <v>0</v>
      </c>
      <c r="N10" s="184" t="s">
        <v>139</v>
      </c>
    </row>
    <row r="11" spans="1:14" ht="30" x14ac:dyDescent="0.25">
      <c r="A11" s="155" t="s">
        <v>135</v>
      </c>
      <c r="B11" s="162"/>
      <c r="C11" s="156"/>
      <c r="D11" s="64"/>
      <c r="E11" s="182" t="s">
        <v>142</v>
      </c>
      <c r="F11" s="183">
        <v>0</v>
      </c>
      <c r="G11" s="183">
        <v>0</v>
      </c>
      <c r="H11" s="183">
        <v>0</v>
      </c>
      <c r="I11" s="183">
        <v>0</v>
      </c>
      <c r="J11" s="183">
        <v>0</v>
      </c>
      <c r="K11" s="183">
        <v>0</v>
      </c>
      <c r="L11" s="183">
        <v>0</v>
      </c>
      <c r="M11" s="183">
        <v>0</v>
      </c>
      <c r="N11" s="184" t="s">
        <v>139</v>
      </c>
    </row>
    <row r="12" spans="1:14" ht="75" x14ac:dyDescent="0.25">
      <c r="A12" s="157" t="s">
        <v>138</v>
      </c>
      <c r="B12" s="158">
        <v>232</v>
      </c>
      <c r="C12" s="159" t="s">
        <v>143</v>
      </c>
      <c r="D12" s="64"/>
      <c r="E12" s="156" t="s">
        <v>144</v>
      </c>
      <c r="F12" s="162"/>
      <c r="G12" s="162"/>
      <c r="H12" s="185"/>
      <c r="I12" s="185"/>
      <c r="J12" s="185"/>
      <c r="K12" s="185"/>
      <c r="L12" s="185"/>
      <c r="M12" s="185"/>
      <c r="N12" s="186"/>
    </row>
    <row r="13" spans="1:14" ht="75" x14ac:dyDescent="0.25">
      <c r="A13" s="161" t="s">
        <v>141</v>
      </c>
      <c r="B13" s="158">
        <v>0</v>
      </c>
      <c r="C13" s="159" t="s">
        <v>143</v>
      </c>
      <c r="D13" s="64"/>
      <c r="E13" s="182" t="s">
        <v>145</v>
      </c>
      <c r="F13" s="183">
        <v>0</v>
      </c>
      <c r="G13" s="183">
        <v>0</v>
      </c>
      <c r="H13" s="183">
        <v>0</v>
      </c>
      <c r="I13" s="183">
        <v>0</v>
      </c>
      <c r="J13" s="183">
        <v>0</v>
      </c>
      <c r="K13" s="183">
        <v>0</v>
      </c>
      <c r="L13" s="183">
        <v>0</v>
      </c>
      <c r="M13" s="183">
        <v>0</v>
      </c>
      <c r="N13" s="184" t="s">
        <v>139</v>
      </c>
    </row>
    <row r="14" spans="1:14" ht="75" x14ac:dyDescent="0.25">
      <c r="A14" s="161" t="s">
        <v>142</v>
      </c>
      <c r="B14" s="158">
        <v>0</v>
      </c>
      <c r="C14" s="159" t="s">
        <v>143</v>
      </c>
      <c r="D14" s="64"/>
      <c r="E14" s="182" t="s">
        <v>146</v>
      </c>
      <c r="F14" s="183">
        <v>0</v>
      </c>
      <c r="G14" s="183">
        <v>0</v>
      </c>
      <c r="H14" s="183">
        <v>0</v>
      </c>
      <c r="I14" s="183">
        <v>0</v>
      </c>
      <c r="J14" s="183">
        <v>0</v>
      </c>
      <c r="K14" s="183">
        <v>0</v>
      </c>
      <c r="L14" s="183">
        <v>0</v>
      </c>
      <c r="M14" s="183">
        <v>0</v>
      </c>
      <c r="N14" s="184" t="s">
        <v>139</v>
      </c>
    </row>
    <row r="15" spans="1:14" ht="31.5" x14ac:dyDescent="0.25">
      <c r="A15" s="155" t="s">
        <v>144</v>
      </c>
      <c r="B15" s="162"/>
      <c r="C15" s="156"/>
      <c r="D15" s="64"/>
      <c r="E15" s="182" t="s">
        <v>147</v>
      </c>
      <c r="F15" s="183">
        <v>0</v>
      </c>
      <c r="G15" s="183">
        <v>0</v>
      </c>
      <c r="H15" s="183">
        <v>0</v>
      </c>
      <c r="I15" s="183">
        <v>0</v>
      </c>
      <c r="J15" s="183">
        <v>0</v>
      </c>
      <c r="K15" s="183">
        <v>0</v>
      </c>
      <c r="L15" s="183">
        <v>0</v>
      </c>
      <c r="M15" s="183">
        <v>0</v>
      </c>
      <c r="N15" s="184" t="s">
        <v>139</v>
      </c>
    </row>
    <row r="16" spans="1:14" ht="45" x14ac:dyDescent="0.25">
      <c r="A16" s="161" t="s">
        <v>148</v>
      </c>
      <c r="B16" s="158">
        <v>123</v>
      </c>
      <c r="C16" s="159" t="s">
        <v>149</v>
      </c>
      <c r="D16" s="64"/>
      <c r="E16" s="182" t="s">
        <v>150</v>
      </c>
      <c r="F16" s="183">
        <v>0</v>
      </c>
      <c r="G16" s="183">
        <v>0</v>
      </c>
      <c r="H16" s="183">
        <v>0</v>
      </c>
      <c r="I16" s="183">
        <v>0</v>
      </c>
      <c r="J16" s="183">
        <v>0</v>
      </c>
      <c r="K16" s="183">
        <v>0</v>
      </c>
      <c r="L16" s="183">
        <v>0</v>
      </c>
      <c r="M16" s="183">
        <v>0</v>
      </c>
      <c r="N16" s="184" t="s">
        <v>139</v>
      </c>
    </row>
    <row r="17" spans="1:14" ht="30.75" x14ac:dyDescent="0.25">
      <c r="A17" s="161" t="s">
        <v>146</v>
      </c>
      <c r="B17" s="158">
        <v>93</v>
      </c>
      <c r="C17" s="159" t="s">
        <v>151</v>
      </c>
      <c r="D17" s="64"/>
      <c r="E17" s="182" t="s">
        <v>152</v>
      </c>
      <c r="F17" s="183">
        <v>0</v>
      </c>
      <c r="G17" s="183">
        <v>0</v>
      </c>
      <c r="H17" s="183">
        <v>0</v>
      </c>
      <c r="I17" s="183">
        <v>0</v>
      </c>
      <c r="J17" s="183">
        <v>0</v>
      </c>
      <c r="K17" s="183">
        <v>0</v>
      </c>
      <c r="L17" s="183">
        <v>0</v>
      </c>
      <c r="M17" s="183">
        <v>0</v>
      </c>
      <c r="N17" s="184" t="s">
        <v>139</v>
      </c>
    </row>
    <row r="18" spans="1:14" ht="31.5" x14ac:dyDescent="0.25">
      <c r="A18" s="161" t="s">
        <v>147</v>
      </c>
      <c r="B18" s="158">
        <v>0</v>
      </c>
      <c r="C18" s="159" t="s">
        <v>151</v>
      </c>
      <c r="D18" s="64"/>
      <c r="E18" s="182" t="s">
        <v>153</v>
      </c>
      <c r="F18" s="183">
        <v>0</v>
      </c>
      <c r="G18" s="183">
        <v>0</v>
      </c>
      <c r="H18" s="183">
        <v>0</v>
      </c>
      <c r="I18" s="183">
        <v>0</v>
      </c>
      <c r="J18" s="183">
        <v>0</v>
      </c>
      <c r="K18" s="183">
        <v>0</v>
      </c>
      <c r="L18" s="183">
        <v>0</v>
      </c>
      <c r="M18" s="183">
        <v>0</v>
      </c>
      <c r="N18" s="184" t="s">
        <v>139</v>
      </c>
    </row>
    <row r="19" spans="1:14" ht="30" x14ac:dyDescent="0.25">
      <c r="A19" s="161" t="s">
        <v>150</v>
      </c>
      <c r="B19" s="158">
        <v>0</v>
      </c>
      <c r="C19" s="163" t="s">
        <v>154</v>
      </c>
      <c r="D19" s="64"/>
      <c r="E19" s="182" t="s">
        <v>155</v>
      </c>
      <c r="F19" s="183">
        <v>0</v>
      </c>
      <c r="G19" s="183">
        <v>0</v>
      </c>
      <c r="H19" s="183">
        <v>0</v>
      </c>
      <c r="I19" s="183">
        <v>0</v>
      </c>
      <c r="J19" s="183">
        <v>0</v>
      </c>
      <c r="K19" s="183">
        <v>0</v>
      </c>
      <c r="L19" s="183">
        <v>0</v>
      </c>
      <c r="M19" s="183">
        <v>0</v>
      </c>
      <c r="N19" s="184" t="s">
        <v>139</v>
      </c>
    </row>
    <row r="20" spans="1:14" ht="30" x14ac:dyDescent="0.25">
      <c r="A20" s="161" t="s">
        <v>152</v>
      </c>
      <c r="B20" s="158">
        <v>0</v>
      </c>
      <c r="C20" s="159" t="s">
        <v>151</v>
      </c>
      <c r="D20" s="64"/>
      <c r="E20" s="182" t="s">
        <v>156</v>
      </c>
      <c r="F20" s="183">
        <v>0</v>
      </c>
      <c r="G20" s="183">
        <v>0</v>
      </c>
      <c r="H20" s="183">
        <v>0</v>
      </c>
      <c r="I20" s="183">
        <v>0</v>
      </c>
      <c r="J20" s="183">
        <v>0</v>
      </c>
      <c r="K20" s="183">
        <v>0</v>
      </c>
      <c r="L20" s="183">
        <v>0</v>
      </c>
      <c r="M20" s="183">
        <v>0</v>
      </c>
      <c r="N20" s="184" t="s">
        <v>139</v>
      </c>
    </row>
    <row r="21" spans="1:14" ht="31.5" x14ac:dyDescent="0.25">
      <c r="A21" s="161" t="s">
        <v>153</v>
      </c>
      <c r="B21" s="158">
        <v>0</v>
      </c>
      <c r="C21" s="163" t="s">
        <v>154</v>
      </c>
      <c r="D21" s="64"/>
      <c r="E21" s="182" t="s">
        <v>157</v>
      </c>
      <c r="F21" s="183">
        <v>0</v>
      </c>
      <c r="G21" s="183">
        <v>0</v>
      </c>
      <c r="H21" s="183">
        <v>0</v>
      </c>
      <c r="I21" s="183">
        <v>0</v>
      </c>
      <c r="J21" s="183">
        <v>0</v>
      </c>
      <c r="K21" s="183">
        <v>0</v>
      </c>
      <c r="L21" s="183">
        <v>0</v>
      </c>
      <c r="M21" s="183">
        <v>0</v>
      </c>
      <c r="N21" s="184" t="s">
        <v>139</v>
      </c>
    </row>
    <row r="22" spans="1:14" ht="31.5" x14ac:dyDescent="0.25">
      <c r="A22" s="161" t="s">
        <v>158</v>
      </c>
      <c r="B22" s="158">
        <v>0</v>
      </c>
      <c r="C22" s="163" t="s">
        <v>154</v>
      </c>
      <c r="D22" s="64"/>
      <c r="E22" s="156" t="s">
        <v>159</v>
      </c>
      <c r="F22" s="162"/>
      <c r="G22" s="162"/>
      <c r="H22" s="185"/>
      <c r="I22" s="185"/>
      <c r="J22" s="185"/>
      <c r="K22" s="185"/>
      <c r="L22" s="185"/>
      <c r="M22" s="185"/>
      <c r="N22" s="186"/>
    </row>
    <row r="23" spans="1:14" ht="30" x14ac:dyDescent="0.25">
      <c r="A23" s="161" t="s">
        <v>156</v>
      </c>
      <c r="B23" s="158">
        <v>0</v>
      </c>
      <c r="C23" s="163" t="s">
        <v>154</v>
      </c>
      <c r="D23" s="64"/>
      <c r="E23" s="182" t="s">
        <v>160</v>
      </c>
      <c r="F23" s="183">
        <v>0</v>
      </c>
      <c r="G23" s="183">
        <v>0</v>
      </c>
      <c r="H23" s="183">
        <v>0</v>
      </c>
      <c r="I23" s="183">
        <v>0</v>
      </c>
      <c r="J23" s="183">
        <v>0</v>
      </c>
      <c r="K23" s="183">
        <v>0</v>
      </c>
      <c r="L23" s="183">
        <v>0</v>
      </c>
      <c r="M23" s="183">
        <v>0</v>
      </c>
      <c r="N23" s="184" t="s">
        <v>139</v>
      </c>
    </row>
    <row r="24" spans="1:14" ht="31.5" x14ac:dyDescent="0.25">
      <c r="A24" s="161" t="s">
        <v>157</v>
      </c>
      <c r="B24" s="158">
        <v>0</v>
      </c>
      <c r="C24" s="163" t="s">
        <v>154</v>
      </c>
      <c r="D24" s="64"/>
      <c r="E24" s="182" t="s">
        <v>161</v>
      </c>
      <c r="F24" s="183">
        <v>0</v>
      </c>
      <c r="G24" s="183">
        <v>0</v>
      </c>
      <c r="H24" s="183">
        <v>0</v>
      </c>
      <c r="I24" s="183">
        <v>0</v>
      </c>
      <c r="J24" s="183">
        <v>0</v>
      </c>
      <c r="K24" s="183">
        <v>0</v>
      </c>
      <c r="L24" s="183">
        <v>0</v>
      </c>
      <c r="M24" s="183">
        <v>0</v>
      </c>
      <c r="N24" s="184" t="s">
        <v>139</v>
      </c>
    </row>
    <row r="25" spans="1:14" ht="30" x14ac:dyDescent="0.25">
      <c r="A25" s="155" t="s">
        <v>159</v>
      </c>
      <c r="B25" s="162"/>
      <c r="C25" s="156"/>
      <c r="D25" s="64"/>
      <c r="E25" s="182" t="s">
        <v>162</v>
      </c>
      <c r="F25" s="183">
        <v>0</v>
      </c>
      <c r="G25" s="183">
        <v>0</v>
      </c>
      <c r="H25" s="183">
        <v>0</v>
      </c>
      <c r="I25" s="183">
        <v>0</v>
      </c>
      <c r="J25" s="183">
        <v>0</v>
      </c>
      <c r="K25" s="183">
        <v>0</v>
      </c>
      <c r="L25" s="183">
        <v>0</v>
      </c>
      <c r="M25" s="183">
        <v>0</v>
      </c>
      <c r="N25" s="184" t="s">
        <v>139</v>
      </c>
    </row>
    <row r="26" spans="1:14" ht="60" x14ac:dyDescent="0.25">
      <c r="A26" s="161" t="s">
        <v>160</v>
      </c>
      <c r="B26" s="158">
        <v>105</v>
      </c>
      <c r="C26" s="159" t="s">
        <v>163</v>
      </c>
      <c r="D26" s="64"/>
      <c r="E26" s="182" t="s">
        <v>164</v>
      </c>
      <c r="F26" s="183">
        <v>0</v>
      </c>
      <c r="G26" s="183">
        <v>0</v>
      </c>
      <c r="H26" s="183">
        <v>0</v>
      </c>
      <c r="I26" s="183">
        <v>0</v>
      </c>
      <c r="J26" s="183">
        <v>0</v>
      </c>
      <c r="K26" s="183">
        <v>0</v>
      </c>
      <c r="L26" s="183">
        <v>0</v>
      </c>
      <c r="M26" s="183">
        <v>0</v>
      </c>
      <c r="N26" s="184" t="s">
        <v>139</v>
      </c>
    </row>
    <row r="27" spans="1:14" ht="60" x14ac:dyDescent="0.25">
      <c r="A27" s="161" t="s">
        <v>161</v>
      </c>
      <c r="B27" s="158">
        <v>127</v>
      </c>
      <c r="C27" s="159" t="s">
        <v>163</v>
      </c>
      <c r="D27" s="64"/>
      <c r="E27" s="156" t="s">
        <v>165</v>
      </c>
      <c r="F27" s="162"/>
      <c r="G27" s="162"/>
      <c r="H27" s="185"/>
      <c r="I27" s="185"/>
      <c r="J27" s="185"/>
      <c r="K27" s="185"/>
      <c r="L27" s="185"/>
      <c r="M27" s="185"/>
      <c r="N27" s="186"/>
    </row>
    <row r="28" spans="1:14" ht="30" x14ac:dyDescent="0.25">
      <c r="A28" s="161" t="s">
        <v>162</v>
      </c>
      <c r="B28" s="158">
        <v>0</v>
      </c>
      <c r="C28" s="163" t="s">
        <v>154</v>
      </c>
      <c r="D28" s="64"/>
      <c r="E28" s="182" t="s">
        <v>166</v>
      </c>
      <c r="F28" s="183">
        <v>0</v>
      </c>
      <c r="G28" s="183">
        <v>0</v>
      </c>
      <c r="H28" s="183">
        <v>0</v>
      </c>
      <c r="I28" s="183">
        <v>0</v>
      </c>
      <c r="J28" s="183">
        <v>0</v>
      </c>
      <c r="K28" s="183">
        <v>0</v>
      </c>
      <c r="L28" s="183">
        <v>0</v>
      </c>
      <c r="M28" s="183">
        <v>0</v>
      </c>
      <c r="N28" s="184" t="s">
        <v>139</v>
      </c>
    </row>
    <row r="29" spans="1:14" ht="31.5" x14ac:dyDescent="0.25">
      <c r="A29" s="161" t="s">
        <v>164</v>
      </c>
      <c r="B29" s="158">
        <v>0</v>
      </c>
      <c r="C29" s="163" t="s">
        <v>154</v>
      </c>
      <c r="D29" s="64"/>
      <c r="E29" s="182" t="s">
        <v>167</v>
      </c>
      <c r="F29" s="183">
        <v>0</v>
      </c>
      <c r="G29" s="183">
        <v>0</v>
      </c>
      <c r="H29" s="183">
        <v>0</v>
      </c>
      <c r="I29" s="183">
        <v>0</v>
      </c>
      <c r="J29" s="183">
        <v>0</v>
      </c>
      <c r="K29" s="183">
        <v>0</v>
      </c>
      <c r="L29" s="183">
        <v>0</v>
      </c>
      <c r="M29" s="183">
        <v>0</v>
      </c>
      <c r="N29" s="184" t="s">
        <v>139</v>
      </c>
    </row>
    <row r="30" spans="1:14" ht="31.5" x14ac:dyDescent="0.25">
      <c r="A30" s="155" t="s">
        <v>165</v>
      </c>
      <c r="B30" s="162"/>
      <c r="C30" s="156"/>
      <c r="D30" s="64"/>
      <c r="E30" s="182" t="s">
        <v>168</v>
      </c>
      <c r="F30" s="183">
        <v>0</v>
      </c>
      <c r="G30" s="183">
        <v>0</v>
      </c>
      <c r="H30" s="183">
        <v>0</v>
      </c>
      <c r="I30" s="183">
        <v>0</v>
      </c>
      <c r="J30" s="183">
        <v>0</v>
      </c>
      <c r="K30" s="183">
        <v>0</v>
      </c>
      <c r="L30" s="183">
        <v>0</v>
      </c>
      <c r="M30" s="183">
        <v>0</v>
      </c>
      <c r="N30" s="184" t="s">
        <v>139</v>
      </c>
    </row>
    <row r="31" spans="1:14" ht="60" x14ac:dyDescent="0.25">
      <c r="A31" s="161" t="s">
        <v>169</v>
      </c>
      <c r="B31" s="158">
        <v>51</v>
      </c>
      <c r="C31" s="159" t="s">
        <v>170</v>
      </c>
      <c r="D31" s="64"/>
      <c r="E31" s="182" t="s">
        <v>171</v>
      </c>
      <c r="F31" s="183">
        <v>0</v>
      </c>
      <c r="G31" s="183">
        <v>0</v>
      </c>
      <c r="H31" s="183">
        <v>0</v>
      </c>
      <c r="I31" s="183">
        <v>0</v>
      </c>
      <c r="J31" s="183">
        <v>0</v>
      </c>
      <c r="K31" s="183">
        <v>0</v>
      </c>
      <c r="L31" s="183">
        <v>0</v>
      </c>
      <c r="M31" s="183">
        <v>0</v>
      </c>
      <c r="N31" s="184" t="s">
        <v>139</v>
      </c>
    </row>
    <row r="32" spans="1:14" ht="60" x14ac:dyDescent="0.25">
      <c r="A32" s="161" t="s">
        <v>172</v>
      </c>
      <c r="B32" s="158">
        <v>17</v>
      </c>
      <c r="C32" s="159" t="s">
        <v>170</v>
      </c>
      <c r="D32" s="64"/>
      <c r="E32" s="182" t="s">
        <v>173</v>
      </c>
      <c r="F32" s="183">
        <v>0</v>
      </c>
      <c r="G32" s="183">
        <v>0</v>
      </c>
      <c r="H32" s="183">
        <v>0</v>
      </c>
      <c r="I32" s="183">
        <v>0</v>
      </c>
      <c r="J32" s="183">
        <v>0</v>
      </c>
      <c r="K32" s="183">
        <v>0</v>
      </c>
      <c r="L32" s="183">
        <v>0</v>
      </c>
      <c r="M32" s="183">
        <v>0</v>
      </c>
      <c r="N32" s="184" t="s">
        <v>139</v>
      </c>
    </row>
    <row r="33" spans="1:14" ht="60" x14ac:dyDescent="0.25">
      <c r="A33" s="161" t="s">
        <v>168</v>
      </c>
      <c r="B33" s="158">
        <v>17</v>
      </c>
      <c r="C33" s="159" t="s">
        <v>170</v>
      </c>
      <c r="D33" s="64"/>
      <c r="E33" s="182" t="s">
        <v>174</v>
      </c>
      <c r="F33" s="183">
        <v>0</v>
      </c>
      <c r="G33" s="183">
        <v>0</v>
      </c>
      <c r="H33" s="183">
        <v>0</v>
      </c>
      <c r="I33" s="183">
        <v>0</v>
      </c>
      <c r="J33" s="183">
        <v>0</v>
      </c>
      <c r="K33" s="183">
        <v>0</v>
      </c>
      <c r="L33" s="183">
        <v>0</v>
      </c>
      <c r="M33" s="183">
        <v>0</v>
      </c>
      <c r="N33" s="184" t="s">
        <v>139</v>
      </c>
    </row>
    <row r="34" spans="1:14" ht="60" x14ac:dyDescent="0.25">
      <c r="A34" s="161" t="s">
        <v>171</v>
      </c>
      <c r="B34" s="158"/>
      <c r="C34" s="159" t="s">
        <v>170</v>
      </c>
      <c r="D34" s="64"/>
      <c r="E34" s="182" t="s">
        <v>175</v>
      </c>
      <c r="F34" s="183">
        <v>0</v>
      </c>
      <c r="G34" s="183">
        <v>0</v>
      </c>
      <c r="H34" s="183">
        <v>0</v>
      </c>
      <c r="I34" s="183">
        <v>0</v>
      </c>
      <c r="J34" s="183">
        <v>0</v>
      </c>
      <c r="K34" s="183">
        <v>0</v>
      </c>
      <c r="L34" s="183">
        <v>0</v>
      </c>
      <c r="M34" s="183">
        <v>0</v>
      </c>
      <c r="N34" s="184" t="s">
        <v>139</v>
      </c>
    </row>
    <row r="35" spans="1:14" ht="60" x14ac:dyDescent="0.25">
      <c r="A35" s="161" t="s">
        <v>173</v>
      </c>
      <c r="B35" s="158"/>
      <c r="C35" s="159" t="s">
        <v>170</v>
      </c>
      <c r="D35" s="64"/>
      <c r="E35" s="182" t="s">
        <v>176</v>
      </c>
      <c r="F35" s="183">
        <v>0</v>
      </c>
      <c r="G35" s="183">
        <v>0</v>
      </c>
      <c r="H35" s="183">
        <v>0</v>
      </c>
      <c r="I35" s="183">
        <v>0</v>
      </c>
      <c r="J35" s="183">
        <v>0</v>
      </c>
      <c r="K35" s="183">
        <v>0</v>
      </c>
      <c r="L35" s="183">
        <v>0</v>
      </c>
      <c r="M35" s="183">
        <v>0</v>
      </c>
      <c r="N35" s="184" t="s">
        <v>139</v>
      </c>
    </row>
    <row r="36" spans="1:14" ht="60" x14ac:dyDescent="0.25">
      <c r="A36" s="161" t="s">
        <v>174</v>
      </c>
      <c r="B36" s="158"/>
      <c r="C36" s="159" t="s">
        <v>170</v>
      </c>
      <c r="D36" s="64"/>
      <c r="E36" s="187"/>
      <c r="F36" s="188"/>
      <c r="G36" s="188"/>
      <c r="H36" s="188"/>
      <c r="I36" s="188"/>
      <c r="J36" s="188"/>
      <c r="K36" s="188"/>
      <c r="L36" s="188"/>
      <c r="M36" s="188"/>
      <c r="N36" s="189"/>
    </row>
    <row r="37" spans="1:14" ht="60" x14ac:dyDescent="0.25">
      <c r="A37" s="161" t="s">
        <v>175</v>
      </c>
      <c r="B37" s="158">
        <v>135</v>
      </c>
      <c r="C37" s="159" t="s">
        <v>170</v>
      </c>
      <c r="D37" s="64"/>
      <c r="E37" s="190"/>
      <c r="F37" s="191"/>
      <c r="G37" s="191"/>
      <c r="H37" s="191"/>
      <c r="I37" s="191"/>
      <c r="J37" s="191"/>
      <c r="K37" s="191"/>
      <c r="L37" s="191"/>
      <c r="M37" s="191"/>
      <c r="N37" s="192"/>
    </row>
    <row r="38" spans="1:14" ht="60" x14ac:dyDescent="0.25">
      <c r="A38" s="161" t="s">
        <v>176</v>
      </c>
      <c r="B38" s="158">
        <v>0</v>
      </c>
      <c r="C38" s="159" t="s">
        <v>170</v>
      </c>
      <c r="D38" s="66"/>
      <c r="E38" s="193" t="s">
        <v>191</v>
      </c>
      <c r="F38" s="194"/>
      <c r="G38" s="194"/>
      <c r="H38" s="194"/>
      <c r="I38" s="194"/>
      <c r="J38" s="194"/>
      <c r="K38" s="194"/>
      <c r="L38" s="194"/>
      <c r="M38" s="194"/>
      <c r="N38" s="195"/>
    </row>
    <row r="39" spans="1:14" ht="18" x14ac:dyDescent="0.25">
      <c r="A39" s="164" t="s">
        <v>177</v>
      </c>
      <c r="B39" s="131"/>
      <c r="C39" s="131"/>
      <c r="D39" s="131"/>
      <c r="E39" s="131"/>
      <c r="F39" s="131"/>
      <c r="G39" s="131"/>
      <c r="H39" s="131"/>
      <c r="I39" s="131"/>
      <c r="J39" s="131"/>
      <c r="K39" s="131"/>
      <c r="L39" s="131"/>
      <c r="M39" s="131"/>
      <c r="N39" s="131"/>
    </row>
    <row r="40" spans="1:14" ht="18.75" x14ac:dyDescent="0.25">
      <c r="A40" s="165" t="s">
        <v>178</v>
      </c>
      <c r="B40" s="131"/>
      <c r="C40" s="131"/>
      <c r="D40" s="131"/>
      <c r="E40" s="131"/>
      <c r="F40" s="131"/>
      <c r="G40" s="131"/>
      <c r="H40" s="131"/>
      <c r="I40" s="131"/>
      <c r="J40" s="131"/>
      <c r="K40" s="131"/>
      <c r="L40" s="131"/>
      <c r="M40" s="131"/>
      <c r="N40" s="131"/>
    </row>
    <row r="41" spans="1:14" ht="18.75" x14ac:dyDescent="0.25">
      <c r="A41" s="166" t="s">
        <v>179</v>
      </c>
      <c r="B41" s="131"/>
      <c r="C41" s="131"/>
      <c r="D41" s="131"/>
      <c r="E41" s="131"/>
      <c r="F41" s="131"/>
      <c r="G41" s="131"/>
      <c r="H41" s="131"/>
      <c r="I41" s="131"/>
      <c r="J41" s="131"/>
      <c r="K41" s="131"/>
      <c r="L41" s="131"/>
      <c r="M41" s="131"/>
      <c r="N41" s="131"/>
    </row>
  </sheetData>
  <sheetProtection sheet="1" objects="1" scenarios="1" selectLockedCells="1"/>
  <dataValidations count="2">
    <dataValidation type="whole" allowBlank="1" showInputMessage="1" showErrorMessage="1" sqref="B12:B14 B8:B10 B16:B24 B28:B29" xr:uid="{2960AFE7-5D51-4DBC-8833-CEC52B23D1C0}">
      <formula1>0</formula1>
      <formula2>100000000</formula2>
    </dataValidation>
    <dataValidation type="whole" allowBlank="1" showInputMessage="1" showErrorMessage="1" sqref="B31:B38 F13:L21 F28:L35 F9:L11 F23:L26 B26:B27"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election activeCell="B3" sqref="B3"/>
    </sheetView>
  </sheetViews>
  <sheetFormatPr defaultColWidth="0" defaultRowHeight="15" zeroHeight="1" x14ac:dyDescent="0.25"/>
  <cols>
    <col min="1" max="1" width="29.5703125" customWidth="1"/>
    <col min="2" max="2" width="68.85546875" customWidth="1"/>
    <col min="3" max="16384" width="8.7109375" hidden="1"/>
  </cols>
  <sheetData>
    <row r="1" spans="1:2" ht="90" x14ac:dyDescent="0.25">
      <c r="A1" s="196" t="s">
        <v>180</v>
      </c>
      <c r="B1" s="197" t="s">
        <v>181</v>
      </c>
    </row>
    <row r="2" spans="1:2" ht="75" x14ac:dyDescent="0.25">
      <c r="A2" s="196" t="s">
        <v>182</v>
      </c>
      <c r="B2" s="197" t="s">
        <v>183</v>
      </c>
    </row>
    <row r="3" spans="1:2" ht="90" x14ac:dyDescent="0.25">
      <c r="A3" s="196" t="s">
        <v>184</v>
      </c>
      <c r="B3" s="197" t="s">
        <v>185</v>
      </c>
    </row>
    <row r="4" spans="1:2" ht="120" x14ac:dyDescent="0.25">
      <c r="A4" s="196" t="s">
        <v>46</v>
      </c>
      <c r="B4" s="197" t="s">
        <v>186</v>
      </c>
    </row>
    <row r="5" spans="1:2" ht="60" x14ac:dyDescent="0.25">
      <c r="A5" s="196" t="s">
        <v>187</v>
      </c>
      <c r="B5" s="197" t="s">
        <v>188</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DHCSDOC-1832079576-3924</_dlc_DocId>
    <_dlc_DocIdUrl xmlns="69bc34b3-1921-46c7-8c7a-d18363374b4b">
      <Url>https://dhcscagovauthoring/services/_layouts/15/DocIdRedir.aspx?ID=DHCSDOC-1832079576-3924</Url>
      <Description>DHCSDOC-1832079576-3924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terms/"/>
    <ds:schemaRef ds:uri="http://schemas.microsoft.com/office/2006/documentManagement/types"/>
    <ds:schemaRef ds:uri="1e76f68e-a217-4195-bd04-97ef1dbc59eb"/>
    <ds:schemaRef ds:uri="e40804ba-1057-4418-89bb-79e583b76e4f"/>
    <ds:schemaRef ds:uri="http://www.w3.org/XML/1998/namespace"/>
    <ds:schemaRef ds:uri="http://purl.org/dc/elements/1.1/"/>
    <ds:schemaRef ds:uri="http://schemas.microsoft.com/office/2006/metadata/properties"/>
    <ds:schemaRef ds:uri="d7455f7f-a7bf-4197-be4b-2c6f1eafd06e"/>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6B314094-5BF3-4285-BBDC-2777ADFB0444}"/>
</file>

<file path=customXml/itemProps4.xml><?xml version="1.0" encoding="utf-8"?>
<ds:datastoreItem xmlns:ds="http://schemas.openxmlformats.org/officeDocument/2006/customXml" ds:itemID="{84AADEA9-3C2C-4303-9FF6-86FF153324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TitleRegion1.a5.c38.1</vt:lpstr>
      <vt:lpstr>TitleRegion1.a6.e7.1</vt:lpstr>
      <vt:lpstr>TitleRegion2.a9.g51.1</vt:lpstr>
      <vt:lpstr>TitleRegion2.e5.n35.2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LHP-Health-Net-Stanislaus</dc:title>
  <dc:subject/>
  <dc:creator>Katherine Laurila</dc:creator>
  <cp:keywords/>
  <dc:description/>
  <cp:lastModifiedBy>Dolloff, Diana@DHCS</cp:lastModifiedBy>
  <cp:revision/>
  <dcterms:created xsi:type="dcterms:W3CDTF">2022-02-11T23:08:36Z</dcterms:created>
  <dcterms:modified xsi:type="dcterms:W3CDTF">2024-08-29T18:32:11Z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d2c0b361-2fae-40f2-9a8d-c08663dcaac6</vt:lpwstr>
  </property>
  <property fmtid="{D5CDD505-2E9C-101B-9397-08002B2CF9AE}" pid="12" name="Division">
    <vt:lpwstr>5;#Capitated Rates Development|219759ee-ee76-4cfc-bb80-102b1fe0ea29</vt:lpwstr>
  </property>
</Properties>
</file>