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tables/table2.xml" ContentType="application/vnd.openxmlformats-officedocument.spreadsheetml.table+xml"/>
  <Override PartName="/xl/tables/table1.xml" ContentType="application/vnd.openxmlformats-officedocument.spreadsheetml.table+xml"/>
  <Override PartName="/xl/calcChain.xml" ContentType="application/vnd.openxmlformats-officedocument.spreadsheetml.calcChain+xml"/>
  <Override PartName="/xl/tables/table3.xml" ContentType="application/vnd.openxmlformats-officedocument.spreadsheetml.table+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LHP Excel/"/>
    </mc:Choice>
  </mc:AlternateContent>
  <xr:revisionPtr revIDLastSave="14" documentId="13_ncr:1_{4F1ACD65-5AB1-4DBE-AC3F-640ED903248D}" xr6:coauthVersionLast="47" xr6:coauthVersionMax="47" xr10:uidLastSave="{B0AB07F7-5313-4B5F-8460-59790A91D418}"/>
  <workbookProtection lockStructure="1"/>
  <bookViews>
    <workbookView xWindow="-120" yWindow="-120" windowWidth="29040" windowHeight="15840" xr2:uid="{440DAA59-8A17-4A7A-9E79-3102524D5F4D}"/>
  </bookViews>
  <sheets>
    <sheet name="Pt. I HHIP Measures" sheetId="2" r:id="rId1"/>
    <sheet name="Pt. II MCP Strategies" sheetId="3" r:id="rId2"/>
    <sheet name="Pt. III MCP Landscape Analysis" sheetId="4" r:id="rId3"/>
    <sheet name="Service Definitions" sheetId="5" r:id="rId4"/>
  </sheets>
  <definedNames>
    <definedName name="Measure_Numerator">#REF!</definedName>
    <definedName name="TitleRegion1.a6.c39.1">'Pt. III MCP Landscape Analysis'!$A$6</definedName>
    <definedName name="TitleRegion1.a6.e7.1">'Pt. I HHIP Measures'!$A$6:$E$7</definedName>
    <definedName name="TitleRegion2.a9.g51.1">Table223[[#Headers],[Priority Area]]</definedName>
    <definedName name="TitleRegion2.e6.n36.2">'Pt. III MCP Landscape Analysis'!$E$6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1" i="2" l="1"/>
</calcChain>
</file>

<file path=xl/sharedStrings.xml><?xml version="1.0" encoding="utf-8"?>
<sst xmlns="http://schemas.openxmlformats.org/spreadsheetml/2006/main" count="309" uniqueCount="195">
  <si>
    <t>PART I: HHIP MEASURES</t>
  </si>
  <si>
    <t>Please provide the name of the MCP completing the MCP LHP submission and the county for which it will be submitted:</t>
  </si>
  <si>
    <t>MCP Name</t>
  </si>
  <si>
    <t>Lead Contact Person Name</t>
  </si>
  <si>
    <t>Title</t>
  </si>
  <si>
    <t>Contact Email Address</t>
  </si>
  <si>
    <t>County Name</t>
  </si>
  <si>
    <t>Health Plan of San Joaquin</t>
  </si>
  <si>
    <t>Cynthia Peña</t>
  </si>
  <si>
    <t>Director, Special Projects</t>
  </si>
  <si>
    <t>cpena1@hpsj.com</t>
  </si>
  <si>
    <t>San Joaquin</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</si>
  <si>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</si>
  <si>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</si>
  <si>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</si>
  <si>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</si>
  <si>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</si>
  <si>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</si>
  <si>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</si>
  <si>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</si>
  <si>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color rgb="FF000000"/>
        <rFont val="Arial"/>
      </rPr>
      <t xml:space="preserve">1.1 </t>
    </r>
    <r>
      <rPr>
        <sz val="12"/>
        <color rgb="FF000000"/>
        <rFont val="Arial"/>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</si>
  <si>
    <r>
      <rPr>
        <b/>
        <sz val="12"/>
        <color rgb="FF000000"/>
        <rFont val="Arial"/>
        <family val="2"/>
      </rPr>
      <t xml:space="preserve">Narrative submission (500 character limit)
</t>
    </r>
    <r>
      <rPr>
        <sz val="12"/>
        <color rgb="FF000000"/>
        <rFont val="Arial"/>
        <family val="2"/>
      </rPr>
      <t xml:space="preserve">
In the cell to the right, provide a narrative description of the MCP's engagement with the CoC, citing the number of</t>
    </r>
    <r>
      <rPr>
        <sz val="12"/>
        <rFont val="Arial"/>
        <family val="2"/>
      </rPr>
      <t xml:space="preserve"> CoC </t>
    </r>
    <r>
      <rPr>
        <sz val="12"/>
        <color rgb="FF000000"/>
        <rFont val="Arial"/>
        <family val="2"/>
      </rPr>
      <t>meetings attended and any formal involvement, such as joining the board or a workgroup. Engagement with the CoC should be based on the MCP and CoC joint determination of the most effective way to partner. 
Include the name and contact information of your primary contact at the CoC.</t>
    </r>
  </si>
  <si>
    <t>The Health Plan of San Joaquin (HPSJ) has outreached and engaged with our local CoC partners through joint meetings to share updates, HHIP program overview, and current perspectives and efforts towards homelessness. Further, through these discussions our local CoC has shared insightful needs assessments and local strategic plans to help HPSJ understand current needs and initiatives within the county. Since the first quarter of 2022, HPSJ has joined CoC Board of Directors meetings and at the recommendation of our CoC has also joined strategic planning workgroups to further understand vision on homelessness efforts and areas of focus. HPSJ will continue to engage with the CoC via regular meetings and hold targeted meetings as needed with the CoC and participating organizations to further extend HHIP funding efforts and program goals. As applicable, HPSJ will also partner with other MCPs in our county to efficiently and collaboratively engage with our county CoC.
San Joaquin CoC Primary Contact: 
Adam Cheshire
Program Administrator for Homeless Initiatives
County of San Joaquin
acheshire@sjgov.org
209-468-3399</t>
  </si>
  <si>
    <r>
      <t xml:space="preserve">1.2 Connection and integration with the local Coordinated Entry System
</t>
    </r>
    <r>
      <rPr>
        <b/>
        <i/>
        <sz val="12"/>
        <rFont val="Arial"/>
        <family val="2"/>
      </rPr>
      <t>Priority Measure</t>
    </r>
    <r>
      <rPr>
        <b/>
        <sz val="12"/>
        <rFont val="Arial"/>
        <family val="2"/>
      </rPr>
      <t xml:space="preserve">
</t>
    </r>
  </si>
  <si>
    <r>
      <rPr>
        <b/>
        <sz val="12"/>
        <rFont val="Arial"/>
        <family val="2"/>
      </rPr>
      <t>Narrative submission (500 character limit)</t>
    </r>
    <r>
      <rPr>
        <sz val="12"/>
        <rFont val="Arial"/>
        <family val="2"/>
      </rPr>
      <t xml:space="preserve">
In the cell to the right, provide a narrative description of how the MCP intends to engage with the CoC and better understand the Coordinated Entry System (CES) in the county, including a feasibility assessment for the MCP to become a CES access point.
If there is already engagement in place, the MCP should provide a narrative description of its current level of engagement.</t>
    </r>
  </si>
  <si>
    <t xml:space="preserve">As noted above and as part of our joint discussions with the CoC, HPSJ has learned about the organizations that contribute to the operations of San Joaquin County's Centralized Assessment and Coordinated Entry System. Further through multiple resource documents provided by the CoC, HPSJ has become acclimated with the CES process which is outlined as follows: 
San Joaquin is committed to providing a "no wrong door" approach to access housing and services. Currently, there are two organizations that contribute to the operation of the local coordinated entry system: Central Valley Low Income Housing Corp., which serves as the HMIS lead agency, and Family Resource and Referral Center, which operates the local 211 system and provides support for housing and service referrals. Those presenting as homeless, typically through a shelter provider, but also through street outreach and the local 211 system, are referred to Central Valley Low Income Housing Corp., where an assessment is conducted and HMIS entry is completed. Central Valley Housing staff then determines the availability of permanent housing programs based on the needs of the client.  
In assessing the current model, HPSJ anticipates to become an access point or referral source for the CES and will convene follow up meetings with Central Valley Low Income Housing and HPSJ IT resources to further understand scope and process to required steps establish connectivity.
</t>
  </si>
  <si>
    <r>
      <rPr>
        <b/>
        <sz val="12"/>
        <color rgb="FF000000"/>
        <rFont val="Arial"/>
        <family val="2"/>
      </rPr>
      <t xml:space="preserve">1.3 </t>
    </r>
    <r>
      <rPr>
        <sz val="12"/>
        <color rgb="FF000000"/>
        <rFont val="Arial"/>
        <family val="2"/>
      </rPr>
      <t xml:space="preserve">Outreach and engagement efforts and approach to providing medically appropriate and cost-effective housing-related Community Supports services or other housing-related services to MCP members who are experiencing homelessness
</t>
    </r>
  </si>
  <si>
    <r>
      <rPr>
        <b/>
        <sz val="12"/>
        <color rgb="FF000000"/>
        <rFont val="Arial"/>
        <family val="2"/>
      </rPr>
      <t>Part A: Checkboxes (3)</t>
    </r>
    <r>
      <rPr>
        <sz val="12"/>
        <color rgb="FF000000"/>
        <rFont val="Arial"/>
        <family val="2"/>
      </rPr>
      <t xml:space="preserve">
Use the 2019 PIT count to approximate the number of MCP members who may be homeless and are not receiving medically appropriate and cost-effective housing-related Community Supports (measurement area 3.4) or other housing-related services, please select the </t>
    </r>
    <r>
      <rPr>
        <b/>
        <i/>
        <sz val="12"/>
        <color rgb="FF000000"/>
        <rFont val="Arial"/>
        <family val="2"/>
      </rPr>
      <t xml:space="preserve">top three barriers </t>
    </r>
    <r>
      <rPr>
        <sz val="12"/>
        <color rgb="FF000000"/>
        <rFont val="Arial"/>
        <family val="2"/>
      </rPr>
      <t>for these members receiving services from the list below:</t>
    </r>
  </si>
  <si>
    <t xml:space="preserve">Part B: Three narrative submissions (500-character limit each)
Provide a narrative response, describing the approach that MCPs will take to address the barriers to providing housing-related services, for each of the three barriers selected in Part A.
</t>
  </si>
  <si>
    <t>Adequate network of providers to meet demand</t>
  </si>
  <si>
    <t>As part of existing ECM and Community Supports efforts, HPSJ continuously assesses its provider network to ensure and adequate number of providers commensurate with projected members estimates and community needs. As an overarching goal of CalAIM, HPSJ will continue to grow and develop contractual relationships and infrastructure for sustainable program offerings. HPSJ is focused on making investments and developing opportunities for community needs. As examples, HPSJ is working with CS providers on the CalAIM Incentive Payment Program to expand and develop across priority areas of IT infrastructure, capacity, staffing,training, and oversight capabilities. Further HPSJ continues to grow  the experiences of our San Joaquin providers participating in ECM and CS through process improvement, collaboration, and opportunities to expand their expertise.
As an extension to current efforts, HPSJ is also planning to work with the San Joaquin CoC towards countywide and HHIP strategies which include data improvements for enhanced member identification and estimates, developing partnerships that address disparities and inequities in housing related service delivery and to bolster ECM and Community supports initiatives to serve the homeless.</t>
  </si>
  <si>
    <t>Outreach and engagement efforts</t>
  </si>
  <si>
    <t>Availability of affordable long-term housing</t>
  </si>
  <si>
    <t xml:space="preserve">As part of existing ECM and Community Supports efforts, HPSJ continuously assesses its provider network to ensure and adequate number of providers commensurate with projected members estimates and community needs. As an overarching goal of CalAIM, HPSJ will continue to grow and develop contractual relationships and infrastructure for sustainable program offerings. Engagement and contracting efforts will be focused on potential  housing community supports which provide long term housing through housing deposits of housing tenancy and sustaining services. Added provider options will provided additional access to housing and further promulgate managed care Community Supports throughout the provider community. 
Further HPSJ plans to coordinate and work with the San Joaquin CoC to identify permanent housing solutions and make investments towards organizations and projects which can best serve our homeless population. </t>
  </si>
  <si>
    <t xml:space="preserve">Accessible services and supports for individuals with SMI/SED  </t>
  </si>
  <si>
    <t>MCP’s housing-related programmatic infrastructure is in early stages of development</t>
  </si>
  <si>
    <t xml:space="preserve">As a key learning from our Phase 1 CalAIM implementation HPSJ has become familiarized with the varied levels of instrastructure across providers and community based organizations. In recogition of some of the early stages of infrastructure, HPSJ has identified key areas of development such as staffing development, IT infrastructure, training and technical assistance, and in some cases additional facilities.
HPSJ is making investments to develop these areas to our provider base through the CalAIM Incentive Payment Program, CalAIM roundtables, and collaborations with the California Health Care Foundation, and Local Health Plans of California Association.  As part of funding plans through our partnership with the continuum of care, HPSJ will further extend our efforts strengthen housing-related programmatic infrastructure and increased coordination. </t>
  </si>
  <si>
    <t>Other (please specify)</t>
  </si>
  <si>
    <t>Capacity was specified as an additional barrier for receiving community supports. As part of existing ECM and Community Supports efforts, HPSJ continuously assesses its provider network to ensure and adequate number of providers commensurate with projected members estimates and community needs. As an overarching goal of CalAIM, HPSJ will continue to grow and develop contractual relationships and infrastructure for sustainable program offerings. HPSJ is focused on making investments and developing opportunities for community needs. As examples, HPSJ is working with CS providers on the CalAIM Incentive Payment Program to expand and develop across priority areas of IT infrastructure, capacity, staffing,training, and oversight capabilities. To discuss capacity building efforts, HPSJ is hosting CalAIM roundtables to understand provider capacity needs and collaborating in learning intensive with the California Healthcare Foundation and Local Health Plans of California Associations. Further HPSJ continues to grow  the experiences of our San Joaquin providers participating in ECM and CS through process improvement, collaboration, and opportunities to expand their expertise.
As an extension to current efforts, HPSJ is also planning to work with the San Joaquin CoC towards countywide and HHIP strategies which include data improvements for enhanced member identification and estimates, developing partnerships that address disparities and inequities in housing related service delivery and to bolster ECM and Community supports initiatives to serve the homeless.</t>
  </si>
  <si>
    <r>
      <rPr>
        <b/>
        <sz val="12"/>
        <rFont val="Arial"/>
        <family val="2"/>
      </rPr>
      <t xml:space="preserve">1.4 </t>
    </r>
    <r>
      <rPr>
        <sz val="12"/>
        <rFont val="Arial"/>
        <family val="2"/>
      </rPr>
      <t xml:space="preserve">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</si>
  <si>
    <r>
      <rPr>
        <b/>
        <sz val="12"/>
        <rFont val="Arial"/>
        <family val="2"/>
      </rPr>
      <t>Quantitative submission (numerator)</t>
    </r>
    <r>
      <rPr>
        <i/>
        <sz val="12"/>
        <rFont val="Arial"/>
        <family val="2"/>
      </rPr>
      <t xml:space="preserve">
NOTE: If the data sharing agreement is through an intermediary, the MCP must be able to access  the members' information related to their housing status.</t>
    </r>
  </si>
  <si>
    <t>Enter the number of housing-related service providers by provider type that the MCP has data sharing agreements with, either directly or through a health information exchange intermediary, that allow for sharing of the MCP's Members' information:</t>
  </si>
  <si>
    <t>Quantitative submission (denominator)</t>
  </si>
  <si>
    <t>Enter the number of providers by provider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</si>
  <si>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</si>
  <si>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</si>
  <si>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</si>
  <si>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</si>
  <si>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</si>
  <si>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</si>
  <si>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Narrative submission (500 character limit)</t>
    </r>
    <r>
      <rPr>
        <sz val="12"/>
        <rFont val="Arial"/>
        <family val="2"/>
      </rPr>
      <t xml:space="preserve">
Describe the data sharing agreements the MCP has in place with county MHP and  DMC-ODS (if applicable) and county BH providers serving justice-involved individuals that include ability to support member matching on housing status. 
If data sharing agreements are not in place, describe the MCP's plan to include data sharing agreements with these parties, including possible timing of implementation.</t>
    </r>
  </si>
  <si>
    <t xml:space="preserve">HPSJ does not currently have data sharing agreements in place with the county MHP. HPSJ does currently hold a provider contract, business associate agreement, and joint  data sharing authorization forms with San Joaquin Healthcare Services Agency as part of the delivery of care to our SMI/SUD population. HPSJ has a general participant agreement with the San Joaquin Health Information Exchange that allows for general data sharing. 
For counties, CoC, county MHP, or county BH providers HPSJ will utilize locally developed agreements or California’s Data Sharing Framework Data Sharing Agreement(if required) and will execute new data sharing agreements as applicable. For the San Joaquin Health Information Exchange, HPSJ will utilize locally developed or standard data sharing agreements(if available).  HPSJ anticipates to implement no sooner than Q1 2023 as there may be contingencies on final approval of the statewide California Data Sharing Framework Data Sharing Agreement. </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</si>
  <si>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</si>
  <si>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will work with housing partners to identify:</t>
  </si>
  <si>
    <t>(Aligns with HHAP Round 3 Application)</t>
  </si>
  <si>
    <r>
      <rPr>
        <b/>
        <sz val="12"/>
        <rFont val="Arial"/>
        <family val="2"/>
      </rPr>
      <t>Narrative submission (500 character limit)</t>
    </r>
    <r>
      <rPr>
        <sz val="12"/>
        <rFont val="Arial"/>
        <family val="2"/>
      </rPr>
      <t xml:space="preserve">
1. Disparities and inequities that currently exist in your county related to housing
</t>
    </r>
  </si>
  <si>
    <t xml:space="preserve">HPSJ has assessed varied analyses and data counts to understand the current housing landscape and any disparities which may exist in the San Joaquin County.HPSJ will continue to work with the CoC towards countywide and HHIP strategies and will leverage CoC efforts and forums to identify any possible racial,ethnic, or special populations disparities related to housing. As part of its regular efforts to identify any possible disparities , the San Joaquin CoC conducts and analysis of services and project enrollment by race over the course of a year (July 1 through June 30) and on the date of the annual PIT.  Data used in the analysis is from the CoC HMIS which has 100% coverage of emergency shelter beds, permanent supportive housing beds, homeless prevention beds, and rapid re-housing beds; as of 2020, 100% of the transitional beds in the CoC are also covered by the HMIS. System-wide assessments are conducted by the HMIS lead through an analysis of data entered by staff at service providers, discussions and other targeted contacts with program level and executive staff, and the regular efforts of both the System Performance and Evaluation and Coordinated Entry Committees of the CoC.  Additional assessments are conducted during PIT Count years via that process as well.
HPSJ will also participate in forums such as the CoC board meetings and CalAIM roundtables to obtain firsthand feedback and findings of community disparities or inequities. </t>
  </si>
  <si>
    <r>
      <rPr>
        <b/>
        <sz val="12"/>
        <rFont val="Arial"/>
        <family val="2"/>
      </rPr>
      <t>Narrative submission (500 character limit)</t>
    </r>
    <r>
      <rPr>
        <sz val="12"/>
        <rFont val="Arial"/>
        <family val="2"/>
      </rPr>
      <t xml:space="preserve">
2. MCP's approach to partnering with local organizations, including but not limited to providing funding, referrals, and other supports, to address the stated disparities and inequities as they relate to service delivery, housing placements, and housing retention
</t>
    </r>
  </si>
  <si>
    <t xml:space="preserve">With added knowledge of existing disparities and inequities, HPSJ will continue to grow and develop contractual relationships and infrastructure to align with community gaps. Further HPSJ, will utilize the information on disparities or inequities for focused outreach and engagement opportunities.To connect with difficult to engage members or disparate conditions, HPSJ will aim to develop trainings for providers to better prepare with messaging and cultural competency needs. 
HPSJ intends to provide supplemental funding to the CoC to administer across priority projects in support of shared countywide and shared HHIP objectives. Through this comprehensive approach HPSJ aims to address a larger scale of  disparities and to increase access through improved data exchanges, permanent housing, and access to supportive services. </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</si>
  <si>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</si>
  <si>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</si>
  <si>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that includes a provider credentialed to serve as a primary care provider (PCP) providing healthcare for individuals who are homeless.
</t>
    </r>
  </si>
  <si>
    <t xml:space="preserve">Please refer to attachment. HPSJ intends to contract with Community Medical Centers which currently operates a street medicine team in San Joaquin County. 
</t>
  </si>
  <si>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</si>
  <si>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equivalent services and outreach they are providing to individuals who are homeless directly to these individuals in their own environment.
</t>
    </r>
    <r>
      <rPr>
        <i/>
        <sz val="12"/>
        <rFont val="Arial"/>
        <family val="2"/>
      </rPr>
      <t>*Designated rural county as defined by OMB, as a county that is not part of a Metropolitan Statistical Area (MSA).</t>
    </r>
  </si>
  <si>
    <t>Not applicable</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</si>
  <si>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</si>
  <si>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share data with and receive data from the local Homeless Management Information Systems (HMIS)?
</t>
    </r>
  </si>
  <si>
    <t>No</t>
  </si>
  <si>
    <r>
      <rPr>
        <b/>
        <sz val="12"/>
        <color rgb="FF000000"/>
        <rFont val="Arial"/>
        <family val="2"/>
      </rPr>
      <t xml:space="preserve">Narrative submission (500 character limit) </t>
    </r>
    <r>
      <rPr>
        <i/>
        <sz val="12"/>
        <color rgb="FF000000"/>
        <rFont val="Arial"/>
        <family val="2"/>
      </rPr>
      <t>(in the cell to the right)</t>
    </r>
    <r>
      <rPr>
        <sz val="12"/>
        <color rgb="FF000000"/>
        <rFont val="Arial"/>
        <family val="2"/>
      </rPr>
      <t xml:space="preserve">
If the MCP responds NO to the question above, the MCP must provide a description of steps it will take to achieve access to HMIS and associated timing 
If MCP responds YES to the question above, mark "N/A."</t>
    </r>
  </si>
  <si>
    <t xml:space="preserve">Through our engagement with the CoC the Health Plan of San Joaquin has identified the HMIS lead agency and contacts for connection to HMIS. As next steps in connectivity with the Homeless Management Information System (HMIS HPSJ and will convene follow up meetings to evaluate scope and process to establish connection to the HMIS. Work with dedicated resources to determine business requirements and timing for implementation. HPSJ estimates to be able to establish connectivity to the HMIS system by 2023 and will continue to vet requirements, milestones and timing with dedicated resources and HMIS lead. 
Further, HPSJ will rely on HMIS estimates, PIT counts, or data provided by our CoC to generate best availale estimates and will further make MCP specific once agreed upon methodology is agreed upon for plans. </t>
  </si>
  <si>
    <r>
      <rPr>
        <b/>
        <sz val="12"/>
        <rFont val="Arial"/>
        <family val="2"/>
      </rPr>
      <t xml:space="preserve">2.3 </t>
    </r>
    <r>
      <rPr>
        <sz val="12"/>
        <rFont val="Arial"/>
        <family val="2"/>
      </rPr>
      <t xml:space="preserve">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t>
    </r>
  </si>
  <si>
    <r>
      <rPr>
        <b/>
        <sz val="12"/>
        <color rgb="FF000000"/>
        <rFont val="Arial"/>
        <family val="2"/>
      </rPr>
      <t>Narrative submission (500 character limit per entry)</t>
    </r>
    <r>
      <rPr>
        <sz val="12"/>
        <color rgb="FF000000"/>
        <rFont val="Arial"/>
        <family val="2"/>
      </rPr>
      <t xml:space="preserve">
Provide a narrative description of the MCP's process to track and manage referrals (i.e., tracking via closed loop referrals*) for the housing-related Community Supports it is offering during the measurement period
</t>
    </r>
    <r>
      <rPr>
        <i/>
        <sz val="12"/>
        <color rgb="FF000000"/>
        <rFont val="Arial"/>
        <family val="2"/>
      </rPr>
      <t xml:space="preserve">*Closed loop referral is defined as coordinating and referring the Member to available community resources and following up to ensure services were rendered. </t>
    </r>
  </si>
  <si>
    <t xml:space="preserve">In the cells below, input a narrative description for the Community Supports listed on the lefthand side.
Note "N/A" for any housing-related Community Support the MCP did not provide during the measurement period.  </t>
  </si>
  <si>
    <t>MCPs will be evaluated based only on the Community Supports they are offering during the measurement period.</t>
  </si>
  <si>
    <t xml:space="preserve">1. Housing Transition Navigation </t>
  </si>
  <si>
    <t>HPSJ will adhere to a no “wrong-door” policy for accepting community supports referrals through multiple sources including but not limited to member or authorized representative, PCP, or other care team providers.
Referrals may come from providers or clinical staff and will follow standard referral methods such as provider portal or phone for authorization in accordance with HPSJ policy UM 01 Authorizations and Referrals.
For other referrals that come directly to HPSJ, HPSJ Customer Services will refer the member to their ECM provider or transfer the member to HPSJ Medical Management team.  
ECM Providers follow eligibility verification and authorization processes.
HPSJ Medical Management will:
1.Refer member for community supports by creating a program referral for Medical Management in the medical management system (Essette).
2.Provide centralized support for community supports referral management and assignment to Care Coordinators or Care Managers
3.Verify in the AEVS that the member has active enrollment status.
4.Review to determine the member’s eligibility for community supports.  
5.Make three (3) attempts to contact member 
6.If member is successfully reached, CM will notify the member of community supports referral and gather additional information 
7.If member meets community supports criteria, Medical Management will create and approve prior authorization. The member must then give verbal or written consent to both receipt of community supports and related data sharing, in accordance with Federal, State and local laws. 
HPSJ uses written criteria based on sound clinical evidence-based criteria to make utilization decisions and specifies procedures for appropriately applying the criteria to ensure they are equitable and non-discriminatory. 
Once received from entry point HPSJ will authorize community supports for eligible members in a medically appropriate, equitable, and non-discriminatory manner in accordance with HPSJ policy UM01 Authorizations and Referral Review. HPSJ will monitor and evaluate community supports authorizations to ensure they are equitable and non-discriminatory minimally at least annually. 
Authorization timeframes for community supports will be consistent with regulatory requirements for all UM decisions. For routine referrals received by HPSJ, a decision will be made within five (5) business days of receiving the necessary information for a determination. For expedited referrals received by HPSJ, a decision will be made within 72 business hours of the referral receipt. 
There are certain services which do not require prior authorization such as sobering centers.
If approved, member will be referred to the community supports provider to render services. The community supports provider will engage the member and document member consent. The community supports provider will provide community supports and monitor and track members for closed looped referrals
For routine member notification of an authorization decision, written notification will be sent to the member within two (2) business days from the date the decision has been made.  Member notification of an expedited authorization decision will be sent within 72 hours from the date of receipt of the request.  
UM criteria will be applied in an equitable and non-discriminatory manner for authorization decisions. HPSJ will follow the current appeals process per the appeals policy for members for community supports authorization denials.</t>
  </si>
  <si>
    <t>2. Housing Deposits</t>
  </si>
  <si>
    <t xml:space="preserve">3. Housing Tenancy and Sustaining Services </t>
  </si>
  <si>
    <t>4. Recuperative Care</t>
  </si>
  <si>
    <t>5. Short-Term Post-Hospitalization Housing</t>
  </si>
  <si>
    <t>6. Day Habilitation Programs</t>
  </si>
  <si>
    <t xml:space="preserve">N/A </t>
  </si>
  <si>
    <t>3. Delivery of services and member engagement</t>
  </si>
  <si>
    <r>
      <rPr>
        <b/>
        <sz val="12"/>
        <rFont val="Arial"/>
        <family val="2"/>
      </rPr>
      <t xml:space="preserve">3.1 </t>
    </r>
    <r>
      <rPr>
        <sz val="12"/>
        <rFont val="Arial"/>
        <family val="2"/>
      </rPr>
      <t>Percent of MCP Members screened for homelessness/risk of homelessness</t>
    </r>
  </si>
  <si>
    <r>
      <rPr>
        <b/>
        <sz val="12"/>
        <rFont val="Arial"/>
        <family val="2"/>
      </rPr>
      <t>Quantitative submission (numerator)</t>
    </r>
    <r>
      <rPr>
        <sz val="12"/>
        <rFont val="Arial"/>
        <family val="2"/>
      </rPr>
      <t xml:space="preserve">
Enter the number of MCP members screened for homelessness or risk of homelessness from January 1, 2022 to April 30, 2022</t>
    </r>
  </si>
  <si>
    <r>
      <rPr>
        <b/>
        <sz val="12"/>
        <rFont val="Arial"/>
        <family val="2"/>
      </rPr>
      <t>Quantitative submission (denominator)</t>
    </r>
    <r>
      <rPr>
        <sz val="12"/>
        <rFont val="Arial"/>
        <family val="2"/>
      </rPr>
      <t xml:space="preserve">
Enter the total number of MCP members during the measurement period of January 1, 2022 to April 30,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</si>
  <si>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</si>
  <si>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rPr>
        <b/>
        <sz val="12"/>
        <rFont val="Arial"/>
        <family val="2"/>
      </rPr>
      <t>Quantitative submission (numerator)</t>
    </r>
    <r>
      <rPr>
        <sz val="12"/>
        <rFont val="Arial"/>
        <family val="2"/>
      </rPr>
      <t xml:space="preserve">
Enter the number of MCP members who were discharged from an inpatient setting or in the emergency department for services two or more times who were screened for homelessness or risk of homelessness from January 1, 2022 to April 30, 2022</t>
    </r>
  </si>
  <si>
    <r>
      <rPr>
        <b/>
        <sz val="12"/>
        <color rgb="FF000000"/>
        <rFont val="Arial"/>
        <family val="2"/>
      </rPr>
      <t>Quantitative submission (denominator)</t>
    </r>
    <r>
      <rPr>
        <sz val="12"/>
        <color rgb="FF000000"/>
        <rFont val="Arial"/>
        <family val="2"/>
      </rPr>
      <t xml:space="preserve">
Enter the number of MCP members who were discharged from an inpatient setting or in the emergency department for services two or more times between January 1, 2022 to April 30, 2022</t>
    </r>
  </si>
  <si>
    <r>
      <rPr>
        <b/>
        <sz val="12"/>
        <rFont val="Arial"/>
        <family val="2"/>
      </rPr>
      <t xml:space="preserve">3.3 </t>
    </r>
    <r>
      <rPr>
        <sz val="12"/>
        <rFont val="Arial"/>
        <family val="2"/>
      </rPr>
      <t>MCP efforts to support the CoC in the collection of point in time (PIT) count of members determined as homeless</t>
    </r>
  </si>
  <si>
    <r>
      <rPr>
        <b/>
        <sz val="12"/>
        <color rgb="FF000000"/>
        <rFont val="Arial"/>
        <family val="2"/>
      </rPr>
      <t>Narrative submission (500 character limit)</t>
    </r>
    <r>
      <rPr>
        <sz val="12"/>
        <color rgb="FF000000"/>
        <rFont val="Arial"/>
        <family val="2"/>
      </rPr>
      <t xml:space="preserve">
Describe the CoCs needs (i.e. capacity, funding) for conducting the 2023 PIT count and how the MCP anticipates supporting the CoC for the 2023 PIT count</t>
    </r>
  </si>
  <si>
    <t xml:space="preserve">In San Joaquin County, PIT count data for sheltered members  is obtained through data which is entered into the Homeless Management Information System(HMIS). Unsheltered PIT count is obtained by engaging volunteers to collect point int time data throughout San Joaquin County through surveys, observations, and supportive service events
As outlined in the two most recent point in time (PIT) count reports, CoC needs include a  greater amount of resources to support the county, staff and resources to assist with managing volunteers, and greater coordination amongst organizations. Additionally, due to the impacts of COVID-19 and prior cancellation of unsheltered count reengagement of volunteers may be required. 
In developing HHIP program measures, HPSJ intends to establish connectivity to the HMIS and thus establish increased data exchanges for future PIT counts. Additionally, HPSJ anticipates  to raise awareness of upcoming PIT counts through marketing or provider services campaigns. HPSJ will also explore staff resources or volunteer opportunities to assist with managing volunteers participating in the event. 
Further HPSJ anticipates to work with the continuum of care to focus HHIP funding on projects which meet key strategic priorities to reduce rates of homelessness throughout San Joaquin County. Through the addition of services, HPSJ aims to add capacity and increase reporting opportunities for accurate PIT counts and analyses of community needs. 
</t>
  </si>
  <si>
    <r>
      <rPr>
        <b/>
        <sz val="12"/>
        <rFont val="Arial"/>
        <family val="2"/>
      </rPr>
      <t xml:space="preserve">3.4 </t>
    </r>
    <r>
      <rPr>
        <sz val="12"/>
        <rFont val="Arial"/>
        <family val="2"/>
      </rPr>
      <t xml:space="preserve">MCP members in the  ECM Population of Focus (PoF) "Individuals and Families Experiencing Homelessness receiving at least one housing-related Community Supports. </t>
    </r>
  </si>
  <si>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</si>
  <si>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t>
  </si>
  <si>
    <r>
      <rPr>
        <b/>
        <sz val="12"/>
        <rFont val="Arial"/>
        <family val="2"/>
      </rPr>
      <t>Quantitative submission (denominator)</t>
    </r>
    <r>
      <rPr>
        <sz val="12"/>
        <rFont val="Arial"/>
        <family val="2"/>
      </rPr>
      <t xml:space="preserve">
In the cell to the right, enter the number of MCP members who qualify for the ECM Population of Focus (PoF) "Individuals and Families Experiencing Homelessness" during the measurement period of January 1, 2022 to April 30, 2022:</t>
    </r>
  </si>
  <si>
    <t>N/A</t>
  </si>
  <si>
    <r>
      <t xml:space="preserve">3.5 MCP Members who were successfully housed
</t>
    </r>
    <r>
      <rPr>
        <b/>
        <i/>
        <sz val="12"/>
        <color rgb="FF000000"/>
        <rFont val="Arial"/>
        <family val="2"/>
      </rPr>
      <t>Priority Measure</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</si>
  <si>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from January 1, 2022 to April 30, 2022</t>
    </r>
  </si>
  <si>
    <r>
      <rPr>
        <b/>
        <sz val="12"/>
        <rFont val="Arial"/>
        <family val="2"/>
      </rPr>
      <t>Quantitative submission (denominator)</t>
    </r>
    <r>
      <rPr>
        <sz val="12"/>
        <rFont val="Arial"/>
        <family val="2"/>
      </rPr>
      <t xml:space="preserve">
Enter the number of MCP members experiencing homelessness during the measurement period of January 1, 2022 to April 30, 2022</t>
    </r>
  </si>
  <si>
    <t>Total available points</t>
  </si>
  <si>
    <t>PART II: MCP STRATEGIES TO ADDRESS IDENTIFIED HOUSING AND SERVICE GAPS</t>
  </si>
  <si>
    <t xml:space="preserve">MCPs should identify strategies they will deploy to make progress in preventing and reducing homelessness over the two-year program period of January 1, 2022 through December 31, 2023. These strategies should be informed by and align with the findings from the local landscape analysis (Part III of the LHP Template) and the county strategy as outlined in the county LHP submission. 
</t>
  </si>
  <si>
    <t xml:space="preserve">
</t>
  </si>
  <si>
    <t>Each MCP must provide a narrative response detailing its specific strategies and how these strategies align with the overall county approach detailed in the county LHP submission.</t>
  </si>
  <si>
    <r>
      <t xml:space="preserve">In preparing these narrative responses, applicants are strongly encouraged to use and/or adapt content from: (1) their current local strategic plans </t>
    </r>
    <r>
      <rPr>
        <sz val="12"/>
        <rFont val="Arial"/>
        <family val="2"/>
      </rPr>
      <t>or action plans for preventing and ending homelessness; (2) prior HHAP applications and reporting; (3) their most recent applications under the U.S. Department of Housing and Urban Development (</t>
    </r>
    <r>
      <rPr>
        <sz val="12"/>
        <color theme="1"/>
        <rFont val="Arial"/>
        <family val="2"/>
      </rPr>
      <t>HUD</t>
    </r>
    <r>
      <rPr>
        <sz val="12"/>
        <rFont val="Arial"/>
        <family val="2"/>
      </rPr>
      <t>)’s Contin</t>
    </r>
    <r>
      <rPr>
        <sz val="12"/>
        <color theme="1"/>
        <rFont val="Arial"/>
        <family val="2"/>
      </rPr>
      <t>uum of Care program; (4) and/or other relevant local policy documents or plans.</t>
    </r>
  </si>
  <si>
    <t xml:space="preserve">Part II scoring: 100 points available (inclusive of both the county submission and unique MCP submission).  </t>
  </si>
  <si>
    <t>MCP Narrative Description (1000 character limit)</t>
  </si>
  <si>
    <r>
      <t>Health Plan of San Joaquin (HPSJ) is committed to collaborating to reduce and prevent homelessness in San Joaquin County and connecting Medi-Cal members to housing services through the Housing and Homelessness Incentive Program (HHIP). As part of overall strategies to address housing and service gaps,  HPSJ will work with CoC towards countywide strategies and develop HHIP program measures to improve data sharing capabilities, integrate with coordinated entry system (CES), develop partnerships that address disparities and inequities in housing related service delivery, and bolster ECM and Community supports initiatives to serve the homeless.
HPSJ will lead strategic approaches to address housing insecurity and instability in San Joaquin County. At the forefront of these efforts, HPSJ will seek to establish necessary capacity and partnerships to connect members to needed housing services. HPSJ will continue engagment and agreement efforts with the San Joaquin Continuum of Care to make investments and add capacity for strategic projects. HPSJ will continue to have community presence with the CoC to comprehend and enact strategic plans. In support of referrals to services and access to care, HPSJ will also pursue connection with local coordinated entry system in recognition of the potential referral paths between medical services and social supports. As part of our CalAIM implementations, our teams will also work to minimize barriers and strengthen community supports for improved access to coordinated housing,health, and other social services. 
To expand data sharing capabilities, HPSJ will work to extend our data sharing agreements and partnerships with counties,COC, HIEs or organizations that deliver housing services. This will allow us to further share homelessness related data and achieve outcomes such as improved potential member identification, focused outreach,referrals to supportive services, and to monitor project outcomes. HPSJ will leverage existing data sources, needs assessments, HMIS data summaries, and PIT counts to assess disparities and inequities and will target efforts such as identified projects by the CoC, focused outreach in plan services, as well as provider training and messaging. 
For growth in infrastructure to coordinate and meet member housing needs, HPSJ plans to extend the reach of street medcine teams through direct contracting to provide services. HPSJ also intends to establish direct c</t>
    </r>
    <r>
      <rPr>
        <sz val="12"/>
        <rFont val="Arial"/>
        <family val="2"/>
      </rPr>
      <t xml:space="preserve">onnection with local Homeless Managment Information System (HMIS) for added benefits such as potential member identification, focused outreach efforts, PIT counts, and to gauge housing outcomes of members. 
In order to lead with data driven results, HPSJ will continue to monitor data includes of number of managed care homeless members, number of members receiving housing related community supports, and number of members who were housed.
</t>
    </r>
    <r>
      <rPr>
        <sz val="12"/>
        <color theme="1"/>
        <rFont val="Arial"/>
        <family val="2"/>
      </rPr>
      <t xml:space="preserve">
Based on our county assessment and in alignment with the 2021 San Joaquin Homelessness Strategic Plan, countywide strategies are focused on permanent housing solutions, affordable housing, expanding low barrier shelters, widespread data collection, supportive services, prevention and diversion, and supplemental federal funding. HHAP Round 3 defines core strategies to strengthen and expand the coordinated entry system through administrative capacity and staffing, low barrier shelter expansion and the enhancement of prevention and rapid rehousing programs. 
Our plan strategies are aligned with the county strategies through partnership and investment with the CoC to facilitate access to services and projects dedicated to permanent housing, affordable housing, and low barrier shelters. HPSJ plan strategies also include efforts to promote widespread data collection through data sharing agreements, becoming a referral source for the coordinated entry system, and connection the HMIS. Through this approach HPSJ anticipates to address collective issues which contribute to San Joaquin County homelessness. </t>
    </r>
  </si>
  <si>
    <t>PART III: LANDSCAPE ANALYSIS OF MEMBER DEMOGRAPHICS, NEEDS, AND GAPS</t>
  </si>
  <si>
    <t xml:space="preserve">Part III scoring: 80 points available (inclusive of both the county submission and unique MCP submission).  </t>
  </si>
  <si>
    <r>
      <t>A. Landscape Analysis of Member Needs and Demographics</t>
    </r>
    <r>
      <rPr>
        <b/>
        <vertAlign val="superscript"/>
        <sz val="12"/>
        <color rgb="FF001F5F"/>
        <rFont val="Arial"/>
        <family val="2"/>
      </rPr>
      <t>1</t>
    </r>
    <r>
      <rPr>
        <b/>
        <sz val="12"/>
        <color rgb="FF001F5F"/>
        <rFont val="Arial"/>
        <family val="2"/>
      </rPr>
      <t> </t>
    </r>
  </si>
  <si>
    <t>B. Landscape Analysis of Member Receiving Services</t>
  </si>
  <si>
    <r>
      <t>The information provided in TABLE 1 should reflect the MCP's most current and accurate estimate of the number and demographics of their Members experiencing homelessness on the day that the MCP is preparing the data</t>
    </r>
    <r>
      <rPr>
        <sz val="12"/>
        <color rgb="FF000000"/>
        <rFont val="Arial"/>
        <family val="2"/>
      </rPr>
      <t>.</t>
    </r>
    <r>
      <rPr>
        <b/>
        <sz val="12"/>
        <color rgb="FF000000"/>
        <rFont val="Arial"/>
        <family val="2"/>
      </rPr>
      <t xml:space="preserve"> </t>
    </r>
    <r>
      <rPr>
        <sz val="12"/>
        <color rgb="FF000000"/>
        <rFont val="Arial"/>
        <family val="2"/>
      </rPr>
      <t>These figures</t>
    </r>
    <r>
      <rPr>
        <b/>
        <sz val="12"/>
        <color rgb="FF000000"/>
        <rFont val="Arial"/>
        <family val="2"/>
      </rPr>
      <t xml:space="preserve"> </t>
    </r>
    <r>
      <rPr>
        <sz val="12"/>
        <color rgb="FF000000"/>
        <rFont val="Arial"/>
        <family val="2"/>
      </rPr>
      <t>should align with the HHAP-3</t>
    </r>
    <r>
      <rPr>
        <vertAlign val="superscript"/>
        <sz val="12"/>
        <color rgb="FF000000"/>
        <rFont val="Arial"/>
        <family val="2"/>
      </rPr>
      <t>2</t>
    </r>
    <r>
      <rPr>
        <sz val="12"/>
        <color rgb="FF000000"/>
        <rFont val="Arial"/>
        <family val="2"/>
      </rPr>
      <t xml:space="preserve"> application form for demographic information and could also rely on utilizing: (1) data from HMIS, PIT counts</t>
    </r>
    <r>
      <rPr>
        <vertAlign val="superscript"/>
        <sz val="12"/>
        <color rgb="FF000000"/>
        <rFont val="Arial"/>
        <family val="2"/>
      </rPr>
      <t>3</t>
    </r>
    <r>
      <rPr>
        <sz val="12"/>
        <color rgb="FF000000"/>
        <rFont val="Arial"/>
        <family val="2"/>
      </rPr>
      <t>, Continuum of Care Housing Inventory Count (HIC) data; and (2) any recently conducted local needs assessments, analyses, etc. </t>
    </r>
  </si>
  <si>
    <r>
      <t xml:space="preserve">Please use TABLE 2 </t>
    </r>
    <r>
      <rPr>
        <sz val="12"/>
        <color rgb="FF000000"/>
        <rFont val="Arial"/>
        <family val="2"/>
      </rPr>
      <t xml:space="preserve">to report the number of MCP members served by existing services. The data provided within Table 2 should represent </t>
    </r>
    <r>
      <rPr>
        <b/>
        <sz val="12"/>
        <color rgb="FF000000"/>
        <rFont val="Arial"/>
        <family val="2"/>
      </rPr>
      <t xml:space="preserve">the MCPs’ current number of Members along with a summary of demographic information </t>
    </r>
    <r>
      <rPr>
        <sz val="12"/>
        <color rgb="FF000000"/>
        <rFont val="Arial"/>
        <family val="2"/>
      </rPr>
      <t xml:space="preserve">of Members participating in or being served by the different intervention types, including subpopulations that are underserved relative to their proportion of individuals experiencing homelessness in the jurisdiction. It is important to note that intervention types are not mutually exclusive, and Members may be counted in multiple categories.
</t>
    </r>
  </si>
  <si>
    <t>Table 1. Landscape Analysis of Member Needs and Demographics</t>
  </si>
  <si>
    <t>Table 2. Landscape Analysis of Member Receiving Services</t>
  </si>
  <si>
    <t>Members Experiencing Homelessness</t>
  </si>
  <si>
    <t>Source and Date Timeframe of Data</t>
  </si>
  <si>
    <t>Permanent Supportive Housing</t>
  </si>
  <si>
    <t>Rapid Rehousing</t>
  </si>
  <si>
    <t>Transitional Housing</t>
  </si>
  <si>
    <t>Interim Housing or Emergency Shelter</t>
  </si>
  <si>
    <t>Diversion Services and Assistance</t>
  </si>
  <si>
    <t>Homelessness Prevention Services &amp; Assistance</t>
  </si>
  <si>
    <t>Outreach and Engagement Services</t>
  </si>
  <si>
    <t>Other: [Identify]</t>
  </si>
  <si>
    <t>Source(s) and Time-frame of Data</t>
  </si>
  <si>
    <t>Population and Living Situations</t>
  </si>
  <si>
    <t>(PSH)</t>
  </si>
  <si>
    <t>(RRH)</t>
  </si>
  <si>
    <t>(TH)</t>
  </si>
  <si>
    <t>(IH / ES)</t>
  </si>
  <si>
    <t>(DIV)</t>
  </si>
  <si>
    <t>(HP)</t>
  </si>
  <si>
    <t>(O/R)</t>
  </si>
  <si>
    <t>TOTAL # OF MEMBERS EXPERIENCING HOMELESSNESS</t>
  </si>
  <si>
    <t xml:space="preserve">HUD PIT Count, 2022 (January 2022)
</t>
  </si>
  <si>
    <t>Household Composition</t>
  </si>
  <si>
    <r>
      <t xml:space="preserve"># of Members Who are </t>
    </r>
    <r>
      <rPr>
        <b/>
        <sz val="12"/>
        <rFont val="Arial"/>
        <family val="2"/>
      </rPr>
      <t>Sheltered</t>
    </r>
    <r>
      <rPr>
        <sz val="12"/>
        <rFont val="Arial"/>
        <family val="2"/>
      </rPr>
      <t xml:space="preserve"> (Emergency Shelter (ES), Transitional Housing (TH), Supportive Housing (SH))</t>
    </r>
  </si>
  <si>
    <t>HUD PIT Count, 2022 (January 2022)</t>
  </si>
  <si>
    <r>
      <t xml:space="preserve"># of Households </t>
    </r>
    <r>
      <rPr>
        <b/>
        <sz val="12"/>
        <color rgb="FF000000"/>
        <rFont val="Arial"/>
        <family val="2"/>
      </rPr>
      <t>without</t>
    </r>
    <r>
      <rPr>
        <sz val="12"/>
        <color rgb="FF000000"/>
        <rFont val="Arial"/>
        <family val="2"/>
      </rPr>
      <t xml:space="preserve"> </t>
    </r>
    <r>
      <rPr>
        <b/>
        <sz val="12"/>
        <color rgb="FF000000"/>
        <rFont val="Arial"/>
        <family val="2"/>
      </rPr>
      <t>Children</t>
    </r>
  </si>
  <si>
    <t>n/a</t>
  </si>
  <si>
    <t>HMIS 1-30-2022</t>
  </si>
  <si>
    <r>
      <t xml:space="preserve"># of Members Who are </t>
    </r>
    <r>
      <rPr>
        <b/>
        <sz val="12"/>
        <color rgb="FF000000"/>
        <rFont val="Arial"/>
        <family val="2"/>
      </rPr>
      <t>Unsheltered</t>
    </r>
  </si>
  <si>
    <r>
      <t xml:space="preserve"># of Households with </t>
    </r>
    <r>
      <rPr>
        <b/>
        <sz val="12"/>
        <color rgb="FF000000"/>
        <rFont val="Arial"/>
        <family val="2"/>
      </rPr>
      <t>At Least 1 Adult &amp; 1 Child</t>
    </r>
  </si>
  <si>
    <r>
      <t xml:space="preserve"># of Households with </t>
    </r>
    <r>
      <rPr>
        <b/>
        <sz val="12"/>
        <color rgb="FF000000"/>
        <rFont val="Arial"/>
        <family val="2"/>
      </rPr>
      <t>Only Children</t>
    </r>
  </si>
  <si>
    <t>Sub-Populations and Other Characteristics</t>
  </si>
  <si>
    <r>
      <t xml:space="preserve"># of Adults Who are Experiencing </t>
    </r>
    <r>
      <rPr>
        <b/>
        <sz val="12"/>
        <color rgb="FF000000"/>
        <rFont val="Arial"/>
        <family val="2"/>
      </rPr>
      <t>Chronic Homeless-ness</t>
    </r>
  </si>
  <si>
    <r>
      <t xml:space="preserve"># of Adults Who are Experiencing </t>
    </r>
    <r>
      <rPr>
        <b/>
        <sz val="12"/>
        <color rgb="FF000000"/>
        <rFont val="Arial"/>
        <family val="2"/>
      </rPr>
      <t>Serious Mental Illness</t>
    </r>
  </si>
  <si>
    <r>
      <t xml:space="preserve"># of Adults Who are Experiencing </t>
    </r>
    <r>
      <rPr>
        <b/>
        <sz val="12"/>
        <color rgb="FF000000"/>
        <rFont val="Arial"/>
        <family val="2"/>
      </rPr>
      <t>Substance Use</t>
    </r>
    <r>
      <rPr>
        <sz val="12"/>
        <color rgb="FF000000"/>
        <rFont val="Arial"/>
        <family val="2"/>
      </rPr>
      <t xml:space="preserve"> Disorders</t>
    </r>
  </si>
  <si>
    <r>
      <t xml:space="preserve"># of Adults Who are Experiencing </t>
    </r>
    <r>
      <rPr>
        <b/>
        <sz val="12"/>
        <color rgb="FF000000"/>
        <rFont val="Arial"/>
        <family val="2"/>
      </rPr>
      <t>Chronic Homelessness</t>
    </r>
  </si>
  <si>
    <r>
      <t xml:space="preserve"># of Adults Who are </t>
    </r>
    <r>
      <rPr>
        <b/>
        <sz val="12"/>
        <color rgb="FF000000"/>
        <rFont val="Arial"/>
        <family val="2"/>
      </rPr>
      <t>Veterans</t>
    </r>
  </si>
  <si>
    <r>
      <t xml:space="preserve"># of Adults with </t>
    </r>
    <r>
      <rPr>
        <b/>
        <sz val="12"/>
        <color rgb="FF000000"/>
        <rFont val="Arial"/>
        <family val="2"/>
      </rPr>
      <t>HIV/AIDS</t>
    </r>
  </si>
  <si>
    <r>
      <t xml:space="preserve"># of Adults Who are </t>
    </r>
    <r>
      <rPr>
        <b/>
        <sz val="12"/>
        <color rgb="FF000000"/>
        <rFont val="Arial"/>
        <family val="2"/>
      </rPr>
      <t>Survivors of Domestic Violence</t>
    </r>
  </si>
  <si>
    <r>
      <t xml:space="preserve"># of </t>
    </r>
    <r>
      <rPr>
        <b/>
        <sz val="12"/>
        <color rgb="FF000000"/>
        <rFont val="Arial"/>
        <family val="2"/>
      </rPr>
      <t>Un-accompanied Youth (under 25)</t>
    </r>
  </si>
  <si>
    <r>
      <t xml:space="preserve"># of </t>
    </r>
    <r>
      <rPr>
        <b/>
        <sz val="12"/>
        <color rgb="FF000000"/>
        <rFont val="Arial"/>
        <family val="2"/>
      </rPr>
      <t>Parenting Youth (under 25)</t>
    </r>
  </si>
  <si>
    <r>
      <t xml:space="preserve"># of People Who are </t>
    </r>
    <r>
      <rPr>
        <b/>
        <sz val="12"/>
        <color rgb="FF000000"/>
        <rFont val="Arial"/>
        <family val="2"/>
      </rPr>
      <t>Children of Parenting Youth</t>
    </r>
  </si>
  <si>
    <r>
      <t xml:space="preserve"># of </t>
    </r>
    <r>
      <rPr>
        <b/>
        <sz val="12"/>
        <color rgb="FF000000"/>
        <rFont val="Arial"/>
        <family val="2"/>
      </rPr>
      <t>Unaccompanied Youth (under 25)</t>
    </r>
  </si>
  <si>
    <t>Gender Demographics</t>
  </si>
  <si>
    <r>
      <t xml:space="preserve"># of </t>
    </r>
    <r>
      <rPr>
        <b/>
        <sz val="12"/>
        <color rgb="FF000000"/>
        <rFont val="Arial"/>
        <family val="2"/>
      </rPr>
      <t>Women/Girls</t>
    </r>
    <r>
      <rPr>
        <sz val="12"/>
        <color rgb="FF000000"/>
        <rFont val="Arial"/>
        <family val="2"/>
      </rPr>
      <t xml:space="preserve"> </t>
    </r>
  </si>
  <si>
    <r>
      <t xml:space="preserve"># of </t>
    </r>
    <r>
      <rPr>
        <b/>
        <sz val="12"/>
        <color rgb="FF000000"/>
        <rFont val="Arial"/>
        <family val="2"/>
      </rPr>
      <t>Men/Boys</t>
    </r>
    <r>
      <rPr>
        <sz val="12"/>
        <color rgb="FF000000"/>
        <rFont val="Arial"/>
        <family val="2"/>
      </rPr>
      <t xml:space="preserve"> </t>
    </r>
  </si>
  <si>
    <r>
      <t xml:space="preserve"># of People Who are </t>
    </r>
    <r>
      <rPr>
        <b/>
        <sz val="12"/>
        <color rgb="FF000000"/>
        <rFont val="Arial"/>
        <family val="2"/>
      </rPr>
      <t>Transgender</t>
    </r>
  </si>
  <si>
    <r>
      <t xml:space="preserve"># of People Who are </t>
    </r>
    <r>
      <rPr>
        <b/>
        <sz val="12"/>
        <color rgb="FF000000"/>
        <rFont val="Arial"/>
        <family val="2"/>
      </rPr>
      <t>Gender Non-Conforming</t>
    </r>
  </si>
  <si>
    <t>Ethnicity and Race Demographics</t>
  </si>
  <si>
    <r>
      <t xml:space="preserve"># of People Who are </t>
    </r>
    <r>
      <rPr>
        <b/>
        <sz val="12"/>
        <color rgb="FF000000"/>
        <rFont val="Arial"/>
        <family val="2"/>
      </rPr>
      <t>Hispanic/ Latino</t>
    </r>
  </si>
  <si>
    <r>
      <t xml:space="preserve"># of People Who are </t>
    </r>
    <r>
      <rPr>
        <b/>
        <sz val="12"/>
        <color rgb="FF000000"/>
        <rFont val="Arial"/>
        <family val="2"/>
      </rPr>
      <t>Non-Hispanic/ Non-Latino</t>
    </r>
  </si>
  <si>
    <r>
      <t xml:space="preserve"># of People Who are </t>
    </r>
    <r>
      <rPr>
        <b/>
        <sz val="12"/>
        <color rgb="FF000000"/>
        <rFont val="Arial"/>
        <family val="2"/>
      </rPr>
      <t>Black or African American</t>
    </r>
  </si>
  <si>
    <r>
      <t xml:space="preserve"># of People Who are </t>
    </r>
    <r>
      <rPr>
        <b/>
        <sz val="12"/>
        <color rgb="FF000000"/>
        <rFont val="Arial"/>
        <family val="2"/>
      </rPr>
      <t>Hispanic/Latino</t>
    </r>
  </si>
  <si>
    <r>
      <t xml:space="preserve"># of People Who are </t>
    </r>
    <r>
      <rPr>
        <b/>
        <sz val="12"/>
        <color rgb="FF000000"/>
        <rFont val="Arial"/>
        <family val="2"/>
      </rPr>
      <t>Asian</t>
    </r>
  </si>
  <si>
    <r>
      <t xml:space="preserve"># of People Who are </t>
    </r>
    <r>
      <rPr>
        <b/>
        <sz val="12"/>
        <color rgb="FF000000"/>
        <rFont val="Arial"/>
        <family val="2"/>
      </rPr>
      <t>Non-Hispanic/Non-Latino</t>
    </r>
  </si>
  <si>
    <r>
      <t xml:space="preserve"># of People Who are </t>
    </r>
    <r>
      <rPr>
        <b/>
        <sz val="12"/>
        <color rgb="FF000000"/>
        <rFont val="Arial"/>
        <family val="2"/>
      </rPr>
      <t>American Indian or Alaska Native</t>
    </r>
  </si>
  <si>
    <r>
      <t xml:space="preserve"># of People Who are </t>
    </r>
    <r>
      <rPr>
        <b/>
        <sz val="12"/>
        <color rgb="FF000000"/>
        <rFont val="Arial"/>
        <family val="2"/>
      </rPr>
      <t>Native Hawaiian or Other Pacific Islander</t>
    </r>
  </si>
  <si>
    <r>
      <t xml:space="preserve"># of People Who are </t>
    </r>
    <r>
      <rPr>
        <b/>
        <sz val="12"/>
        <color rgb="FF000000"/>
        <rFont val="Arial"/>
        <family val="2"/>
      </rPr>
      <t>White</t>
    </r>
    <r>
      <rPr>
        <sz val="12"/>
        <color rgb="FF000000"/>
        <rFont val="Arial"/>
        <family val="2"/>
      </rPr>
      <t xml:space="preserve"> </t>
    </r>
  </si>
  <si>
    <r>
      <t xml:space="preserve"># of People Who are </t>
    </r>
    <r>
      <rPr>
        <b/>
        <sz val="12"/>
        <color rgb="FF000000"/>
        <rFont val="Arial"/>
        <family val="2"/>
      </rPr>
      <t>Multiple Races</t>
    </r>
  </si>
  <si>
    <r>
      <rPr>
        <vertAlign val="superscript"/>
        <sz val="12"/>
        <color rgb="FF000000"/>
        <rFont val="Arial"/>
        <family val="2"/>
      </rPr>
      <t>1</t>
    </r>
    <r>
      <rPr>
        <sz val="12"/>
        <color rgb="FF000000"/>
        <rFont val="Arial"/>
        <family val="2"/>
      </rPr>
      <t>MCPs should be working toward member matching for individuals experiencing homelessness, and the ability to align their member count with the PIT count. If the plan is not yet able to do this, DHCS expects MCPs will work with CoCs and other plans in their county to extrapolate from the PIT count to their member count.</t>
    </r>
  </si>
  <si>
    <r>
      <rPr>
        <vertAlign val="superscript"/>
        <sz val="12"/>
        <color theme="1"/>
        <rFont val="Arial"/>
        <family val="2"/>
      </rPr>
      <t>2</t>
    </r>
    <r>
      <rPr>
        <sz val="12"/>
        <color theme="1"/>
        <rFont val="Arial"/>
        <family val="2"/>
      </rPr>
      <t>MCPs may also reference HHAP Round 2 (HHAP-2) applications if additional context is helpful for them, or if Round 3 applications are not yet available</t>
    </r>
  </si>
  <si>
    <r>
      <rPr>
        <vertAlign val="superscript"/>
        <sz val="12"/>
        <color rgb="FF000000"/>
        <rFont val="Arial"/>
        <family val="2"/>
      </rPr>
      <t>3</t>
    </r>
    <r>
      <rPr>
        <sz val="12"/>
        <color rgb="FF000000"/>
        <rFont val="Arial"/>
        <family val="2"/>
      </rPr>
      <t>DHCS recommends using 2019 PIT count as it is the most recent count that includes unsheltered individuals, or the 2022 PIT count if it’s locally available as it will be the most recent information</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</si>
  <si>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</si>
  <si>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</si>
  <si>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</si>
  <si>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</si>
  <si>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</si>
  <si>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</si>
  <si>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</si>
  <si>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</si>
  <si>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</si>
  <si>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 xml:space="preserve">The Housing and Homelessness Incentive Program Measures sheet is for the Managed Care Plans to report of quantitative and narrative measures describing their performance during the period from May 1, 2022 to December 31, 2022 </t>
  </si>
  <si>
    <t>Use the left, right, up, and down arrows to navigate the document.</t>
  </si>
  <si>
    <t>Strategies MCPs will deploy to make progress in preventing and reducing homelessness over the two-year program period of January 1, 2022 through December 31, 2023</t>
  </si>
  <si>
    <t>MCPs landscape analysis of member demographics, needs, gaps, and services</t>
  </si>
  <si>
    <t>Definitions to help understand the services offered.</t>
  </si>
  <si>
    <t>*</t>
  </si>
  <si>
    <t xml:space="preserve">Note: Data has been removed per Data De-identification Guidelines.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</si>
</sst>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sz val="12"/>
      <color rgb="FF001F5F"/>
      <name val="Arial"/>
      <family val="2"/>
    </font>
    <font>
      <b/>
      <i/>
      <sz val="12"/>
      <name val="Arial"/>
      <family val="2"/>
    </font>
    <font>
      <i/>
      <sz val="12"/>
      <name val="Arial"/>
      <family val="2"/>
    </font>
    <font>
      <vertAlign val="superscript"/>
      <sz val="12"/>
      <color rgb="FF000000"/>
      <name val="Arial"/>
      <family val="2"/>
    </font>
    <font>
      <vertAlign val="superscript"/>
      <sz val="12"/>
      <color theme="1"/>
      <name val="Arial"/>
      <family val="2"/>
    </font>
    <font>
      <i/>
      <sz val="12"/>
      <color rgb="FF000000"/>
      <name val="Arial"/>
      <family val="2"/>
    </font>
    <font>
      <b/>
      <vertAlign val="superscript"/>
      <sz val="12"/>
      <color rgb="FF001F5F"/>
      <name val="Arial"/>
      <family val="2"/>
    </font>
    <font>
      <i/>
      <sz val="11"/>
      <color rgb="FFFF0000"/>
      <name val="Calibri"/>
      <family val="2"/>
      <scheme val="minor"/>
    </font>
    <font>
      <b/>
      <sz val="12"/>
      <color rgb="FF000000"/>
      <name val="Arial"/>
    </font>
    <font>
      <sz val="12"/>
      <color rgb="FF000000"/>
      <name val="Arial"/>
    </font>
    <font>
      <sz val="8"/>
      <color rgb="FF000000"/>
      <name val="Segoe UI"/>
      <family val="2"/>
    </font>
    <font>
      <sz val="12"/>
      <color theme="0"/>
      <name val="Arial"/>
      <family val="2"/>
    </font>
    <font>
      <b/>
      <sz val="12"/>
      <color rgb="FF444444"/>
      <name val="Calibri"/>
      <family val="2"/>
      <scheme val="minor"/>
    </font>
  </fonts>
  <fills count="19">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3864"/>
        <bgColor indexed="64"/>
      </patternFill>
    </fill>
    <fill>
      <patternFill patternType="solid">
        <fgColor rgb="FF1F4E79"/>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4" tint="-0.249977111117893"/>
        <bgColor indexed="64"/>
      </patternFill>
    </fill>
  </fills>
  <borders count="2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1">
    <xf numFmtId="0" fontId="0" fillId="0" borderId="0"/>
  </cellStyleXfs>
  <cellXfs count="207">
    <xf numFmtId="0" fontId="0" fillId="0" borderId="0" xfId="0"/>
    <xf numFmtId="0" fontId="5" fillId="0" borderId="2" xfId="0" applyFont="1" applyFill="1" applyBorder="1" applyAlignment="1" applyProtection="1">
      <alignment horizontal="left" vertical="top" wrapText="1"/>
      <protection locked="0"/>
    </xf>
    <xf numFmtId="0" fontId="6" fillId="0" borderId="3" xfId="0" applyFont="1" applyFill="1" applyBorder="1" applyAlignment="1" applyProtection="1">
      <alignment horizontal="left" vertical="top" wrapText="1"/>
      <protection locked="0"/>
    </xf>
    <xf numFmtId="0" fontId="5" fillId="0" borderId="2" xfId="0" applyFont="1" applyFill="1" applyBorder="1" applyAlignment="1" applyProtection="1">
      <alignment vertical="top" wrapText="1"/>
      <protection locked="0"/>
    </xf>
    <xf numFmtId="0" fontId="6" fillId="0" borderId="2" xfId="0" applyFont="1" applyFill="1" applyBorder="1" applyAlignment="1" applyProtection="1">
      <alignment horizontal="center" vertical="top" wrapText="1"/>
      <protection locked="0"/>
    </xf>
    <xf numFmtId="0" fontId="6" fillId="0" borderId="1" xfId="0" applyFont="1" applyFill="1" applyBorder="1" applyAlignment="1" applyProtection="1">
      <alignment horizontal="left" vertical="top" wrapText="1"/>
      <protection locked="0"/>
    </xf>
    <xf numFmtId="0" fontId="6" fillId="0" borderId="5" xfId="0" applyFont="1" applyFill="1" applyBorder="1" applyAlignment="1" applyProtection="1">
      <alignment horizontal="left" vertical="top" wrapText="1"/>
      <protection locked="0"/>
    </xf>
    <xf numFmtId="0" fontId="6" fillId="0" borderId="20" xfId="0" applyFont="1" applyFill="1" applyBorder="1" applyAlignment="1" applyProtection="1">
      <alignment horizontal="left" vertical="top" wrapText="1"/>
      <protection locked="0"/>
    </xf>
    <xf numFmtId="0" fontId="6" fillId="0" borderId="21"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0" borderId="6" xfId="0" applyFont="1" applyFill="1" applyBorder="1" applyAlignment="1" applyProtection="1">
      <alignment horizontal="center" vertical="top" wrapText="1"/>
      <protection locked="0"/>
    </xf>
    <xf numFmtId="0" fontId="6" fillId="0" borderId="1" xfId="0" applyFont="1" applyFill="1" applyBorder="1" applyAlignment="1" applyProtection="1">
      <alignment horizontal="center" vertical="top" wrapText="1"/>
      <protection locked="0"/>
    </xf>
    <xf numFmtId="0" fontId="5" fillId="0" borderId="2" xfId="0" applyFont="1" applyFill="1" applyBorder="1" applyAlignment="1" applyProtection="1">
      <alignment horizontal="center" vertical="top" wrapText="1"/>
      <protection locked="0"/>
    </xf>
    <xf numFmtId="0" fontId="5" fillId="0" borderId="8" xfId="0" applyFont="1" applyFill="1" applyBorder="1" applyAlignment="1" applyProtection="1">
      <alignment horizontal="center" vertical="top" wrapText="1"/>
      <protection locked="0"/>
    </xf>
    <xf numFmtId="0" fontId="0" fillId="0" borderId="0" xfId="0" applyProtection="1"/>
    <xf numFmtId="0" fontId="0" fillId="0" borderId="0" xfId="0" applyAlignment="1" applyProtection="1">
      <alignment wrapText="1"/>
    </xf>
    <xf numFmtId="0" fontId="24" fillId="0" borderId="0" xfId="0" applyFont="1" applyProtection="1"/>
    <xf numFmtId="0" fontId="8" fillId="0" borderId="0" xfId="0" applyFont="1" applyAlignment="1" applyProtection="1">
      <alignment horizontal="left" vertical="center"/>
    </xf>
    <xf numFmtId="0" fontId="1" fillId="0" borderId="0" xfId="0" applyFont="1" applyAlignment="1" applyProtection="1">
      <alignment vertical="top"/>
    </xf>
    <xf numFmtId="0" fontId="2" fillId="0" borderId="0" xfId="0" applyFont="1" applyAlignment="1" applyProtection="1">
      <alignment vertical="top"/>
    </xf>
    <xf numFmtId="0" fontId="2" fillId="0" borderId="0" xfId="0" applyFont="1" applyAlignment="1" applyProtection="1">
      <alignment vertical="top" wrapText="1"/>
    </xf>
    <xf numFmtId="0" fontId="1" fillId="0" borderId="0" xfId="0" applyFont="1" applyAlignment="1" applyProtection="1">
      <alignment horizontal="left" vertical="center"/>
    </xf>
    <xf numFmtId="0" fontId="1" fillId="0" borderId="0" xfId="0" applyFont="1" applyBorder="1" applyAlignment="1" applyProtection="1">
      <alignment vertical="top" wrapText="1"/>
    </xf>
    <xf numFmtId="0" fontId="2" fillId="0" borderId="0" xfId="0" applyFont="1" applyBorder="1" applyAlignment="1" applyProtection="1">
      <alignment vertical="top"/>
    </xf>
    <xf numFmtId="0" fontId="1" fillId="0" borderId="0" xfId="0" applyFont="1" applyBorder="1" applyAlignment="1" applyProtection="1">
      <alignment vertical="top"/>
    </xf>
    <xf numFmtId="0" fontId="0" fillId="0" borderId="0" xfId="0" applyBorder="1" applyProtection="1"/>
    <xf numFmtId="0" fontId="2" fillId="0" borderId="0" xfId="0" applyFont="1" applyAlignment="1" applyProtection="1">
      <alignment horizontal="right" vertical="center"/>
    </xf>
    <xf numFmtId="0" fontId="1" fillId="0" borderId="0" xfId="0" applyFont="1" applyAlignment="1" applyProtection="1">
      <alignment horizontal="left" vertical="top" wrapText="1"/>
    </xf>
    <xf numFmtId="0" fontId="1" fillId="0" borderId="14" xfId="0" applyFont="1" applyBorder="1" applyAlignment="1" applyProtection="1">
      <alignment vertical="top" wrapText="1"/>
      <protection locked="0"/>
    </xf>
    <xf numFmtId="0" fontId="1" fillId="0" borderId="3" xfId="0" applyFont="1" applyBorder="1" applyAlignment="1" applyProtection="1">
      <alignment vertical="top" wrapText="1"/>
      <protection locked="0"/>
    </xf>
    <xf numFmtId="0" fontId="1" fillId="0" borderId="12" xfId="0" applyFont="1" applyBorder="1" applyAlignment="1" applyProtection="1">
      <alignment vertical="top" wrapText="1"/>
      <protection locked="0"/>
    </xf>
    <xf numFmtId="0" fontId="0" fillId="0" borderId="0" xfId="0" applyAlignment="1" applyProtection="1"/>
    <xf numFmtId="0" fontId="9" fillId="15" borderId="21" xfId="0" applyFont="1" applyFill="1" applyBorder="1" applyAlignment="1" applyProtection="1">
      <alignment vertical="center" wrapText="1"/>
      <protection locked="0"/>
    </xf>
    <xf numFmtId="0" fontId="9" fillId="15" borderId="1" xfId="0" applyFont="1" applyFill="1" applyBorder="1" applyAlignment="1" applyProtection="1">
      <alignment vertical="center" wrapText="1"/>
      <protection locked="0"/>
    </xf>
    <xf numFmtId="0" fontId="9" fillId="15" borderId="19" xfId="0" applyFont="1" applyFill="1" applyBorder="1" applyAlignment="1" applyProtection="1">
      <alignment vertical="center" wrapText="1"/>
      <protection locked="0"/>
    </xf>
    <xf numFmtId="0" fontId="2" fillId="3" borderId="1"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22" fillId="7" borderId="2" xfId="0" applyFont="1" applyFill="1" applyBorder="1" applyAlignment="1" applyProtection="1">
      <alignment horizontal="left" vertical="top" wrapText="1"/>
      <protection locked="0"/>
    </xf>
    <xf numFmtId="0" fontId="5" fillId="7" borderId="2" xfId="0" applyFont="1" applyFill="1" applyBorder="1" applyAlignment="1" applyProtection="1">
      <alignment horizontal="center" vertical="center" wrapText="1"/>
      <protection locked="0"/>
    </xf>
    <xf numFmtId="0" fontId="5" fillId="0" borderId="2" xfId="0" applyFont="1" applyBorder="1" applyAlignment="1" applyProtection="1">
      <alignment horizontal="left" vertical="top" wrapText="1"/>
      <protection locked="0"/>
    </xf>
    <xf numFmtId="0" fontId="11" fillId="7" borderId="3" xfId="0" applyFont="1" applyFill="1" applyBorder="1" applyAlignment="1" applyProtection="1">
      <alignment horizontal="left" vertical="top" wrapText="1"/>
      <protection locked="0"/>
    </xf>
    <xf numFmtId="0" fontId="11" fillId="7" borderId="3" xfId="0" applyFont="1" applyFill="1" applyBorder="1" applyAlignment="1" applyProtection="1">
      <alignment horizontal="center" vertical="center" wrapText="1"/>
      <protection locked="0"/>
    </xf>
    <xf numFmtId="0" fontId="6" fillId="11" borderId="3" xfId="0" applyFont="1" applyFill="1" applyBorder="1" applyAlignment="1" applyProtection="1">
      <alignment horizontal="left" vertical="top" wrapText="1"/>
      <protection locked="0"/>
    </xf>
    <xf numFmtId="0" fontId="5" fillId="7" borderId="3" xfId="0" applyFont="1" applyFill="1" applyBorder="1" applyAlignment="1" applyProtection="1">
      <alignment horizontal="left" vertical="top" wrapText="1"/>
      <protection locked="0"/>
    </xf>
    <xf numFmtId="0" fontId="5" fillId="7" borderId="3" xfId="0" applyFont="1" applyFill="1" applyBorder="1" applyAlignment="1" applyProtection="1">
      <alignment horizontal="center" vertical="center" wrapText="1"/>
      <protection locked="0"/>
    </xf>
    <xf numFmtId="0" fontId="5" fillId="12" borderId="2" xfId="0" applyFont="1" applyFill="1" applyBorder="1" applyAlignment="1" applyProtection="1">
      <alignment horizontal="left" vertical="center" wrapText="1"/>
      <protection locked="0"/>
    </xf>
    <xf numFmtId="0" fontId="5" fillId="0" borderId="2" xfId="0" applyFont="1" applyFill="1" applyBorder="1" applyAlignment="1" applyProtection="1">
      <alignment horizontal="left" vertical="center" wrapText="1"/>
      <protection locked="0"/>
    </xf>
    <xf numFmtId="0" fontId="5" fillId="7" borderId="4" xfId="0" applyFont="1" applyFill="1" applyBorder="1" applyAlignment="1" applyProtection="1">
      <alignment horizontal="left" vertical="top" wrapText="1"/>
      <protection locked="0"/>
    </xf>
    <xf numFmtId="0" fontId="5" fillId="7" borderId="4" xfId="0" applyFont="1" applyFill="1" applyBorder="1" applyAlignment="1" applyProtection="1">
      <alignment horizontal="center" vertical="center" wrapText="1"/>
      <protection locked="0"/>
    </xf>
    <xf numFmtId="0" fontId="5" fillId="12" borderId="2" xfId="0" applyFont="1" applyFill="1" applyBorder="1" applyAlignment="1" applyProtection="1">
      <alignment horizontal="left" vertical="center" wrapText="1" indent="3"/>
      <protection locked="0"/>
    </xf>
    <xf numFmtId="0" fontId="5" fillId="7" borderId="1" xfId="0" applyFont="1" applyFill="1" applyBorder="1" applyAlignment="1" applyProtection="1">
      <alignment horizontal="left" vertical="top" wrapText="1"/>
      <protection locked="0"/>
    </xf>
    <xf numFmtId="0" fontId="5" fillId="7" borderId="1" xfId="0" applyFont="1" applyFill="1" applyBorder="1" applyAlignment="1" applyProtection="1">
      <alignment horizontal="center" vertical="center" wrapText="1"/>
      <protection locked="0"/>
    </xf>
    <xf numFmtId="0" fontId="6" fillId="7" borderId="3" xfId="0" applyFont="1" applyFill="1" applyBorder="1" applyAlignment="1" applyProtection="1">
      <alignment horizontal="left" vertical="top" wrapText="1"/>
      <protection locked="0"/>
    </xf>
    <xf numFmtId="0" fontId="6" fillId="7" borderId="3" xfId="0" applyFont="1" applyFill="1" applyBorder="1" applyAlignment="1" applyProtection="1">
      <alignment horizontal="center" vertical="center" wrapText="1"/>
      <protection locked="0"/>
    </xf>
    <xf numFmtId="0" fontId="15" fillId="12" borderId="2" xfId="0" applyFont="1" applyFill="1" applyBorder="1" applyAlignment="1" applyProtection="1">
      <alignment horizontal="left" vertical="center" wrapText="1"/>
      <protection locked="0"/>
    </xf>
    <xf numFmtId="0" fontId="15" fillId="0" borderId="2" xfId="0" applyFont="1" applyFill="1" applyBorder="1" applyAlignment="1" applyProtection="1">
      <alignment horizontal="left" vertical="center" wrapText="1"/>
      <protection locked="0"/>
    </xf>
    <xf numFmtId="0" fontId="6" fillId="7" borderId="4" xfId="0" applyFont="1" applyFill="1" applyBorder="1" applyAlignment="1" applyProtection="1">
      <alignment horizontal="left" vertical="top" wrapText="1"/>
      <protection locked="0"/>
    </xf>
    <xf numFmtId="0" fontId="6" fillId="7" borderId="4" xfId="0" applyFont="1" applyFill="1" applyBorder="1" applyAlignment="1" applyProtection="1">
      <alignment horizontal="center" vertical="center" wrapText="1"/>
      <protection locked="0"/>
    </xf>
    <xf numFmtId="0" fontId="6" fillId="12" borderId="2" xfId="0" applyFont="1" applyFill="1" applyBorder="1" applyAlignment="1" applyProtection="1">
      <alignment horizontal="right" vertical="top" wrapText="1"/>
      <protection locked="0"/>
    </xf>
    <xf numFmtId="0" fontId="6" fillId="7" borderId="1" xfId="0" applyFont="1" applyFill="1" applyBorder="1" applyAlignment="1" applyProtection="1">
      <alignment horizontal="left" vertical="top" wrapText="1"/>
      <protection locked="0"/>
    </xf>
    <xf numFmtId="0" fontId="6" fillId="7" borderId="1" xfId="0" applyFont="1" applyFill="1" applyBorder="1" applyAlignment="1" applyProtection="1">
      <alignment horizontal="center" vertical="center" wrapText="1"/>
      <protection locked="0"/>
    </xf>
    <xf numFmtId="0" fontId="5" fillId="7" borderId="2" xfId="0" applyFont="1" applyFill="1" applyBorder="1" applyAlignment="1" applyProtection="1">
      <alignment horizontal="left" vertical="top" wrapText="1"/>
      <protection locked="0"/>
    </xf>
    <xf numFmtId="0" fontId="5" fillId="7" borderId="12" xfId="0" applyFont="1" applyFill="1" applyBorder="1" applyAlignment="1" applyProtection="1">
      <alignment horizontal="left" vertical="top" wrapText="1"/>
      <protection locked="0"/>
    </xf>
    <xf numFmtId="0" fontId="5" fillId="7" borderId="12" xfId="0" applyFont="1" applyFill="1" applyBorder="1" applyAlignment="1" applyProtection="1">
      <alignment horizontal="center" vertical="center" wrapText="1"/>
      <protection locked="0"/>
    </xf>
    <xf numFmtId="0" fontId="6" fillId="0" borderId="8" xfId="0" applyFont="1" applyBorder="1" applyAlignment="1" applyProtection="1">
      <alignment horizontal="left" vertical="top" wrapText="1"/>
      <protection locked="0"/>
    </xf>
    <xf numFmtId="0" fontId="6" fillId="0" borderId="7" xfId="0" applyFont="1" applyFill="1" applyBorder="1" applyAlignment="1" applyProtection="1">
      <alignment horizontal="centerContinuous" wrapText="1"/>
      <protection locked="0"/>
    </xf>
    <xf numFmtId="0" fontId="6" fillId="0" borderId="1" xfId="0" applyFont="1" applyBorder="1" applyAlignment="1" applyProtection="1">
      <alignment horizontal="left" vertical="top" wrapText="1"/>
      <protection locked="0"/>
    </xf>
    <xf numFmtId="0" fontId="5" fillId="7" borderId="5" xfId="0" applyFont="1" applyFill="1" applyBorder="1" applyAlignment="1" applyProtection="1">
      <alignment horizontal="left" vertical="top" wrapText="1"/>
      <protection locked="0"/>
    </xf>
    <xf numFmtId="0" fontId="5" fillId="7" borderId="5" xfId="0" applyFont="1" applyFill="1" applyBorder="1" applyAlignment="1" applyProtection="1">
      <alignment horizontal="center" vertical="center" wrapText="1"/>
      <protection locked="0"/>
    </xf>
    <xf numFmtId="0" fontId="6" fillId="11" borderId="5" xfId="0" applyFont="1" applyFill="1" applyBorder="1" applyAlignment="1" applyProtection="1">
      <alignment horizontal="left" vertical="top" wrapText="1"/>
      <protection locked="0"/>
    </xf>
    <xf numFmtId="0" fontId="11" fillId="9" borderId="4" xfId="0" applyFont="1" applyFill="1" applyBorder="1" applyAlignment="1" applyProtection="1">
      <alignment horizontal="left" vertical="top" wrapText="1"/>
      <protection locked="0"/>
    </xf>
    <xf numFmtId="0" fontId="11" fillId="9" borderId="4" xfId="0" applyFont="1" applyFill="1" applyBorder="1" applyAlignment="1" applyProtection="1">
      <alignment horizontal="center" vertical="center" wrapText="1"/>
      <protection locked="0"/>
    </xf>
    <xf numFmtId="0" fontId="6" fillId="0" borderId="21" xfId="0" applyFont="1" applyBorder="1" applyAlignment="1" applyProtection="1">
      <alignment horizontal="left" vertical="top" wrapText="1"/>
      <protection locked="0"/>
    </xf>
    <xf numFmtId="0" fontId="12" fillId="9" borderId="3" xfId="0" applyFont="1" applyFill="1" applyBorder="1" applyAlignment="1" applyProtection="1">
      <alignment horizontal="left" vertical="top" wrapText="1"/>
      <protection locked="0"/>
    </xf>
    <xf numFmtId="0" fontId="10" fillId="9" borderId="3" xfId="0" applyFont="1" applyFill="1" applyBorder="1" applyAlignment="1" applyProtection="1">
      <alignment horizontal="center" vertical="center" wrapText="1"/>
      <protection locked="0"/>
    </xf>
    <xf numFmtId="0" fontId="5" fillId="0" borderId="11" xfId="0" applyFont="1" applyBorder="1" applyAlignment="1" applyProtection="1">
      <alignment horizontal="left" vertical="top" wrapText="1"/>
      <protection locked="0"/>
    </xf>
    <xf numFmtId="0" fontId="12" fillId="9" borderId="1" xfId="0" applyFont="1" applyFill="1" applyBorder="1" applyAlignment="1" applyProtection="1">
      <alignment horizontal="left" vertical="top" wrapText="1"/>
      <protection locked="0"/>
    </xf>
    <xf numFmtId="0" fontId="12" fillId="9" borderId="1" xfId="0" applyFont="1" applyFill="1" applyBorder="1" applyAlignment="1" applyProtection="1">
      <alignment horizontal="center" vertical="center" wrapText="1"/>
      <protection locked="0"/>
    </xf>
    <xf numFmtId="0" fontId="6" fillId="9" borderId="4" xfId="0" applyFont="1" applyFill="1" applyBorder="1" applyAlignment="1" applyProtection="1">
      <alignment horizontal="left" vertical="top" wrapText="1"/>
      <protection locked="0"/>
    </xf>
    <xf numFmtId="0" fontId="6" fillId="9" borderId="4" xfId="0" applyFont="1" applyFill="1" applyBorder="1" applyAlignment="1" applyProtection="1">
      <alignment horizontal="center" vertical="center" wrapText="1"/>
      <protection locked="0"/>
    </xf>
    <xf numFmtId="0" fontId="5" fillId="9" borderId="4" xfId="0" applyFont="1" applyFill="1" applyBorder="1" applyAlignment="1" applyProtection="1">
      <alignment horizontal="left" vertical="top" wrapText="1"/>
      <protection locked="0"/>
    </xf>
    <xf numFmtId="0" fontId="5" fillId="9" borderId="4" xfId="0" applyFont="1" applyFill="1" applyBorder="1" applyAlignment="1" applyProtection="1">
      <alignment horizontal="center" vertical="center" wrapText="1"/>
      <protection locked="0"/>
    </xf>
    <xf numFmtId="0" fontId="5" fillId="9" borderId="5" xfId="0" applyFont="1" applyFill="1" applyBorder="1" applyAlignment="1" applyProtection="1">
      <alignment horizontal="left" vertical="top" wrapText="1"/>
      <protection locked="0"/>
    </xf>
    <xf numFmtId="0" fontId="5" fillId="9" borderId="5" xfId="0" applyFont="1" applyFill="1" applyBorder="1" applyAlignment="1" applyProtection="1">
      <alignment horizontal="center" vertical="center" wrapText="1"/>
      <protection locked="0"/>
    </xf>
    <xf numFmtId="0" fontId="5" fillId="0" borderId="6" xfId="0" applyFont="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8" borderId="1" xfId="0" applyFont="1" applyFill="1" applyBorder="1" applyAlignment="1" applyProtection="1">
      <alignment horizontal="center" vertical="center"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center" vertical="center" wrapText="1"/>
      <protection locked="0"/>
    </xf>
    <xf numFmtId="0" fontId="6" fillId="0" borderId="2" xfId="0" applyFont="1" applyBorder="1" applyAlignment="1" applyProtection="1">
      <alignment horizontal="left" vertical="top" wrapText="1"/>
      <protection locked="0"/>
    </xf>
    <xf numFmtId="0" fontId="6" fillId="8" borderId="2" xfId="0" applyFont="1" applyFill="1" applyBorder="1" applyAlignment="1" applyProtection="1">
      <alignment horizontal="left" vertical="top" wrapText="1"/>
      <protection locked="0"/>
    </xf>
    <xf numFmtId="0" fontId="6" fillId="8" borderId="3" xfId="0" applyFont="1" applyFill="1" applyBorder="1" applyAlignment="1" applyProtection="1">
      <alignment horizontal="left" vertical="top" wrapText="1"/>
      <protection locked="0"/>
    </xf>
    <xf numFmtId="0" fontId="6" fillId="8" borderId="3" xfId="0" applyFont="1" applyFill="1" applyBorder="1" applyAlignment="1" applyProtection="1">
      <alignment horizontal="center" vertical="center" wrapText="1"/>
      <protection locked="0"/>
    </xf>
    <xf numFmtId="0" fontId="15" fillId="0" borderId="2" xfId="0" applyFont="1" applyBorder="1" applyAlignment="1" applyProtection="1">
      <alignment horizontal="left" wrapText="1"/>
      <protection locked="0"/>
    </xf>
    <xf numFmtId="0" fontId="15" fillId="0" borderId="2" xfId="0" applyFont="1" applyFill="1" applyBorder="1" applyAlignment="1" applyProtection="1">
      <alignment horizontal="left" vertical="top" wrapText="1"/>
      <protection locked="0"/>
    </xf>
    <xf numFmtId="0" fontId="6" fillId="8" borderId="4" xfId="0" applyFont="1" applyFill="1" applyBorder="1" applyAlignment="1" applyProtection="1">
      <alignment vertical="top" wrapText="1"/>
      <protection locked="0"/>
    </xf>
    <xf numFmtId="0" fontId="6" fillId="8" borderId="4" xfId="0" applyFont="1" applyFill="1" applyBorder="1" applyAlignment="1" applyProtection="1">
      <alignment horizontal="center" vertical="center" wrapText="1"/>
      <protection locked="0"/>
    </xf>
    <xf numFmtId="0" fontId="10" fillId="8" borderId="3" xfId="0" applyFont="1" applyFill="1" applyBorder="1" applyAlignment="1" applyProtection="1">
      <alignment horizontal="left" vertical="top" wrapText="1"/>
      <protection locked="0"/>
    </xf>
    <xf numFmtId="0" fontId="10" fillId="8" borderId="3" xfId="0" applyFont="1" applyFill="1" applyBorder="1" applyAlignment="1" applyProtection="1">
      <alignment horizontal="center" vertical="center" wrapText="1"/>
      <protection locked="0"/>
    </xf>
    <xf numFmtId="0" fontId="5" fillId="11" borderId="2" xfId="0" applyFont="1" applyFill="1" applyBorder="1" applyAlignment="1" applyProtection="1">
      <alignment horizontal="left" vertical="top" wrapText="1"/>
      <protection locked="0"/>
    </xf>
    <xf numFmtId="0" fontId="3" fillId="12" borderId="18" xfId="0" applyFont="1" applyFill="1" applyBorder="1" applyAlignment="1" applyProtection="1">
      <alignment horizontal="left" vertical="center" wrapText="1"/>
      <protection locked="0"/>
    </xf>
    <xf numFmtId="0" fontId="10" fillId="12" borderId="14" xfId="0" applyFont="1" applyFill="1" applyBorder="1" applyAlignment="1" applyProtection="1">
      <alignment horizontal="right" vertical="top"/>
      <protection locked="0"/>
    </xf>
    <xf numFmtId="0" fontId="10" fillId="12" borderId="3" xfId="0" applyFont="1" applyFill="1" applyBorder="1" applyAlignment="1" applyProtection="1">
      <alignment horizontal="center" vertical="top" wrapText="1"/>
      <protection locked="0"/>
    </xf>
    <xf numFmtId="0" fontId="6" fillId="11" borderId="8" xfId="0" applyFont="1" applyFill="1" applyBorder="1" applyAlignment="1" applyProtection="1">
      <alignment horizontal="left" vertical="top" wrapText="1"/>
      <protection locked="0"/>
    </xf>
    <xf numFmtId="0" fontId="6" fillId="0" borderId="1" xfId="0" applyFont="1" applyBorder="1" applyAlignment="1" applyProtection="1">
      <alignment vertical="top" wrapText="1"/>
      <protection locked="0"/>
    </xf>
    <xf numFmtId="0" fontId="5" fillId="0" borderId="2" xfId="0" applyFont="1" applyBorder="1" applyAlignment="1" applyProtection="1">
      <alignment vertical="top" wrapText="1"/>
      <protection locked="0"/>
    </xf>
    <xf numFmtId="0" fontId="11" fillId="0" borderId="2" xfId="0" applyFont="1" applyBorder="1" applyAlignment="1" applyProtection="1">
      <alignment horizontal="left" vertical="center" wrapText="1"/>
      <protection locked="0"/>
    </xf>
    <xf numFmtId="0" fontId="8" fillId="16" borderId="20" xfId="0" applyFont="1" applyFill="1" applyBorder="1" applyProtection="1">
      <protection locked="0"/>
    </xf>
    <xf numFmtId="0" fontId="1" fillId="0" borderId="0" xfId="0" applyFont="1" applyAlignment="1" applyProtection="1">
      <alignment vertical="top" wrapText="1"/>
      <protection locked="0"/>
    </xf>
    <xf numFmtId="0" fontId="2" fillId="16" borderId="7" xfId="0" applyFont="1" applyFill="1" applyBorder="1" applyAlignment="1" applyProtection="1">
      <alignment vertical="top" wrapText="1"/>
      <protection locked="0"/>
    </xf>
    <xf numFmtId="0" fontId="1" fillId="0" borderId="0" xfId="0" applyFont="1" applyAlignment="1" applyProtection="1">
      <alignment horizontal="left" vertical="top" wrapText="1"/>
      <protection locked="0"/>
    </xf>
    <xf numFmtId="0" fontId="8" fillId="0" borderId="0" xfId="0" applyFont="1" applyProtection="1">
      <protection locked="0"/>
    </xf>
    <xf numFmtId="0" fontId="0" fillId="0" borderId="0" xfId="0" applyProtection="1">
      <protection locked="0"/>
    </xf>
    <xf numFmtId="0" fontId="0" fillId="0" borderId="21" xfId="0" applyBorder="1" applyProtection="1">
      <protection locked="0"/>
    </xf>
    <xf numFmtId="0" fontId="1" fillId="0" borderId="2" xfId="0" applyFont="1" applyBorder="1" applyAlignment="1" applyProtection="1">
      <alignment vertical="top"/>
      <protection locked="0"/>
    </xf>
    <xf numFmtId="0" fontId="13" fillId="0" borderId="18" xfId="0" applyFont="1" applyBorder="1" applyProtection="1">
      <protection locked="0"/>
    </xf>
    <xf numFmtId="0" fontId="0" fillId="0" borderId="18" xfId="0" applyBorder="1" applyProtection="1">
      <protection locked="0"/>
    </xf>
    <xf numFmtId="0" fontId="13" fillId="0" borderId="0" xfId="0" applyFont="1" applyProtection="1">
      <protection locked="0"/>
    </xf>
    <xf numFmtId="0" fontId="0" fillId="0" borderId="14" xfId="0" applyBorder="1" applyProtection="1">
      <protection locked="0"/>
    </xf>
    <xf numFmtId="0" fontId="10" fillId="0" borderId="0" xfId="0" applyFont="1" applyAlignment="1" applyProtection="1">
      <alignment horizontal="centerContinuous" vertical="top" wrapText="1"/>
      <protection locked="0"/>
    </xf>
    <xf numFmtId="0" fontId="0" fillId="0" borderId="0" xfId="0" applyAlignment="1" applyProtection="1">
      <alignment horizontal="centerContinuous" vertical="top"/>
      <protection locked="0"/>
    </xf>
    <xf numFmtId="0" fontId="0" fillId="0" borderId="0" xfId="0" applyAlignment="1" applyProtection="1">
      <alignment horizontal="centerContinuous"/>
      <protection locked="0"/>
    </xf>
    <xf numFmtId="0" fontId="9" fillId="17" borderId="9" xfId="0" applyFont="1" applyFill="1" applyBorder="1" applyProtection="1">
      <protection locked="0"/>
    </xf>
    <xf numFmtId="0" fontId="0" fillId="17" borderId="10" xfId="0" applyFill="1" applyBorder="1" applyProtection="1">
      <protection locked="0"/>
    </xf>
    <xf numFmtId="0" fontId="9" fillId="17" borderId="18" xfId="0" applyFont="1" applyFill="1" applyBorder="1" applyProtection="1">
      <protection locked="0"/>
    </xf>
    <xf numFmtId="0" fontId="0" fillId="17" borderId="7" xfId="0" applyFill="1" applyBorder="1" applyProtection="1">
      <protection locked="0"/>
    </xf>
    <xf numFmtId="0" fontId="0" fillId="17" borderId="11" xfId="0" applyFill="1" applyBorder="1" applyProtection="1">
      <protection locked="0"/>
    </xf>
    <xf numFmtId="0" fontId="0" fillId="2" borderId="2" xfId="0" applyFill="1" applyBorder="1" applyProtection="1">
      <protection locked="0"/>
    </xf>
    <xf numFmtId="0" fontId="9" fillId="2" borderId="11" xfId="0" applyFont="1" applyFill="1" applyBorder="1" applyAlignment="1" applyProtection="1">
      <alignment vertical="center" wrapText="1"/>
      <protection locked="0"/>
    </xf>
    <xf numFmtId="0" fontId="9" fillId="2" borderId="8" xfId="0" applyFont="1" applyFill="1" applyBorder="1" applyAlignment="1" applyProtection="1">
      <alignment vertical="center" wrapText="1"/>
      <protection locked="0"/>
    </xf>
    <xf numFmtId="0" fontId="5" fillId="14" borderId="14" xfId="0" applyFont="1" applyFill="1" applyBorder="1" applyAlignment="1" applyProtection="1">
      <alignment vertical="center" wrapText="1"/>
      <protection locked="0"/>
    </xf>
    <xf numFmtId="0" fontId="9" fillId="14" borderId="11" xfId="0" applyFont="1" applyFill="1" applyBorder="1" applyAlignment="1" applyProtection="1">
      <alignment horizontal="center" vertical="center" wrapText="1"/>
      <protection locked="0"/>
    </xf>
    <xf numFmtId="0" fontId="9" fillId="14" borderId="2" xfId="0" applyFont="1" applyFill="1" applyBorder="1" applyAlignment="1" applyProtection="1">
      <alignment horizontal="center" vertical="center" wrapText="1"/>
      <protection locked="0"/>
    </xf>
    <xf numFmtId="0" fontId="9" fillId="18" borderId="8" xfId="0" applyFont="1" applyFill="1" applyBorder="1" applyAlignment="1" applyProtection="1">
      <alignment vertical="center" wrapText="1"/>
      <protection locked="0"/>
    </xf>
    <xf numFmtId="0" fontId="9" fillId="18" borderId="7" xfId="0" applyFont="1" applyFill="1" applyBorder="1" applyAlignment="1" applyProtection="1">
      <alignment vertical="center" wrapText="1"/>
      <protection locked="0"/>
    </xf>
    <xf numFmtId="0" fontId="5" fillId="14" borderId="21" xfId="0" applyFont="1" applyFill="1" applyBorder="1" applyAlignment="1" applyProtection="1">
      <alignment vertical="center" wrapText="1"/>
      <protection locked="0"/>
    </xf>
    <xf numFmtId="0" fontId="9" fillId="14" borderId="2" xfId="0" applyFont="1" applyFill="1" applyBorder="1" applyAlignment="1" applyProtection="1">
      <alignment vertical="center" wrapText="1"/>
      <protection locked="0"/>
    </xf>
    <xf numFmtId="0" fontId="10" fillId="0" borderId="2" xfId="0" applyFont="1" applyBorder="1" applyAlignment="1" applyProtection="1">
      <alignment vertical="center" wrapText="1"/>
      <protection locked="0"/>
    </xf>
    <xf numFmtId="0" fontId="1" fillId="0" borderId="11" xfId="0" applyFont="1" applyBorder="1" applyAlignment="1" applyProtection="1">
      <alignment horizontal="center" vertical="top"/>
      <protection locked="0"/>
    </xf>
    <xf numFmtId="0" fontId="1" fillId="0" borderId="0" xfId="0" applyFont="1" applyAlignment="1" applyProtection="1">
      <alignment horizontal="center" vertical="top" wrapText="1"/>
      <protection locked="0"/>
    </xf>
    <xf numFmtId="0" fontId="9" fillId="18" borderId="20" xfId="0" applyFont="1" applyFill="1" applyBorder="1" applyAlignment="1" applyProtection="1">
      <alignment vertical="center" wrapText="1"/>
      <protection locked="0"/>
    </xf>
    <xf numFmtId="0" fontId="0" fillId="18" borderId="7" xfId="0" applyFill="1" applyBorder="1" applyProtection="1">
      <protection locked="0"/>
    </xf>
    <xf numFmtId="0" fontId="0" fillId="18" borderId="11" xfId="0" applyFill="1" applyBorder="1" applyProtection="1">
      <protection locked="0"/>
    </xf>
    <xf numFmtId="0" fontId="6" fillId="0" borderId="2" xfId="0" applyFont="1" applyBorder="1" applyAlignment="1" applyProtection="1">
      <alignment vertical="center" wrapText="1"/>
      <protection locked="0"/>
    </xf>
    <xf numFmtId="0" fontId="1" fillId="0" borderId="8" xfId="0" applyFont="1" applyBorder="1" applyAlignment="1" applyProtection="1">
      <alignment horizontal="center" vertical="top"/>
      <protection locked="0"/>
    </xf>
    <xf numFmtId="0" fontId="5" fillId="0" borderId="11" xfId="0" applyFont="1" applyBorder="1" applyAlignment="1" applyProtection="1">
      <alignment horizontal="right" vertical="center" wrapText="1"/>
      <protection locked="0"/>
    </xf>
    <xf numFmtId="0" fontId="1" fillId="0" borderId="2" xfId="0" applyFont="1" applyBorder="1" applyAlignment="1" applyProtection="1">
      <alignment horizontal="center" vertical="top"/>
      <protection locked="0"/>
    </xf>
    <xf numFmtId="0" fontId="5" fillId="0" borderId="2" xfId="0" applyFont="1" applyBorder="1" applyAlignment="1" applyProtection="1">
      <alignment vertical="center" wrapText="1"/>
      <protection locked="0"/>
    </xf>
    <xf numFmtId="0" fontId="9" fillId="18" borderId="7" xfId="0" applyFont="1" applyFill="1" applyBorder="1" applyAlignment="1" applyProtection="1">
      <alignment horizontal="center" vertical="top" wrapText="1"/>
      <protection locked="0"/>
    </xf>
    <xf numFmtId="0" fontId="1" fillId="18" borderId="7" xfId="0" applyFont="1" applyFill="1" applyBorder="1" applyAlignment="1" applyProtection="1">
      <alignment horizontal="center" vertical="top"/>
      <protection locked="0"/>
    </xf>
    <xf numFmtId="0" fontId="1" fillId="18" borderId="11" xfId="0" applyFont="1" applyFill="1" applyBorder="1" applyAlignment="1" applyProtection="1">
      <alignment horizontal="center" vertical="top"/>
      <protection locked="0"/>
    </xf>
    <xf numFmtId="0" fontId="5" fillId="0" borderId="4" xfId="0" applyFont="1" applyBorder="1" applyAlignment="1" applyProtection="1">
      <alignment vertical="center"/>
      <protection locked="0"/>
    </xf>
    <xf numFmtId="0" fontId="1" fillId="0" borderId="0" xfId="0" applyFont="1" applyProtection="1">
      <protection locked="0"/>
    </xf>
    <xf numFmtId="0" fontId="5" fillId="0" borderId="0" xfId="0" applyFont="1" applyProtection="1">
      <protection locked="0"/>
    </xf>
    <xf numFmtId="0" fontId="20" fillId="0" borderId="0" xfId="0" applyFont="1" applyAlignment="1" applyProtection="1">
      <alignment horizontal="left" vertical="top" wrapText="1"/>
      <protection locked="0"/>
    </xf>
    <xf numFmtId="0" fontId="0" fillId="16" borderId="4" xfId="0" applyFill="1" applyBorder="1" applyProtection="1"/>
    <xf numFmtId="0" fontId="0" fillId="16" borderId="4" xfId="0" applyFill="1" applyBorder="1" applyAlignment="1" applyProtection="1">
      <alignment vertical="top"/>
    </xf>
    <xf numFmtId="0" fontId="0" fillId="16" borderId="4" xfId="0" applyFill="1" applyBorder="1" applyAlignment="1" applyProtection="1">
      <alignment vertical="center" wrapText="1"/>
    </xf>
    <xf numFmtId="0" fontId="0" fillId="16" borderId="1" xfId="0" applyFill="1" applyBorder="1" applyProtection="1"/>
    <xf numFmtId="0" fontId="2" fillId="0" borderId="7" xfId="0" applyFont="1" applyBorder="1" applyAlignment="1" applyProtection="1">
      <alignment horizontal="right" vertical="center" wrapText="1"/>
      <protection locked="0"/>
    </xf>
    <xf numFmtId="0" fontId="1" fillId="0" borderId="7" xfId="0" applyFont="1" applyBorder="1" applyAlignment="1" applyProtection="1">
      <alignment horizontal="left" vertical="top" wrapText="1"/>
      <protection locked="0"/>
    </xf>
    <xf numFmtId="0" fontId="3" fillId="2" borderId="21" xfId="0" applyFont="1" applyFill="1" applyBorder="1" applyAlignment="1" applyProtection="1">
      <alignment horizontal="left" vertical="top" wrapText="1"/>
      <protection locked="0"/>
    </xf>
    <xf numFmtId="0" fontId="3" fillId="10" borderId="19" xfId="0" applyFont="1" applyFill="1" applyBorder="1" applyAlignment="1" applyProtection="1">
      <alignment horizontal="center" vertical="top" wrapText="1"/>
      <protection locked="0"/>
    </xf>
    <xf numFmtId="0" fontId="3" fillId="13" borderId="14" xfId="0" applyFont="1" applyFill="1" applyBorder="1" applyAlignment="1" applyProtection="1">
      <alignment horizontal="left" vertical="top" wrapText="1"/>
      <protection locked="0"/>
    </xf>
    <xf numFmtId="0" fontId="6" fillId="6" borderId="13" xfId="0" applyFont="1" applyFill="1" applyBorder="1" applyAlignment="1" applyProtection="1">
      <alignment horizontal="center" vertical="top" wrapText="1"/>
      <protection locked="0"/>
    </xf>
    <xf numFmtId="0" fontId="5" fillId="6" borderId="0" xfId="0" applyFont="1" applyFill="1" applyBorder="1" applyAlignment="1" applyProtection="1">
      <alignment horizontal="center" vertical="top" wrapText="1"/>
      <protection locked="0"/>
    </xf>
    <xf numFmtId="0" fontId="3" fillId="13" borderId="15" xfId="0" applyFont="1" applyFill="1" applyBorder="1" applyAlignment="1" applyProtection="1">
      <alignment horizontal="left" vertical="center" wrapText="1"/>
      <protection locked="0"/>
    </xf>
    <xf numFmtId="0" fontId="6" fillId="6" borderId="0" xfId="0" applyFont="1" applyFill="1" applyBorder="1" applyAlignment="1" applyProtection="1">
      <alignment horizontal="center" vertical="top" wrapText="1"/>
      <protection locked="0"/>
    </xf>
    <xf numFmtId="0" fontId="5" fillId="6" borderId="13" xfId="0" applyFont="1" applyFill="1" applyBorder="1" applyAlignment="1" applyProtection="1">
      <alignment horizontal="left" vertical="top" wrapText="1"/>
      <protection locked="0"/>
    </xf>
    <xf numFmtId="0" fontId="6" fillId="0" borderId="8" xfId="0" applyFont="1" applyBorder="1" applyAlignment="1" applyProtection="1">
      <alignment horizontal="left" vertical="center" wrapText="1"/>
      <protection locked="0"/>
    </xf>
    <xf numFmtId="0" fontId="6" fillId="0" borderId="8" xfId="0" applyFont="1" applyFill="1" applyBorder="1" applyAlignment="1" applyProtection="1">
      <alignment horizontal="center" vertical="top" wrapText="1"/>
      <protection locked="0"/>
    </xf>
    <xf numFmtId="0" fontId="5" fillId="6" borderId="12" xfId="0" applyFont="1" applyFill="1" applyBorder="1" applyAlignment="1" applyProtection="1">
      <alignment horizontal="center" vertical="top" wrapText="1"/>
      <protection locked="0"/>
    </xf>
    <xf numFmtId="0" fontId="5" fillId="6" borderId="18" xfId="0" applyFont="1" applyFill="1" applyBorder="1" applyAlignment="1" applyProtection="1">
      <alignment horizontal="center" vertical="top" wrapText="1"/>
      <protection locked="0"/>
    </xf>
    <xf numFmtId="0" fontId="3" fillId="13" borderId="17" xfId="0" applyFont="1" applyFill="1" applyBorder="1" applyAlignment="1" applyProtection="1">
      <alignment horizontal="left" vertical="center" wrapText="1"/>
      <protection locked="0"/>
    </xf>
    <xf numFmtId="0" fontId="5" fillId="6" borderId="22" xfId="0" applyFont="1" applyFill="1" applyBorder="1" applyAlignment="1" applyProtection="1">
      <alignment horizontal="center" vertical="top" wrapText="1"/>
      <protection locked="0"/>
    </xf>
    <xf numFmtId="0" fontId="3" fillId="4" borderId="0" xfId="0" applyFont="1" applyFill="1" applyBorder="1" applyAlignment="1" applyProtection="1">
      <alignment horizontal="left" vertical="top" wrapText="1"/>
      <protection locked="0"/>
    </xf>
    <xf numFmtId="0" fontId="3" fillId="4" borderId="0" xfId="0" applyFont="1" applyFill="1" applyBorder="1" applyAlignment="1" applyProtection="1">
      <alignment horizontal="left" vertical="center" wrapText="1"/>
      <protection locked="0"/>
    </xf>
    <xf numFmtId="0" fontId="5" fillId="6" borderId="13" xfId="0" applyFont="1" applyFill="1" applyBorder="1" applyAlignment="1" applyProtection="1">
      <alignment horizontal="center" vertical="top" wrapText="1"/>
      <protection locked="0"/>
    </xf>
    <xf numFmtId="0" fontId="3" fillId="4" borderId="15" xfId="0" applyFont="1" applyFill="1" applyBorder="1" applyAlignment="1" applyProtection="1">
      <alignment horizontal="left" vertical="center" wrapText="1"/>
      <protection locked="0"/>
    </xf>
    <xf numFmtId="0" fontId="3" fillId="4" borderId="17" xfId="0" applyFont="1" applyFill="1" applyBorder="1" applyAlignment="1" applyProtection="1">
      <alignment horizontal="left" vertical="center" wrapText="1"/>
      <protection locked="0"/>
    </xf>
    <xf numFmtId="0" fontId="5" fillId="6" borderId="16" xfId="0" applyFont="1" applyFill="1" applyBorder="1" applyAlignment="1" applyProtection="1">
      <alignment horizontal="center" vertical="top" wrapText="1"/>
      <protection locked="0"/>
    </xf>
    <xf numFmtId="0" fontId="3" fillId="5" borderId="15" xfId="0" applyFont="1" applyFill="1" applyBorder="1" applyAlignment="1" applyProtection="1">
      <alignment horizontal="left" vertical="top" wrapText="1"/>
      <protection locked="0"/>
    </xf>
    <xf numFmtId="3" fontId="6" fillId="0" borderId="19" xfId="0" applyNumberFormat="1" applyFont="1" applyBorder="1" applyAlignment="1" applyProtection="1">
      <alignment horizontal="center" vertical="top" wrapText="1"/>
      <protection locked="0"/>
    </xf>
    <xf numFmtId="0" fontId="3" fillId="5" borderId="15" xfId="0" applyFont="1" applyFill="1" applyBorder="1" applyAlignment="1" applyProtection="1">
      <alignment horizontal="left" vertical="center" wrapText="1"/>
      <protection locked="0"/>
    </xf>
    <xf numFmtId="0" fontId="6" fillId="0" borderId="8" xfId="0" applyFont="1" applyBorder="1" applyAlignment="1" applyProtection="1">
      <alignment horizontal="center" vertical="top" wrapText="1"/>
      <protection locked="0"/>
    </xf>
    <xf numFmtId="0" fontId="6" fillId="0" borderId="2" xfId="0" applyFont="1" applyBorder="1" applyAlignment="1" applyProtection="1">
      <alignment wrapText="1"/>
      <protection locked="0"/>
    </xf>
    <xf numFmtId="0" fontId="5" fillId="12" borderId="8" xfId="0" applyFont="1" applyFill="1" applyBorder="1" applyAlignment="1" applyProtection="1">
      <alignment horizontal="center" vertical="top" wrapText="1"/>
      <protection locked="0"/>
    </xf>
    <xf numFmtId="0" fontId="5" fillId="11" borderId="8" xfId="0" applyFont="1" applyFill="1" applyBorder="1" applyAlignment="1" applyProtection="1">
      <alignment horizontal="center" vertical="top" wrapText="1"/>
      <protection locked="0"/>
    </xf>
    <xf numFmtId="0" fontId="5" fillId="6" borderId="12" xfId="0" applyFont="1" applyFill="1" applyBorder="1" applyAlignment="1" applyProtection="1">
      <alignment vertical="top" wrapText="1"/>
      <protection locked="0"/>
    </xf>
    <xf numFmtId="0" fontId="5" fillId="6" borderId="18" xfId="0" applyFont="1" applyFill="1" applyBorder="1" applyAlignment="1" applyProtection="1">
      <alignment vertical="top"/>
      <protection locked="0"/>
    </xf>
    <xf numFmtId="0" fontId="1" fillId="6" borderId="0" xfId="0" applyFont="1" applyFill="1" applyBorder="1" applyProtection="1">
      <protection locked="0"/>
    </xf>
    <xf numFmtId="0" fontId="24" fillId="0" borderId="0" xfId="0" applyFont="1" applyProtection="1">
      <protection locked="0"/>
    </xf>
    <xf numFmtId="0" fontId="1" fillId="0" borderId="0" xfId="0" applyFont="1" applyAlignment="1" applyProtection="1">
      <alignment wrapText="1"/>
      <protection locked="0"/>
    </xf>
    <xf numFmtId="0" fontId="25" fillId="6" borderId="12" xfId="0" applyFont="1" applyFill="1" applyBorder="1" applyAlignment="1" applyProtection="1">
      <alignment vertical="top"/>
      <protection locked="0"/>
    </xf>
    <xf numFmtId="0" fontId="0" fillId="16" borderId="12" xfId="0" applyFill="1" applyBorder="1" applyProtection="1">
      <protection locked="0"/>
    </xf>
    <xf numFmtId="0" fontId="0" fillId="16" borderId="18" xfId="0" applyFill="1" applyBorder="1" applyProtection="1">
      <protection locked="0"/>
    </xf>
    <xf numFmtId="0" fontId="0" fillId="16" borderId="14" xfId="0" applyFill="1" applyBorder="1" applyProtection="1">
      <protection locked="0"/>
    </xf>
    <xf numFmtId="0" fontId="0" fillId="16" borderId="13" xfId="0" applyFill="1" applyBorder="1" applyProtection="1">
      <protection locked="0"/>
    </xf>
    <xf numFmtId="0" fontId="0" fillId="16" borderId="0" xfId="0" applyFill="1" applyProtection="1">
      <protection locked="0"/>
    </xf>
    <xf numFmtId="0" fontId="0" fillId="16" borderId="15" xfId="0" applyFill="1" applyBorder="1" applyProtection="1">
      <protection locked="0"/>
    </xf>
    <xf numFmtId="0" fontId="25" fillId="0" borderId="0" xfId="0" applyFont="1" applyProtection="1">
      <protection locked="0"/>
    </xf>
    <xf numFmtId="0" fontId="0" fillId="16" borderId="20" xfId="0" applyFill="1" applyBorder="1" applyProtection="1">
      <protection locked="0"/>
    </xf>
    <xf numFmtId="0" fontId="0" fillId="16" borderId="21" xfId="0" applyFill="1" applyBorder="1" applyProtection="1">
      <protection locked="0"/>
    </xf>
    <xf numFmtId="0" fontId="0" fillId="0" borderId="20" xfId="0" applyBorder="1" applyProtection="1"/>
    <xf numFmtId="0" fontId="0" fillId="0" borderId="21" xfId="0" applyBorder="1" applyProtection="1"/>
    <xf numFmtId="0" fontId="0" fillId="0" borderId="7" xfId="0" applyBorder="1" applyProtection="1"/>
    <xf numFmtId="0" fontId="0" fillId="0" borderId="15" xfId="0" applyBorder="1" applyProtection="1"/>
  </cellXfs>
  <cellStyles count="1">
    <cellStyle name="Normal" xfId="0" builtinId="0"/>
  </cellStyles>
  <dxfs count="35">
    <dxf>
      <font>
        <b val="0"/>
        <i val="0"/>
        <strike val="0"/>
        <condense val="0"/>
        <extend val="0"/>
        <outline val="0"/>
        <shadow val="0"/>
        <u val="none"/>
        <vertAlign val="baseline"/>
        <sz val="12"/>
        <color theme="1"/>
        <name val="Arial"/>
        <family val="2"/>
        <scheme val="none"/>
      </font>
      <fill>
        <patternFill patternType="solid">
          <fgColor indexed="64"/>
          <bgColor theme="2"/>
        </patternFill>
      </fill>
      <border diagonalUp="0" diagonalDown="0" outline="0">
        <left/>
        <right/>
        <top/>
        <bottom/>
      </border>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1" indent="0" justifyLastLine="0" shrinkToFit="0" readingOrder="0"/>
      <border diagonalUp="0" diagonalDown="0" outline="0">
        <left style="thin">
          <color indexed="64"/>
        </left>
        <right/>
        <top style="thin">
          <color indexed="64"/>
        </top>
        <bottom/>
      </border>
      <protection locked="0" hidden="0"/>
    </dxf>
    <dxf>
      <font>
        <b/>
        <i val="0"/>
        <strike val="0"/>
        <condense val="0"/>
        <extend val="0"/>
        <outline val="0"/>
        <shadow val="0"/>
        <u val="none"/>
        <vertAlign val="baseline"/>
        <sz val="12"/>
        <color rgb="FF444444"/>
        <name val="Calibri"/>
        <family val="2"/>
        <scheme val="minor"/>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top style="thin">
          <color indexed="64"/>
        </top>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font>
        <b/>
        <i val="0"/>
        <strike val="0"/>
        <condense val="0"/>
        <extend val="0"/>
        <outline val="0"/>
        <shadow val="0"/>
        <u val="none"/>
        <vertAlign val="baseline"/>
        <sz val="12"/>
        <color theme="0"/>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0" hidden="0"/>
    </dxf>
    <dxf>
      <protection locked="0" hidden="0"/>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i val="0"/>
        <strike val="0"/>
        <condense val="0"/>
        <extend val="0"/>
        <outline val="0"/>
        <shadow val="0"/>
        <u val="none"/>
        <vertAlign val="baseline"/>
        <sz val="16"/>
        <color rgb="FF001F5F"/>
        <name val="Arial"/>
        <family val="2"/>
        <scheme val="none"/>
      </font>
      <fill>
        <patternFill patternType="solid">
          <fgColor indexed="64"/>
          <bgColor theme="0" tint="-4.9989318521683403E-2"/>
        </patternFill>
      </fill>
      <protection locked="0" hidden="0"/>
    </dxf>
    <dxf>
      <font>
        <b val="0"/>
        <i val="0"/>
        <strike val="0"/>
        <condense val="0"/>
        <extend val="0"/>
        <outline val="0"/>
        <shadow val="0"/>
        <u val="none"/>
        <vertAlign val="baseline"/>
        <sz val="12"/>
        <color theme="1"/>
        <name val="Arial"/>
        <family val="2"/>
        <scheme val="none"/>
      </font>
      <alignment horizontal="general"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general" vertical="top" textRotation="0" wrapText="1" indent="0" justifyLastLine="0" shrinkToFit="0" readingOrder="0"/>
      <protection locked="0" hidden="0"/>
    </dxf>
    <dxf>
      <border>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rgb="FF000000"/>
        <name val="Arial"/>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family val="2"/>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protection locked="0"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28575</xdr:colOff>
          <xdr:row>12</xdr:row>
          <xdr:rowOff>9525</xdr:rowOff>
        </xdr:from>
        <xdr:to>
          <xdr:col>4</xdr:col>
          <xdr:colOff>0</xdr:colOff>
          <xdr:row>12</xdr:row>
          <xdr:rowOff>1238250</xdr:rowOff>
        </xdr:to>
        <xdr:sp macro="" textlink="">
          <xdr:nvSpPr>
            <xdr:cNvPr id="1036" name="Check Box 12" descr="Barrier: Adequate network of providers to meet demand"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13</xdr:row>
          <xdr:rowOff>19050</xdr:rowOff>
        </xdr:from>
        <xdr:to>
          <xdr:col>4</xdr:col>
          <xdr:colOff>0</xdr:colOff>
          <xdr:row>14</xdr:row>
          <xdr:rowOff>0</xdr:rowOff>
        </xdr:to>
        <xdr:sp macro="" textlink="">
          <xdr:nvSpPr>
            <xdr:cNvPr id="1037" name="Check Box 13" descr="Barrier: Outreach and engagement efforts"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13</xdr:row>
          <xdr:rowOff>1266825</xdr:rowOff>
        </xdr:from>
        <xdr:to>
          <xdr:col>4</xdr:col>
          <xdr:colOff>0</xdr:colOff>
          <xdr:row>14</xdr:row>
          <xdr:rowOff>1257300</xdr:rowOff>
        </xdr:to>
        <xdr:sp macro="" textlink="">
          <xdr:nvSpPr>
            <xdr:cNvPr id="1038" name="Check Box 14" descr="Barrier: Availability of affordable long-term housing"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14</xdr:row>
          <xdr:rowOff>1266825</xdr:rowOff>
        </xdr:from>
        <xdr:to>
          <xdr:col>4</xdr:col>
          <xdr:colOff>0</xdr:colOff>
          <xdr:row>15</xdr:row>
          <xdr:rowOff>0</xdr:rowOff>
        </xdr:to>
        <xdr:sp macro="" textlink="">
          <xdr:nvSpPr>
            <xdr:cNvPr id="1039" name="Check Box 15" descr="Barrier: Accessible services and supports for individuals with SMI/SED"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16</xdr:row>
          <xdr:rowOff>9525</xdr:rowOff>
        </xdr:from>
        <xdr:to>
          <xdr:col>4</xdr:col>
          <xdr:colOff>0</xdr:colOff>
          <xdr:row>16</xdr:row>
          <xdr:rowOff>1257300</xdr:rowOff>
        </xdr:to>
        <xdr:sp macro="" textlink="">
          <xdr:nvSpPr>
            <xdr:cNvPr id="1040" name="Check Box 16" descr="Barrier: MCP's housing-related programmatic infrastructure is in early stages of development"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17</xdr:row>
          <xdr:rowOff>0</xdr:rowOff>
        </xdr:from>
        <xdr:to>
          <xdr:col>4</xdr:col>
          <xdr:colOff>9525</xdr:colOff>
          <xdr:row>17</xdr:row>
          <xdr:rowOff>1266825</xdr:rowOff>
        </xdr:to>
        <xdr:sp macro="" textlink="">
          <xdr:nvSpPr>
            <xdr:cNvPr id="1041" name="Check Box 17" descr="Barrier: Other (please specify)"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1</xdr:row>
      <xdr:rowOff>0</xdr:rowOff>
    </xdr:from>
    <xdr:to>
      <xdr:col>0</xdr:col>
      <xdr:colOff>781050</xdr:colOff>
      <xdr:row>1</xdr:row>
      <xdr:rowOff>838200</xdr:rowOff>
    </xdr:to>
    <xdr:pic>
      <xdr:nvPicPr>
        <xdr:cNvPr id="2" name="Picture 1">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4150"/>
          <a:ext cx="781050" cy="819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2E2859A-ED73-4459-851D-B38B884F4DCF}" name="Table223" displayName="Table223" ref="A9:G51" totalsRowCount="1" headerRowDxfId="34" dataDxfId="32" totalsRowDxfId="30" headerRowBorderDxfId="33" tableBorderDxfId="31" totalsRowBorderDxfId="29">
  <tableColumns count="7">
    <tableColumn id="1" xr3:uid="{E5EC7B06-7EE1-446F-96F0-2AAFF9B45132}" name="Priority Area" dataDxfId="28" totalsRowDxfId="6"/>
    <tableColumn id="4" xr3:uid="{833B5E09-EA5E-4866-9F83-C25D852F6521}" name="Measurement Area" totalsRowLabel="Total available points" dataDxfId="27" totalsRowDxfId="5"/>
    <tableColumn id="8" xr3:uid="{7FFC2E78-0F16-42DE-BD2C-D2B9A14117B0}" name="Available Points" totalsRowFunction="custom" dataDxfId="26" totalsRowDxfId="4">
      <totalsRowFormula>SUM(C10:C50)</totalsRowFormula>
    </tableColumn>
    <tableColumn id="5" xr3:uid="{A55EDB5A-7F71-4CC0-8BD9-833AFC204AFC}" name="Measure Numerator" totalsRowLabel="Note: Data has been removed per Data De-identification Guidelines. " dataDxfId="25" totalsRowDxfId="3"/>
    <tableColumn id="12" xr3:uid="{100F61DD-7513-42A4-80B9-8411E5D53573}" name="MCP Numerator Submission" dataDxfId="24" totalsRowDxfId="2"/>
    <tableColumn id="3" xr3:uid="{17DE3459-E05B-45A7-9030-98DE4F8D3020}" name="Measure Denominator" dataDxfId="23" totalsRowDxfId="1"/>
    <tableColumn id="6" xr3:uid="{39BC1A7D-D8FE-4E32-B6B2-59E15378E1FF}" name="MCP Denominator Submission" dataDxfId="22" totalsRowDxfId="0"/>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05DA756-F2AA-4E91-9671-F10C238AD29D}" name="Table3" displayName="Table3" ref="A6:E7" totalsRowShown="0" headerRowDxfId="21" dataDxfId="19" headerRowBorderDxfId="20" tableBorderDxfId="18" totalsRowBorderDxfId="17">
  <autoFilter ref="A6:E7" xr:uid="{605DA756-F2AA-4E91-9671-F10C238AD29D}"/>
  <tableColumns count="5">
    <tableColumn id="1" xr3:uid="{18FBB270-62FA-4B96-9D40-0E87EDDEA00C}" name="MCP Name" dataDxfId="16"/>
    <tableColumn id="2" xr3:uid="{5EFA56D2-8393-44FB-93B7-458209AB6E3A}" name="Lead Contact Person Name" dataDxfId="15"/>
    <tableColumn id="3" xr3:uid="{36A5AE1E-433E-4ABA-B098-7AF1842A9AC9}" name="Title" dataDxfId="14"/>
    <tableColumn id="4" xr3:uid="{F186E3C7-062E-4A62-A739-42AF76436CEC}" name="Contact Email Address" dataDxfId="13"/>
    <tableColumn id="5" xr3:uid="{250A6D63-AFFA-4CEC-90C9-679C0C88677C}" name="County Name" dataDxfId="1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B2A9AE2-A8CE-4EB2-B827-1D2BC9419609}" name="Table1" displayName="Table1" ref="A2:A9" totalsRowShown="0" headerRowDxfId="11" dataDxfId="9" headerRowBorderDxfId="10" tableBorderDxfId="8">
  <autoFilter ref="A2:A9" xr:uid="{2A7C98F7-B2D4-4EE6-9E13-76FF809CA2A0}">
    <filterColumn colId="0" hiddenButton="1"/>
  </autoFilter>
  <tableColumns count="1">
    <tableColumn id="1" xr3:uid="{0DD82AF4-B290-47B5-A91A-921B8FEBC49A}" name="PART II: MCP STRATEGIES TO ADDRESS IDENTIFIED HOUSING AND SERVICE GAPS" dataDxfId="7"/>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table" Target="../tables/table2.xml"/><Relationship Id="rId5" Type="http://schemas.openxmlformats.org/officeDocument/2006/relationships/ctrlProp" Target="../ctrlProps/ctrlProp2.xml"/><Relationship Id="rId10" Type="http://schemas.openxmlformats.org/officeDocument/2006/relationships/table" Target="../tables/table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D5D15-27B6-4862-9913-2CA15974F9C7}">
  <dimension ref="A1:O58"/>
  <sheetViews>
    <sheetView showGridLines="0" tabSelected="1" zoomScale="55" zoomScaleNormal="55" workbookViewId="0">
      <selection activeCell="E10" sqref="E10"/>
    </sheetView>
  </sheetViews>
  <sheetFormatPr defaultColWidth="0" defaultRowHeight="15" zeroHeight="1" x14ac:dyDescent="0.25"/>
  <cols>
    <col min="1" max="1" width="28.42578125" style="14" customWidth="1"/>
    <col min="2" max="2" width="45.5703125" style="14" customWidth="1"/>
    <col min="3" max="3" width="37.5703125" style="14" customWidth="1"/>
    <col min="4" max="4" width="63.140625" style="14" customWidth="1"/>
    <col min="5" max="5" width="63.140625" style="15" customWidth="1"/>
    <col min="6" max="6" width="47.7109375" style="14" customWidth="1"/>
    <col min="7" max="7" width="49.5703125" style="14" customWidth="1"/>
    <col min="8" max="8" width="48.7109375" style="14" hidden="1" customWidth="1"/>
    <col min="9" max="9" width="31.42578125" style="14" hidden="1" customWidth="1"/>
    <col min="10" max="10" width="15.5703125" style="14" hidden="1" customWidth="1"/>
    <col min="11" max="11" width="12.5703125" style="14" hidden="1" customWidth="1"/>
    <col min="12" max="12" width="36.42578125" style="14" hidden="1" customWidth="1"/>
    <col min="13" max="13" width="30.42578125" style="14" hidden="1" customWidth="1"/>
    <col min="14" max="14" width="15.140625" style="14" hidden="1" customWidth="1"/>
    <col min="15" max="15" width="14.5703125" style="14" hidden="1" customWidth="1"/>
    <col min="16" max="16384" width="8.7109375" style="14" hidden="1"/>
  </cols>
  <sheetData>
    <row r="1" spans="1:15" ht="15.75" x14ac:dyDescent="0.25">
      <c r="A1" s="16" t="s">
        <v>189</v>
      </c>
    </row>
    <row r="2" spans="1:15" ht="71.45" customHeight="1" x14ac:dyDescent="0.25">
      <c r="A2" s="31"/>
      <c r="B2" s="31"/>
      <c r="C2" s="31"/>
      <c r="D2" s="31"/>
      <c r="E2" s="31"/>
      <c r="F2" s="31"/>
      <c r="G2" s="31"/>
    </row>
    <row r="3" spans="1:15" ht="15.75" x14ac:dyDescent="0.25">
      <c r="A3" s="16" t="s">
        <v>188</v>
      </c>
    </row>
    <row r="4" spans="1:15" ht="20.25" x14ac:dyDescent="0.25">
      <c r="A4" s="17" t="s">
        <v>0</v>
      </c>
      <c r="B4" s="18"/>
      <c r="C4" s="18"/>
      <c r="D4" s="19"/>
      <c r="E4" s="20"/>
      <c r="F4" s="19"/>
      <c r="G4" s="19"/>
      <c r="H4" s="18"/>
      <c r="I4" s="18"/>
      <c r="J4" s="18"/>
      <c r="K4" s="18"/>
      <c r="L4" s="18"/>
      <c r="M4" s="18"/>
      <c r="N4" s="18"/>
      <c r="O4" s="18"/>
    </row>
    <row r="5" spans="1:15" ht="15.75" x14ac:dyDescent="0.25">
      <c r="A5" s="21" t="s">
        <v>1</v>
      </c>
      <c r="F5" s="19"/>
      <c r="G5" s="19"/>
      <c r="H5" s="18"/>
      <c r="I5" s="18"/>
      <c r="J5" s="18"/>
      <c r="K5" s="18"/>
      <c r="L5" s="18"/>
      <c r="M5" s="18"/>
      <c r="N5" s="18"/>
      <c r="O5" s="18"/>
    </row>
    <row r="6" spans="1:15" ht="15.75" x14ac:dyDescent="0.25">
      <c r="A6" s="32" t="s">
        <v>2</v>
      </c>
      <c r="B6" s="33" t="s">
        <v>3</v>
      </c>
      <c r="C6" s="33" t="s">
        <v>4</v>
      </c>
      <c r="D6" s="33" t="s">
        <v>5</v>
      </c>
      <c r="E6" s="34" t="s">
        <v>6</v>
      </c>
      <c r="F6" s="19"/>
      <c r="G6" s="19"/>
      <c r="H6" s="18"/>
      <c r="I6" s="18"/>
      <c r="J6" s="18"/>
      <c r="K6" s="18"/>
      <c r="L6" s="18"/>
      <c r="M6" s="18"/>
      <c r="N6" s="18"/>
      <c r="O6" s="18"/>
    </row>
    <row r="7" spans="1:15" ht="30" x14ac:dyDescent="0.25">
      <c r="A7" s="28" t="s">
        <v>7</v>
      </c>
      <c r="B7" s="29" t="s">
        <v>8</v>
      </c>
      <c r="C7" s="29" t="s">
        <v>9</v>
      </c>
      <c r="D7" s="29" t="s">
        <v>10</v>
      </c>
      <c r="E7" s="30" t="s">
        <v>11</v>
      </c>
      <c r="F7" s="19"/>
      <c r="G7" s="19"/>
      <c r="H7" s="18"/>
      <c r="I7" s="18"/>
      <c r="J7" s="18"/>
      <c r="K7" s="18"/>
      <c r="L7" s="18"/>
      <c r="M7" s="18"/>
      <c r="N7" s="18"/>
      <c r="O7" s="18"/>
    </row>
    <row r="8" spans="1:15" s="25" customFormat="1" ht="15.75" x14ac:dyDescent="0.25">
      <c r="A8" s="22"/>
      <c r="B8" s="22"/>
      <c r="C8" s="22"/>
      <c r="D8" s="22"/>
      <c r="E8" s="22"/>
      <c r="F8" s="23"/>
      <c r="G8" s="23"/>
      <c r="H8" s="24"/>
      <c r="I8" s="24"/>
      <c r="J8" s="24"/>
      <c r="K8" s="24"/>
      <c r="L8" s="24"/>
      <c r="M8" s="24"/>
      <c r="N8" s="24"/>
      <c r="O8" s="24"/>
    </row>
    <row r="9" spans="1:15" ht="15.75" x14ac:dyDescent="0.25">
      <c r="A9" s="161" t="s">
        <v>12</v>
      </c>
      <c r="B9" s="35" t="s">
        <v>13</v>
      </c>
      <c r="C9" s="35" t="s">
        <v>14</v>
      </c>
      <c r="D9" s="36" t="s">
        <v>15</v>
      </c>
      <c r="E9" s="36" t="s">
        <v>16</v>
      </c>
      <c r="F9" s="36" t="s">
        <v>17</v>
      </c>
      <c r="G9" s="162" t="s">
        <v>18</v>
      </c>
    </row>
    <row r="10" spans="1:15" ht="379.5" customHeight="1" x14ac:dyDescent="0.25">
      <c r="A10" s="163" t="s">
        <v>19</v>
      </c>
      <c r="B10" s="37" t="s">
        <v>20</v>
      </c>
      <c r="C10" s="38">
        <v>10</v>
      </c>
      <c r="D10" s="39" t="s">
        <v>21</v>
      </c>
      <c r="E10" s="1" t="s">
        <v>22</v>
      </c>
      <c r="F10" s="164"/>
      <c r="G10" s="165"/>
    </row>
    <row r="11" spans="1:15" ht="409.5" x14ac:dyDescent="0.25">
      <c r="A11" s="166"/>
      <c r="B11" s="40" t="s">
        <v>23</v>
      </c>
      <c r="C11" s="41">
        <v>20</v>
      </c>
      <c r="D11" s="42" t="s">
        <v>24</v>
      </c>
      <c r="E11" s="2" t="s">
        <v>25</v>
      </c>
      <c r="F11" s="164"/>
      <c r="G11" s="165"/>
    </row>
    <row r="12" spans="1:15" ht="135.75" x14ac:dyDescent="0.25">
      <c r="A12" s="166"/>
      <c r="B12" s="43" t="s">
        <v>26</v>
      </c>
      <c r="C12" s="44">
        <v>10</v>
      </c>
      <c r="D12" s="45" t="s">
        <v>27</v>
      </c>
      <c r="E12" s="46" t="s">
        <v>28</v>
      </c>
      <c r="F12" s="167"/>
      <c r="G12" s="165"/>
    </row>
    <row r="13" spans="1:15" ht="383.25" customHeight="1" x14ac:dyDescent="0.25">
      <c r="A13" s="166"/>
      <c r="B13" s="47"/>
      <c r="C13" s="48"/>
      <c r="D13" s="49" t="s">
        <v>29</v>
      </c>
      <c r="E13" s="1" t="s">
        <v>30</v>
      </c>
      <c r="F13" s="164"/>
      <c r="G13" s="167"/>
    </row>
    <row r="14" spans="1:15" ht="100.15" customHeight="1" x14ac:dyDescent="0.25">
      <c r="A14" s="166"/>
      <c r="B14" s="47"/>
      <c r="C14" s="48"/>
      <c r="D14" s="49" t="s">
        <v>31</v>
      </c>
      <c r="E14" s="46"/>
      <c r="F14" s="164"/>
      <c r="G14" s="165"/>
    </row>
    <row r="15" spans="1:15" ht="208.5" customHeight="1" x14ac:dyDescent="0.25">
      <c r="A15" s="166"/>
      <c r="B15" s="47"/>
      <c r="C15" s="48"/>
      <c r="D15" s="49" t="s">
        <v>32</v>
      </c>
      <c r="E15" s="3" t="s">
        <v>33</v>
      </c>
      <c r="F15" s="168"/>
      <c r="G15" s="165"/>
    </row>
    <row r="16" spans="1:15" ht="100.15" customHeight="1" x14ac:dyDescent="0.25">
      <c r="A16" s="166"/>
      <c r="B16" s="47"/>
      <c r="C16" s="48"/>
      <c r="D16" s="49" t="s">
        <v>34</v>
      </c>
      <c r="E16" s="46"/>
      <c r="F16" s="168"/>
      <c r="G16" s="165"/>
    </row>
    <row r="17" spans="1:7" ht="255.75" customHeight="1" x14ac:dyDescent="0.25">
      <c r="A17" s="166"/>
      <c r="B17" s="47"/>
      <c r="C17" s="48"/>
      <c r="D17" s="49" t="s">
        <v>35</v>
      </c>
      <c r="E17" s="3" t="s">
        <v>36</v>
      </c>
      <c r="F17" s="168"/>
      <c r="G17" s="165"/>
    </row>
    <row r="18" spans="1:7" ht="349.5" customHeight="1" x14ac:dyDescent="0.25">
      <c r="A18" s="166"/>
      <c r="B18" s="50"/>
      <c r="C18" s="51"/>
      <c r="D18" s="49" t="s">
        <v>37</v>
      </c>
      <c r="E18" s="1" t="s">
        <v>38</v>
      </c>
      <c r="F18" s="168"/>
      <c r="G18" s="165"/>
    </row>
    <row r="19" spans="1:7" ht="126" customHeight="1" x14ac:dyDescent="0.25">
      <c r="A19" s="166"/>
      <c r="B19" s="52" t="s">
        <v>39</v>
      </c>
      <c r="C19" s="53">
        <v>20</v>
      </c>
      <c r="D19" s="54" t="s">
        <v>40</v>
      </c>
      <c r="E19" s="55" t="s">
        <v>41</v>
      </c>
      <c r="F19" s="106" t="s">
        <v>42</v>
      </c>
      <c r="G19" s="169" t="s">
        <v>43</v>
      </c>
    </row>
    <row r="20" spans="1:7" ht="15.75" x14ac:dyDescent="0.25">
      <c r="A20" s="166"/>
      <c r="B20" s="56"/>
      <c r="C20" s="57"/>
      <c r="D20" s="58" t="s">
        <v>44</v>
      </c>
      <c r="E20" s="4">
        <v>3</v>
      </c>
      <c r="F20" s="58" t="s">
        <v>44</v>
      </c>
      <c r="G20" s="170">
        <v>3</v>
      </c>
    </row>
    <row r="21" spans="1:7" ht="15.75" x14ac:dyDescent="0.25">
      <c r="A21" s="166"/>
      <c r="B21" s="56"/>
      <c r="C21" s="57"/>
      <c r="D21" s="58" t="s">
        <v>45</v>
      </c>
      <c r="E21" s="4">
        <v>2</v>
      </c>
      <c r="F21" s="58" t="s">
        <v>45</v>
      </c>
      <c r="G21" s="170">
        <v>2</v>
      </c>
    </row>
    <row r="22" spans="1:7" ht="15.75" x14ac:dyDescent="0.25">
      <c r="A22" s="166"/>
      <c r="B22" s="56"/>
      <c r="C22" s="57"/>
      <c r="D22" s="58" t="s">
        <v>46</v>
      </c>
      <c r="E22" s="4">
        <v>2</v>
      </c>
      <c r="F22" s="58" t="s">
        <v>46</v>
      </c>
      <c r="G22" s="170">
        <v>2</v>
      </c>
    </row>
    <row r="23" spans="1:7" ht="15.75" x14ac:dyDescent="0.25">
      <c r="A23" s="166"/>
      <c r="B23" s="56"/>
      <c r="C23" s="57"/>
      <c r="D23" s="58" t="s">
        <v>47</v>
      </c>
      <c r="E23" s="4">
        <v>2</v>
      </c>
      <c r="F23" s="58" t="s">
        <v>47</v>
      </c>
      <c r="G23" s="170">
        <v>2</v>
      </c>
    </row>
    <row r="24" spans="1:7" ht="15.75" x14ac:dyDescent="0.25">
      <c r="A24" s="166"/>
      <c r="B24" s="59"/>
      <c r="C24" s="60"/>
      <c r="D24" s="58" t="s">
        <v>48</v>
      </c>
      <c r="E24" s="4">
        <v>3</v>
      </c>
      <c r="F24" s="58" t="s">
        <v>48</v>
      </c>
      <c r="G24" s="170">
        <v>3</v>
      </c>
    </row>
    <row r="25" spans="1:7" ht="304.5" customHeight="1" x14ac:dyDescent="0.25">
      <c r="A25" s="166"/>
      <c r="B25" s="61" t="s">
        <v>49</v>
      </c>
      <c r="C25" s="38">
        <v>10</v>
      </c>
      <c r="D25" s="42" t="s">
        <v>50</v>
      </c>
      <c r="E25" s="2" t="s">
        <v>51</v>
      </c>
      <c r="F25" s="171"/>
      <c r="G25" s="172"/>
    </row>
    <row r="26" spans="1:7" ht="63" customHeight="1" x14ac:dyDescent="0.25">
      <c r="A26" s="166"/>
      <c r="B26" s="62" t="s">
        <v>52</v>
      </c>
      <c r="C26" s="63">
        <v>10</v>
      </c>
      <c r="D26" s="64" t="s">
        <v>53</v>
      </c>
      <c r="E26" s="65"/>
      <c r="F26" s="167"/>
      <c r="G26" s="165"/>
    </row>
    <row r="27" spans="1:7" ht="393" customHeight="1" x14ac:dyDescent="0.25">
      <c r="A27" s="166"/>
      <c r="B27" s="47" t="s">
        <v>54</v>
      </c>
      <c r="C27" s="48"/>
      <c r="D27" s="66" t="s">
        <v>55</v>
      </c>
      <c r="E27" s="5" t="s">
        <v>56</v>
      </c>
      <c r="F27" s="164"/>
      <c r="G27" s="165"/>
    </row>
    <row r="28" spans="1:7" ht="261" customHeight="1" thickBot="1" x14ac:dyDescent="0.3">
      <c r="A28" s="173"/>
      <c r="B28" s="67"/>
      <c r="C28" s="68"/>
      <c r="D28" s="69" t="s">
        <v>57</v>
      </c>
      <c r="E28" s="6" t="s">
        <v>58</v>
      </c>
      <c r="F28" s="174"/>
      <c r="G28" s="174"/>
    </row>
    <row r="29" spans="1:7" ht="123.6" customHeight="1" x14ac:dyDescent="0.25">
      <c r="A29" s="175" t="s">
        <v>59</v>
      </c>
      <c r="B29" s="70" t="s">
        <v>60</v>
      </c>
      <c r="C29" s="71">
        <v>20</v>
      </c>
      <c r="D29" s="72" t="s">
        <v>61</v>
      </c>
      <c r="E29" s="7" t="s">
        <v>62</v>
      </c>
      <c r="F29" s="165"/>
      <c r="G29" s="165"/>
    </row>
    <row r="30" spans="1:7" ht="217.9" customHeight="1" x14ac:dyDescent="0.25">
      <c r="A30" s="175"/>
      <c r="B30" s="70" t="s">
        <v>63</v>
      </c>
      <c r="C30" s="71"/>
      <c r="D30" s="72" t="s">
        <v>64</v>
      </c>
      <c r="E30" s="8" t="s">
        <v>65</v>
      </c>
      <c r="F30" s="165"/>
      <c r="G30" s="165"/>
    </row>
    <row r="31" spans="1:7" ht="85.15" customHeight="1" x14ac:dyDescent="0.25">
      <c r="A31" s="176"/>
      <c r="B31" s="73" t="s">
        <v>66</v>
      </c>
      <c r="C31" s="74">
        <v>20</v>
      </c>
      <c r="D31" s="75" t="s">
        <v>67</v>
      </c>
      <c r="E31" s="9" t="s">
        <v>68</v>
      </c>
      <c r="F31" s="177"/>
      <c r="G31" s="165"/>
    </row>
    <row r="32" spans="1:7" ht="246.75" customHeight="1" x14ac:dyDescent="0.25">
      <c r="A32" s="176"/>
      <c r="B32" s="76"/>
      <c r="C32" s="77"/>
      <c r="D32" s="75" t="s">
        <v>69</v>
      </c>
      <c r="E32" s="9" t="s">
        <v>70</v>
      </c>
      <c r="F32" s="177"/>
      <c r="G32" s="165"/>
    </row>
    <row r="33" spans="1:7" ht="246.75" customHeight="1" x14ac:dyDescent="0.25">
      <c r="A33" s="178"/>
      <c r="B33" s="78" t="s">
        <v>71</v>
      </c>
      <c r="C33" s="79">
        <v>10</v>
      </c>
      <c r="D33" s="39" t="s">
        <v>72</v>
      </c>
      <c r="E33" s="1" t="s">
        <v>73</v>
      </c>
      <c r="F33" s="165"/>
      <c r="G33" s="165"/>
    </row>
    <row r="34" spans="1:7" ht="274.5" customHeight="1" x14ac:dyDescent="0.25">
      <c r="A34" s="178"/>
      <c r="B34" s="80" t="s">
        <v>74</v>
      </c>
      <c r="C34" s="81"/>
      <c r="D34" s="39" t="s">
        <v>75</v>
      </c>
      <c r="E34" s="1" t="s">
        <v>76</v>
      </c>
      <c r="F34" s="177"/>
      <c r="G34" s="165"/>
    </row>
    <row r="35" spans="1:7" ht="100.15" customHeight="1" x14ac:dyDescent="0.25">
      <c r="A35" s="178"/>
      <c r="B35" s="80"/>
      <c r="C35" s="81"/>
      <c r="D35" s="39" t="s">
        <v>77</v>
      </c>
      <c r="E35" s="1" t="s">
        <v>76</v>
      </c>
      <c r="F35" s="177"/>
      <c r="G35" s="165"/>
    </row>
    <row r="36" spans="1:7" ht="100.15" customHeight="1" x14ac:dyDescent="0.25">
      <c r="A36" s="178"/>
      <c r="B36" s="80"/>
      <c r="C36" s="81"/>
      <c r="D36" s="39" t="s">
        <v>78</v>
      </c>
      <c r="E36" s="1" t="s">
        <v>76</v>
      </c>
      <c r="F36" s="177"/>
      <c r="G36" s="165"/>
    </row>
    <row r="37" spans="1:7" ht="100.15" customHeight="1" x14ac:dyDescent="0.25">
      <c r="A37" s="178"/>
      <c r="B37" s="80"/>
      <c r="C37" s="81"/>
      <c r="D37" s="39" t="s">
        <v>79</v>
      </c>
      <c r="E37" s="1" t="s">
        <v>76</v>
      </c>
      <c r="F37" s="177"/>
      <c r="G37" s="165"/>
    </row>
    <row r="38" spans="1:7" ht="100.15" customHeight="1" x14ac:dyDescent="0.25">
      <c r="A38" s="178"/>
      <c r="B38" s="80"/>
      <c r="C38" s="81"/>
      <c r="D38" s="39" t="s">
        <v>80</v>
      </c>
      <c r="E38" s="1" t="s">
        <v>76</v>
      </c>
      <c r="F38" s="177"/>
      <c r="G38" s="165"/>
    </row>
    <row r="39" spans="1:7" ht="100.15" customHeight="1" thickBot="1" x14ac:dyDescent="0.3">
      <c r="A39" s="179"/>
      <c r="B39" s="82"/>
      <c r="C39" s="83"/>
      <c r="D39" s="84" t="s">
        <v>81</v>
      </c>
      <c r="E39" s="10" t="s">
        <v>82</v>
      </c>
      <c r="F39" s="180"/>
      <c r="G39" s="174"/>
    </row>
    <row r="40" spans="1:7" ht="81.599999999999994" customHeight="1" x14ac:dyDescent="0.25">
      <c r="A40" s="181" t="s">
        <v>83</v>
      </c>
      <c r="B40" s="85" t="s">
        <v>84</v>
      </c>
      <c r="C40" s="86">
        <v>10</v>
      </c>
      <c r="D40" s="66" t="s">
        <v>85</v>
      </c>
      <c r="E40" s="11">
        <v>1040</v>
      </c>
      <c r="F40" s="104" t="s">
        <v>86</v>
      </c>
      <c r="G40" s="182">
        <v>248265</v>
      </c>
    </row>
    <row r="41" spans="1:7" ht="115.5" customHeight="1" x14ac:dyDescent="0.25">
      <c r="A41" s="183"/>
      <c r="B41" s="87" t="s">
        <v>87</v>
      </c>
      <c r="C41" s="88">
        <v>10</v>
      </c>
      <c r="D41" s="89" t="s">
        <v>88</v>
      </c>
      <c r="E41" s="4">
        <v>313</v>
      </c>
      <c r="F41" s="105" t="s">
        <v>89</v>
      </c>
      <c r="G41" s="184">
        <v>8020</v>
      </c>
    </row>
    <row r="42" spans="1:7" ht="409.5" customHeight="1" x14ac:dyDescent="0.25">
      <c r="A42" s="183"/>
      <c r="B42" s="90" t="s">
        <v>90</v>
      </c>
      <c r="C42" s="88">
        <v>10</v>
      </c>
      <c r="D42" s="39" t="s">
        <v>91</v>
      </c>
      <c r="E42" s="1" t="s">
        <v>92</v>
      </c>
      <c r="F42" s="171"/>
      <c r="G42" s="172"/>
    </row>
    <row r="43" spans="1:7" ht="133.15" customHeight="1" x14ac:dyDescent="0.25">
      <c r="A43" s="183"/>
      <c r="B43" s="91" t="s">
        <v>93</v>
      </c>
      <c r="C43" s="92">
        <v>10</v>
      </c>
      <c r="D43" s="93" t="s">
        <v>94</v>
      </c>
      <c r="E43" s="94" t="s">
        <v>95</v>
      </c>
      <c r="F43" s="185" t="s">
        <v>96</v>
      </c>
      <c r="G43" s="186">
        <v>582</v>
      </c>
    </row>
    <row r="44" spans="1:7" ht="15.75" x14ac:dyDescent="0.25">
      <c r="A44" s="183"/>
      <c r="B44" s="95"/>
      <c r="C44" s="96"/>
      <c r="D44" s="39" t="s">
        <v>75</v>
      </c>
      <c r="E44" s="12" t="s">
        <v>193</v>
      </c>
      <c r="F44" s="177"/>
      <c r="G44" s="172"/>
    </row>
    <row r="45" spans="1:7" ht="15.75" x14ac:dyDescent="0.25">
      <c r="A45" s="183"/>
      <c r="B45" s="95"/>
      <c r="C45" s="96"/>
      <c r="D45" s="39" t="s">
        <v>77</v>
      </c>
      <c r="E45" s="13">
        <v>0</v>
      </c>
      <c r="F45" s="177"/>
      <c r="G45" s="165"/>
    </row>
    <row r="46" spans="1:7" ht="15.75" x14ac:dyDescent="0.25">
      <c r="A46" s="183"/>
      <c r="B46" s="95"/>
      <c r="C46" s="96"/>
      <c r="D46" s="39" t="s">
        <v>78</v>
      </c>
      <c r="E46" s="13" t="s">
        <v>193</v>
      </c>
      <c r="F46" s="177"/>
      <c r="G46" s="165"/>
    </row>
    <row r="47" spans="1:7" ht="15.75" x14ac:dyDescent="0.25">
      <c r="A47" s="183"/>
      <c r="B47" s="95"/>
      <c r="C47" s="96"/>
      <c r="D47" s="39" t="s">
        <v>79</v>
      </c>
      <c r="E47" s="13">
        <v>18</v>
      </c>
      <c r="F47" s="177"/>
      <c r="G47" s="165"/>
    </row>
    <row r="48" spans="1:7" ht="15.75" x14ac:dyDescent="0.25">
      <c r="A48" s="183"/>
      <c r="B48" s="95"/>
      <c r="C48" s="96"/>
      <c r="D48" s="39" t="s">
        <v>80</v>
      </c>
      <c r="E48" s="13">
        <v>0</v>
      </c>
      <c r="F48" s="177"/>
      <c r="G48" s="165"/>
    </row>
    <row r="49" spans="1:7" ht="15.75" x14ac:dyDescent="0.25">
      <c r="A49" s="183"/>
      <c r="B49" s="95"/>
      <c r="C49" s="96"/>
      <c r="D49" s="39" t="s">
        <v>81</v>
      </c>
      <c r="E49" s="13" t="s">
        <v>97</v>
      </c>
      <c r="F49" s="177"/>
      <c r="G49" s="165"/>
    </row>
    <row r="50" spans="1:7" ht="99" customHeight="1" x14ac:dyDescent="0.25">
      <c r="A50" s="183"/>
      <c r="B50" s="97" t="s">
        <v>98</v>
      </c>
      <c r="C50" s="98">
        <v>20</v>
      </c>
      <c r="D50" s="99" t="s">
        <v>99</v>
      </c>
      <c r="E50" s="13" t="s">
        <v>193</v>
      </c>
      <c r="F50" s="103" t="s">
        <v>100</v>
      </c>
      <c r="G50" s="187">
        <v>638</v>
      </c>
    </row>
    <row r="51" spans="1:7" ht="31.15" customHeight="1" x14ac:dyDescent="0.25">
      <c r="A51" s="100"/>
      <c r="B51" s="101" t="s">
        <v>101</v>
      </c>
      <c r="C51" s="102">
        <f>SUM(C10:C50)</f>
        <v>190</v>
      </c>
      <c r="D51" s="193" t="s">
        <v>194</v>
      </c>
      <c r="E51" s="188"/>
      <c r="F51" s="189"/>
      <c r="G51" s="190"/>
    </row>
    <row r="52" spans="1:7" ht="15.75" hidden="1" x14ac:dyDescent="0.25">
      <c r="A52" s="26"/>
      <c r="B52" s="27"/>
      <c r="C52" s="27"/>
      <c r="D52" s="27"/>
      <c r="E52" s="27"/>
      <c r="G52" s="27"/>
    </row>
    <row r="53" spans="1:7" ht="99.75" hidden="1" customHeight="1" x14ac:dyDescent="0.25">
      <c r="A53" s="26"/>
      <c r="B53" s="27"/>
      <c r="C53" s="27"/>
      <c r="D53" s="27"/>
      <c r="E53" s="27"/>
      <c r="G53" s="27"/>
    </row>
    <row r="54" spans="1:7" ht="84" hidden="1" customHeight="1" x14ac:dyDescent="0.25">
      <c r="A54" s="26"/>
      <c r="B54" s="27"/>
      <c r="C54" s="27"/>
      <c r="D54" s="27"/>
      <c r="E54" s="27"/>
      <c r="G54" s="27"/>
    </row>
    <row r="55" spans="1:7" ht="52.35" hidden="1" customHeight="1" x14ac:dyDescent="0.25">
      <c r="A55" s="26"/>
      <c r="B55" s="27"/>
      <c r="C55" s="27"/>
      <c r="D55" s="27"/>
      <c r="E55" s="27"/>
      <c r="G55" s="27"/>
    </row>
    <row r="56" spans="1:7" ht="65.849999999999994" hidden="1" customHeight="1" x14ac:dyDescent="0.25">
      <c r="A56" s="26"/>
      <c r="B56" s="27"/>
      <c r="C56" s="27"/>
      <c r="D56" s="27"/>
      <c r="E56" s="27"/>
      <c r="G56" s="27"/>
    </row>
    <row r="57" spans="1:7" ht="81" hidden="1" customHeight="1" x14ac:dyDescent="0.25"/>
    <row r="58" spans="1:7" ht="50.1" hidden="1" customHeight="1" x14ac:dyDescent="0.25"/>
  </sheetData>
  <sheetProtection sheet="1" objects="1" scenarios="1" selectLockedCells="1"/>
  <phoneticPr fontId="4" type="noConversion"/>
  <dataValidations count="7">
    <dataValidation type="whole" allowBlank="1" showInputMessage="1" showErrorMessage="1" sqref="G40 G43:G44" xr:uid="{C22E0EEE-47C0-427D-B2CA-95A95E481E91}">
      <formula1>0</formula1>
      <formula2>10000000</formula2>
    </dataValidation>
    <dataValidation type="whole" allowBlank="1" showInputMessage="1" showErrorMessage="1" sqref="G41" xr:uid="{AB99A3DB-FE10-450E-B217-787B39738264}">
      <formula1>0</formula1>
      <formula2>1000000000</formula2>
    </dataValidation>
    <dataValidation type="whole" allowBlank="1" showInputMessage="1" showErrorMessage="1" sqref="G50" xr:uid="{99EA097A-4EEE-45B9-823C-7D57DED649DE}">
      <formula1>0</formula1>
      <formula2>1000000</formula2>
    </dataValidation>
    <dataValidation allowBlank="1" showInputMessage="1" showErrorMessage="1" promptTitle="Lead Contact Person Name" prompt="Insert contact person's name in this cell." sqref="B7:B8" xr:uid="{991FF312-C704-40EC-8F34-CF9941E01055}"/>
    <dataValidation allowBlank="1" showInputMessage="1" showErrorMessage="1" promptTitle="Title" prompt="Input the lead contact person's title in this cell." sqref="C7:C8" xr:uid="{5DAB06F3-742A-479C-A6B0-4048D8B0B352}"/>
    <dataValidation allowBlank="1" showInputMessage="1" showErrorMessage="1" promptTitle="County Name" prompt="Input the email address of the lead contact person. " sqref="D7:E8" xr:uid="{2AA13F7C-213B-44A2-BD6F-481508F54E87}"/>
    <dataValidation allowBlank="1" showInputMessage="1" showErrorMessage="1" promptTitle="Managed Care Plan Name" prompt="Insert Managed Care Plan name in this cell." sqref="A7" xr:uid="{ECF8711C-A9AF-4841-ACD2-246773F494B8}"/>
  </dataValidations>
  <pageMargins left="0.7" right="0.7" top="0.75" bottom="0.75" header="0.3" footer="0.3"/>
  <pageSetup orientation="portrait" horizontalDpi="204" verticalDpi="196" r:id="rId1"/>
  <drawing r:id="rId2"/>
  <legacyDrawing r:id="rId3"/>
  <mc:AlternateContent xmlns:mc="http://schemas.openxmlformats.org/markup-compatibility/2006">
    <mc:Choice Requires="x14">
      <controls>
        <mc:AlternateContent xmlns:mc="http://schemas.openxmlformats.org/markup-compatibility/2006">
          <mc:Choice Requires="x14">
            <control shapeId="1036" r:id="rId4" name="Check Box 12">
              <controlPr defaultSize="0" autoFill="0" autoLine="0" autoPict="0" altText="Barrier: Adequate network of providers to meet demand">
                <anchor moveWithCells="1">
                  <from>
                    <xdr:col>3</xdr:col>
                    <xdr:colOff>28575</xdr:colOff>
                    <xdr:row>12</xdr:row>
                    <xdr:rowOff>9525</xdr:rowOff>
                  </from>
                  <to>
                    <xdr:col>4</xdr:col>
                    <xdr:colOff>0</xdr:colOff>
                    <xdr:row>12</xdr:row>
                    <xdr:rowOff>1238250</xdr:rowOff>
                  </to>
                </anchor>
              </controlPr>
            </control>
          </mc:Choice>
        </mc:AlternateContent>
        <mc:AlternateContent xmlns:mc="http://schemas.openxmlformats.org/markup-compatibility/2006">
          <mc:Choice Requires="x14">
            <control shapeId="1037" r:id="rId5" name="Check Box 13">
              <controlPr defaultSize="0" autoFill="0" autoLine="0" autoPict="0" altText="Barrier: Outreach and engagement efforts">
                <anchor moveWithCells="1">
                  <from>
                    <xdr:col>3</xdr:col>
                    <xdr:colOff>19050</xdr:colOff>
                    <xdr:row>13</xdr:row>
                    <xdr:rowOff>19050</xdr:rowOff>
                  </from>
                  <to>
                    <xdr:col>4</xdr:col>
                    <xdr:colOff>0</xdr:colOff>
                    <xdr:row>14</xdr:row>
                    <xdr:rowOff>0</xdr:rowOff>
                  </to>
                </anchor>
              </controlPr>
            </control>
          </mc:Choice>
        </mc:AlternateContent>
        <mc:AlternateContent xmlns:mc="http://schemas.openxmlformats.org/markup-compatibility/2006">
          <mc:Choice Requires="x14">
            <control shapeId="1038" r:id="rId6" name="Check Box 14">
              <controlPr defaultSize="0" autoFill="0" autoLine="0" autoPict="0" altText="Barrier: Availability of affordable long-term housing">
                <anchor moveWithCells="1">
                  <from>
                    <xdr:col>3</xdr:col>
                    <xdr:colOff>9525</xdr:colOff>
                    <xdr:row>13</xdr:row>
                    <xdr:rowOff>1266825</xdr:rowOff>
                  </from>
                  <to>
                    <xdr:col>4</xdr:col>
                    <xdr:colOff>0</xdr:colOff>
                    <xdr:row>14</xdr:row>
                    <xdr:rowOff>1257300</xdr:rowOff>
                  </to>
                </anchor>
              </controlPr>
            </control>
          </mc:Choice>
        </mc:AlternateContent>
        <mc:AlternateContent xmlns:mc="http://schemas.openxmlformats.org/markup-compatibility/2006">
          <mc:Choice Requires="x14">
            <control shapeId="1039" r:id="rId7" name="Check Box 15">
              <controlPr defaultSize="0" autoFill="0" autoLine="0" autoPict="0" altText="Barrier: Accessible services and supports for individuals with SMI/SED">
                <anchor moveWithCells="1">
                  <from>
                    <xdr:col>3</xdr:col>
                    <xdr:colOff>19050</xdr:colOff>
                    <xdr:row>14</xdr:row>
                    <xdr:rowOff>1266825</xdr:rowOff>
                  </from>
                  <to>
                    <xdr:col>4</xdr:col>
                    <xdr:colOff>0</xdr:colOff>
                    <xdr:row>15</xdr:row>
                    <xdr:rowOff>0</xdr:rowOff>
                  </to>
                </anchor>
              </controlPr>
            </control>
          </mc:Choice>
        </mc:AlternateContent>
        <mc:AlternateContent xmlns:mc="http://schemas.openxmlformats.org/markup-compatibility/2006">
          <mc:Choice Requires="x14">
            <control shapeId="1040" r:id="rId8" name="Check Box 16">
              <controlPr defaultSize="0" autoFill="0" autoLine="0" autoPict="0" altText="Barrier: MCP's housing-related programmatic infrastructure is in early stages of development">
                <anchor moveWithCells="1">
                  <from>
                    <xdr:col>3</xdr:col>
                    <xdr:colOff>9525</xdr:colOff>
                    <xdr:row>16</xdr:row>
                    <xdr:rowOff>9525</xdr:rowOff>
                  </from>
                  <to>
                    <xdr:col>4</xdr:col>
                    <xdr:colOff>0</xdr:colOff>
                    <xdr:row>16</xdr:row>
                    <xdr:rowOff>1257300</xdr:rowOff>
                  </to>
                </anchor>
              </controlPr>
            </control>
          </mc:Choice>
        </mc:AlternateContent>
        <mc:AlternateContent xmlns:mc="http://schemas.openxmlformats.org/markup-compatibility/2006">
          <mc:Choice Requires="x14">
            <control shapeId="1041" r:id="rId9" name="Check Box 17">
              <controlPr defaultSize="0" autoFill="0" autoLine="0" autoPict="0" altText="Barrier: Other (please specify)">
                <anchor moveWithCells="1">
                  <from>
                    <xdr:col>3</xdr:col>
                    <xdr:colOff>9525</xdr:colOff>
                    <xdr:row>17</xdr:row>
                    <xdr:rowOff>0</xdr:rowOff>
                  </from>
                  <to>
                    <xdr:col>4</xdr:col>
                    <xdr:colOff>9525</xdr:colOff>
                    <xdr:row>17</xdr:row>
                    <xdr:rowOff>1266825</xdr:rowOff>
                  </to>
                </anchor>
              </controlPr>
            </control>
          </mc:Choice>
        </mc:AlternateContent>
      </controls>
    </mc:Choice>
  </mc:AlternateContent>
  <tableParts count="2">
    <tablePart r:id="rId10"/>
    <tablePart r:id="rId1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38AC3-85F9-4FB6-8413-8A9F96015546}">
  <dimension ref="A1:B8"/>
  <sheetViews>
    <sheetView showGridLines="0" zoomScale="90" zoomScaleNormal="90" workbookViewId="0">
      <selection activeCell="A5" sqref="A5"/>
    </sheetView>
  </sheetViews>
  <sheetFormatPr defaultColWidth="0" defaultRowHeight="15" zeroHeight="1" x14ac:dyDescent="0.25"/>
  <cols>
    <col min="1" max="1" width="166.85546875" style="112" customWidth="1"/>
    <col min="2" max="2" width="15" style="112" hidden="1" customWidth="1"/>
    <col min="3" max="16384" width="8.7109375" style="112" hidden="1"/>
  </cols>
  <sheetData>
    <row r="1" spans="1:2" ht="15.75" x14ac:dyDescent="0.25">
      <c r="A1" s="191" t="s">
        <v>190</v>
      </c>
    </row>
    <row r="2" spans="1:2" ht="31.9" customHeight="1" x14ac:dyDescent="0.3">
      <c r="A2" s="107" t="s">
        <v>102</v>
      </c>
    </row>
    <row r="3" spans="1:2" ht="66" customHeight="1" x14ac:dyDescent="0.25">
      <c r="A3" s="108" t="s">
        <v>103</v>
      </c>
      <c r="B3" s="192" t="s">
        <v>104</v>
      </c>
    </row>
    <row r="4" spans="1:2" ht="34.9" customHeight="1" x14ac:dyDescent="0.25">
      <c r="A4" s="108" t="s">
        <v>105</v>
      </c>
    </row>
    <row r="5" spans="1:2" ht="63.6" customHeight="1" x14ac:dyDescent="0.25">
      <c r="A5" s="108" t="s">
        <v>106</v>
      </c>
    </row>
    <row r="6" spans="1:2" ht="25.9" customHeight="1" x14ac:dyDescent="0.25">
      <c r="A6" s="108" t="s">
        <v>107</v>
      </c>
    </row>
    <row r="7" spans="1:2" ht="15.75" x14ac:dyDescent="0.25">
      <c r="A7" s="109" t="s">
        <v>108</v>
      </c>
    </row>
    <row r="8" spans="1:2" ht="409.5" customHeight="1" x14ac:dyDescent="0.25">
      <c r="A8" s="110" t="s">
        <v>109</v>
      </c>
    </row>
  </sheetData>
  <sheetProtection sheet="1" objects="1" scenarios="1" selectLockedCells="1"/>
  <pageMargins left="0.7" right="0.7" top="0.75" bottom="0.75" header="0.3" footer="0.3"/>
  <pageSetup orientation="portrait" horizontalDpi="1200" verticalDpi="12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DECF9-407D-4FAE-9FE0-13886A74534D}">
  <dimension ref="A1:N43"/>
  <sheetViews>
    <sheetView showGridLines="0" topLeftCell="A11" zoomScale="60" zoomScaleNormal="60" workbookViewId="0">
      <selection activeCell="E37" sqref="E37"/>
    </sheetView>
  </sheetViews>
  <sheetFormatPr defaultColWidth="0" defaultRowHeight="15" zeroHeight="1" x14ac:dyDescent="0.25"/>
  <cols>
    <col min="1" max="1" width="42.85546875" style="112" customWidth="1"/>
    <col min="2" max="2" width="18" style="112" customWidth="1"/>
    <col min="3" max="3" width="41.7109375" style="112" customWidth="1"/>
    <col min="4" max="4" width="4.42578125" style="112" customWidth="1"/>
    <col min="5" max="5" width="47.28515625" style="112" customWidth="1"/>
    <col min="6" max="10" width="15.7109375" style="112" customWidth="1"/>
    <col min="11" max="11" width="16.85546875" style="112" customWidth="1"/>
    <col min="12" max="13" width="15.7109375" style="112" customWidth="1"/>
    <col min="14" max="14" width="31.85546875" style="112" customWidth="1"/>
    <col min="15" max="16384" width="8.7109375" style="112" hidden="1"/>
  </cols>
  <sheetData>
    <row r="1" spans="1:14" ht="15.75" x14ac:dyDescent="0.25">
      <c r="A1" s="191" t="s">
        <v>191</v>
      </c>
      <c r="B1" s="14"/>
      <c r="C1" s="14"/>
      <c r="D1" s="14"/>
      <c r="E1" s="14"/>
      <c r="F1" s="14"/>
      <c r="G1" s="14"/>
      <c r="H1" s="14"/>
      <c r="I1" s="14"/>
      <c r="J1" s="14"/>
      <c r="K1" s="14"/>
      <c r="L1" s="14"/>
      <c r="M1" s="14"/>
      <c r="N1" s="14"/>
    </row>
    <row r="2" spans="1:14" ht="20.25" x14ac:dyDescent="0.3">
      <c r="A2" s="111" t="s">
        <v>110</v>
      </c>
      <c r="B2" s="14"/>
      <c r="C2" s="14"/>
      <c r="D2" s="14"/>
      <c r="E2" s="25"/>
      <c r="F2" s="203"/>
      <c r="G2" s="203"/>
      <c r="H2" s="203"/>
      <c r="I2" s="203"/>
      <c r="J2" s="203"/>
      <c r="K2" s="203"/>
      <c r="L2" s="203"/>
      <c r="M2" s="203"/>
      <c r="N2" s="204"/>
    </row>
    <row r="3" spans="1:14" x14ac:dyDescent="0.25">
      <c r="A3" s="114" t="s">
        <v>111</v>
      </c>
      <c r="B3" s="205"/>
      <c r="C3" s="205"/>
      <c r="D3" s="205"/>
      <c r="E3" s="205"/>
      <c r="F3" s="203"/>
      <c r="G3" s="203"/>
      <c r="H3" s="203"/>
      <c r="I3" s="203"/>
      <c r="J3" s="203"/>
      <c r="K3" s="203"/>
      <c r="L3" s="203"/>
      <c r="M3" s="203"/>
      <c r="N3" s="206"/>
    </row>
    <row r="4" spans="1:14" ht="18.75" x14ac:dyDescent="0.25">
      <c r="A4" s="115" t="s">
        <v>112</v>
      </c>
      <c r="B4" s="116"/>
      <c r="C4" s="116"/>
      <c r="D4" s="155"/>
      <c r="E4" s="117" t="s">
        <v>113</v>
      </c>
      <c r="N4" s="118"/>
    </row>
    <row r="5" spans="1:14" ht="124.5" customHeight="1" thickBot="1" x14ac:dyDescent="0.3">
      <c r="A5" s="119" t="s">
        <v>114</v>
      </c>
      <c r="B5" s="120"/>
      <c r="C5" s="119"/>
      <c r="D5" s="156"/>
      <c r="E5" s="119" t="s">
        <v>115</v>
      </c>
      <c r="F5" s="121"/>
      <c r="G5" s="121"/>
      <c r="H5" s="121"/>
      <c r="N5" s="113"/>
    </row>
    <row r="6" spans="1:14" ht="15.75" x14ac:dyDescent="0.25">
      <c r="A6" s="122" t="s">
        <v>116</v>
      </c>
      <c r="B6" s="123"/>
      <c r="C6" s="123"/>
      <c r="D6" s="155"/>
      <c r="E6" s="124" t="s">
        <v>117</v>
      </c>
      <c r="F6" s="125"/>
      <c r="G6" s="125"/>
      <c r="H6" s="125"/>
      <c r="I6" s="125"/>
      <c r="J6" s="125"/>
      <c r="K6" s="125"/>
      <c r="L6" s="125"/>
      <c r="M6" s="125"/>
      <c r="N6" s="126"/>
    </row>
    <row r="7" spans="1:14" ht="79.150000000000006" customHeight="1" x14ac:dyDescent="0.25">
      <c r="A7" s="127"/>
      <c r="B7" s="128" t="s">
        <v>118</v>
      </c>
      <c r="C7" s="129" t="s">
        <v>119</v>
      </c>
      <c r="D7" s="157"/>
      <c r="E7" s="130"/>
      <c r="F7" s="131" t="s">
        <v>120</v>
      </c>
      <c r="G7" s="132" t="s">
        <v>121</v>
      </c>
      <c r="H7" s="132" t="s">
        <v>122</v>
      </c>
      <c r="I7" s="132" t="s">
        <v>123</v>
      </c>
      <c r="J7" s="132" t="s">
        <v>124</v>
      </c>
      <c r="K7" s="132" t="s">
        <v>125</v>
      </c>
      <c r="L7" s="132" t="s">
        <v>126</v>
      </c>
      <c r="M7" s="132" t="s">
        <v>127</v>
      </c>
      <c r="N7" s="132" t="s">
        <v>128</v>
      </c>
    </row>
    <row r="8" spans="1:14" ht="15" customHeight="1" x14ac:dyDescent="0.25">
      <c r="A8" s="133" t="s">
        <v>129</v>
      </c>
      <c r="B8" s="134"/>
      <c r="C8" s="134"/>
      <c r="D8" s="157"/>
      <c r="E8" s="135"/>
      <c r="F8" s="131" t="s">
        <v>130</v>
      </c>
      <c r="G8" s="132" t="s">
        <v>131</v>
      </c>
      <c r="H8" s="132" t="s">
        <v>132</v>
      </c>
      <c r="I8" s="132" t="s">
        <v>133</v>
      </c>
      <c r="J8" s="132" t="s">
        <v>134</v>
      </c>
      <c r="K8" s="132" t="s">
        <v>135</v>
      </c>
      <c r="L8" s="132" t="s">
        <v>136</v>
      </c>
      <c r="M8" s="136"/>
      <c r="N8" s="136"/>
    </row>
    <row r="9" spans="1:14" ht="31.5" x14ac:dyDescent="0.25">
      <c r="A9" s="137" t="s">
        <v>137</v>
      </c>
      <c r="B9" s="138">
        <v>2036</v>
      </c>
      <c r="C9" s="139" t="s">
        <v>138</v>
      </c>
      <c r="D9" s="155"/>
      <c r="E9" s="140" t="s">
        <v>139</v>
      </c>
      <c r="F9" s="134"/>
      <c r="G9" s="134"/>
      <c r="H9" s="141"/>
      <c r="I9" s="141"/>
      <c r="J9" s="141"/>
      <c r="K9" s="141"/>
      <c r="L9" s="141"/>
      <c r="M9" s="141"/>
      <c r="N9" s="142"/>
    </row>
    <row r="10" spans="1:14" ht="45.75" x14ac:dyDescent="0.25">
      <c r="A10" s="143" t="s">
        <v>140</v>
      </c>
      <c r="B10" s="138">
        <v>686</v>
      </c>
      <c r="C10" s="144" t="s">
        <v>141</v>
      </c>
      <c r="D10" s="155"/>
      <c r="E10" s="145" t="s">
        <v>142</v>
      </c>
      <c r="F10" s="146">
        <v>357</v>
      </c>
      <c r="G10" s="146">
        <v>183</v>
      </c>
      <c r="H10" s="146">
        <v>117</v>
      </c>
      <c r="I10" s="146">
        <v>344</v>
      </c>
      <c r="J10" s="146" t="s">
        <v>143</v>
      </c>
      <c r="K10" s="146">
        <v>83</v>
      </c>
      <c r="L10" s="146">
        <v>1933</v>
      </c>
      <c r="M10" s="146">
        <v>431</v>
      </c>
      <c r="N10" s="146" t="s">
        <v>144</v>
      </c>
    </row>
    <row r="11" spans="1:14" ht="31.5" x14ac:dyDescent="0.25">
      <c r="A11" s="147" t="s">
        <v>145</v>
      </c>
      <c r="B11" s="138">
        <v>1350</v>
      </c>
      <c r="C11" s="144" t="s">
        <v>141</v>
      </c>
      <c r="D11" s="155"/>
      <c r="E11" s="145" t="s">
        <v>146</v>
      </c>
      <c r="F11" s="146">
        <v>49</v>
      </c>
      <c r="G11" s="146">
        <v>189</v>
      </c>
      <c r="H11" s="146">
        <v>14</v>
      </c>
      <c r="I11" s="146">
        <v>43</v>
      </c>
      <c r="J11" s="146" t="s">
        <v>143</v>
      </c>
      <c r="K11" s="146">
        <v>41</v>
      </c>
      <c r="L11" s="146"/>
      <c r="M11" s="146">
        <v>12</v>
      </c>
      <c r="N11" s="146" t="s">
        <v>144</v>
      </c>
    </row>
    <row r="12" spans="1:14" ht="33" customHeight="1" x14ac:dyDescent="0.25">
      <c r="A12" s="133" t="s">
        <v>139</v>
      </c>
      <c r="B12" s="148"/>
      <c r="C12" s="148"/>
      <c r="D12" s="155"/>
      <c r="E12" s="145" t="s">
        <v>147</v>
      </c>
      <c r="F12" s="146">
        <v>0</v>
      </c>
      <c r="G12" s="146">
        <v>0</v>
      </c>
      <c r="H12" s="146"/>
      <c r="I12" s="146"/>
      <c r="J12" s="146" t="s">
        <v>143</v>
      </c>
      <c r="K12" s="146">
        <v>0</v>
      </c>
      <c r="L12" s="146">
        <v>0</v>
      </c>
      <c r="M12" s="146">
        <v>0</v>
      </c>
      <c r="N12" s="146" t="s">
        <v>144</v>
      </c>
    </row>
    <row r="13" spans="1:14" ht="31.5" x14ac:dyDescent="0.25">
      <c r="A13" s="137" t="s">
        <v>142</v>
      </c>
      <c r="B13" s="138">
        <v>1819</v>
      </c>
      <c r="C13" s="144" t="s">
        <v>141</v>
      </c>
      <c r="D13" s="155"/>
      <c r="E13" s="134" t="s">
        <v>148</v>
      </c>
      <c r="F13" s="148"/>
      <c r="G13" s="148"/>
      <c r="H13" s="149"/>
      <c r="I13" s="149"/>
      <c r="J13" s="149"/>
      <c r="K13" s="149"/>
      <c r="L13" s="149"/>
      <c r="M13" s="149"/>
      <c r="N13" s="150"/>
    </row>
    <row r="14" spans="1:14" ht="31.5" x14ac:dyDescent="0.25">
      <c r="A14" s="147" t="s">
        <v>146</v>
      </c>
      <c r="B14" s="138">
        <v>63</v>
      </c>
      <c r="C14" s="144" t="s">
        <v>141</v>
      </c>
      <c r="D14" s="155"/>
      <c r="E14" s="145" t="s">
        <v>149</v>
      </c>
      <c r="F14" s="146">
        <v>203</v>
      </c>
      <c r="G14" s="146">
        <v>54</v>
      </c>
      <c r="H14" s="146">
        <v>13</v>
      </c>
      <c r="I14" s="146">
        <v>153</v>
      </c>
      <c r="J14" s="146" t="s">
        <v>143</v>
      </c>
      <c r="K14" s="146"/>
      <c r="L14" s="146">
        <v>98</v>
      </c>
      <c r="M14" s="146">
        <v>217</v>
      </c>
      <c r="N14" s="146" t="s">
        <v>144</v>
      </c>
    </row>
    <row r="15" spans="1:14" ht="31.5" x14ac:dyDescent="0.25">
      <c r="A15" s="147" t="s">
        <v>147</v>
      </c>
      <c r="B15" s="138"/>
      <c r="C15" s="144" t="s">
        <v>141</v>
      </c>
      <c r="D15" s="155"/>
      <c r="E15" s="145" t="s">
        <v>150</v>
      </c>
      <c r="F15" s="146">
        <v>207</v>
      </c>
      <c r="G15" s="146">
        <v>56</v>
      </c>
      <c r="H15" s="146">
        <v>33</v>
      </c>
      <c r="I15" s="146">
        <v>105</v>
      </c>
      <c r="J15" s="146" t="s">
        <v>143</v>
      </c>
      <c r="K15" s="146">
        <v>27</v>
      </c>
      <c r="L15" s="146">
        <v>80</v>
      </c>
      <c r="M15" s="146">
        <v>21</v>
      </c>
      <c r="N15" s="146" t="s">
        <v>144</v>
      </c>
    </row>
    <row r="16" spans="1:14" ht="31.5" x14ac:dyDescent="0.25">
      <c r="A16" s="133" t="s">
        <v>148</v>
      </c>
      <c r="B16" s="148"/>
      <c r="C16" s="148"/>
      <c r="D16" s="155"/>
      <c r="E16" s="145" t="s">
        <v>151</v>
      </c>
      <c r="F16" s="146">
        <v>131</v>
      </c>
      <c r="G16" s="146">
        <v>28</v>
      </c>
      <c r="H16" s="146">
        <v>97</v>
      </c>
      <c r="I16" s="146">
        <v>102</v>
      </c>
      <c r="J16" s="146" t="s">
        <v>143</v>
      </c>
      <c r="K16" s="146"/>
      <c r="L16" s="146">
        <v>128</v>
      </c>
      <c r="M16" s="146">
        <v>11</v>
      </c>
      <c r="N16" s="146" t="s">
        <v>144</v>
      </c>
    </row>
    <row r="17" spans="1:14" ht="30.75" x14ac:dyDescent="0.25">
      <c r="A17" s="147" t="s">
        <v>152</v>
      </c>
      <c r="B17" s="138">
        <v>823</v>
      </c>
      <c r="C17" s="144" t="s">
        <v>141</v>
      </c>
      <c r="D17" s="155"/>
      <c r="E17" s="145" t="s">
        <v>153</v>
      </c>
      <c r="F17" s="146">
        <v>183</v>
      </c>
      <c r="G17" s="146">
        <v>72</v>
      </c>
      <c r="H17" s="146"/>
      <c r="I17" s="146">
        <v>32</v>
      </c>
      <c r="J17" s="146" t="s">
        <v>143</v>
      </c>
      <c r="K17" s="146">
        <v>29</v>
      </c>
      <c r="L17" s="146">
        <v>105</v>
      </c>
      <c r="M17" s="146">
        <v>24</v>
      </c>
      <c r="N17" s="146" t="s">
        <v>144</v>
      </c>
    </row>
    <row r="18" spans="1:14" ht="30.75" x14ac:dyDescent="0.25">
      <c r="A18" s="147" t="s">
        <v>150</v>
      </c>
      <c r="B18" s="138">
        <v>597</v>
      </c>
      <c r="C18" s="144" t="s">
        <v>141</v>
      </c>
      <c r="D18" s="155"/>
      <c r="E18" s="145" t="s">
        <v>154</v>
      </c>
      <c r="F18" s="146">
        <v>13</v>
      </c>
      <c r="G18" s="146"/>
      <c r="H18" s="146"/>
      <c r="I18" s="146"/>
      <c r="J18" s="146" t="s">
        <v>143</v>
      </c>
      <c r="K18" s="146"/>
      <c r="L18" s="146"/>
      <c r="M18" s="146">
        <v>0</v>
      </c>
      <c r="N18" s="146" t="s">
        <v>144</v>
      </c>
    </row>
    <row r="19" spans="1:14" ht="31.5" x14ac:dyDescent="0.25">
      <c r="A19" s="147" t="s">
        <v>151</v>
      </c>
      <c r="B19" s="138">
        <v>599</v>
      </c>
      <c r="C19" s="144" t="s">
        <v>141</v>
      </c>
      <c r="D19" s="155"/>
      <c r="E19" s="145" t="s">
        <v>155</v>
      </c>
      <c r="F19" s="146">
        <v>34</v>
      </c>
      <c r="G19" s="146">
        <v>66</v>
      </c>
      <c r="H19" s="146"/>
      <c r="I19" s="146"/>
      <c r="J19" s="146" t="s">
        <v>143</v>
      </c>
      <c r="K19" s="146">
        <v>15</v>
      </c>
      <c r="L19" s="146">
        <v>38</v>
      </c>
      <c r="M19" s="146">
        <v>12</v>
      </c>
      <c r="N19" s="146" t="s">
        <v>144</v>
      </c>
    </row>
    <row r="20" spans="1:14" ht="15.75" x14ac:dyDescent="0.25">
      <c r="A20" s="147" t="s">
        <v>153</v>
      </c>
      <c r="B20" s="138">
        <v>132</v>
      </c>
      <c r="C20" s="144" t="s">
        <v>141</v>
      </c>
      <c r="D20" s="155"/>
      <c r="E20" s="145" t="s">
        <v>156</v>
      </c>
      <c r="F20" s="146">
        <v>17</v>
      </c>
      <c r="G20" s="146">
        <v>14</v>
      </c>
      <c r="H20" s="146">
        <v>11</v>
      </c>
      <c r="I20" s="146">
        <v>12</v>
      </c>
      <c r="J20" s="146" t="s">
        <v>143</v>
      </c>
      <c r="K20" s="146"/>
      <c r="L20" s="146">
        <v>51</v>
      </c>
      <c r="M20" s="146">
        <v>51</v>
      </c>
      <c r="N20" s="146" t="s">
        <v>144</v>
      </c>
    </row>
    <row r="21" spans="1:14" ht="15.75" x14ac:dyDescent="0.25">
      <c r="A21" s="147" t="s">
        <v>154</v>
      </c>
      <c r="B21" s="138">
        <v>10</v>
      </c>
      <c r="C21" s="144" t="s">
        <v>141</v>
      </c>
      <c r="D21" s="155"/>
      <c r="E21" s="145" t="s">
        <v>157</v>
      </c>
      <c r="F21" s="146"/>
      <c r="G21" s="146">
        <v>15</v>
      </c>
      <c r="H21" s="146">
        <v>0</v>
      </c>
      <c r="I21" s="146"/>
      <c r="J21" s="146" t="s">
        <v>143</v>
      </c>
      <c r="L21" s="146">
        <v>0</v>
      </c>
      <c r="M21" s="146">
        <v>0</v>
      </c>
      <c r="N21" s="146" t="s">
        <v>144</v>
      </c>
    </row>
    <row r="22" spans="1:14" ht="31.5" x14ac:dyDescent="0.25">
      <c r="A22" s="147" t="s">
        <v>155</v>
      </c>
      <c r="B22" s="138">
        <v>29</v>
      </c>
      <c r="C22" s="144" t="s">
        <v>141</v>
      </c>
      <c r="D22" s="155"/>
      <c r="E22" s="145" t="s">
        <v>158</v>
      </c>
      <c r="F22" s="146"/>
      <c r="G22" s="146">
        <v>40</v>
      </c>
      <c r="H22" s="146">
        <v>0</v>
      </c>
      <c r="I22" s="146"/>
      <c r="J22" s="146" t="s">
        <v>143</v>
      </c>
      <c r="K22" s="146"/>
      <c r="L22" s="146">
        <v>0</v>
      </c>
      <c r="M22" s="146">
        <v>0</v>
      </c>
      <c r="N22" s="146" t="s">
        <v>144</v>
      </c>
    </row>
    <row r="23" spans="1:14" ht="31.5" x14ac:dyDescent="0.25">
      <c r="A23" s="147" t="s">
        <v>159</v>
      </c>
      <c r="B23" s="138">
        <v>64</v>
      </c>
      <c r="C23" s="144" t="s">
        <v>141</v>
      </c>
      <c r="D23" s="155"/>
      <c r="E23" s="134" t="s">
        <v>160</v>
      </c>
      <c r="F23" s="148"/>
      <c r="G23" s="148"/>
      <c r="H23" s="149"/>
      <c r="I23" s="149"/>
      <c r="J23" s="149"/>
      <c r="K23" s="149"/>
      <c r="L23" s="149"/>
      <c r="M23" s="149"/>
      <c r="N23" s="150"/>
    </row>
    <row r="24" spans="1:14" ht="15.75" x14ac:dyDescent="0.25">
      <c r="A24" s="147" t="s">
        <v>157</v>
      </c>
      <c r="B24" s="138"/>
      <c r="C24" s="144" t="s">
        <v>141</v>
      </c>
      <c r="D24" s="155"/>
      <c r="E24" s="145" t="s">
        <v>161</v>
      </c>
      <c r="F24" s="146">
        <v>255</v>
      </c>
      <c r="G24" s="146">
        <v>452</v>
      </c>
      <c r="H24" s="146">
        <v>69</v>
      </c>
      <c r="I24" s="146">
        <v>182</v>
      </c>
      <c r="J24" s="146" t="s">
        <v>143</v>
      </c>
      <c r="K24" s="146">
        <v>180</v>
      </c>
      <c r="L24" s="146">
        <v>685</v>
      </c>
      <c r="M24" s="146">
        <v>130</v>
      </c>
      <c r="N24" s="146" t="s">
        <v>144</v>
      </c>
    </row>
    <row r="25" spans="1:14" ht="31.5" x14ac:dyDescent="0.25">
      <c r="A25" s="147" t="s">
        <v>158</v>
      </c>
      <c r="B25" s="138"/>
      <c r="C25" s="144" t="s">
        <v>141</v>
      </c>
      <c r="D25" s="155"/>
      <c r="E25" s="145" t="s">
        <v>162</v>
      </c>
      <c r="F25" s="146">
        <v>365</v>
      </c>
      <c r="G25" s="146">
        <v>367</v>
      </c>
      <c r="H25" s="146">
        <v>96</v>
      </c>
      <c r="I25" s="146">
        <v>301</v>
      </c>
      <c r="J25" s="146" t="s">
        <v>143</v>
      </c>
      <c r="K25" s="146">
        <v>131</v>
      </c>
      <c r="L25" s="146">
        <v>1269</v>
      </c>
      <c r="M25" s="146">
        <v>326</v>
      </c>
      <c r="N25" s="146" t="s">
        <v>144</v>
      </c>
    </row>
    <row r="26" spans="1:14" ht="15.75" x14ac:dyDescent="0.25">
      <c r="A26" s="133" t="s">
        <v>160</v>
      </c>
      <c r="B26" s="148"/>
      <c r="C26" s="148"/>
      <c r="D26" s="155"/>
      <c r="E26" s="145" t="s">
        <v>163</v>
      </c>
      <c r="F26" s="146"/>
      <c r="G26" s="146">
        <v>0</v>
      </c>
      <c r="H26" s="146">
        <v>0</v>
      </c>
      <c r="I26" s="146">
        <v>0</v>
      </c>
      <c r="J26" s="146" t="s">
        <v>143</v>
      </c>
      <c r="K26" s="146">
        <v>0</v>
      </c>
      <c r="L26" s="146"/>
      <c r="M26" s="146"/>
      <c r="N26" s="146" t="s">
        <v>144</v>
      </c>
    </row>
    <row r="27" spans="1:14" ht="31.5" x14ac:dyDescent="0.25">
      <c r="A27" s="147" t="s">
        <v>161</v>
      </c>
      <c r="B27" s="138">
        <v>722</v>
      </c>
      <c r="C27" s="144" t="s">
        <v>141</v>
      </c>
      <c r="D27" s="155"/>
      <c r="E27" s="145" t="s">
        <v>164</v>
      </c>
      <c r="F27" s="146">
        <v>0</v>
      </c>
      <c r="G27" s="146"/>
      <c r="H27" s="146">
        <v>0</v>
      </c>
      <c r="I27" s="146"/>
      <c r="J27" s="146" t="s">
        <v>143</v>
      </c>
      <c r="K27" s="146">
        <v>0</v>
      </c>
      <c r="L27" s="146"/>
      <c r="M27" s="146"/>
      <c r="N27" s="146" t="s">
        <v>144</v>
      </c>
    </row>
    <row r="28" spans="1:14" ht="15.75" x14ac:dyDescent="0.25">
      <c r="A28" s="147" t="s">
        <v>162</v>
      </c>
      <c r="B28" s="138">
        <v>1309</v>
      </c>
      <c r="C28" s="144" t="s">
        <v>141</v>
      </c>
      <c r="D28" s="155"/>
      <c r="E28" s="134" t="s">
        <v>165</v>
      </c>
      <c r="F28" s="148"/>
      <c r="G28" s="148"/>
      <c r="H28" s="149"/>
      <c r="I28" s="149"/>
      <c r="J28" s="149"/>
      <c r="K28" s="149"/>
      <c r="L28" s="149"/>
      <c r="M28" s="149"/>
      <c r="N28" s="150"/>
    </row>
    <row r="29" spans="1:14" ht="15.75" x14ac:dyDescent="0.25">
      <c r="A29" s="147" t="s">
        <v>163</v>
      </c>
      <c r="B29" s="138"/>
      <c r="C29" s="144" t="s">
        <v>141</v>
      </c>
      <c r="D29" s="155"/>
      <c r="E29" s="145" t="s">
        <v>166</v>
      </c>
      <c r="F29" s="146">
        <v>125</v>
      </c>
      <c r="G29" s="146">
        <v>255</v>
      </c>
      <c r="H29" s="146">
        <v>57</v>
      </c>
      <c r="I29" s="146">
        <v>175</v>
      </c>
      <c r="J29" s="146" t="s">
        <v>143</v>
      </c>
      <c r="K29" s="146">
        <v>97</v>
      </c>
      <c r="L29" s="146">
        <v>595</v>
      </c>
      <c r="M29" s="146">
        <v>149</v>
      </c>
      <c r="N29" s="146" t="s">
        <v>144</v>
      </c>
    </row>
    <row r="30" spans="1:14" ht="31.5" x14ac:dyDescent="0.25">
      <c r="A30" s="147" t="s">
        <v>164</v>
      </c>
      <c r="B30" s="138"/>
      <c r="C30" s="144" t="s">
        <v>141</v>
      </c>
      <c r="D30" s="155"/>
      <c r="E30" s="145" t="s">
        <v>167</v>
      </c>
      <c r="F30" s="146">
        <v>498</v>
      </c>
      <c r="G30" s="146">
        <v>548</v>
      </c>
      <c r="H30" s="146">
        <v>108</v>
      </c>
      <c r="I30" s="146">
        <v>310</v>
      </c>
      <c r="J30" s="146" t="s">
        <v>143</v>
      </c>
      <c r="K30" s="146">
        <v>208</v>
      </c>
      <c r="L30" s="146">
        <v>1317</v>
      </c>
      <c r="M30" s="146">
        <v>300</v>
      </c>
      <c r="N30" s="146" t="s">
        <v>144</v>
      </c>
    </row>
    <row r="31" spans="1:14" ht="31.5" x14ac:dyDescent="0.25">
      <c r="A31" s="133" t="s">
        <v>165</v>
      </c>
      <c r="B31" s="148"/>
      <c r="C31" s="148"/>
      <c r="D31" s="155"/>
      <c r="E31" s="145" t="s">
        <v>168</v>
      </c>
      <c r="F31" s="146">
        <v>259</v>
      </c>
      <c r="G31" s="146">
        <v>365</v>
      </c>
      <c r="H31" s="146">
        <v>36</v>
      </c>
      <c r="I31" s="146">
        <v>115</v>
      </c>
      <c r="J31" s="146" t="s">
        <v>143</v>
      </c>
      <c r="K31" s="146">
        <v>136</v>
      </c>
      <c r="L31" s="146">
        <v>452</v>
      </c>
      <c r="M31" s="146">
        <v>130</v>
      </c>
      <c r="N31" s="146" t="s">
        <v>144</v>
      </c>
    </row>
    <row r="32" spans="1:14" ht="15.75" x14ac:dyDescent="0.25">
      <c r="A32" s="147" t="s">
        <v>169</v>
      </c>
      <c r="B32" s="138">
        <v>654</v>
      </c>
      <c r="C32" s="144" t="s">
        <v>141</v>
      </c>
      <c r="D32" s="155"/>
      <c r="E32" s="145" t="s">
        <v>170</v>
      </c>
      <c r="F32" s="146">
        <v>19</v>
      </c>
      <c r="G32" s="146">
        <v>16</v>
      </c>
      <c r="H32" s="146"/>
      <c r="I32" s="146"/>
      <c r="J32" s="146" t="s">
        <v>143</v>
      </c>
      <c r="K32" s="146"/>
      <c r="L32" s="146">
        <v>54</v>
      </c>
      <c r="M32" s="146">
        <v>17</v>
      </c>
      <c r="N32" s="146" t="s">
        <v>144</v>
      </c>
    </row>
    <row r="33" spans="1:14" ht="31.5" x14ac:dyDescent="0.25">
      <c r="A33" s="147" t="s">
        <v>171</v>
      </c>
      <c r="B33" s="138">
        <v>1382</v>
      </c>
      <c r="C33" s="144" t="s">
        <v>141</v>
      </c>
      <c r="D33" s="155"/>
      <c r="E33" s="145" t="s">
        <v>172</v>
      </c>
      <c r="F33" s="146"/>
      <c r="G33" s="146">
        <v>12</v>
      </c>
      <c r="H33" s="146"/>
      <c r="I33" s="146"/>
      <c r="J33" s="146" t="s">
        <v>143</v>
      </c>
      <c r="K33" s="146"/>
      <c r="L33" s="146">
        <v>41</v>
      </c>
      <c r="M33" s="146">
        <v>11</v>
      </c>
      <c r="N33" s="146" t="s">
        <v>144</v>
      </c>
    </row>
    <row r="34" spans="1:14" ht="31.5" x14ac:dyDescent="0.25">
      <c r="A34" s="147" t="s">
        <v>168</v>
      </c>
      <c r="B34" s="138">
        <v>412</v>
      </c>
      <c r="C34" s="144" t="s">
        <v>141</v>
      </c>
      <c r="D34" s="155"/>
      <c r="E34" s="145" t="s">
        <v>173</v>
      </c>
      <c r="F34" s="146"/>
      <c r="G34" s="146">
        <v>14</v>
      </c>
      <c r="H34" s="146"/>
      <c r="I34" s="146"/>
      <c r="J34" s="146" t="s">
        <v>143</v>
      </c>
      <c r="K34" s="146">
        <v>0</v>
      </c>
      <c r="L34" s="146">
        <v>19</v>
      </c>
      <c r="M34" s="146"/>
      <c r="N34" s="146" t="s">
        <v>144</v>
      </c>
    </row>
    <row r="35" spans="1:14" ht="15.75" x14ac:dyDescent="0.25">
      <c r="A35" s="147" t="s">
        <v>170</v>
      </c>
      <c r="B35" s="138">
        <v>55</v>
      </c>
      <c r="C35" s="144" t="s">
        <v>141</v>
      </c>
      <c r="D35" s="155"/>
      <c r="E35" s="145" t="s">
        <v>174</v>
      </c>
      <c r="F35" s="146">
        <v>304</v>
      </c>
      <c r="G35" s="146">
        <v>312</v>
      </c>
      <c r="H35" s="146">
        <v>111</v>
      </c>
      <c r="I35" s="146">
        <v>315</v>
      </c>
      <c r="J35" s="146" t="s">
        <v>143</v>
      </c>
      <c r="K35" s="146">
        <v>140</v>
      </c>
      <c r="L35" s="146">
        <v>1245</v>
      </c>
      <c r="M35" s="146">
        <v>258</v>
      </c>
      <c r="N35" s="146" t="s">
        <v>144</v>
      </c>
    </row>
    <row r="36" spans="1:14" ht="31.5" x14ac:dyDescent="0.25">
      <c r="A36" s="147" t="s">
        <v>172</v>
      </c>
      <c r="B36" s="138">
        <v>32</v>
      </c>
      <c r="C36" s="144" t="s">
        <v>141</v>
      </c>
      <c r="D36" s="155"/>
      <c r="E36" s="145" t="s">
        <v>175</v>
      </c>
      <c r="F36" s="146">
        <v>27</v>
      </c>
      <c r="G36" s="146">
        <v>101</v>
      </c>
      <c r="H36" s="146"/>
      <c r="I36" s="146">
        <v>35</v>
      </c>
      <c r="J36" s="146" t="s">
        <v>143</v>
      </c>
      <c r="K36" s="146">
        <v>28</v>
      </c>
      <c r="L36" s="146">
        <v>149</v>
      </c>
      <c r="M36" s="146">
        <v>36</v>
      </c>
      <c r="N36" s="146" t="s">
        <v>144</v>
      </c>
    </row>
    <row r="37" spans="1:14" ht="31.5" x14ac:dyDescent="0.25">
      <c r="A37" s="147" t="s">
        <v>173</v>
      </c>
      <c r="B37" s="138">
        <v>16</v>
      </c>
      <c r="C37" s="144" t="s">
        <v>141</v>
      </c>
      <c r="D37" s="155"/>
      <c r="E37" s="194"/>
      <c r="F37" s="195"/>
      <c r="G37" s="195"/>
      <c r="H37" s="195"/>
      <c r="I37" s="195"/>
      <c r="J37" s="195"/>
      <c r="K37" s="195"/>
      <c r="L37" s="195"/>
      <c r="M37" s="195"/>
      <c r="N37" s="196"/>
    </row>
    <row r="38" spans="1:14" ht="15.75" x14ac:dyDescent="0.25">
      <c r="A38" s="147" t="s">
        <v>174</v>
      </c>
      <c r="B38" s="138">
        <v>1367</v>
      </c>
      <c r="C38" s="144" t="s">
        <v>141</v>
      </c>
      <c r="D38" s="155"/>
      <c r="E38" s="197"/>
      <c r="F38" s="198"/>
      <c r="G38" s="198"/>
      <c r="H38" s="198"/>
      <c r="I38" s="198"/>
      <c r="J38" s="198"/>
      <c r="K38" s="198"/>
      <c r="L38" s="198"/>
      <c r="M38" s="198"/>
      <c r="N38" s="199"/>
    </row>
    <row r="39" spans="1:14" ht="15.75" x14ac:dyDescent="0.25">
      <c r="A39" s="147" t="s">
        <v>175</v>
      </c>
      <c r="B39" s="138">
        <v>154</v>
      </c>
      <c r="C39" s="144" t="s">
        <v>141</v>
      </c>
      <c r="D39" s="158"/>
      <c r="E39" s="200" t="s">
        <v>194</v>
      </c>
      <c r="F39" s="201"/>
      <c r="G39" s="201"/>
      <c r="H39" s="201"/>
      <c r="I39" s="201"/>
      <c r="J39" s="201"/>
      <c r="K39" s="201"/>
      <c r="L39" s="201"/>
      <c r="M39" s="201"/>
      <c r="N39" s="202"/>
    </row>
    <row r="40" spans="1:14" ht="18" x14ac:dyDescent="0.25">
      <c r="A40" s="151" t="s">
        <v>176</v>
      </c>
      <c r="B40" s="14"/>
      <c r="C40" s="14"/>
      <c r="D40" s="14"/>
      <c r="E40" s="14"/>
      <c r="F40" s="14"/>
      <c r="G40" s="14"/>
      <c r="H40" s="14"/>
      <c r="I40" s="14"/>
      <c r="J40" s="14"/>
      <c r="K40" s="14"/>
      <c r="L40" s="14"/>
      <c r="M40" s="14"/>
      <c r="N40" s="14"/>
    </row>
    <row r="41" spans="1:14" ht="18.75" x14ac:dyDescent="0.25">
      <c r="A41" s="152" t="s">
        <v>177</v>
      </c>
      <c r="B41" s="14"/>
      <c r="C41" s="14"/>
      <c r="D41" s="14"/>
      <c r="E41" s="14"/>
      <c r="F41" s="14"/>
      <c r="G41" s="14"/>
      <c r="H41" s="14"/>
      <c r="I41" s="14"/>
      <c r="J41" s="14"/>
      <c r="K41" s="14"/>
      <c r="L41" s="14"/>
      <c r="M41" s="14"/>
      <c r="N41" s="14"/>
    </row>
    <row r="42" spans="1:14" ht="18.75" x14ac:dyDescent="0.25">
      <c r="A42" s="153" t="s">
        <v>178</v>
      </c>
      <c r="B42" s="14"/>
      <c r="C42" s="14"/>
      <c r="D42" s="14"/>
      <c r="E42" s="14"/>
      <c r="F42" s="14"/>
      <c r="G42" s="14"/>
      <c r="H42" s="14"/>
      <c r="I42" s="14"/>
      <c r="J42" s="14"/>
      <c r="K42" s="14"/>
      <c r="L42" s="14"/>
      <c r="M42" s="14"/>
      <c r="N42" s="14"/>
    </row>
    <row r="43" spans="1:14" hidden="1" x14ac:dyDescent="0.25">
      <c r="A43" s="154"/>
    </row>
  </sheetData>
  <sheetProtection sheet="1" objects="1" scenarios="1" selectLockedCells="1"/>
  <dataValidations count="2">
    <dataValidation type="whole" allowBlank="1" showInputMessage="1" showErrorMessage="1" sqref="F29:L36 B17:B25 B9:B11 B13:B15 K22 F14:L20 F21:J22 L21:L22" xr:uid="{2960AFE7-5D51-4DBC-8833-CEC52B23D1C0}">
      <formula1>0</formula1>
      <formula2>100000000</formula2>
    </dataValidation>
    <dataValidation type="whole" allowBlank="1" showInputMessage="1" showErrorMessage="1" sqref="B32:B39 F24:L27 F10:L12 B27:B30" xr:uid="{7E92F220-730F-4F70-887B-7DBA1AA6DD93}">
      <formula1>0</formula1>
      <formula2>1000000000</formula2>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DADF-E926-4B39-882E-9A9ECD0A87A4}">
  <dimension ref="A1:B6"/>
  <sheetViews>
    <sheetView workbookViewId="0">
      <selection activeCell="B5" sqref="B5"/>
    </sheetView>
  </sheetViews>
  <sheetFormatPr defaultColWidth="0" defaultRowHeight="15" zeroHeight="1" x14ac:dyDescent="0.25"/>
  <cols>
    <col min="1" max="1" width="29.5703125" style="112" customWidth="1"/>
    <col min="2" max="2" width="68.85546875" style="112" customWidth="1"/>
    <col min="3" max="16384" width="8.7109375" style="112" hidden="1"/>
  </cols>
  <sheetData>
    <row r="1" spans="1:2" ht="15.75" x14ac:dyDescent="0.25">
      <c r="A1" s="191" t="s">
        <v>192</v>
      </c>
    </row>
    <row r="2" spans="1:2" ht="93.75" customHeight="1" x14ac:dyDescent="0.25">
      <c r="A2" s="159" t="s">
        <v>179</v>
      </c>
      <c r="B2" s="160" t="s">
        <v>180</v>
      </c>
    </row>
    <row r="3" spans="1:2" ht="82.5" customHeight="1" x14ac:dyDescent="0.25">
      <c r="A3" s="159" t="s">
        <v>181</v>
      </c>
      <c r="B3" s="160" t="s">
        <v>182</v>
      </c>
    </row>
    <row r="4" spans="1:2" ht="93.75" customHeight="1" x14ac:dyDescent="0.25">
      <c r="A4" s="159" t="s">
        <v>183</v>
      </c>
      <c r="B4" s="160" t="s">
        <v>184</v>
      </c>
    </row>
    <row r="5" spans="1:2" ht="120" x14ac:dyDescent="0.25">
      <c r="A5" s="159" t="s">
        <v>47</v>
      </c>
      <c r="B5" s="160" t="s">
        <v>185</v>
      </c>
    </row>
    <row r="6" spans="1:2" ht="63" customHeight="1" x14ac:dyDescent="0.25">
      <c r="A6" s="159" t="s">
        <v>186</v>
      </c>
      <c r="B6" s="160" t="s">
        <v>187</v>
      </c>
    </row>
  </sheetData>
  <sheetProtection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DHCSDOC-1832079576-3926</_dlc_DocId>
    <_dlc_DocIdUrl xmlns="69bc34b3-1921-46c7-8c7a-d18363374b4b">
      <Url>https://dhcscagovauthoring/services/_layouts/15/DocIdRedir.aspx?ID=DHCSDOC-1832079576-3926</Url>
      <Description>DHCSDOC-1832079576-3926</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9258A6B-8CEC-4CE7-AC11-252760FD3756}"/>
</file>

<file path=customXml/itemProps2.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3.xml><?xml version="1.0" encoding="utf-8"?>
<ds:datastoreItem xmlns:ds="http://schemas.openxmlformats.org/officeDocument/2006/customXml" ds:itemID="{F8C7E11C-CA21-4E7A-88CD-BF132355BA18}">
  <ds:schemaRefs>
    <ds:schemaRef ds:uri="1e76f68e-a217-4195-bd04-97ef1dbc59eb"/>
    <ds:schemaRef ds:uri="http://www.w3.org/XML/1998/namespace"/>
    <ds:schemaRef ds:uri="d7455f7f-a7bf-4197-be4b-2c6f1eafd06e"/>
    <ds:schemaRef ds:uri="http://purl.org/dc/elements/1.1/"/>
    <ds:schemaRef ds:uri="http://schemas.microsoft.com/office/2006/metadata/properties"/>
    <ds:schemaRef ds:uri="http://schemas.microsoft.com/office/2006/documentManagement/types"/>
    <ds:schemaRef ds:uri="http://purl.org/dc/dcmitype/"/>
    <ds:schemaRef ds:uri="e40804ba-1057-4418-89bb-79e583b76e4f"/>
    <ds:schemaRef ds:uri="http://schemas.microsoft.com/office/infopath/2007/PartnerControls"/>
    <ds:schemaRef ds:uri="http://schemas.openxmlformats.org/package/2006/metadata/core-properties"/>
    <ds:schemaRef ds:uri="http://purl.org/dc/terms/"/>
  </ds:schemaRefs>
</ds:datastoreItem>
</file>

<file path=customXml/itemProps4.xml><?xml version="1.0" encoding="utf-8"?>
<ds:datastoreItem xmlns:ds="http://schemas.openxmlformats.org/officeDocument/2006/customXml" ds:itemID="{4243379C-7243-4057-84C8-4CAA71FBD1F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Pt. I HHIP Measures</vt:lpstr>
      <vt:lpstr>Pt. II MCP Strategies</vt:lpstr>
      <vt:lpstr>Pt. III MCP Landscape Analysis</vt:lpstr>
      <vt:lpstr>Service Definitions</vt:lpstr>
      <vt:lpstr>TitleRegion1.a6.c39.1</vt:lpstr>
      <vt:lpstr>TitleRegion1.a6.e7.1</vt:lpstr>
      <vt:lpstr>TitleRegion2.a9.g51.1</vt:lpstr>
      <vt:lpstr>TitleRegion2.e6.n36.2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LHP-Health-Plan-of-San-Joaquin-San-Joaquin</dc:title>
  <dc:subject/>
  <dc:creator>Katherine Laurila</dc:creator>
  <cp:keywords/>
  <dc:description/>
  <cp:lastModifiedBy>Dolloff, Diana@DHCS</cp:lastModifiedBy>
  <cp:revision/>
  <dcterms:created xsi:type="dcterms:W3CDTF">2022-02-11T23:08:36Z</dcterms:created>
  <dcterms:modified xsi:type="dcterms:W3CDTF">2024-08-29T18:34:27Z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158ae1f1-1e87-4208-814a-0f03453f37b4</vt:lpwstr>
  </property>
  <property fmtid="{D5CDD505-2E9C-101B-9397-08002B2CF9AE}" pid="5" name="Division">
    <vt:lpwstr>5;#Capitated Rates Development|219759ee-ee76-4cfc-bb80-102b1fe0ea29</vt:lpwstr>
  </property>
</Properties>
</file>