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2" documentId="13_ncr:1_{90A7BFAF-9F9E-42EF-96C1-9BCE264D8F27}" xr6:coauthVersionLast="47" xr6:coauthVersionMax="47" xr10:uidLastSave="{458B6D2E-5268-4422-965D-531C84492C95}"/>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<sst xmlns="http://schemas.openxmlformats.org/spreadsheetml/2006/main" count="383" uniqueCount="137">
  <si>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</si>
  <si>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</si>
  <si>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</si>
  <si>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</si>
  <si>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</si>
  <si>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</si>
  <si>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</si>
  <si>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Alameda Alliance for Health</t>
  </si>
  <si>
    <t xml:space="preserve">Dani Staub </t>
  </si>
  <si>
    <t>Director, Incentives &amp; Reporting</t>
  </si>
  <si>
    <t>dstaub@alamedaalliance.org</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</si>
  <si>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</si>
  <si>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</si>
  <si>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</si>
  <si>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</si>
  <si>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</si>
  <si>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</si>
  <si>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</si>
  <si>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</si>
  <si>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</si>
  <si>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</si>
  <si>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</si>
  <si>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</si>
  <si>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</si>
  <si>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</si>
  <si>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</si>
  <si>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</si>
  <si>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All Homelessness data sources (internal flags + HMIS) remained the same as submitted with one update to exclude the use of member addresses. The use of member address in identifying homeless has been removed on the basis of dated/stagant address information due to the PHE. Sources include:
AAH members are identified as experiencing homelessness if any of the following are present within the last 6 months: literal homeless flag provided each month by the county/CoC, Z codes indicating homelessness, place of service = 04, and homelessness indicators from case management assessments.</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</si>
  <si>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</si>
  <si>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</si>
  <si>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</si>
  <si>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</si>
  <si>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</si>
  <si>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</si>
  <si>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</si>
  <si>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</si>
  <si>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</si>
  <si>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</si>
  <si>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</si>
  <si>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</si>
  <si>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</si>
  <si>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</si>
  <si>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</si>
  <si>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</si>
  <si>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AAH engages with CES through its contracted provider relationship with Alameda County’s Health Care Services Agency (HCSA) for Housing Community Supports. Alameda’s Office of Homeless Care and Coordination (OHCC) is designated by the CoC to serve as the Management Entity overseeing and administering Alameda’s CES.
As noted in the LHP, the CES access point model requires in-person direct services and AAH is not pursuing becoming an access point; this decision is supported by HCSA/CoC given the requirements and needs of the County. AAH’s engagement is focused on understanding the existing network of access points and deepening referral processes and connection made into the CES system. AAH is partnering with HCSA to improve connectivity to access points to ensure members are appropriately assessed and referred to the Homelessness Response System. Alameda’s CES access model is influenced by its large size and geographic diversity, with 14 cities and multiple unincorporated areas that vary in population, homelessness concentration, and demographics. This necessitates a multiple access point model (12 total), including regional coordination and allocation of specific resources (i.e., crisis/interim housing resources). 2-1-1 is a partial access point, triaging needs and connecting individuals, and Street Health outreach teams can also connect unsheltered individuals to CE. Supporting documentation is attached.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</si>
  <si>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</si>
  <si>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</si>
  <si>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</si>
  <si>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</si>
  <si>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</si>
  <si>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</si>
  <si>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</si>
  <si>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</si>
  <si>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</si>
  <si>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</si>
  <si>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</si>
  <si>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</si>
  <si>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</si>
  <si>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</si>
  <si>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</si>
  <si>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</si>
  <si>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</si>
  <si>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Alameda County’s latest Point in Time (PIT) Count, conducted in February 2022, shows that while Black/African Americans make up approximately 10% of Alameda county’s population, they comprise 43% of the homeless population. More extensive data from the Homeless Management Information System (HMIS) shows that in fiscal year 2021-22, Black/African Americans represented 55% of the population experiencing first time homelessness and 65% of the population returning to homelessness (lost their housing after being permanently housed through the homeless system); these two areas (which are HUD system performance measures) show the greatest disparities in persons impacted.  
AAH met with HCSA’s Office of Homeless Care and Coordination (OHCC) in December of 2022 to further deepen our understanding of the disparities experienced in Alameda County through their Inequity in the Homelessness Response System Presentation. Inequities in homelessness reflected that of the PIT count and identified Oakland as experiencing the most significant number of homeless persons by jurisdiction and shelter status at 52%, followed by Fremont and Berkeley at 11% each.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</si>
  <si>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</si>
  <si>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AAH signed a Memorandum of Understanding (MOU) with HCSA to provide incentive funding to support HHIP objectives to reduce and prevent homelessness through: Housing Community Supports (CS) start-up &amp; expansion to increase housing navigation and tenancy sustaining service slots by up to 1,500; housing financial supports for up to 50 dedicated units (aligning geographically with the Point-in-Time (PIT) Count findings, when possible); data management for HHIP; support a sustainability approach to street medicine; and 2024 PIT Count funding to get a deeper understanding of the health needs of people experiencing homelessness. 
Expanding Housing CS to grow networks and increase service slots allows for more community-based organizations operating in neighborhoods with a disproportionate number of Black/African Americans experiencing homelessness, while increasing participation in CalAIM, helps reach more people in need of these services. The continuation of Tenancy and Sustaining Services is a critical prevention strategy, particularly as Black/African Americans return to homelessness more than any other racial group, and disproportionate to their representation in the overall population.
AAH participates in all CoC Leadership meetings and continues to partner with HCSA to identify uses for investment plan dollars that support disparities included in the Home Together 2026 Community Plan. Contact: Suzanne Warner, Director, Policy &amp; Planning for the Alameda’s HCSA OHCC, swarner@acgov.org or (510) 406-9376.</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</si>
  <si>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</si>
  <si>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</si>
  <si>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</si>
  <si>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As of December, AAH has made or committed to make investments in 7 of 14 investment plan activities. Housing Community Supports Start-up &amp; Service Expansion, Housing Financial Supports, 2024 Point in Time (PIT) Count, Street Health, Data Support (for County partners), MCP Administrative Support, and MCP Data Infrastructure. During the S1 measurement period, AAH identified planned investments and prioritized the execution of an MOU with HCSA for five specific initiatives: (1) expansion of housing community support provider capacity; (2) support for data sharing and readiness to become a Medi-Cal provider for Alameda Street Health; (3) housing financial supports; (4) Data Analyst FTE; and (5) funding to support vendor technical assistance for the 2024 PIT Count. Planning and operationalization for the investments are underway, but measurable outcomes are not expected until Q2 2023. These initial investments are foundational in supporting HHIP program goals in 2023. Seven investments are still being developed and will take longer to realize; this includes investments in recuperative care start-up and service expansion, medically frail housing start-up,  provider and community engagement to support Medi-Cal enrollment, retention and support for redetermination dates, staffing for recuperative care coordination, community-based services, capital investment in Alameda County, and further investments to support for health disparities programs and interventions.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</si>
  <si>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</si>
  <si>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All investments described in the AAH Investment Plan submission are still considered to be helpful in progressing the HHIP program goals of ensuring AAH has the necessary capacity and partnerships to connect members to needed housing services and reduce and prevent homelessness. Overall, S1 findings regarding investment plan activities revealed that it can be difficult to operationalize all planned activities in an 8-month period. This is particularly true for investments that require intensive information gathering, planning, and partnerships to bring ideas, such as capital investments, to fruition. AAH has been diligent in soliciting input and evaluating options which makes moving quickly more challenging; however, it is the goal that this preparation will lead to long-term partnerships and impactful changes to support the community.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</si>
  <si>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</si>
  <si>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As of S1 submission, AAH has not made a decision to change future investment plan activities. AAH continues to actively partner with HCSA, and participate in CoC meetings, to best understand how to prevent and reduce people experiencing homelessness in Alameda County. Investment plan activities may be modified to best serve the community and achieve progress towards HHIP program goals and measures. Any changes made will be documented.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</si>
  <si>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</si>
  <si>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</si>
  <si>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</si>
  <si>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</si>
  <si>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</si>
  <si>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</si>
  <si>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</si>
  <si>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</si>
  <si>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</si>
  <si>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</si>
  <si>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</si>
  <si>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</si>
  <si>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</si>
  <si>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</si>
  <si>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</si>
  <si>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</si>
  <si>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</si>
  <si>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</si>
  <si>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</si>
  <si>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</si>
  <si>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</si>
  <si>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</si>
  <si>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</si>
  <si>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</si>
  <si>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</si>
  <si>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</si>
  <si>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</si>
  <si>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</si>
  <si>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</si>
  <si>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</si>
  <si>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</si>
  <si>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</si>
  <si>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</si>
  <si>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</si>
  <si>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</si>
  <si>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</si>
  <si>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</si>
  <si>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</si>
  <si>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</si>
  <si>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</si>
  <si>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</si>
  <si>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</si>
  <si>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</si>
  <si>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</si>
  <si>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</si>
  <si>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</si>
  <si>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</si>
  <si>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</si>
  <si>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</si>
  <si>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</si>
  <si>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</si>
  <si>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</si>
  <si>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</si>
  <si>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</si>
  <si>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</si>
  <si>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</si>
  <si>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</si>
  <si>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</si>
  <si>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Alameda</t>
  </si>
  <si>
    <t>Department of Health Care Services (DHCS) Logo</t>
  </si>
  <si>
    <t>The Housing and Homelessness Incentive Program Measures sheet it for the Managed Care Plans to report a set of quantitative and narrative measures describing their performance during the period from May 1, 2022 to December 21, 2022.</t>
  </si>
  <si>
    <t>Use the left, right, up, and down arrows to navigate the document.</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</si>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</sst>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sz val="11"/>
      <color theme="0"/>
      <name val="Arial"/>
      <family val="2"/>
    </font>
    <font>
      <sz val="11"/>
      <color theme="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7" fillId="0" borderId="0" applyNumberFormat="0" applyFill="0" applyBorder="0" applyAlignment="0" applyProtection="0"/>
  </cellStyleXfs>
  <cellXfs count="146">
    <xf numFmtId="0" fontId="0" fillId="0" borderId="0" xfId="0"/>
    <xf numFmtId="0" fontId="1" fillId="0" borderId="0" xfId="0" applyFont="1" applyAlignment="1">
      <alignment vertical="top"/>
    </xf>
    <xf numFmtId="0" fontId="2" fillId="0" borderId="0" xfId="0" applyFont="1" applyAlignment="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3" fontId="6" fillId="0" borderId="14" xfId="0" applyNumberFormat="1" applyFont="1" applyBorder="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center" vertical="top" wrapText="1"/>
      <protection locked="0"/>
    </xf>
    <xf numFmtId="3" fontId="6" fillId="11" borderId="8" xfId="0" applyNumberFormat="1" applyFont="1" applyFill="1" applyBorder="1" applyAlignment="1" applyProtection="1">
      <alignment horizontal="center" vertical="top" wrapText="1"/>
      <protection locked="0"/>
    </xf>
    <xf numFmtId="3" fontId="6" fillId="11" borderId="2" xfId="0" applyNumberFormat="1" applyFont="1" applyFill="1" applyBorder="1" applyAlignment="1" applyProtection="1">
      <alignment horizontal="center" vertical="top" wrapText="1"/>
      <protection locked="0"/>
    </xf>
    <xf numFmtId="0" fontId="0" fillId="0" borderId="0" xfId="0" applyFont="1"/>
    <xf numFmtId="0" fontId="6" fillId="7" borderId="3" xfId="0" applyFont="1" applyFill="1" applyBorder="1" applyAlignment="1" applyProtection="1">
      <alignment horizontal="left" vertical="top" wrapText="1"/>
      <protection locked="0"/>
    </xf>
    <xf numFmtId="0" fontId="27" fillId="7" borderId="3" xfId="1" applyFill="1" applyBorder="1" applyAlignment="1" applyProtection="1">
      <alignment horizontal="left" vertical="top" wrapText="1"/>
      <protection locked="0"/>
    </xf>
    <xf numFmtId="0" fontId="0" fillId="12" borderId="0" xfId="0" applyFill="1" applyBorder="1"/>
    <xf numFmtId="0" fontId="1" fillId="12" borderId="0" xfId="0" applyFont="1" applyFill="1" applyBorder="1" applyAlignment="1">
      <alignment vertical="top"/>
    </xf>
    <xf numFmtId="0" fontId="6" fillId="0" borderId="8" xfId="0" applyFont="1" applyBorder="1" applyAlignment="1" applyProtection="1">
      <alignment horizontal="left" vertical="top" wrapText="1"/>
      <protection locked="0"/>
    </xf>
    <xf numFmtId="0" fontId="6" fillId="12" borderId="8" xfId="0" applyFont="1" applyFill="1" applyBorder="1" applyAlignment="1" applyProtection="1">
      <alignment horizontal="center" vertical="top" wrapText="1"/>
      <protection locked="0"/>
    </xf>
    <xf numFmtId="0" fontId="6" fillId="11"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3" fontId="6" fillId="0" borderId="8" xfId="0" applyNumberFormat="1" applyFont="1" applyBorder="1" applyAlignment="1" applyProtection="1">
      <alignment horizontal="center" vertical="top" wrapText="1"/>
      <protection locked="0"/>
    </xf>
    <xf numFmtId="0" fontId="6" fillId="11" borderId="3" xfId="0" applyFont="1" applyFill="1" applyBorder="1" applyAlignment="1" applyProtection="1">
      <alignment horizontal="center" vertical="top" wrapText="1"/>
      <protection locked="0"/>
    </xf>
    <xf numFmtId="0" fontId="6" fillId="11" borderId="4" xfId="0" applyFont="1" applyFill="1" applyBorder="1" applyAlignment="1" applyProtection="1">
      <alignment horizontal="center" vertical="top" wrapText="1"/>
      <protection locked="0"/>
    </xf>
    <xf numFmtId="0" fontId="6" fillId="7" borderId="12" xfId="0" applyFont="1" applyFill="1" applyBorder="1" applyAlignment="1" applyProtection="1">
      <alignment horizontal="left" vertical="top" wrapText="1"/>
      <protection locked="0"/>
    </xf>
    <xf numFmtId="0" fontId="17" fillId="7" borderId="10" xfId="0" applyFont="1" applyFill="1" applyBorder="1" applyAlignment="1" applyProtection="1">
      <alignment horizontal="left" vertical="top"/>
      <protection locked="0"/>
    </xf>
    <xf numFmtId="0" fontId="6" fillId="0" borderId="9" xfId="0" applyFont="1" applyBorder="1" applyAlignment="1" applyProtection="1">
      <alignment horizontal="left" vertical="top" wrapText="1"/>
      <protection locked="0"/>
    </xf>
    <xf numFmtId="0" fontId="6" fillId="12" borderId="0" xfId="0" applyFont="1" applyFill="1" applyBorder="1" applyAlignment="1" applyProtection="1">
      <alignment horizontal="left" vertical="top" wrapText="1"/>
    </xf>
    <xf numFmtId="0" fontId="27" fillId="12" borderId="0" xfId="1" applyFill="1" applyBorder="1" applyAlignment="1" applyProtection="1">
      <alignment horizontal="left" vertical="top" wrapText="1"/>
    </xf>
    <xf numFmtId="0" fontId="17" fillId="12" borderId="0" xfId="0" applyFont="1" applyFill="1" applyBorder="1" applyAlignment="1" applyProtection="1">
      <alignment horizontal="left" vertical="top"/>
    </xf>
    <xf numFmtId="0" fontId="2" fillId="12" borderId="0" xfId="0" applyFont="1" applyFill="1" applyBorder="1" applyAlignment="1" applyProtection="1">
      <alignment vertical="top"/>
    </xf>
    <xf numFmtId="0" fontId="29" fillId="0" borderId="0" xfId="0" applyFont="1" applyProtection="1">
      <protection locked="0"/>
    </xf>
    <xf numFmtId="0" fontId="28" fillId="0" borderId="0" xfId="0" applyFont="1" applyProtection="1">
      <protection locked="0"/>
    </xf>
    <xf numFmtId="0" fontId="1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7"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6" xfId="0" applyFont="1" applyFill="1" applyBorder="1" applyAlignment="1" applyProtection="1">
      <alignment vertical="center" wrapText="1"/>
      <protection locked="0"/>
    </xf>
    <xf numFmtId="0" fontId="3" fillId="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0" fillId="0" borderId="0" xfId="0" applyProtection="1">
      <protection locked="0"/>
    </xf>
    <xf numFmtId="0" fontId="2" fillId="12" borderId="2" xfId="0" applyFont="1" applyFill="1" applyBorder="1" applyAlignment="1" applyProtection="1">
      <alignment horizontal="left" vertical="top" wrapText="1"/>
      <protection locked="0"/>
    </xf>
    <xf numFmtId="0" fontId="1" fillId="12" borderId="2"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2" xfId="0" applyFont="1" applyFill="1" applyBorder="1" applyAlignment="1" applyProtection="1">
      <alignment horizontal="left" vertical="top" wrapText="1"/>
      <protection locked="0"/>
    </xf>
    <xf numFmtId="0" fontId="18" fillId="6" borderId="2" xfId="0" applyFont="1" applyFill="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2" fillId="12" borderId="1" xfId="0" applyFont="1" applyFill="1" applyBorder="1" applyAlignment="1" applyProtection="1">
      <alignment horizontal="left" vertical="top" wrapText="1"/>
      <protection locked="0"/>
    </xf>
    <xf numFmtId="0" fontId="24" fillId="12" borderId="1"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11" fillId="0" borderId="17" xfId="0" applyFont="1" applyBorder="1" applyAlignment="1" applyProtection="1">
      <alignment horizontal="left" vertical="top" wrapText="1"/>
      <protection locked="0"/>
    </xf>
    <xf numFmtId="0" fontId="18"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11" fillId="0" borderId="2" xfId="0" applyFont="1" applyBorder="1" applyAlignment="1" applyProtection="1">
      <alignment vertical="top"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18" fillId="6" borderId="7" xfId="0" applyFont="1" applyFill="1" applyBorder="1" applyAlignment="1" applyProtection="1">
      <alignment horizontal="left" vertical="top" wrapText="1"/>
      <protection locked="0"/>
    </xf>
    <xf numFmtId="0" fontId="18" fillId="6" borderId="3" xfId="0" applyFont="1" applyFill="1" applyBorder="1" applyAlignment="1" applyProtection="1">
      <alignment horizontal="center" vertical="top" wrapText="1"/>
      <protection locked="0"/>
    </xf>
    <xf numFmtId="0" fontId="6" fillId="0" borderId="16" xfId="0" applyFont="1" applyBorder="1" applyAlignment="1" applyProtection="1">
      <alignment horizontal="left" vertical="top" wrapText="1"/>
      <protection locked="0"/>
    </xf>
    <xf numFmtId="0" fontId="0" fillId="0" borderId="2" xfId="0" applyBorder="1" applyProtection="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0" fillId="0" borderId="13"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2" xfId="0" applyFont="1" applyFill="1" applyBorder="1" applyAlignment="1" applyProtection="1">
      <alignment horizontal="left" vertical="center" wrapText="1"/>
      <protection locked="0"/>
    </xf>
    <xf numFmtId="0" fontId="16" fillId="11" borderId="2"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6" fillId="11" borderId="10" xfId="0" applyFont="1" applyFill="1" applyBorder="1" applyAlignment="1" applyProtection="1">
      <alignment horizontal="left" vertical="top"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1" fillId="0" borderId="2"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 fillId="0" borderId="2" xfId="0" applyFont="1" applyBorder="1" applyAlignment="1" applyProtection="1">
      <alignment horizontal="right" vertical="center"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fill>
        <patternFill patternType="solid">
          <fgColor indexed="64"/>
          <bgColor rgb="FFD6E1F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D6E1F2"/>
      <color rgb="FFE2CFF1"/>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DFD18234-5E7F-418A-922B-E0B6FCBDDDE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905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84B43A-3A66-42B8-8D0A-1EEB90D4FC50}" name="Table1" displayName="Table1" ref="A6:E7" totalsRowShown="0" headerRowDxfId="9" dataDxfId="7" headerRowBorderDxfId="8" tableBorderDxfId="6" totalsRowBorderDxfId="5">
  <autoFilter ref="A6:E7" xr:uid="{6584B43A-3A66-42B8-8D0A-1EEB90D4FC50}"/>
  <tableColumns count="5">
    <tableColumn id="1" xr3:uid="{BF2805A4-B966-4841-A77C-F9A136A21662}" name="MCP Name" dataDxfId="4"/>
    <tableColumn id="2" xr3:uid="{E96F4B7E-EF16-4CF3-8801-1AF4210BF026}" name="Lead Contact Person Name" dataDxfId="3"/>
    <tableColumn id="3" xr3:uid="{004B4BB1-8A8D-4C2F-B4F4-EBBDA8FF83FA}" name="Title" dataDxfId="2"/>
    <tableColumn id="4" xr3:uid="{0CBAE61D-D590-4AA7-AA2B-3BDFEEFEE8B7}" name="Contact Email Address" dataDxfId="1" dataCellStyle="Hyperlink"/>
    <tableColumn id="5" xr3:uid="{EB197D7B-7C17-4676-8910-C779C361296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staub@alamedaalliance.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50" zoomScaleNormal="50" zoomScaleSheetLayoutView="85" workbookViewId="0">
      <selection activeCell="D10" sqref="D10"/>
    </sheetView>
  </sheetViews>
  <sheetFormatPr defaultColWidth="0" defaultRowHeight="14.5" zeroHeight="1" x14ac:dyDescent="0.35"/>
  <cols>
    <col min="1" max="1" width="32.26953125" style="46" customWidth="1"/>
    <col min="2" max="2" width="45.54296875" style="46" customWidth="1"/>
    <col min="3" max="3" width="37.7265625" style="46" customWidth="1"/>
    <col min="4" max="4" width="63.26953125" style="46" customWidth="1"/>
    <col min="5" max="5" width="75" style="46" customWidth="1"/>
    <col min="6" max="6" width="53.453125" style="46" customWidth="1"/>
    <col min="7" max="7" width="49.54296875" style="46" customWidth="1"/>
    <col min="8" max="9" width="53.453125" style="46" customWidth="1"/>
    <col min="10" max="10" width="0" style="46" hidden="1"/>
    <col min="11" max="11" width="31.453125" style="46" hidden="1" customWidth="1"/>
    <col min="12" max="12" width="15.54296875" style="46" hidden="1" customWidth="1"/>
    <col min="13" max="13" width="12.54296875" style="46" hidden="1" customWidth="1"/>
    <col min="14" max="14" width="36.453125" style="46" hidden="1" customWidth="1"/>
    <col min="15" max="15" width="30.453125" style="46" hidden="1" customWidth="1"/>
    <col min="16" max="16" width="15.26953125" style="46" hidden="1" customWidth="1"/>
    <col min="17" max="18" width="14.54296875" style="46" hidden="1" customWidth="1"/>
    <col min="19" max="16384" width="9.26953125" style="46" hidden="1"/>
  </cols>
  <sheetData>
    <row r="1" spans="1:17" customFormat="1" x14ac:dyDescent="0.35">
      <c r="A1" s="34" t="s">
        <v>134</v>
      </c>
    </row>
    <row r="2" spans="1:17" customFormat="1" ht="74.25" customHeight="1" x14ac:dyDescent="0.35">
      <c r="A2" s="35" t="s">
        <v>132</v>
      </c>
    </row>
    <row r="3" spans="1:17" s="15" customFormat="1" ht="23.5" customHeight="1" x14ac:dyDescent="0.35">
      <c r="A3" s="36" t="s">
        <v>133</v>
      </c>
    </row>
    <row r="4" spans="1:17" customFormat="1" ht="20" x14ac:dyDescent="0.35">
      <c r="A4" s="37" t="s">
        <v>0</v>
      </c>
      <c r="B4" s="1"/>
      <c r="C4" s="1"/>
      <c r="D4" s="2"/>
      <c r="E4" s="2"/>
      <c r="F4" s="2"/>
      <c r="G4" s="2"/>
      <c r="H4" s="2"/>
      <c r="I4" s="2"/>
      <c r="K4" s="1"/>
      <c r="L4" s="1"/>
      <c r="M4" s="1"/>
      <c r="N4" s="1"/>
      <c r="O4" s="1"/>
      <c r="P4" s="1"/>
      <c r="Q4" s="1"/>
    </row>
    <row r="5" spans="1:17" customFormat="1" ht="15.5" x14ac:dyDescent="0.35">
      <c r="A5" s="38" t="s">
        <v>1</v>
      </c>
      <c r="E5" s="2"/>
      <c r="F5" s="2"/>
      <c r="G5" s="2"/>
      <c r="H5" s="2"/>
      <c r="I5" s="2"/>
      <c r="K5" s="1"/>
      <c r="L5" s="1"/>
      <c r="M5" s="1"/>
      <c r="N5" s="1"/>
      <c r="O5" s="1"/>
      <c r="P5" s="1"/>
      <c r="Q5" s="1"/>
    </row>
    <row r="6" spans="1:17" customFormat="1" ht="15.5" x14ac:dyDescent="0.35">
      <c r="A6" s="39" t="s">
        <v>2</v>
      </c>
      <c r="B6" s="40" t="s">
        <v>3</v>
      </c>
      <c r="C6" s="40" t="s">
        <v>4</v>
      </c>
      <c r="D6" s="40" t="s">
        <v>5</v>
      </c>
      <c r="E6" s="41" t="s">
        <v>6</v>
      </c>
      <c r="F6" s="2"/>
      <c r="G6" s="2"/>
      <c r="H6" s="2"/>
      <c r="I6" s="2"/>
      <c r="K6" s="1"/>
      <c r="L6" s="1"/>
      <c r="M6" s="1"/>
      <c r="N6" s="1"/>
      <c r="O6" s="1"/>
      <c r="P6" s="1"/>
      <c r="Q6" s="1"/>
    </row>
    <row r="7" spans="1:17" customFormat="1" ht="22.5" customHeight="1" x14ac:dyDescent="0.35">
      <c r="A7" s="27" t="s">
        <v>7</v>
      </c>
      <c r="B7" s="16" t="s">
        <v>8</v>
      </c>
      <c r="C7" s="16" t="s">
        <v>9</v>
      </c>
      <c r="D7" s="17" t="s">
        <v>10</v>
      </c>
      <c r="E7" s="28" t="s">
        <v>131</v>
      </c>
      <c r="F7" s="2"/>
      <c r="G7" s="2"/>
      <c r="H7" s="2"/>
      <c r="I7" s="2"/>
      <c r="K7" s="1"/>
      <c r="L7" s="1"/>
      <c r="M7" s="1"/>
      <c r="N7" s="1"/>
      <c r="O7" s="1"/>
      <c r="P7" s="1"/>
      <c r="Q7" s="1"/>
    </row>
    <row r="8" spans="1:17" s="18" customFormat="1" ht="15.5" x14ac:dyDescent="0.35">
      <c r="A8" s="30"/>
      <c r="B8" s="30"/>
      <c r="C8" s="30"/>
      <c r="D8" s="31"/>
      <c r="E8" s="32"/>
      <c r="F8" s="33"/>
      <c r="G8" s="33"/>
      <c r="H8" s="33"/>
      <c r="I8" s="33"/>
      <c r="K8" s="19"/>
      <c r="L8" s="19"/>
      <c r="M8" s="19"/>
      <c r="N8" s="19"/>
      <c r="O8" s="19"/>
      <c r="P8" s="19"/>
      <c r="Q8" s="19"/>
    </row>
    <row r="9" spans="1:17" ht="15.5" x14ac:dyDescent="0.35">
      <c r="A9" s="42" t="s">
        <v>11</v>
      </c>
      <c r="B9" s="43" t="s">
        <v>12</v>
      </c>
      <c r="C9" s="43" t="s">
        <v>13</v>
      </c>
      <c r="D9" s="44" t="s">
        <v>14</v>
      </c>
      <c r="E9" s="44" t="s">
        <v>15</v>
      </c>
      <c r="F9" s="44" t="s">
        <v>16</v>
      </c>
      <c r="G9" s="44" t="s">
        <v>17</v>
      </c>
      <c r="H9" s="44" t="s">
        <v>18</v>
      </c>
      <c r="I9" s="45" t="s">
        <v>19</v>
      </c>
      <c r="J9" s="46" t="s">
        <v>20</v>
      </c>
    </row>
    <row r="10" spans="1:17" ht="336.75" customHeight="1" x14ac:dyDescent="0.35">
      <c r="A10" s="47" t="s">
        <v>21</v>
      </c>
      <c r="B10" s="48" t="s">
        <v>22</v>
      </c>
      <c r="C10" s="49" t="s">
        <v>23</v>
      </c>
      <c r="D10" s="50" t="s">
        <v>24</v>
      </c>
      <c r="E10" s="51" t="s">
        <v>24</v>
      </c>
      <c r="F10" s="52" t="s">
        <v>25</v>
      </c>
      <c r="G10" s="12">
        <v>9229</v>
      </c>
      <c r="H10" s="52" t="s">
        <v>26</v>
      </c>
      <c r="I10" s="29" t="s">
        <v>27</v>
      </c>
    </row>
    <row r="11" spans="1:17" ht="240" customHeight="1" x14ac:dyDescent="0.35">
      <c r="A11" s="53" t="s">
        <v>28</v>
      </c>
      <c r="B11" s="54"/>
      <c r="C11" s="55" t="s">
        <v>29</v>
      </c>
      <c r="D11" s="50" t="s">
        <v>24</v>
      </c>
      <c r="E11" s="51" t="s">
        <v>24</v>
      </c>
      <c r="F11" s="56" t="s">
        <v>30</v>
      </c>
      <c r="G11" s="11">
        <v>7047</v>
      </c>
      <c r="H11" s="57" t="s">
        <v>24</v>
      </c>
      <c r="I11" s="57" t="s">
        <v>24</v>
      </c>
    </row>
    <row r="12" spans="1:17" ht="249.75" customHeight="1" x14ac:dyDescent="0.35">
      <c r="A12" s="58" t="s">
        <v>31</v>
      </c>
      <c r="B12" s="59" t="s">
        <v>32</v>
      </c>
      <c r="C12" s="60">
        <v>20</v>
      </c>
      <c r="D12" s="61" t="s">
        <v>33</v>
      </c>
      <c r="E12" s="62" t="s">
        <v>34</v>
      </c>
      <c r="F12" s="63" t="s">
        <v>35</v>
      </c>
      <c r="G12" s="62" t="s">
        <v>36</v>
      </c>
      <c r="H12" s="57" t="s">
        <v>24</v>
      </c>
      <c r="I12" s="57" t="s">
        <v>24</v>
      </c>
    </row>
    <row r="13" spans="1:17" ht="15.5" x14ac:dyDescent="0.35">
      <c r="A13" s="64" t="s">
        <v>24</v>
      </c>
      <c r="B13" s="65"/>
      <c r="C13" s="66"/>
      <c r="D13" s="67" t="s">
        <v>37</v>
      </c>
      <c r="E13" s="9">
        <v>5</v>
      </c>
      <c r="F13" s="67" t="s">
        <v>37</v>
      </c>
      <c r="G13" s="9">
        <v>5</v>
      </c>
      <c r="H13" s="57" t="s">
        <v>24</v>
      </c>
      <c r="I13" s="57" t="s">
        <v>24</v>
      </c>
    </row>
    <row r="14" spans="1:17" ht="15.5" x14ac:dyDescent="0.35">
      <c r="A14" s="64" t="s">
        <v>24</v>
      </c>
      <c r="B14" s="65"/>
      <c r="C14" s="66"/>
      <c r="D14" s="67" t="s">
        <v>38</v>
      </c>
      <c r="E14" s="9">
        <v>0</v>
      </c>
      <c r="F14" s="67" t="s">
        <v>38</v>
      </c>
      <c r="G14" s="9">
        <v>0</v>
      </c>
      <c r="H14" s="57" t="s">
        <v>24</v>
      </c>
      <c r="I14" s="57" t="s">
        <v>24</v>
      </c>
    </row>
    <row r="15" spans="1:17" ht="15.5" x14ac:dyDescent="0.35">
      <c r="A15" s="64" t="s">
        <v>24</v>
      </c>
      <c r="B15" s="65"/>
      <c r="C15" s="66"/>
      <c r="D15" s="67" t="s">
        <v>39</v>
      </c>
      <c r="E15" s="9">
        <v>0</v>
      </c>
      <c r="F15" s="67" t="s">
        <v>39</v>
      </c>
      <c r="G15" s="9">
        <v>0</v>
      </c>
      <c r="H15" s="57" t="s">
        <v>24</v>
      </c>
      <c r="I15" s="57" t="s">
        <v>24</v>
      </c>
    </row>
    <row r="16" spans="1:17" ht="15.5" x14ac:dyDescent="0.35">
      <c r="A16" s="64" t="s">
        <v>24</v>
      </c>
      <c r="B16" s="68"/>
      <c r="C16" s="66"/>
      <c r="D16" s="67" t="s">
        <v>40</v>
      </c>
      <c r="E16" s="9">
        <v>2</v>
      </c>
      <c r="F16" s="67" t="s">
        <v>40</v>
      </c>
      <c r="G16" s="9">
        <v>2</v>
      </c>
      <c r="H16" s="57" t="s">
        <v>24</v>
      </c>
      <c r="I16" s="57" t="s">
        <v>24</v>
      </c>
    </row>
    <row r="17" spans="1:9" ht="105" customHeight="1" x14ac:dyDescent="0.35">
      <c r="A17" s="64" t="s">
        <v>24</v>
      </c>
      <c r="B17" s="69" t="s">
        <v>41</v>
      </c>
      <c r="C17" s="70">
        <v>20</v>
      </c>
      <c r="D17" s="4" t="s">
        <v>42</v>
      </c>
      <c r="E17" s="71" t="s">
        <v>24</v>
      </c>
      <c r="F17" s="57" t="s">
        <v>24</v>
      </c>
      <c r="G17" s="57" t="s">
        <v>24</v>
      </c>
      <c r="H17" s="57" t="s">
        <v>24</v>
      </c>
      <c r="I17" s="57" t="s">
        <v>24</v>
      </c>
    </row>
    <row r="18" spans="1:9" ht="409.6" customHeight="1" x14ac:dyDescent="0.35">
      <c r="A18" s="64" t="s">
        <v>24</v>
      </c>
      <c r="B18" s="72" t="s">
        <v>24</v>
      </c>
      <c r="C18" s="73" t="s">
        <v>24</v>
      </c>
      <c r="D18" s="74" t="s">
        <v>43</v>
      </c>
      <c r="E18" s="20" t="s">
        <v>44</v>
      </c>
      <c r="F18" s="57" t="s">
        <v>24</v>
      </c>
      <c r="G18" s="57" t="s">
        <v>24</v>
      </c>
      <c r="H18" s="57" t="s">
        <v>24</v>
      </c>
      <c r="I18" s="57" t="s">
        <v>24</v>
      </c>
    </row>
    <row r="19" spans="1:9" ht="186.75" customHeight="1" x14ac:dyDescent="0.35">
      <c r="A19" s="64"/>
      <c r="B19" s="69" t="s">
        <v>45</v>
      </c>
      <c r="C19" s="70">
        <v>0</v>
      </c>
      <c r="D19" s="75" t="s">
        <v>46</v>
      </c>
      <c r="E19" s="76"/>
      <c r="F19" s="57"/>
      <c r="G19" s="57"/>
      <c r="H19" s="77" t="s">
        <v>24</v>
      </c>
      <c r="I19" s="77" t="s">
        <v>24</v>
      </c>
    </row>
    <row r="20" spans="1:9" s="79" customFormat="1" ht="180.4" customHeight="1" x14ac:dyDescent="0.35">
      <c r="A20" s="64" t="s">
        <v>24</v>
      </c>
      <c r="B20" s="69" t="s">
        <v>47</v>
      </c>
      <c r="C20" s="70">
        <v>20</v>
      </c>
      <c r="D20" s="75" t="s">
        <v>33</v>
      </c>
      <c r="E20" s="3" t="s">
        <v>48</v>
      </c>
      <c r="F20" s="23" t="s">
        <v>35</v>
      </c>
      <c r="G20" s="78" t="s">
        <v>49</v>
      </c>
      <c r="H20" s="57" t="s">
        <v>24</v>
      </c>
      <c r="I20" s="57" t="s">
        <v>24</v>
      </c>
    </row>
    <row r="21" spans="1:9" s="79" customFormat="1" ht="15.5" x14ac:dyDescent="0.35">
      <c r="A21" s="64" t="s">
        <v>24</v>
      </c>
      <c r="B21" s="80" t="s">
        <v>24</v>
      </c>
      <c r="C21" s="81" t="s">
        <v>24</v>
      </c>
      <c r="D21" s="82" t="s">
        <v>50</v>
      </c>
      <c r="E21" s="5">
        <v>0</v>
      </c>
      <c r="F21" s="82" t="s">
        <v>50</v>
      </c>
      <c r="G21" s="21">
        <v>0</v>
      </c>
      <c r="H21" s="57" t="s">
        <v>24</v>
      </c>
      <c r="I21" s="57" t="s">
        <v>24</v>
      </c>
    </row>
    <row r="22" spans="1:9" s="79" customFormat="1" ht="15.5" x14ac:dyDescent="0.35">
      <c r="A22" s="64" t="s">
        <v>24</v>
      </c>
      <c r="B22" s="80" t="s">
        <v>24</v>
      </c>
      <c r="C22" s="81" t="s">
        <v>24</v>
      </c>
      <c r="D22" s="82" t="s">
        <v>51</v>
      </c>
      <c r="E22" s="5">
        <v>1</v>
      </c>
      <c r="F22" s="82" t="s">
        <v>51</v>
      </c>
      <c r="G22" s="21">
        <v>1</v>
      </c>
      <c r="H22" s="57" t="s">
        <v>24</v>
      </c>
      <c r="I22" s="57" t="s">
        <v>24</v>
      </c>
    </row>
    <row r="23" spans="1:9" s="79" customFormat="1" ht="15.5" x14ac:dyDescent="0.35">
      <c r="A23" s="64" t="s">
        <v>24</v>
      </c>
      <c r="B23" s="80" t="s">
        <v>24</v>
      </c>
      <c r="C23" s="81" t="s">
        <v>24</v>
      </c>
      <c r="D23" s="82" t="s">
        <v>52</v>
      </c>
      <c r="E23" s="5">
        <v>1</v>
      </c>
      <c r="F23" s="82" t="s">
        <v>52</v>
      </c>
      <c r="G23" s="21">
        <v>1</v>
      </c>
      <c r="H23" s="57" t="s">
        <v>24</v>
      </c>
      <c r="I23" s="57" t="s">
        <v>24</v>
      </c>
    </row>
    <row r="24" spans="1:9" s="79" customFormat="1" ht="15.5" x14ac:dyDescent="0.35">
      <c r="A24" s="64" t="s">
        <v>24</v>
      </c>
      <c r="B24" s="80" t="s">
        <v>24</v>
      </c>
      <c r="C24" s="81" t="s">
        <v>24</v>
      </c>
      <c r="D24" s="82" t="s">
        <v>53</v>
      </c>
      <c r="E24" s="5">
        <v>0</v>
      </c>
      <c r="F24" s="82" t="s">
        <v>53</v>
      </c>
      <c r="G24" s="21">
        <v>0</v>
      </c>
      <c r="H24" s="57" t="s">
        <v>24</v>
      </c>
      <c r="I24" s="57" t="s">
        <v>24</v>
      </c>
    </row>
    <row r="25" spans="1:9" s="79" customFormat="1" ht="15.5" x14ac:dyDescent="0.35">
      <c r="A25" s="64" t="s">
        <v>24</v>
      </c>
      <c r="B25" s="80" t="s">
        <v>24</v>
      </c>
      <c r="C25" s="73" t="s">
        <v>24</v>
      </c>
      <c r="D25" s="82" t="s">
        <v>54</v>
      </c>
      <c r="E25" s="5">
        <v>0</v>
      </c>
      <c r="F25" s="83" t="s">
        <v>54</v>
      </c>
      <c r="G25" s="21">
        <v>0</v>
      </c>
      <c r="H25" s="57" t="s">
        <v>24</v>
      </c>
      <c r="I25" s="57" t="s">
        <v>24</v>
      </c>
    </row>
    <row r="26" spans="1:9" s="79" customFormat="1" ht="261" customHeight="1" x14ac:dyDescent="0.35">
      <c r="A26" s="64" t="s">
        <v>24</v>
      </c>
      <c r="B26" s="84" t="s">
        <v>55</v>
      </c>
      <c r="C26" s="85">
        <v>20</v>
      </c>
      <c r="D26" s="4" t="s">
        <v>56</v>
      </c>
      <c r="E26" s="20" t="s">
        <v>57</v>
      </c>
      <c r="F26" s="57" t="s">
        <v>24</v>
      </c>
      <c r="G26" s="57" t="s">
        <v>24</v>
      </c>
      <c r="H26" s="57" t="s">
        <v>24</v>
      </c>
      <c r="I26" s="57" t="s">
        <v>24</v>
      </c>
    </row>
    <row r="27" spans="1:9" s="79" customFormat="1" ht="63" customHeight="1" x14ac:dyDescent="0.35">
      <c r="A27" s="64" t="s">
        <v>24</v>
      </c>
      <c r="B27" s="86" t="s">
        <v>58</v>
      </c>
      <c r="C27" s="87">
        <v>10</v>
      </c>
      <c r="D27" s="3" t="s">
        <v>59</v>
      </c>
      <c r="E27" s="88" t="s">
        <v>24</v>
      </c>
      <c r="F27" s="57" t="s">
        <v>24</v>
      </c>
      <c r="G27" s="57" t="s">
        <v>24</v>
      </c>
      <c r="H27" s="57" t="s">
        <v>24</v>
      </c>
      <c r="I27" s="57" t="s">
        <v>24</v>
      </c>
    </row>
    <row r="28" spans="1:9" s="79" customFormat="1" ht="356.25" customHeight="1" x14ac:dyDescent="0.35">
      <c r="A28" s="64" t="s">
        <v>24</v>
      </c>
      <c r="B28" s="65" t="s">
        <v>60</v>
      </c>
      <c r="C28" s="81" t="s">
        <v>24</v>
      </c>
      <c r="D28" s="89" t="s">
        <v>61</v>
      </c>
      <c r="E28" s="20" t="s">
        <v>62</v>
      </c>
      <c r="F28" s="57" t="s">
        <v>24</v>
      </c>
      <c r="G28" s="57" t="s">
        <v>24</v>
      </c>
      <c r="H28" s="57" t="s">
        <v>24</v>
      </c>
      <c r="I28" s="57" t="s">
        <v>24</v>
      </c>
    </row>
    <row r="29" spans="1:9" s="90" customFormat="1" ht="409.5" customHeight="1" x14ac:dyDescent="0.35">
      <c r="A29" s="64" t="s">
        <v>24</v>
      </c>
      <c r="B29" s="72" t="s">
        <v>24</v>
      </c>
      <c r="C29" s="73" t="s">
        <v>24</v>
      </c>
      <c r="D29" s="22" t="s">
        <v>63</v>
      </c>
      <c r="E29" s="6" t="s">
        <v>64</v>
      </c>
      <c r="F29" s="57" t="s">
        <v>24</v>
      </c>
      <c r="G29" s="57" t="s">
        <v>24</v>
      </c>
      <c r="H29" s="57" t="s">
        <v>24</v>
      </c>
      <c r="I29" s="57" t="s">
        <v>24</v>
      </c>
    </row>
    <row r="30" spans="1:9" ht="48.65" customHeight="1" x14ac:dyDescent="0.35">
      <c r="A30" s="64" t="s">
        <v>24</v>
      </c>
      <c r="B30" s="91" t="s">
        <v>65</v>
      </c>
      <c r="C30" s="92">
        <v>10</v>
      </c>
      <c r="D30" s="93" t="s">
        <v>66</v>
      </c>
      <c r="E30" s="94" t="s">
        <v>24</v>
      </c>
      <c r="F30" s="57" t="s">
        <v>24</v>
      </c>
      <c r="G30" s="57" t="s">
        <v>24</v>
      </c>
      <c r="H30" s="57" t="s">
        <v>24</v>
      </c>
      <c r="I30" s="57" t="s">
        <v>24</v>
      </c>
    </row>
    <row r="31" spans="1:9" ht="360.75" customHeight="1" x14ac:dyDescent="0.35">
      <c r="A31" s="64" t="s">
        <v>24</v>
      </c>
      <c r="B31" s="80" t="s">
        <v>24</v>
      </c>
      <c r="C31" s="81" t="s">
        <v>24</v>
      </c>
      <c r="D31" s="22" t="s">
        <v>67</v>
      </c>
      <c r="E31" s="22" t="s">
        <v>68</v>
      </c>
      <c r="F31" s="57" t="s">
        <v>24</v>
      </c>
      <c r="G31" s="57" t="s">
        <v>24</v>
      </c>
      <c r="H31" s="57" t="s">
        <v>24</v>
      </c>
      <c r="I31" s="57" t="s">
        <v>24</v>
      </c>
    </row>
    <row r="32" spans="1:9" ht="236.25" customHeight="1" x14ac:dyDescent="0.35">
      <c r="A32" s="64" t="s">
        <v>24</v>
      </c>
      <c r="B32" s="80" t="s">
        <v>24</v>
      </c>
      <c r="C32" s="81" t="s">
        <v>24</v>
      </c>
      <c r="D32" s="6" t="s">
        <v>69</v>
      </c>
      <c r="E32" s="6" t="s">
        <v>70</v>
      </c>
      <c r="F32" s="57"/>
      <c r="G32" s="57" t="s">
        <v>24</v>
      </c>
      <c r="H32" s="57" t="s">
        <v>24</v>
      </c>
      <c r="I32" s="57" t="s">
        <v>24</v>
      </c>
    </row>
    <row r="33" spans="1:9" ht="132.65" customHeight="1" thickBot="1" x14ac:dyDescent="0.4">
      <c r="A33" s="95" t="s">
        <v>24</v>
      </c>
      <c r="B33" s="96" t="s">
        <v>24</v>
      </c>
      <c r="C33" s="97" t="s">
        <v>24</v>
      </c>
      <c r="D33" s="4" t="s">
        <v>71</v>
      </c>
      <c r="E33" s="4" t="s">
        <v>72</v>
      </c>
      <c r="F33" s="57" t="s">
        <v>24</v>
      </c>
      <c r="G33" s="57" t="s">
        <v>24</v>
      </c>
      <c r="H33" s="57" t="s">
        <v>24</v>
      </c>
      <c r="I33" s="57" t="s">
        <v>24</v>
      </c>
    </row>
    <row r="34" spans="1:9" ht="332.25" customHeight="1" x14ac:dyDescent="0.35">
      <c r="A34" s="98" t="s">
        <v>73</v>
      </c>
      <c r="B34" s="99" t="s">
        <v>74</v>
      </c>
      <c r="C34" s="100" t="s">
        <v>75</v>
      </c>
      <c r="D34" s="101" t="s">
        <v>76</v>
      </c>
      <c r="E34" s="10">
        <v>1122</v>
      </c>
      <c r="F34" s="23" t="s">
        <v>77</v>
      </c>
      <c r="G34" s="11">
        <v>10349</v>
      </c>
      <c r="H34" s="89" t="s">
        <v>78</v>
      </c>
      <c r="I34" s="23" t="s">
        <v>27</v>
      </c>
    </row>
    <row r="35" spans="1:9" ht="85.4" customHeight="1" x14ac:dyDescent="0.35">
      <c r="A35" s="102" t="s">
        <v>24</v>
      </c>
      <c r="B35" s="103" t="s">
        <v>79</v>
      </c>
      <c r="C35" s="104">
        <v>40</v>
      </c>
      <c r="D35" s="67" t="s">
        <v>80</v>
      </c>
      <c r="E35" s="3" t="s">
        <v>57</v>
      </c>
      <c r="F35" s="57" t="s">
        <v>24</v>
      </c>
      <c r="G35" s="57" t="s">
        <v>24</v>
      </c>
      <c r="H35" s="57" t="s">
        <v>24</v>
      </c>
      <c r="I35" s="57" t="s">
        <v>24</v>
      </c>
    </row>
    <row r="36" spans="1:9" ht="152.65" customHeight="1" x14ac:dyDescent="0.35">
      <c r="A36" s="102" t="s">
        <v>24</v>
      </c>
      <c r="B36" s="105" t="s">
        <v>24</v>
      </c>
      <c r="C36" s="106" t="s">
        <v>24</v>
      </c>
      <c r="D36" s="29" t="s">
        <v>81</v>
      </c>
      <c r="E36" s="3" t="s">
        <v>82</v>
      </c>
      <c r="F36" s="57" t="s">
        <v>24</v>
      </c>
      <c r="G36" s="57" t="s">
        <v>24</v>
      </c>
      <c r="H36" s="57" t="s">
        <v>24</v>
      </c>
      <c r="I36" s="57" t="s">
        <v>24</v>
      </c>
    </row>
    <row r="37" spans="1:9" ht="258.64999999999998" customHeight="1" x14ac:dyDescent="0.35">
      <c r="A37" s="102" t="s">
        <v>24</v>
      </c>
      <c r="B37" s="107" t="s">
        <v>83</v>
      </c>
      <c r="C37" s="108" t="s">
        <v>84</v>
      </c>
      <c r="D37" s="109" t="s">
        <v>33</v>
      </c>
      <c r="E37" s="3" t="s">
        <v>85</v>
      </c>
      <c r="F37" s="23" t="s">
        <v>35</v>
      </c>
      <c r="G37" s="110" t="s">
        <v>86</v>
      </c>
      <c r="H37" s="57" t="s">
        <v>24</v>
      </c>
      <c r="I37" s="57" t="s">
        <v>24</v>
      </c>
    </row>
    <row r="38" spans="1:9" ht="15.5" x14ac:dyDescent="0.35">
      <c r="A38" s="102" t="s">
        <v>24</v>
      </c>
      <c r="B38" s="111"/>
      <c r="C38" s="112" t="s">
        <v>24</v>
      </c>
      <c r="D38" s="113" t="s">
        <v>87</v>
      </c>
      <c r="E38" s="7" t="s">
        <v>135</v>
      </c>
      <c r="F38" s="113" t="s">
        <v>87</v>
      </c>
      <c r="G38" s="7" t="s">
        <v>135</v>
      </c>
      <c r="H38" s="57" t="s">
        <v>24</v>
      </c>
      <c r="I38" s="57" t="s">
        <v>24</v>
      </c>
    </row>
    <row r="39" spans="1:9" ht="15.5" x14ac:dyDescent="0.35">
      <c r="A39" s="102" t="s">
        <v>24</v>
      </c>
      <c r="B39" s="114" t="s">
        <v>24</v>
      </c>
      <c r="C39" s="112" t="s">
        <v>24</v>
      </c>
      <c r="D39" s="115" t="s">
        <v>88</v>
      </c>
      <c r="E39" s="7">
        <v>0</v>
      </c>
      <c r="F39" s="115" t="s">
        <v>88</v>
      </c>
      <c r="G39" s="7" t="s">
        <v>135</v>
      </c>
      <c r="H39" s="57" t="s">
        <v>24</v>
      </c>
      <c r="I39" s="57" t="s">
        <v>24</v>
      </c>
    </row>
    <row r="40" spans="1:9" ht="15.5" x14ac:dyDescent="0.35">
      <c r="A40" s="102" t="s">
        <v>24</v>
      </c>
      <c r="B40" s="114" t="s">
        <v>24</v>
      </c>
      <c r="C40" s="112" t="s">
        <v>24</v>
      </c>
      <c r="D40" s="115" t="s">
        <v>89</v>
      </c>
      <c r="E40" s="7">
        <v>0</v>
      </c>
      <c r="F40" s="115" t="s">
        <v>89</v>
      </c>
      <c r="G40" s="7" t="s">
        <v>135</v>
      </c>
      <c r="H40" s="57" t="s">
        <v>24</v>
      </c>
      <c r="I40" s="57" t="s">
        <v>24</v>
      </c>
    </row>
    <row r="41" spans="1:9" ht="15.5" x14ac:dyDescent="0.35">
      <c r="A41" s="102" t="s">
        <v>24</v>
      </c>
      <c r="B41" s="114" t="s">
        <v>24</v>
      </c>
      <c r="C41" s="112" t="s">
        <v>24</v>
      </c>
      <c r="D41" s="115" t="s">
        <v>90</v>
      </c>
      <c r="E41" s="7" t="s">
        <v>135</v>
      </c>
      <c r="F41" s="115" t="s">
        <v>90</v>
      </c>
      <c r="G41" s="7" t="s">
        <v>135</v>
      </c>
      <c r="H41" s="57" t="s">
        <v>24</v>
      </c>
      <c r="I41" s="57" t="s">
        <v>24</v>
      </c>
    </row>
    <row r="42" spans="1:9" ht="15.5" x14ac:dyDescent="0.35">
      <c r="A42" s="102" t="s">
        <v>24</v>
      </c>
      <c r="B42" s="114" t="s">
        <v>24</v>
      </c>
      <c r="C42" s="112" t="s">
        <v>24</v>
      </c>
      <c r="D42" s="115" t="s">
        <v>91</v>
      </c>
      <c r="E42" s="7">
        <v>0</v>
      </c>
      <c r="F42" s="115" t="s">
        <v>91</v>
      </c>
      <c r="G42" s="7">
        <v>0</v>
      </c>
      <c r="H42" s="57" t="s">
        <v>24</v>
      </c>
      <c r="I42" s="57" t="s">
        <v>24</v>
      </c>
    </row>
    <row r="43" spans="1:9" ht="16" thickBot="1" x14ac:dyDescent="0.4">
      <c r="A43" s="116" t="s">
        <v>24</v>
      </c>
      <c r="B43" s="117" t="s">
        <v>24</v>
      </c>
      <c r="C43" s="118" t="s">
        <v>24</v>
      </c>
      <c r="D43" s="119" t="s">
        <v>92</v>
      </c>
      <c r="E43" s="8">
        <v>0</v>
      </c>
      <c r="F43" s="119" t="s">
        <v>92</v>
      </c>
      <c r="G43" s="8">
        <v>0</v>
      </c>
      <c r="H43" s="57" t="s">
        <v>24</v>
      </c>
      <c r="I43" s="57" t="s">
        <v>24</v>
      </c>
    </row>
    <row r="44" spans="1:9" ht="208.9" customHeight="1" x14ac:dyDescent="0.35">
      <c r="A44" s="120" t="s">
        <v>93</v>
      </c>
      <c r="B44" s="121" t="s">
        <v>94</v>
      </c>
      <c r="C44" s="122" t="s">
        <v>95</v>
      </c>
      <c r="D44" s="89" t="s">
        <v>96</v>
      </c>
      <c r="E44" s="11">
        <v>8295</v>
      </c>
      <c r="F44" s="123" t="s">
        <v>97</v>
      </c>
      <c r="G44" s="11">
        <v>336619</v>
      </c>
      <c r="H44" s="57" t="s">
        <v>24</v>
      </c>
      <c r="I44" s="57" t="s">
        <v>24</v>
      </c>
    </row>
    <row r="45" spans="1:9" ht="198.65" customHeight="1" x14ac:dyDescent="0.35">
      <c r="A45" s="124" t="s">
        <v>24</v>
      </c>
      <c r="B45" s="125" t="s">
        <v>98</v>
      </c>
      <c r="C45" s="126" t="s">
        <v>99</v>
      </c>
      <c r="D45" s="3" t="s">
        <v>100</v>
      </c>
      <c r="E45" s="12">
        <v>1846</v>
      </c>
      <c r="F45" s="127" t="s">
        <v>101</v>
      </c>
      <c r="G45" s="24">
        <v>17937</v>
      </c>
      <c r="H45" s="57" t="s">
        <v>24</v>
      </c>
      <c r="I45" s="57" t="s">
        <v>24</v>
      </c>
    </row>
    <row r="46" spans="1:9" ht="130.15" customHeight="1" x14ac:dyDescent="0.35">
      <c r="A46" s="124" t="s">
        <v>24</v>
      </c>
      <c r="B46" s="128" t="s">
        <v>102</v>
      </c>
      <c r="C46" s="126" t="s">
        <v>103</v>
      </c>
      <c r="D46" s="115" t="s">
        <v>104</v>
      </c>
      <c r="E46" s="7">
        <v>511</v>
      </c>
      <c r="F46" s="115" t="s">
        <v>105</v>
      </c>
      <c r="G46" s="24">
        <v>10349</v>
      </c>
      <c r="H46" s="57" t="s">
        <v>24</v>
      </c>
      <c r="I46" s="57" t="s">
        <v>24</v>
      </c>
    </row>
    <row r="47" spans="1:9" ht="247.9" customHeight="1" x14ac:dyDescent="0.35">
      <c r="A47" s="124" t="s">
        <v>24</v>
      </c>
      <c r="B47" s="129" t="s">
        <v>106</v>
      </c>
      <c r="C47" s="130" t="s">
        <v>107</v>
      </c>
      <c r="D47" s="131"/>
      <c r="E47" s="3" t="s">
        <v>108</v>
      </c>
      <c r="F47" s="115" t="s">
        <v>109</v>
      </c>
      <c r="G47" s="57"/>
      <c r="H47" s="57" t="s">
        <v>24</v>
      </c>
      <c r="I47" s="57" t="s">
        <v>24</v>
      </c>
    </row>
    <row r="48" spans="1:9" ht="15.5" x14ac:dyDescent="0.35">
      <c r="A48" s="124" t="s">
        <v>24</v>
      </c>
      <c r="B48" s="132" t="s">
        <v>24</v>
      </c>
      <c r="C48" s="133" t="s">
        <v>24</v>
      </c>
      <c r="D48" s="115" t="s">
        <v>87</v>
      </c>
      <c r="E48" s="7">
        <v>306</v>
      </c>
      <c r="F48" s="7">
        <v>10349</v>
      </c>
      <c r="G48" s="57" t="s">
        <v>24</v>
      </c>
      <c r="H48" s="57" t="s">
        <v>24</v>
      </c>
      <c r="I48" s="57" t="s">
        <v>24</v>
      </c>
    </row>
    <row r="49" spans="1:9" ht="15.5" x14ac:dyDescent="0.35">
      <c r="A49" s="124" t="s">
        <v>24</v>
      </c>
      <c r="B49" s="132" t="s">
        <v>24</v>
      </c>
      <c r="C49" s="133" t="s">
        <v>24</v>
      </c>
      <c r="D49" s="115" t="s">
        <v>88</v>
      </c>
      <c r="E49" s="7">
        <v>151</v>
      </c>
      <c r="F49" s="7">
        <v>10349</v>
      </c>
      <c r="G49" s="57" t="s">
        <v>24</v>
      </c>
      <c r="H49" s="57" t="s">
        <v>24</v>
      </c>
      <c r="I49" s="57" t="s">
        <v>24</v>
      </c>
    </row>
    <row r="50" spans="1:9" ht="15.5" x14ac:dyDescent="0.35">
      <c r="A50" s="124" t="s">
        <v>24</v>
      </c>
      <c r="B50" s="132" t="s">
        <v>24</v>
      </c>
      <c r="C50" s="133" t="s">
        <v>24</v>
      </c>
      <c r="D50" s="115" t="s">
        <v>89</v>
      </c>
      <c r="E50" s="7">
        <v>993</v>
      </c>
      <c r="F50" s="7">
        <v>10349</v>
      </c>
      <c r="G50" s="57" t="s">
        <v>24</v>
      </c>
      <c r="H50" s="57" t="s">
        <v>24</v>
      </c>
      <c r="I50" s="57" t="s">
        <v>24</v>
      </c>
    </row>
    <row r="51" spans="1:9" ht="15.5" x14ac:dyDescent="0.35">
      <c r="A51" s="124" t="s">
        <v>24</v>
      </c>
      <c r="B51" s="132" t="s">
        <v>24</v>
      </c>
      <c r="C51" s="133" t="s">
        <v>24</v>
      </c>
      <c r="D51" s="115" t="s">
        <v>90</v>
      </c>
      <c r="E51" s="7">
        <v>45</v>
      </c>
      <c r="F51" s="7">
        <v>10349</v>
      </c>
      <c r="G51" s="57" t="s">
        <v>24</v>
      </c>
      <c r="H51" s="57" t="s">
        <v>24</v>
      </c>
      <c r="I51" s="57" t="s">
        <v>24</v>
      </c>
    </row>
    <row r="52" spans="1:9" ht="15.5" x14ac:dyDescent="0.35">
      <c r="A52" s="124" t="s">
        <v>24</v>
      </c>
      <c r="B52" s="132" t="s">
        <v>24</v>
      </c>
      <c r="C52" s="133" t="s">
        <v>24</v>
      </c>
      <c r="D52" s="115" t="s">
        <v>91</v>
      </c>
      <c r="E52" s="7" t="s">
        <v>82</v>
      </c>
      <c r="F52" s="7" t="s">
        <v>82</v>
      </c>
      <c r="G52" s="57" t="s">
        <v>24</v>
      </c>
      <c r="H52" s="57" t="s">
        <v>24</v>
      </c>
      <c r="I52" s="57" t="s">
        <v>24</v>
      </c>
    </row>
    <row r="53" spans="1:9" ht="15.5" x14ac:dyDescent="0.35">
      <c r="A53" s="124" t="s">
        <v>24</v>
      </c>
      <c r="B53" s="132" t="s">
        <v>24</v>
      </c>
      <c r="C53" s="133" t="s">
        <v>24</v>
      </c>
      <c r="D53" s="115" t="s">
        <v>92</v>
      </c>
      <c r="E53" s="7" t="s">
        <v>82</v>
      </c>
      <c r="F53" s="7" t="s">
        <v>82</v>
      </c>
      <c r="G53" s="57" t="s">
        <v>24</v>
      </c>
      <c r="H53" s="57" t="s">
        <v>24</v>
      </c>
      <c r="I53" s="57" t="s">
        <v>24</v>
      </c>
    </row>
    <row r="54" spans="1:9" ht="283.14999999999998" customHeight="1" x14ac:dyDescent="0.35">
      <c r="A54" s="124" t="s">
        <v>24</v>
      </c>
      <c r="B54" s="134" t="s">
        <v>110</v>
      </c>
      <c r="C54" s="130" t="s">
        <v>111</v>
      </c>
      <c r="D54" s="135" t="s">
        <v>112</v>
      </c>
      <c r="E54" s="13">
        <v>1676</v>
      </c>
      <c r="F54" s="136" t="s">
        <v>113</v>
      </c>
      <c r="G54" s="14">
        <v>10349</v>
      </c>
      <c r="H54" s="57" t="s">
        <v>24</v>
      </c>
      <c r="I54" s="57" t="s">
        <v>24</v>
      </c>
    </row>
    <row r="55" spans="1:9" ht="211.15" customHeight="1" x14ac:dyDescent="0.35">
      <c r="A55" s="124" t="s">
        <v>24</v>
      </c>
      <c r="B55" s="137" t="s">
        <v>114</v>
      </c>
      <c r="C55" s="138" t="s">
        <v>115</v>
      </c>
      <c r="D55" s="4" t="s">
        <v>116</v>
      </c>
      <c r="E55" s="25">
        <v>450</v>
      </c>
      <c r="F55" s="139" t="s">
        <v>117</v>
      </c>
      <c r="G55" s="26">
        <v>477</v>
      </c>
      <c r="H55" s="77" t="s">
        <v>24</v>
      </c>
      <c r="I55" s="77" t="s">
        <v>24</v>
      </c>
    </row>
    <row r="56" spans="1:9" ht="15.5" x14ac:dyDescent="0.35">
      <c r="A56" s="140" t="s">
        <v>118</v>
      </c>
      <c r="B56" s="140"/>
      <c r="C56" s="141">
        <v>350</v>
      </c>
      <c r="D56" s="79"/>
      <c r="E56" s="142" t="s">
        <v>136</v>
      </c>
      <c r="F56" s="79"/>
      <c r="G56" s="142"/>
      <c r="H56" s="79"/>
      <c r="I56" s="79"/>
    </row>
    <row r="57" spans="1:9" ht="15.5" hidden="1" x14ac:dyDescent="0.35">
      <c r="A57" s="143"/>
      <c r="B57" s="144"/>
      <c r="C57" s="144"/>
      <c r="D57" s="144"/>
      <c r="E57" s="144"/>
      <c r="G57" s="144"/>
    </row>
    <row r="58" spans="1:9" ht="15.5" hidden="1" x14ac:dyDescent="0.35">
      <c r="A58" s="143"/>
      <c r="B58" s="144"/>
      <c r="C58" s="144"/>
      <c r="D58" s="144"/>
      <c r="E58" s="144"/>
      <c r="G58" s="144"/>
    </row>
    <row r="59" spans="1:9" ht="15.5" hidden="1" x14ac:dyDescent="0.35">
      <c r="A59" s="143"/>
      <c r="B59" s="144"/>
      <c r="C59" s="144"/>
      <c r="D59" s="144"/>
      <c r="E59" s="144"/>
      <c r="G59" s="144"/>
    </row>
  </sheetData>
  <sheetProtection sheet="1" objects="1" scenarios="1" selectLockedCells="1"/>
  <phoneticPr fontId="4" type="noConversion"/>
  <dataValidations xWindow="37" yWindow="439" count="23">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prompt="Input Priority Area in this cell." sqref="A10" xr:uid="{53B2208E-2694-4755-8AA2-1765AAA4EFFD}"/>
    <dataValidation allowBlank="1" showInputMessage="1" showErrorMessage="1" promptTitle="Measurement Area" prompt="Input measurement area in this cell." sqref="B10" xr:uid="{FF553C82-3D53-4536-A9A1-005C465E39FB}"/>
    <dataValidation allowBlank="1" showInputMessage="1" showErrorMessage="1" promptTitle="Available" prompt="Input availablity in this cell." sqref="C10" xr:uid="{5D0BDF81-7C1B-4544-8BDF-2F696775AAAF}"/>
    <dataValidation allowBlank="1" showInputMessage="1" showErrorMessage="1" promptTitle="Measurement Numerator" prompt="Input measure numerator in this cell." sqref="D9" xr:uid="{0AA6E132-1441-4BA3-AAD1-756964BCDACC}"/>
    <dataValidation allowBlank="1" showInputMessage="1" showErrorMessage="1" promptTitle="Measurement Denominator" prompt="Input measure denominator in this cell." sqref="F9" xr:uid="{B008089A-7FC3-4035-9EBC-3492032A30DE}"/>
    <dataValidation allowBlank="1" showInputMessage="1" showErrorMessage="1" promptTitle="MCP Denominator Submission" prompt="Input Managed Care Plan (MCP) Denominator Submission in this cell." sqref="G9" xr:uid="{0C6A22DA-CF1A-4BEE-A26F-2118D1CB5F6A}"/>
    <dataValidation allowBlank="1" showInputMessage="1" showErrorMessage="1" promptTitle="Measure Denominator Methodology" prompt="Input measure denominator methodology in this cell." sqref="H9" xr:uid="{4708B078-390F-493B-A8A4-FC5A98E9CA59}"/>
    <dataValidation allowBlank="1" showInputMessage="1" showErrorMessage="1" promptTitle="MCP Denominator Methodology Sub." prompt="Input Managed Care Plan measure denominator methodology submission in this cell." sqref="I9" xr:uid="{91A7A9E3-DA9E-4B0A-89DC-72C179406AD7}"/>
  </dataValidations>
  <hyperlinks>
    <hyperlink ref="D7" r:id="rId1" xr:uid="{B060133B-63CE-49CD-851D-B555CF184408}"/>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5" zeroHeight="1" x14ac:dyDescent="0.35"/>
  <cols>
    <col min="1" max="1" width="29.54296875" customWidth="1"/>
    <col min="2" max="2" width="68.7265625" customWidth="1"/>
    <col min="3" max="3" width="27.26953125" hidden="1" customWidth="1"/>
    <col min="4" max="16384" width="9.26953125" hidden="1"/>
  </cols>
  <sheetData>
    <row r="1" spans="1:2" ht="15.5" x14ac:dyDescent="0.35">
      <c r="A1" s="36" t="s">
        <v>119</v>
      </c>
    </row>
    <row r="2" spans="1:2" s="46" customFormat="1" ht="105" customHeight="1" x14ac:dyDescent="0.35">
      <c r="A2" s="145" t="s">
        <v>120</v>
      </c>
      <c r="B2" s="142" t="s">
        <v>121</v>
      </c>
    </row>
    <row r="3" spans="1:2" s="46" customFormat="1" ht="83.25" customHeight="1" x14ac:dyDescent="0.35">
      <c r="A3" s="145" t="s">
        <v>122</v>
      </c>
      <c r="B3" s="142" t="s">
        <v>123</v>
      </c>
    </row>
    <row r="4" spans="1:2" s="46" customFormat="1" ht="103.5" customHeight="1" x14ac:dyDescent="0.35">
      <c r="A4" s="145" t="s">
        <v>124</v>
      </c>
      <c r="B4" s="142" t="s">
        <v>125</v>
      </c>
    </row>
    <row r="5" spans="1:2" s="46" customFormat="1" ht="133.5" customHeight="1" x14ac:dyDescent="0.35">
      <c r="A5" s="145" t="s">
        <v>53</v>
      </c>
      <c r="B5" s="142" t="s">
        <v>126</v>
      </c>
    </row>
    <row r="6" spans="1:2" s="46" customFormat="1" ht="75" customHeight="1" x14ac:dyDescent="0.35">
      <c r="A6" s="145" t="s">
        <v>127</v>
      </c>
      <c r="B6" s="142" t="s">
        <v>128</v>
      </c>
    </row>
    <row r="7" spans="1:2" s="46" customFormat="1" ht="71.25" customHeight="1" x14ac:dyDescent="0.35">
      <c r="A7" s="145" t="s">
        <v>129</v>
      </c>
      <c r="B7" s="142" t="s">
        <v>130</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DHCSDOC-1832079576-4425</_dlc_DocId>
    <_dlc_DocIdUrl xmlns="69bc34b3-1921-46c7-8c7a-d18363374b4b">
      <Url>https://dhcscagovauthoring/services/_layouts/15/DocIdRedir.aspx?ID=DHCSDOC-1832079576-4425</Url>
      <Description>DHCSDOC-1832079576-4425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d7455f7f-a7bf-4197-be4b-2c6f1eafd06e"/>
    <ds:schemaRef ds:uri="http://schemas.microsoft.com/office/2006/metadata/properties"/>
    <ds:schemaRef ds:uri="http://schemas.microsoft.com/office/infopath/2007/PartnerControls"/>
    <ds:schemaRef ds:uri="http://purl.org/dc/dcmitype/"/>
    <ds:schemaRef ds:uri="http://www.w3.org/XML/1998/namespace"/>
    <ds:schemaRef ds:uri="http://purl.org/dc/elements/1.1/"/>
    <ds:schemaRef ds:uri="http://schemas.openxmlformats.org/package/2006/metadata/core-properties"/>
    <ds:schemaRef ds:uri="1e76f68e-a217-4195-bd04-97ef1dbc59eb"/>
    <ds:schemaRef ds:uri="e40804ba-1057-4418-89bb-79e583b76e4f"/>
  </ds:schemaRefs>
</ds:datastoreItem>
</file>

<file path=customXml/itemProps2.xml><?xml version="1.0" encoding="utf-8"?>
<ds:datastoreItem xmlns:ds="http://schemas.openxmlformats.org/officeDocument/2006/customXml" ds:itemID="{A614B053-0375-4980-93B9-25FFC52D9F4C}"/>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75E0E99F-EC90-4D8D-A608-4EF2F92363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S1-Alameda-Alliance-for-Health-Alameda</dc:title>
  <dc:subject/>
  <dc:creator>Katherine Laurila</dc:creator>
  <cp:keywords/>
  <dc:description/>
  <cp:lastModifiedBy>Lawson, Erika@DHCS</cp:lastModifiedBy>
  <cp:revision/>
  <dcterms:created xsi:type="dcterms:W3CDTF">2022-02-11T23:08:36Z</dcterms:created>
  <dcterms:modified xsi:type="dcterms:W3CDTF">2024-06-03T18:02:52Z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