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9" documentId="13_ncr:1_{4F819EC0-CC19-4665-B664-C274430FE306}" xr6:coauthVersionLast="47" xr6:coauthVersionMax="47" xr10:uidLastSave="{2FDA1410-1CDD-4CD9-A328-09458D03C8E8}"/>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<sst xmlns="http://schemas.openxmlformats.org/spreadsheetml/2006/main" count="384" uniqueCount="139">
  <si>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</si>
  <si>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</si>
  <si>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</si>
  <si>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</si>
  <si>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</si>
  <si>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</si>
  <si>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</si>
  <si>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</si>
  <si>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</si>
  <si>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</si>
  <si>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</si>
  <si>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El Dorado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</si>
  <si>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</si>
  <si>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</si>
  <si>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</si>
  <si>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</si>
  <si>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</si>
  <si>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</si>
  <si>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</si>
  <si>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</si>
  <si>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</si>
  <si>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</si>
  <si>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</si>
  <si>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</si>
  <si>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</si>
  <si>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</si>
  <si>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</si>
  <si>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</si>
  <si>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</si>
  <si>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</si>
  <si>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</si>
  <si>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</si>
  <si>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</si>
  <si>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</si>
  <si>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</si>
  <si>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</si>
  <si>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</si>
  <si>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</si>
  <si>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</si>
  <si>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</si>
  <si>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</si>
  <si>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</si>
  <si>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</si>
  <si>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</si>
  <si>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</si>
  <si>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</si>
  <si>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Tahoe Coalition for the Homeless (TCH), the Coordinated Entry System (CES) lead agency and CES Operator, El Dorado County Health and Human Services, and El Dorado Opportunity Knocks (EDOK) CoC to ensure an integrated Coordinated Entry System (CES) and to better connect Enhance Care Management and Community Supports. MCPs met with key CoC stakeholders on 11/14/22 to discuss CES. El Dorado’s CES has four access points, all positioned to serve individuals based on the geography of the County, which is separated by a mountain range into two slopes. Access points in both slopes offer in-person and phone intakes to ensure wide coverage. All access points are able to enter data into HMIS, assess for emergency shelter and/or services needs and refer accordingly, conduct a problem-solving conversation, and conduct the VI-SPDAT 2.0 if the issue is unable to be resolved through problem-solving. 
Action Plan for Becoming CES Access Point: TCH assessed their CES capacity and they are able to assess and intake all individuals who wish to participate in CES; they are not, however, able to meet all the housing needs of the people on the By-Name list waiting for housing. Thus, the CoC and MCPs have collectively determined that MCPs do not need to become CES access points given existing current capacity of the centralized lead CES agency TCH, however MCP’s need to be knowledgeable of how members can access CES and direct them to TCH for CES engagement.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</si>
  <si>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</si>
  <si>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</si>
  <si>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</si>
  <si>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</si>
  <si>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</si>
  <si>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</si>
  <si>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</si>
  <si>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</si>
  <si>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</si>
  <si>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</si>
  <si>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</si>
  <si>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</si>
  <si>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</si>
  <si>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</si>
  <si>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</si>
  <si>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</si>
  <si>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</si>
  <si>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MCPs met with key CoC stakeholders on 11/14/22 to discuss regional disparities. After reviewing the 2022 PIT Count, HHAP Round 3 application and the Collectively Building: Community Plan to Prevent and End Homelessness in El Dorado, it is apparent that Black/African American and American Indian/Alaskan Native individuals are significantly overrepresented in not only the homeless population but the unsheltered homeless population throughout the area. While Black/African American individuals comprise only 1% of the general population (U.S. Census), they make up 5% of the homeless population and 3.9% of the unsheltered homeless population (2022 PIT). Additionally, American Indian/Alaskan Native individuals make up only 1.3% of the general population (U.S. Census), but they represent 3% of the homeless population and 8% of the unsheltered homeless population (2022 PIT). This makes American Indian/Alaskan Native residents more than 6 times more likely to be at the highest level of need (a score of more than 10 on the VI-SPDAT) for unsheltered populations. There are also physical barriers that prevent many from being able to access CES, including a significant mountain range that splits the county into two slopes. TCH noted that the baseline data is likely insufficient. Key findings impacting outcomes in these populations include underreporting and poor data collection, racial biases in assessment and prioritization, and the need for racial and cultural competency trainings.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</si>
  <si>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</si>
  <si>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conversations with the CoC, have identified ways in which expanded partnerships can address local and regional disparities. In addressing unsheltered homelessness, the CoC identified the need for a permanent, year-round and low-barrier housing focused Navigation Center and Emergency Shelter available to the general population, the first to exist in the County. MCPs are in conversation with the EDOK on how the Navigation Center can utilize ECM and CS services to support Medi-Cal members at the shelter and have done trainings on how homeless services organizations can make referrals for CalAIM. MCPs contributed a significant amount of funding to develop and open the County’s first Safe Parking site to address the housing disparity of families living in their cars. This is scheduled to open in February 2023. This Safe Parking site offers a low-barrier access point, expanding the CoC’s reach and accessibility to households that otherwise might not enter CES. Aside from these, MCPs have committed to providing funding for prevention and diversion interventions and rental assistance, and the expansion of outreach through street medicine programs. The CoC and MCPs are currently working to determine the best entities to receive the street medicine funds, with the CoC acting as the main point of contact in the interim. (Contact Info: Alyson McMillan, El Dorado HHSA, alyson.mcmillan@edcgov.us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</si>
  <si>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</si>
  <si>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</si>
  <si>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</si>
  <si>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PIT Count Consultant: Anthem executed an agreement and provided funds to El Dorado County Health and Human Services agency to support the 2023 and 2025 Point-In-Time (PIT) Counts. The funding supported the County hire a consultant to perform enhanced data collection and analytics to get a more accurate count and use the PIT data to inform system strategies. 
Safe Parking Program: Anthem executed an agreement and provided funds to Housing El Dorado, a local non-profit that was selected by the County to operate the counties first safe parking program. The need for a safe parking program was identified as one of the communities biggest needs and the HHIP funding will support year one operations which are expected to start the end of February or early March. 
New HMIS Software: Anthem executed an agreement and provided funds to El Dorado County Health and Human Services agency to support the CoC to procure a new HMIS software that will be more functional for the CoC partners and support enhanced data sharing with MCP’s. The County is currently developing the RFP and will be releasing soon with a timeline to bring on the HMIS in the summer to support meeting HHIP HMIS metrics for housing alerts.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</si>
  <si>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</si>
  <si>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Outreach with Healthcare: Anthem has not executed an agreement for street outreach with healthcare services yet as currently there are no organizations providing similar services or street medicine services. Anthem is still internally reviewing the new DHCS Street Medicine APL and is working with MCP partners to strategize on street medicine activities in El Dorado County. 
Flexible Financial Assistance for Prevention/Diversion: Anthem has not executed an agreement for these services yet. It is the intention to amend the current agreement with Housing El Dorado for the safe parking program to also include this set of services.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</si>
  <si>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</si>
  <si>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safe parking program will support increased housing outcomes and connection of members to ECM and CS services. 
Strong Engagement with Local Partners: It was critical to have engaged partners such as El Dorado County, the El Dorado Opportunity Knocks CoC (EDOK), and Homebase in the development of the IP and Anthem will focus on ensuring continued engagement with partners to expand/develop new investments. 
Alignment of Adopted Strategies and Funding: Anthem used the EDOK CoC Strategic Plan to guide IP investments such as the safe parking program. Anthem will continue to engage with partners to support new investments in alignment with local strategies.   
Flexibility to Meet New Priorities: Anthem understands the importance of being flexible to meet the needs of new priorities or initiatives that may arise. Anthem had to work with the County mid HHIP contract to adjust and direct funds to a non-profit instead so as to expedite the funds to make the services operational sooner.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</si>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</sst>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114">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6" fillId="0" borderId="0" xfId="0" applyFont="1" applyProtection="1"/>
    <xf numFmtId="0" fontId="26" fillId="0" borderId="0" xfId="0" applyFont="1"/>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8" fillId="7" borderId="7" xfId="0" applyFont="1" applyFill="1" applyBorder="1" applyAlignment="1" applyProtection="1">
      <alignment horizontal="left" vertical="top"/>
      <protection locked="0"/>
    </xf>
    <xf numFmtId="0" fontId="1" fillId="0" borderId="2" xfId="0" applyFont="1" applyFill="1" applyBorder="1" applyAlignment="1" applyProtection="1">
      <alignment horizontal="center" vertical="top" wrapText="1"/>
      <protection locked="0"/>
    </xf>
    <xf numFmtId="0" fontId="30" fillId="7" borderId="3" xfId="1"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6" fillId="0" borderId="0" xfId="0" applyFont="1" applyProtection="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6"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6"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27"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108857</xdr:rowOff>
    </xdr:from>
    <xdr:to>
      <xdr:col>0</xdr:col>
      <xdr:colOff>771429</xdr:colOff>
      <xdr:row>2</xdr:row>
      <xdr:rowOff>6703</xdr:rowOff>
    </xdr:to>
    <xdr:pic>
      <xdr:nvPicPr>
        <xdr:cNvPr id="2" name="Picture 1">
          <a:extLst>
            <a:ext uri="{FF2B5EF4-FFF2-40B4-BE49-F238E27FC236}">
              <a16:creationId xmlns:a16="http://schemas.microsoft.com/office/drawing/2014/main" id="{7365E9C8-2B00-DDDF-C90B-877FAFA433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11" dataDxfId="10" totalsRowDxfId="31" headerRowBorderDxfId="33" tableBorderDxfId="32" totalsRowBorderDxfId="30">
  <tableColumns count="10">
    <tableColumn id="1" xr3:uid="{00000000-0010-0000-0000-000001000000}" name="Priority Area" dataDxfId="21" totalsRowDxfId="29"/>
    <tableColumn id="4" xr3:uid="{00000000-0010-0000-0000-000004000000}" name="Measurement Area" dataDxfId="20" totalsRowDxfId="28"/>
    <tableColumn id="8" xr3:uid="{00000000-0010-0000-0000-000008000000}" name="Available Points" dataDxfId="19"/>
    <tableColumn id="5" xr3:uid="{00000000-0010-0000-0000-000005000000}" name="Measure Numerator" dataDxfId="18" totalsRowDxfId="27"/>
    <tableColumn id="2" xr3:uid="{00000000-0010-0000-0000-000002000000}" name="MCP Numerator Submission" dataDxfId="17" totalsRowDxfId="26"/>
    <tableColumn id="3" xr3:uid="{00000000-0010-0000-0000-000003000000}" name="Measure Denominator" dataDxfId="16" totalsRowDxfId="25"/>
    <tableColumn id="13" xr3:uid="{C411DF3B-74C6-42E2-A325-8E78FB8E841B}" name="MCP Denominator Submission" dataDxfId="15" totalsRowDxfId="24"/>
    <tableColumn id="12" xr3:uid="{44A13FBC-88EC-4CF6-9352-EB569B8BAE24}" name="Measure Denominator Methodology" dataDxfId="14" totalsRowDxfId="23"/>
    <tableColumn id="11" xr3:uid="{044E0AC4-322C-4876-9D0B-52A9AFCFD295}" name="MCP Denominator Methodology Submission" dataDxfId="13" totalsRowDxfId="22"/>
    <tableColumn id="6" xr3:uid="{00000000-0010-0000-0000-000006000000}" name="Column12" dataDxfId="12"/>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B0C55F-5EB9-4C3A-8B8B-CBE1A9D58D43}" name="Table1" displayName="Table1" ref="A6:E7" totalsRowShown="0" headerRowDxfId="1" dataDxfId="0" headerRowBorderDxfId="8" tableBorderDxfId="9" totalsRowBorderDxfId="7">
  <autoFilter ref="A6:E7" xr:uid="{D2B0C55F-5EB9-4C3A-8B8B-CBE1A9D58D43}"/>
  <tableColumns count="5">
    <tableColumn id="1" xr3:uid="{DC2AC2EA-3D7F-49C0-9484-698E33BC6F52}" name="MCP Name" dataDxfId="6"/>
    <tableColumn id="2" xr3:uid="{7B3B0FA0-6D02-4E0A-A3EE-C95C58598425}" name="Lead Contact Person Name" dataDxfId="5"/>
    <tableColumn id="3" xr3:uid="{84DA01DE-CA31-46DC-81B8-D5DCA0F686B5}" name="Title" dataDxfId="4"/>
    <tableColumn id="4" xr3:uid="{5FF26621-73F9-4E09-A12C-EC6ED8B3B81D}" name="Contact Email Address" dataDxfId="3" dataCellStyle="Hyperlink"/>
    <tableColumn id="5" xr3:uid="{C3186B9A-EAFA-4EA4-A038-4BF11FE81304}" name="County Nam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heetViews>
  <sheetFormatPr defaultColWidth="0" defaultRowHeight="14" zeroHeight="1" x14ac:dyDescent="0.3"/>
  <cols>
    <col min="1" max="1" width="28.453125" style="24" customWidth="1"/>
    <col min="2" max="2" width="45.54296875" style="24" customWidth="1"/>
    <col min="3" max="3" width="22.453125" style="24" customWidth="1"/>
    <col min="4" max="4" width="63.26953125" style="24" customWidth="1"/>
    <col min="5" max="5" width="77.1796875" style="24" customWidth="1"/>
    <col min="6" max="6" width="53.453125" style="24" customWidth="1"/>
    <col min="7" max="7" width="49.54296875" style="24" customWidth="1"/>
    <col min="8" max="9" width="53.453125" style="24" customWidth="1"/>
    <col min="10" max="10" width="0" style="24" hidden="1"/>
    <col min="11" max="11" width="31.453125" style="24" hidden="1" customWidth="1"/>
    <col min="12" max="12" width="15.54296875" style="24" hidden="1" customWidth="1"/>
    <col min="13" max="13" width="12.54296875" style="24" hidden="1" customWidth="1"/>
    <col min="14" max="14" width="36.453125" style="24" hidden="1" customWidth="1"/>
    <col min="15" max="15" width="30.453125" style="24" hidden="1" customWidth="1"/>
    <col min="16" max="16" width="15.26953125" style="24" hidden="1" customWidth="1"/>
    <col min="17" max="18" width="14.54296875" style="24" hidden="1" customWidth="1"/>
    <col min="19" max="16384" width="9.26953125" style="24" hidden="1"/>
  </cols>
  <sheetData>
    <row r="1" spans="1:17" s="14" customFormat="1" x14ac:dyDescent="0.3">
      <c r="A1" s="107" t="s">
        <v>136</v>
      </c>
      <c r="B1" s="13"/>
      <c r="C1" s="13"/>
    </row>
    <row r="2" spans="1:17" s="14" customFormat="1" ht="72" customHeight="1" x14ac:dyDescent="0.3">
      <c r="A2" s="107" t="s">
        <v>134</v>
      </c>
      <c r="B2" s="13"/>
      <c r="C2" s="13"/>
    </row>
    <row r="3" spans="1:17" s="14" customFormat="1" ht="23.5" customHeight="1" x14ac:dyDescent="0.35">
      <c r="A3" s="108" t="s">
        <v>133</v>
      </c>
      <c r="E3" s="13"/>
      <c r="F3" s="13"/>
      <c r="G3" s="13"/>
      <c r="H3" s="13"/>
      <c r="I3" s="13"/>
    </row>
    <row r="4" spans="1:17" s="14" customFormat="1" ht="20" x14ac:dyDescent="0.3">
      <c r="A4" s="109" t="s">
        <v>0</v>
      </c>
      <c r="B4" s="1"/>
      <c r="C4" s="1"/>
      <c r="D4" s="2"/>
      <c r="E4" s="3"/>
      <c r="F4" s="3"/>
      <c r="G4" s="3"/>
      <c r="H4" s="3"/>
      <c r="I4" s="3"/>
      <c r="K4" s="1"/>
      <c r="L4" s="1"/>
      <c r="M4" s="1"/>
      <c r="N4" s="1"/>
      <c r="O4" s="1"/>
      <c r="P4" s="1"/>
      <c r="Q4" s="1"/>
    </row>
    <row r="5" spans="1:17" s="14" customFormat="1" ht="15.5" x14ac:dyDescent="0.3">
      <c r="A5" s="110" t="s">
        <v>1</v>
      </c>
      <c r="E5" s="3"/>
      <c r="F5" s="3"/>
      <c r="G5" s="3"/>
      <c r="H5" s="3"/>
      <c r="I5" s="3"/>
      <c r="K5" s="1"/>
      <c r="L5" s="1"/>
      <c r="M5" s="1"/>
      <c r="N5" s="1"/>
      <c r="O5" s="1"/>
      <c r="P5" s="1"/>
      <c r="Q5" s="1"/>
    </row>
    <row r="6" spans="1:17" s="14" customFormat="1" ht="15.5" x14ac:dyDescent="0.3">
      <c r="A6" s="104" t="s">
        <v>2</v>
      </c>
      <c r="B6" s="105" t="s">
        <v>3</v>
      </c>
      <c r="C6" s="105" t="s">
        <v>4</v>
      </c>
      <c r="D6" s="105" t="s">
        <v>5</v>
      </c>
      <c r="E6" s="106" t="s">
        <v>6</v>
      </c>
      <c r="F6" s="3"/>
      <c r="G6" s="3"/>
      <c r="H6" s="3"/>
      <c r="I6" s="3"/>
      <c r="K6" s="1"/>
      <c r="L6" s="1"/>
      <c r="M6" s="1"/>
      <c r="N6" s="1"/>
      <c r="O6" s="1"/>
      <c r="P6" s="1"/>
      <c r="Q6" s="1"/>
    </row>
    <row r="7" spans="1:17" s="14" customFormat="1" ht="15.5" x14ac:dyDescent="0.3">
      <c r="A7" s="15" t="s">
        <v>7</v>
      </c>
      <c r="B7" s="16" t="s">
        <v>8</v>
      </c>
      <c r="C7" s="16" t="s">
        <v>9</v>
      </c>
      <c r="D7" s="19" t="s">
        <v>10</v>
      </c>
      <c r="E7" s="17" t="s">
        <v>11</v>
      </c>
      <c r="F7" s="3"/>
      <c r="G7" s="3"/>
      <c r="H7" s="3"/>
      <c r="I7" s="3"/>
      <c r="K7" s="1"/>
      <c r="L7" s="1"/>
      <c r="M7" s="1"/>
      <c r="N7" s="1"/>
      <c r="O7" s="1"/>
      <c r="P7" s="1"/>
      <c r="Q7" s="1"/>
    </row>
    <row r="8" spans="1:17" s="14" customFormat="1" ht="15.5" x14ac:dyDescent="0.3">
      <c r="A8" s="111"/>
      <c r="B8" s="111"/>
      <c r="C8" s="111"/>
      <c r="D8" s="111"/>
      <c r="E8" s="112"/>
      <c r="F8" s="3"/>
      <c r="G8" s="3"/>
      <c r="H8" s="3"/>
      <c r="I8" s="3"/>
      <c r="K8" s="1"/>
      <c r="L8" s="1"/>
      <c r="M8" s="1"/>
      <c r="N8" s="1"/>
      <c r="O8" s="1"/>
      <c r="P8" s="1"/>
      <c r="Q8" s="1"/>
    </row>
    <row r="9" spans="1:17" ht="15.5" x14ac:dyDescent="0.3">
      <c r="A9" s="20" t="s">
        <v>12</v>
      </c>
      <c r="B9" s="21" t="s">
        <v>13</v>
      </c>
      <c r="C9" s="21" t="s">
        <v>14</v>
      </c>
      <c r="D9" s="22" t="s">
        <v>15</v>
      </c>
      <c r="E9" s="22" t="s">
        <v>16</v>
      </c>
      <c r="F9" s="23" t="s">
        <v>17</v>
      </c>
      <c r="G9" s="23" t="s">
        <v>18</v>
      </c>
      <c r="H9" s="23" t="s">
        <v>19</v>
      </c>
      <c r="I9" s="23" t="s">
        <v>20</v>
      </c>
      <c r="J9" s="24" t="s">
        <v>21</v>
      </c>
    </row>
    <row r="10" spans="1:17" ht="350.25" customHeight="1" x14ac:dyDescent="0.3">
      <c r="A10" s="25" t="s">
        <v>22</v>
      </c>
      <c r="B10" s="26" t="s">
        <v>23</v>
      </c>
      <c r="C10" s="27" t="s">
        <v>24</v>
      </c>
      <c r="D10" s="28" t="s">
        <v>25</v>
      </c>
      <c r="E10" s="29" t="s">
        <v>25</v>
      </c>
      <c r="F10" s="10" t="s">
        <v>26</v>
      </c>
      <c r="G10" s="4">
        <v>344</v>
      </c>
      <c r="H10" s="10" t="s">
        <v>27</v>
      </c>
      <c r="I10" s="10" t="s">
        <v>28</v>
      </c>
    </row>
    <row r="11" spans="1:17" ht="240" customHeight="1" x14ac:dyDescent="0.3">
      <c r="A11" s="30" t="s">
        <v>29</v>
      </c>
      <c r="B11" s="31"/>
      <c r="C11" s="32" t="s">
        <v>30</v>
      </c>
      <c r="D11" s="28" t="s">
        <v>25</v>
      </c>
      <c r="E11" s="29" t="s">
        <v>25</v>
      </c>
      <c r="F11" s="10" t="s">
        <v>31</v>
      </c>
      <c r="G11" s="4" t="s">
        <v>32</v>
      </c>
      <c r="H11" s="33" t="s">
        <v>25</v>
      </c>
      <c r="I11" s="33" t="s">
        <v>25</v>
      </c>
    </row>
    <row r="12" spans="1:17" ht="242.25" customHeight="1" x14ac:dyDescent="0.3">
      <c r="A12" s="34" t="s">
        <v>33</v>
      </c>
      <c r="B12" s="35" t="s">
        <v>34</v>
      </c>
      <c r="C12" s="36">
        <v>20</v>
      </c>
      <c r="D12" s="37" t="s">
        <v>35</v>
      </c>
      <c r="E12" s="4" t="s">
        <v>36</v>
      </c>
      <c r="F12" s="10" t="s">
        <v>37</v>
      </c>
      <c r="G12" s="4" t="s">
        <v>38</v>
      </c>
      <c r="H12" s="33" t="s">
        <v>25</v>
      </c>
      <c r="I12" s="33" t="s">
        <v>25</v>
      </c>
    </row>
    <row r="13" spans="1:17" ht="15.5" x14ac:dyDescent="0.3">
      <c r="A13" s="38" t="s">
        <v>25</v>
      </c>
      <c r="B13" s="39"/>
      <c r="C13" s="40"/>
      <c r="D13" s="41" t="s">
        <v>39</v>
      </c>
      <c r="E13" s="9">
        <v>1</v>
      </c>
      <c r="F13" s="41" t="s">
        <v>39</v>
      </c>
      <c r="G13" s="9">
        <v>1</v>
      </c>
      <c r="H13" s="33" t="s">
        <v>25</v>
      </c>
      <c r="I13" s="33" t="s">
        <v>25</v>
      </c>
    </row>
    <row r="14" spans="1:17" ht="15.5" x14ac:dyDescent="0.3">
      <c r="A14" s="38" t="s">
        <v>25</v>
      </c>
      <c r="B14" s="39"/>
      <c r="C14" s="40"/>
      <c r="D14" s="41" t="s">
        <v>40</v>
      </c>
      <c r="E14" s="9">
        <v>0</v>
      </c>
      <c r="F14" s="41" t="s">
        <v>40</v>
      </c>
      <c r="G14" s="9">
        <v>0</v>
      </c>
      <c r="H14" s="33" t="s">
        <v>25</v>
      </c>
      <c r="I14" s="33" t="s">
        <v>25</v>
      </c>
    </row>
    <row r="15" spans="1:17" ht="15.5" x14ac:dyDescent="0.3">
      <c r="A15" s="38" t="s">
        <v>25</v>
      </c>
      <c r="B15" s="39"/>
      <c r="C15" s="40"/>
      <c r="D15" s="41" t="s">
        <v>41</v>
      </c>
      <c r="E15" s="9">
        <v>0</v>
      </c>
      <c r="F15" s="41" t="s">
        <v>41</v>
      </c>
      <c r="G15" s="9">
        <v>0</v>
      </c>
      <c r="H15" s="33" t="s">
        <v>25</v>
      </c>
      <c r="I15" s="33" t="s">
        <v>25</v>
      </c>
    </row>
    <row r="16" spans="1:17" ht="15.5" x14ac:dyDescent="0.3">
      <c r="A16" s="38" t="s">
        <v>25</v>
      </c>
      <c r="B16" s="42"/>
      <c r="C16" s="40"/>
      <c r="D16" s="41" t="s">
        <v>42</v>
      </c>
      <c r="E16" s="9">
        <v>10</v>
      </c>
      <c r="F16" s="41" t="s">
        <v>42</v>
      </c>
      <c r="G16" s="9">
        <v>10</v>
      </c>
      <c r="H16" s="33" t="s">
        <v>25</v>
      </c>
      <c r="I16" s="33" t="s">
        <v>25</v>
      </c>
    </row>
    <row r="17" spans="1:9" ht="85.15" customHeight="1" x14ac:dyDescent="0.3">
      <c r="A17" s="38" t="s">
        <v>25</v>
      </c>
      <c r="B17" s="43" t="s">
        <v>43</v>
      </c>
      <c r="C17" s="44">
        <v>20</v>
      </c>
      <c r="D17" s="6" t="s">
        <v>44</v>
      </c>
      <c r="E17" s="29" t="s">
        <v>25</v>
      </c>
      <c r="F17" s="33" t="s">
        <v>25</v>
      </c>
      <c r="G17" s="33" t="s">
        <v>25</v>
      </c>
      <c r="H17" s="33" t="s">
        <v>25</v>
      </c>
      <c r="I17" s="33" t="s">
        <v>25</v>
      </c>
    </row>
    <row r="18" spans="1:9" ht="409.5" customHeight="1" x14ac:dyDescent="0.3">
      <c r="A18" s="38" t="s">
        <v>25</v>
      </c>
      <c r="B18" s="45" t="s">
        <v>25</v>
      </c>
      <c r="C18" s="46" t="s">
        <v>25</v>
      </c>
      <c r="D18" s="47" t="s">
        <v>45</v>
      </c>
      <c r="E18" s="4" t="s">
        <v>46</v>
      </c>
      <c r="F18" s="33" t="s">
        <v>25</v>
      </c>
      <c r="G18" s="33" t="s">
        <v>25</v>
      </c>
      <c r="H18" s="33" t="s">
        <v>25</v>
      </c>
      <c r="I18" s="33" t="s">
        <v>25</v>
      </c>
    </row>
    <row r="19" spans="1:9" ht="184.5" customHeight="1" x14ac:dyDescent="0.3">
      <c r="A19" s="38"/>
      <c r="B19" s="43" t="s">
        <v>47</v>
      </c>
      <c r="C19" s="44">
        <v>0</v>
      </c>
      <c r="D19" s="48" t="s">
        <v>48</v>
      </c>
      <c r="E19" s="29"/>
      <c r="F19" s="33"/>
      <c r="G19" s="33"/>
      <c r="H19" s="33" t="s">
        <v>25</v>
      </c>
      <c r="I19" s="33" t="s">
        <v>25</v>
      </c>
    </row>
    <row r="20" spans="1:9" ht="180.4" customHeight="1" x14ac:dyDescent="0.3">
      <c r="A20" s="38" t="s">
        <v>25</v>
      </c>
      <c r="B20" s="43" t="s">
        <v>49</v>
      </c>
      <c r="C20" s="44">
        <v>20</v>
      </c>
      <c r="D20" s="48" t="s">
        <v>35</v>
      </c>
      <c r="E20" s="4" t="s">
        <v>50</v>
      </c>
      <c r="F20" s="10" t="s">
        <v>37</v>
      </c>
      <c r="G20" s="4" t="s">
        <v>51</v>
      </c>
      <c r="H20" s="33" t="s">
        <v>25</v>
      </c>
      <c r="I20" s="33" t="s">
        <v>25</v>
      </c>
    </row>
    <row r="21" spans="1:9" ht="15.5" x14ac:dyDescent="0.3">
      <c r="A21" s="38" t="s">
        <v>25</v>
      </c>
      <c r="B21" s="49" t="s">
        <v>25</v>
      </c>
      <c r="C21" s="50" t="s">
        <v>25</v>
      </c>
      <c r="D21" s="51" t="s">
        <v>52</v>
      </c>
      <c r="E21" s="5">
        <v>0</v>
      </c>
      <c r="F21" s="51" t="s">
        <v>52</v>
      </c>
      <c r="G21" s="5">
        <v>0</v>
      </c>
      <c r="H21" s="33" t="s">
        <v>25</v>
      </c>
      <c r="I21" s="33" t="s">
        <v>25</v>
      </c>
    </row>
    <row r="22" spans="1:9" ht="15.5" x14ac:dyDescent="0.3">
      <c r="A22" s="38" t="s">
        <v>25</v>
      </c>
      <c r="B22" s="49" t="s">
        <v>25</v>
      </c>
      <c r="C22" s="50" t="s">
        <v>25</v>
      </c>
      <c r="D22" s="51" t="s">
        <v>53</v>
      </c>
      <c r="E22" s="5">
        <v>1</v>
      </c>
      <c r="F22" s="51" t="s">
        <v>53</v>
      </c>
      <c r="G22" s="5">
        <v>1</v>
      </c>
      <c r="H22" s="33" t="s">
        <v>25</v>
      </c>
      <c r="I22" s="33" t="s">
        <v>25</v>
      </c>
    </row>
    <row r="23" spans="1:9" ht="15.5" x14ac:dyDescent="0.3">
      <c r="A23" s="38" t="s">
        <v>25</v>
      </c>
      <c r="B23" s="49" t="s">
        <v>25</v>
      </c>
      <c r="C23" s="50" t="s">
        <v>25</v>
      </c>
      <c r="D23" s="51" t="s">
        <v>54</v>
      </c>
      <c r="E23" s="5">
        <v>4</v>
      </c>
      <c r="F23" s="51" t="s">
        <v>54</v>
      </c>
      <c r="G23" s="5">
        <v>4</v>
      </c>
      <c r="H23" s="33" t="s">
        <v>25</v>
      </c>
      <c r="I23" s="33" t="s">
        <v>25</v>
      </c>
    </row>
    <row r="24" spans="1:9" ht="15.5" x14ac:dyDescent="0.3">
      <c r="A24" s="38" t="s">
        <v>25</v>
      </c>
      <c r="B24" s="49" t="s">
        <v>25</v>
      </c>
      <c r="C24" s="50" t="s">
        <v>25</v>
      </c>
      <c r="D24" s="51" t="s">
        <v>55</v>
      </c>
      <c r="E24" s="5">
        <v>4</v>
      </c>
      <c r="F24" s="51" t="s">
        <v>55</v>
      </c>
      <c r="G24" s="5">
        <v>4</v>
      </c>
      <c r="H24" s="33" t="s">
        <v>25</v>
      </c>
      <c r="I24" s="33" t="s">
        <v>25</v>
      </c>
    </row>
    <row r="25" spans="1:9" ht="15.5" x14ac:dyDescent="0.3">
      <c r="A25" s="38" t="s">
        <v>25</v>
      </c>
      <c r="B25" s="49" t="s">
        <v>25</v>
      </c>
      <c r="C25" s="46" t="s">
        <v>25</v>
      </c>
      <c r="D25" s="51" t="s">
        <v>56</v>
      </c>
      <c r="E25" s="5">
        <v>4</v>
      </c>
      <c r="F25" s="51" t="s">
        <v>56</v>
      </c>
      <c r="G25" s="5">
        <v>4</v>
      </c>
      <c r="H25" s="33" t="s">
        <v>25</v>
      </c>
      <c r="I25" s="33" t="s">
        <v>25</v>
      </c>
    </row>
    <row r="26" spans="1:9" ht="267" customHeight="1" x14ac:dyDescent="0.3">
      <c r="A26" s="38" t="s">
        <v>25</v>
      </c>
      <c r="B26" s="52" t="s">
        <v>57</v>
      </c>
      <c r="C26" s="53">
        <v>20</v>
      </c>
      <c r="D26" s="6" t="s">
        <v>58</v>
      </c>
      <c r="E26" s="4" t="s">
        <v>59</v>
      </c>
      <c r="F26" s="33" t="s">
        <v>25</v>
      </c>
      <c r="G26" s="33" t="s">
        <v>25</v>
      </c>
      <c r="H26" s="33" t="s">
        <v>25</v>
      </c>
      <c r="I26" s="33" t="s">
        <v>25</v>
      </c>
    </row>
    <row r="27" spans="1:9" ht="63" customHeight="1" x14ac:dyDescent="0.3">
      <c r="A27" s="38" t="s">
        <v>25</v>
      </c>
      <c r="B27" s="54" t="s">
        <v>60</v>
      </c>
      <c r="C27" s="36">
        <v>10</v>
      </c>
      <c r="D27" s="4" t="s">
        <v>61</v>
      </c>
      <c r="E27" s="33" t="s">
        <v>25</v>
      </c>
      <c r="F27" s="33" t="s">
        <v>25</v>
      </c>
      <c r="G27" s="33" t="s">
        <v>25</v>
      </c>
      <c r="H27" s="33" t="s">
        <v>25</v>
      </c>
      <c r="I27" s="33" t="s">
        <v>25</v>
      </c>
    </row>
    <row r="28" spans="1:9" ht="409.6" customHeight="1" x14ac:dyDescent="0.3">
      <c r="A28" s="38" t="s">
        <v>25</v>
      </c>
      <c r="B28" s="39" t="s">
        <v>62</v>
      </c>
      <c r="C28" s="50" t="s">
        <v>25</v>
      </c>
      <c r="D28" s="4" t="s">
        <v>63</v>
      </c>
      <c r="E28" s="4" t="s">
        <v>64</v>
      </c>
      <c r="F28" s="33" t="s">
        <v>25</v>
      </c>
      <c r="G28" s="33" t="s">
        <v>25</v>
      </c>
      <c r="H28" s="33" t="s">
        <v>25</v>
      </c>
      <c r="I28" s="33" t="s">
        <v>25</v>
      </c>
    </row>
    <row r="29" spans="1:9" s="55" customFormat="1" ht="409.6" customHeight="1" x14ac:dyDescent="0.3">
      <c r="A29" s="38" t="s">
        <v>25</v>
      </c>
      <c r="B29" s="45" t="s">
        <v>25</v>
      </c>
      <c r="C29" s="46" t="s">
        <v>25</v>
      </c>
      <c r="D29" s="6" t="s">
        <v>65</v>
      </c>
      <c r="E29" s="6" t="s">
        <v>66</v>
      </c>
      <c r="F29" s="33" t="s">
        <v>25</v>
      </c>
      <c r="G29" s="33" t="s">
        <v>25</v>
      </c>
      <c r="H29" s="33" t="s">
        <v>25</v>
      </c>
      <c r="I29" s="33" t="s">
        <v>25</v>
      </c>
    </row>
    <row r="30" spans="1:9" s="59" customFormat="1" ht="48.65" customHeight="1" x14ac:dyDescent="0.3">
      <c r="A30" s="38" t="s">
        <v>25</v>
      </c>
      <c r="B30" s="56" t="s">
        <v>67</v>
      </c>
      <c r="C30" s="57">
        <v>10</v>
      </c>
      <c r="D30" s="6" t="s">
        <v>68</v>
      </c>
      <c r="E30" s="58" t="s">
        <v>25</v>
      </c>
      <c r="F30" s="33" t="s">
        <v>25</v>
      </c>
      <c r="G30" s="33" t="s">
        <v>25</v>
      </c>
      <c r="H30" s="33" t="s">
        <v>25</v>
      </c>
      <c r="I30" s="33" t="s">
        <v>25</v>
      </c>
    </row>
    <row r="31" spans="1:9" s="59" customFormat="1" ht="409.5" customHeight="1" x14ac:dyDescent="0.3">
      <c r="A31" s="38" t="s">
        <v>25</v>
      </c>
      <c r="B31" s="49" t="s">
        <v>25</v>
      </c>
      <c r="C31" s="50" t="s">
        <v>25</v>
      </c>
      <c r="D31" s="6" t="s">
        <v>69</v>
      </c>
      <c r="E31" s="6" t="s">
        <v>70</v>
      </c>
      <c r="F31" s="33" t="s">
        <v>25</v>
      </c>
      <c r="G31" s="33" t="s">
        <v>25</v>
      </c>
      <c r="H31" s="33" t="s">
        <v>25</v>
      </c>
      <c r="I31" s="33" t="s">
        <v>25</v>
      </c>
    </row>
    <row r="32" spans="1:9" s="59" customFormat="1" ht="408.75" customHeight="1" x14ac:dyDescent="0.3">
      <c r="A32" s="38" t="s">
        <v>25</v>
      </c>
      <c r="B32" s="49" t="s">
        <v>25</v>
      </c>
      <c r="C32" s="50" t="s">
        <v>25</v>
      </c>
      <c r="D32" s="6" t="s">
        <v>71</v>
      </c>
      <c r="E32" s="6" t="s">
        <v>72</v>
      </c>
      <c r="F32" s="33"/>
      <c r="G32" s="33" t="s">
        <v>25</v>
      </c>
      <c r="H32" s="33" t="s">
        <v>25</v>
      </c>
      <c r="I32" s="33" t="s">
        <v>25</v>
      </c>
    </row>
    <row r="33" spans="1:9" ht="409.6" customHeight="1" thickBot="1" x14ac:dyDescent="0.35">
      <c r="A33" s="60" t="s">
        <v>25</v>
      </c>
      <c r="B33" s="61" t="s">
        <v>25</v>
      </c>
      <c r="C33" s="62" t="s">
        <v>25</v>
      </c>
      <c r="D33" s="6" t="s">
        <v>73</v>
      </c>
      <c r="E33" s="6" t="s">
        <v>74</v>
      </c>
      <c r="F33" s="33" t="s">
        <v>25</v>
      </c>
      <c r="G33" s="33" t="s">
        <v>25</v>
      </c>
      <c r="H33" s="33" t="s">
        <v>25</v>
      </c>
      <c r="I33" s="33" t="s">
        <v>25</v>
      </c>
    </row>
    <row r="34" spans="1:9" ht="409.6" customHeight="1" x14ac:dyDescent="0.3">
      <c r="A34" s="63" t="s">
        <v>75</v>
      </c>
      <c r="B34" s="64" t="s">
        <v>76</v>
      </c>
      <c r="C34" s="65" t="s">
        <v>77</v>
      </c>
      <c r="D34" s="4" t="s">
        <v>78</v>
      </c>
      <c r="E34" s="11">
        <v>0</v>
      </c>
      <c r="F34" s="12" t="s">
        <v>135</v>
      </c>
      <c r="G34" s="11">
        <v>336</v>
      </c>
      <c r="H34" s="66" t="s">
        <v>79</v>
      </c>
      <c r="I34" s="12" t="s">
        <v>28</v>
      </c>
    </row>
    <row r="35" spans="1:9" ht="85.4" customHeight="1" x14ac:dyDescent="0.3">
      <c r="A35" s="67" t="s">
        <v>25</v>
      </c>
      <c r="B35" s="68" t="s">
        <v>80</v>
      </c>
      <c r="C35" s="69">
        <v>40</v>
      </c>
      <c r="D35" s="41" t="s">
        <v>81</v>
      </c>
      <c r="E35" s="4" t="s">
        <v>59</v>
      </c>
      <c r="F35" s="33" t="s">
        <v>25</v>
      </c>
      <c r="G35" s="33" t="s">
        <v>25</v>
      </c>
      <c r="H35" s="33" t="s">
        <v>25</v>
      </c>
      <c r="I35" s="33" t="s">
        <v>25</v>
      </c>
    </row>
    <row r="36" spans="1:9" ht="152.65" customHeight="1" x14ac:dyDescent="0.3">
      <c r="A36" s="67" t="s">
        <v>25</v>
      </c>
      <c r="B36" s="70" t="s">
        <v>25</v>
      </c>
      <c r="C36" s="71" t="s">
        <v>25</v>
      </c>
      <c r="D36" s="4" t="s">
        <v>82</v>
      </c>
      <c r="E36" s="4" t="s">
        <v>83</v>
      </c>
      <c r="F36" s="33" t="s">
        <v>25</v>
      </c>
      <c r="G36" s="33" t="s">
        <v>25</v>
      </c>
      <c r="H36" s="33" t="s">
        <v>25</v>
      </c>
      <c r="I36" s="33" t="s">
        <v>25</v>
      </c>
    </row>
    <row r="37" spans="1:9" ht="258.64999999999998" customHeight="1" x14ac:dyDescent="0.3">
      <c r="A37" s="67" t="s">
        <v>25</v>
      </c>
      <c r="B37" s="72" t="s">
        <v>84</v>
      </c>
      <c r="C37" s="73" t="s">
        <v>85</v>
      </c>
      <c r="D37" s="37" t="s">
        <v>35</v>
      </c>
      <c r="E37" s="4" t="s">
        <v>86</v>
      </c>
      <c r="F37" s="12" t="s">
        <v>37</v>
      </c>
      <c r="G37" s="66" t="s">
        <v>87</v>
      </c>
      <c r="H37" s="33" t="s">
        <v>25</v>
      </c>
      <c r="I37" s="33" t="s">
        <v>25</v>
      </c>
    </row>
    <row r="38" spans="1:9" ht="15.5" x14ac:dyDescent="0.3">
      <c r="A38" s="67" t="s">
        <v>25</v>
      </c>
      <c r="B38" s="74"/>
      <c r="C38" s="75" t="s">
        <v>25</v>
      </c>
      <c r="D38" s="76" t="s">
        <v>88</v>
      </c>
      <c r="E38" s="7">
        <v>4</v>
      </c>
      <c r="F38" s="76" t="s">
        <v>88</v>
      </c>
      <c r="G38" s="18">
        <v>4</v>
      </c>
      <c r="H38" s="33" t="s">
        <v>25</v>
      </c>
      <c r="I38" s="33" t="s">
        <v>25</v>
      </c>
    </row>
    <row r="39" spans="1:9" ht="15.5" x14ac:dyDescent="0.3">
      <c r="A39" s="67" t="s">
        <v>25</v>
      </c>
      <c r="B39" s="77" t="s">
        <v>25</v>
      </c>
      <c r="C39" s="75" t="s">
        <v>25</v>
      </c>
      <c r="D39" s="41" t="s">
        <v>89</v>
      </c>
      <c r="E39" s="7">
        <v>1</v>
      </c>
      <c r="F39" s="41" t="s">
        <v>89</v>
      </c>
      <c r="G39" s="18">
        <v>1</v>
      </c>
      <c r="H39" s="33" t="s">
        <v>25</v>
      </c>
      <c r="I39" s="33" t="s">
        <v>25</v>
      </c>
    </row>
    <row r="40" spans="1:9" ht="15.5" x14ac:dyDescent="0.3">
      <c r="A40" s="67" t="s">
        <v>25</v>
      </c>
      <c r="B40" s="77" t="s">
        <v>25</v>
      </c>
      <c r="C40" s="75" t="s">
        <v>25</v>
      </c>
      <c r="D40" s="41" t="s">
        <v>90</v>
      </c>
      <c r="E40" s="7">
        <v>4</v>
      </c>
      <c r="F40" s="41" t="s">
        <v>90</v>
      </c>
      <c r="G40" s="18">
        <v>4</v>
      </c>
      <c r="H40" s="33" t="s">
        <v>25</v>
      </c>
      <c r="I40" s="33" t="s">
        <v>25</v>
      </c>
    </row>
    <row r="41" spans="1:9" ht="15.5" x14ac:dyDescent="0.3">
      <c r="A41" s="67" t="s">
        <v>25</v>
      </c>
      <c r="B41" s="77" t="s">
        <v>25</v>
      </c>
      <c r="C41" s="75" t="s">
        <v>25</v>
      </c>
      <c r="D41" s="41" t="s">
        <v>91</v>
      </c>
      <c r="E41" s="7" t="s">
        <v>92</v>
      </c>
      <c r="F41" s="41" t="s">
        <v>91</v>
      </c>
      <c r="G41" s="18" t="s">
        <v>92</v>
      </c>
      <c r="H41" s="33" t="s">
        <v>25</v>
      </c>
      <c r="I41" s="33" t="s">
        <v>25</v>
      </c>
    </row>
    <row r="42" spans="1:9" ht="15.5" x14ac:dyDescent="0.3">
      <c r="A42" s="67" t="s">
        <v>25</v>
      </c>
      <c r="B42" s="77" t="s">
        <v>25</v>
      </c>
      <c r="C42" s="75" t="s">
        <v>25</v>
      </c>
      <c r="D42" s="41" t="s">
        <v>93</v>
      </c>
      <c r="E42" s="7" t="s">
        <v>92</v>
      </c>
      <c r="F42" s="41" t="s">
        <v>93</v>
      </c>
      <c r="G42" s="18" t="s">
        <v>92</v>
      </c>
      <c r="H42" s="33" t="s">
        <v>25</v>
      </c>
      <c r="I42" s="33" t="s">
        <v>25</v>
      </c>
    </row>
    <row r="43" spans="1:9" ht="16" thickBot="1" x14ac:dyDescent="0.35">
      <c r="A43" s="78" t="s">
        <v>25</v>
      </c>
      <c r="B43" s="79" t="s">
        <v>25</v>
      </c>
      <c r="C43" s="80" t="s">
        <v>25</v>
      </c>
      <c r="D43" s="41" t="s">
        <v>94</v>
      </c>
      <c r="E43" s="7">
        <v>1</v>
      </c>
      <c r="F43" s="41" t="s">
        <v>94</v>
      </c>
      <c r="G43" s="18">
        <v>1</v>
      </c>
      <c r="H43" s="33" t="s">
        <v>25</v>
      </c>
      <c r="I43" s="33" t="s">
        <v>25</v>
      </c>
    </row>
    <row r="44" spans="1:9" ht="208.9" customHeight="1" x14ac:dyDescent="0.3">
      <c r="A44" s="81" t="s">
        <v>95</v>
      </c>
      <c r="B44" s="82" t="s">
        <v>96</v>
      </c>
      <c r="C44" s="83" t="s">
        <v>97</v>
      </c>
      <c r="D44" s="4" t="s">
        <v>98</v>
      </c>
      <c r="E44" s="7">
        <v>1061</v>
      </c>
      <c r="F44" s="84" t="s">
        <v>99</v>
      </c>
      <c r="G44" s="7">
        <v>13853</v>
      </c>
      <c r="H44" s="33" t="s">
        <v>25</v>
      </c>
      <c r="I44" s="33" t="s">
        <v>25</v>
      </c>
    </row>
    <row r="45" spans="1:9" ht="198.65" customHeight="1" x14ac:dyDescent="0.3">
      <c r="A45" s="85" t="s">
        <v>25</v>
      </c>
      <c r="B45" s="86" t="s">
        <v>100</v>
      </c>
      <c r="C45" s="87" t="s">
        <v>101</v>
      </c>
      <c r="D45" s="4" t="s">
        <v>102</v>
      </c>
      <c r="E45" s="7">
        <v>72</v>
      </c>
      <c r="F45" s="84" t="s">
        <v>103</v>
      </c>
      <c r="G45" s="7">
        <v>337</v>
      </c>
      <c r="H45" s="33" t="s">
        <v>25</v>
      </c>
      <c r="I45" s="33" t="s">
        <v>25</v>
      </c>
    </row>
    <row r="46" spans="1:9" ht="130.15" customHeight="1" x14ac:dyDescent="0.3">
      <c r="A46" s="85" t="s">
        <v>25</v>
      </c>
      <c r="B46" s="88" t="s">
        <v>104</v>
      </c>
      <c r="C46" s="87" t="s">
        <v>105</v>
      </c>
      <c r="D46" s="41" t="s">
        <v>106</v>
      </c>
      <c r="E46" s="7" t="s">
        <v>137</v>
      </c>
      <c r="F46" s="41" t="s">
        <v>107</v>
      </c>
      <c r="G46" s="7">
        <v>336</v>
      </c>
      <c r="H46" s="33" t="s">
        <v>25</v>
      </c>
      <c r="I46" s="33" t="s">
        <v>25</v>
      </c>
    </row>
    <row r="47" spans="1:9" ht="247.9" customHeight="1" x14ac:dyDescent="0.3">
      <c r="A47" s="85" t="s">
        <v>25</v>
      </c>
      <c r="B47" s="89" t="s">
        <v>108</v>
      </c>
      <c r="C47" s="90" t="s">
        <v>109</v>
      </c>
      <c r="D47" s="91"/>
      <c r="E47" s="4" t="s">
        <v>110</v>
      </c>
      <c r="F47" s="41" t="s">
        <v>111</v>
      </c>
      <c r="G47" s="33"/>
      <c r="H47" s="33" t="s">
        <v>25</v>
      </c>
      <c r="I47" s="33" t="s">
        <v>25</v>
      </c>
    </row>
    <row r="48" spans="1:9" ht="15.5" x14ac:dyDescent="0.3">
      <c r="A48" s="85" t="s">
        <v>25</v>
      </c>
      <c r="B48" s="92" t="s">
        <v>25</v>
      </c>
      <c r="C48" s="93" t="s">
        <v>25</v>
      </c>
      <c r="D48" s="41" t="s">
        <v>88</v>
      </c>
      <c r="E48" s="7">
        <v>13</v>
      </c>
      <c r="F48" s="7">
        <v>336</v>
      </c>
      <c r="G48" s="33" t="s">
        <v>25</v>
      </c>
      <c r="H48" s="33" t="s">
        <v>25</v>
      </c>
      <c r="I48" s="33" t="s">
        <v>25</v>
      </c>
    </row>
    <row r="49" spans="1:9" ht="15.5" x14ac:dyDescent="0.3">
      <c r="A49" s="85" t="s">
        <v>25</v>
      </c>
      <c r="B49" s="92" t="s">
        <v>25</v>
      </c>
      <c r="C49" s="93" t="s">
        <v>25</v>
      </c>
      <c r="D49" s="41" t="s">
        <v>89</v>
      </c>
      <c r="E49" s="7">
        <v>0</v>
      </c>
      <c r="F49" s="7">
        <v>336</v>
      </c>
      <c r="G49" s="33" t="s">
        <v>25</v>
      </c>
      <c r="H49" s="33" t="s">
        <v>25</v>
      </c>
      <c r="I49" s="33" t="s">
        <v>25</v>
      </c>
    </row>
    <row r="50" spans="1:9" ht="15.5" x14ac:dyDescent="0.3">
      <c r="A50" s="85" t="s">
        <v>25</v>
      </c>
      <c r="B50" s="92" t="s">
        <v>25</v>
      </c>
      <c r="C50" s="93" t="s">
        <v>25</v>
      </c>
      <c r="D50" s="41" t="s">
        <v>90</v>
      </c>
      <c r="E50" s="7" t="s">
        <v>137</v>
      </c>
      <c r="F50" s="7">
        <v>336</v>
      </c>
      <c r="G50" s="33" t="s">
        <v>25</v>
      </c>
      <c r="H50" s="33" t="s">
        <v>25</v>
      </c>
      <c r="I50" s="33" t="s">
        <v>25</v>
      </c>
    </row>
    <row r="51" spans="1:9" ht="15.5" x14ac:dyDescent="0.3">
      <c r="A51" s="85" t="s">
        <v>25</v>
      </c>
      <c r="B51" s="92" t="s">
        <v>25</v>
      </c>
      <c r="C51" s="93" t="s">
        <v>25</v>
      </c>
      <c r="D51" s="41" t="s">
        <v>91</v>
      </c>
      <c r="E51" s="7" t="s">
        <v>92</v>
      </c>
      <c r="F51" s="7" t="s">
        <v>92</v>
      </c>
      <c r="G51" s="33" t="s">
        <v>25</v>
      </c>
      <c r="H51" s="33" t="s">
        <v>25</v>
      </c>
      <c r="I51" s="33" t="s">
        <v>25</v>
      </c>
    </row>
    <row r="52" spans="1:9" ht="15.5" x14ac:dyDescent="0.3">
      <c r="A52" s="85" t="s">
        <v>25</v>
      </c>
      <c r="B52" s="92" t="s">
        <v>25</v>
      </c>
      <c r="C52" s="93" t="s">
        <v>25</v>
      </c>
      <c r="D52" s="41" t="s">
        <v>93</v>
      </c>
      <c r="E52" s="7" t="s">
        <v>92</v>
      </c>
      <c r="F52" s="7" t="s">
        <v>92</v>
      </c>
      <c r="G52" s="33" t="s">
        <v>25</v>
      </c>
      <c r="H52" s="33" t="s">
        <v>25</v>
      </c>
      <c r="I52" s="33" t="s">
        <v>25</v>
      </c>
    </row>
    <row r="53" spans="1:9" ht="15.5" x14ac:dyDescent="0.3">
      <c r="A53" s="85" t="s">
        <v>25</v>
      </c>
      <c r="B53" s="92" t="s">
        <v>25</v>
      </c>
      <c r="C53" s="93" t="s">
        <v>25</v>
      </c>
      <c r="D53" s="41" t="s">
        <v>94</v>
      </c>
      <c r="E53" s="7">
        <v>0</v>
      </c>
      <c r="F53" s="7">
        <v>336</v>
      </c>
      <c r="G53" s="33" t="s">
        <v>25</v>
      </c>
      <c r="H53" s="33" t="s">
        <v>25</v>
      </c>
      <c r="I53" s="33" t="s">
        <v>25</v>
      </c>
    </row>
    <row r="54" spans="1:9" ht="283.14999999999998" customHeight="1" x14ac:dyDescent="0.3">
      <c r="A54" s="85" t="s">
        <v>25</v>
      </c>
      <c r="B54" s="94" t="s">
        <v>112</v>
      </c>
      <c r="C54" s="90" t="s">
        <v>113</v>
      </c>
      <c r="D54" s="95" t="s">
        <v>114</v>
      </c>
      <c r="E54" s="8"/>
      <c r="F54" s="6" t="s">
        <v>115</v>
      </c>
      <c r="G54" s="8">
        <v>336</v>
      </c>
      <c r="H54" s="33" t="s">
        <v>25</v>
      </c>
      <c r="I54" s="33" t="s">
        <v>25</v>
      </c>
    </row>
    <row r="55" spans="1:9" ht="211.15" customHeight="1" x14ac:dyDescent="0.3">
      <c r="A55" s="85" t="s">
        <v>25</v>
      </c>
      <c r="B55" s="96" t="s">
        <v>116</v>
      </c>
      <c r="C55" s="97" t="s">
        <v>117</v>
      </c>
      <c r="D55" s="6" t="s">
        <v>118</v>
      </c>
      <c r="E55" s="8">
        <v>0</v>
      </c>
      <c r="F55" s="6" t="s">
        <v>119</v>
      </c>
      <c r="G55" s="8">
        <v>0</v>
      </c>
      <c r="H55" s="33" t="s">
        <v>25</v>
      </c>
      <c r="I55" s="33" t="s">
        <v>25</v>
      </c>
    </row>
    <row r="56" spans="1:9" ht="15.5" x14ac:dyDescent="0.3">
      <c r="A56" s="98" t="s">
        <v>120</v>
      </c>
      <c r="B56" s="98"/>
      <c r="C56" s="99">
        <v>350</v>
      </c>
      <c r="D56" s="100"/>
      <c r="E56" s="100" t="s">
        <v>138</v>
      </c>
      <c r="F56" s="101"/>
      <c r="G56" s="100"/>
      <c r="H56" s="101"/>
      <c r="I56" s="101"/>
    </row>
    <row r="57" spans="1:9" ht="15.5" hidden="1" x14ac:dyDescent="0.3">
      <c r="A57" s="102"/>
      <c r="B57" s="103"/>
      <c r="C57" s="103"/>
      <c r="D57" s="103"/>
      <c r="E57" s="103"/>
      <c r="G57" s="103"/>
    </row>
    <row r="58" spans="1:9" ht="15.5" hidden="1" x14ac:dyDescent="0.3">
      <c r="A58" s="102"/>
      <c r="B58" s="103"/>
      <c r="C58" s="103"/>
      <c r="D58" s="103"/>
      <c r="E58" s="103"/>
      <c r="G58" s="103"/>
    </row>
    <row r="59" spans="1:9" ht="15.5" hidden="1" x14ac:dyDescent="0.3">
      <c r="A59" s="102"/>
      <c r="B59" s="103"/>
      <c r="C59" s="103"/>
      <c r="D59" s="103"/>
      <c r="E59" s="103"/>
      <c r="G59" s="103"/>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7" sqref="B7"/>
    </sheetView>
  </sheetViews>
  <sheetFormatPr defaultColWidth="0" defaultRowHeight="14" zeroHeight="1" x14ac:dyDescent="0.3"/>
  <cols>
    <col min="1" max="1" width="29.54296875" style="101" customWidth="1"/>
    <col min="2" max="2" width="68.7265625" style="101" customWidth="1"/>
    <col min="3" max="3" width="27.26953125" style="14" hidden="1" customWidth="1"/>
    <col min="4" max="16384" width="9.26953125" style="14" hidden="1"/>
  </cols>
  <sheetData>
    <row r="1" spans="1:2" ht="15.5" x14ac:dyDescent="0.35">
      <c r="A1" s="108" t="s">
        <v>121</v>
      </c>
      <c r="B1" s="14"/>
    </row>
    <row r="2" spans="1:2" ht="93" x14ac:dyDescent="0.3">
      <c r="A2" s="113" t="s">
        <v>122</v>
      </c>
      <c r="B2" s="100" t="s">
        <v>123</v>
      </c>
    </row>
    <row r="3" spans="1:2" ht="62" x14ac:dyDescent="0.3">
      <c r="A3" s="113" t="s">
        <v>124</v>
      </c>
      <c r="B3" s="100" t="s">
        <v>125</v>
      </c>
    </row>
    <row r="4" spans="1:2" ht="93" x14ac:dyDescent="0.3">
      <c r="A4" s="113" t="s">
        <v>126</v>
      </c>
      <c r="B4" s="100" t="s">
        <v>127</v>
      </c>
    </row>
    <row r="5" spans="1:2" ht="124" x14ac:dyDescent="0.3">
      <c r="A5" s="113" t="s">
        <v>55</v>
      </c>
      <c r="B5" s="100" t="s">
        <v>128</v>
      </c>
    </row>
    <row r="6" spans="1:2" ht="62" x14ac:dyDescent="0.3">
      <c r="A6" s="113" t="s">
        <v>129</v>
      </c>
      <c r="B6" s="100" t="s">
        <v>130</v>
      </c>
    </row>
    <row r="7" spans="1:2" ht="62" x14ac:dyDescent="0.3">
      <c r="A7" s="113" t="s">
        <v>131</v>
      </c>
      <c r="B7" s="100"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DHCSDOC-1832079576-4418</_dlc_DocId>
    <_dlc_DocIdUrl xmlns="69bc34b3-1921-46c7-8c7a-d18363374b4b">
      <Url>https://dhcscagovauthoring/services/_layouts/15/DocIdRedir.aspx?ID=DHCSDOC-1832079576-4418</Url>
      <Description>DHCSDOC-1832079576-4418</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d7455f7f-a7bf-4197-be4b-2c6f1eafd06e"/>
    <ds:schemaRef ds:uri="http://purl.org/dc/elements/1.1/"/>
    <ds:schemaRef ds:uri="e40804ba-1057-4418-89bb-79e583b76e4f"/>
    <ds:schemaRef ds:uri="http://schemas.openxmlformats.org/package/2006/metadata/core-properties"/>
    <ds:schemaRef ds:uri="http://schemas.microsoft.com/office/2006/metadata/properties"/>
    <ds:schemaRef ds:uri="http://purl.org/dc/dcmitype/"/>
    <ds:schemaRef ds:uri="http://schemas.microsoft.com/office/2006/documentManagement/types"/>
    <ds:schemaRef ds:uri="1e76f68e-a217-4195-bd04-97ef1dbc59eb"/>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25DAE6D8-59D9-492A-870B-F14B28227665}"/>
</file>

<file path=customXml/itemProps5.xml><?xml version="1.0" encoding="utf-8"?>
<ds:datastoreItem xmlns:ds="http://schemas.openxmlformats.org/officeDocument/2006/customXml" ds:itemID="{00D6A6E9-541C-4C14-80B3-46E91854BD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S1-Anthem-Blue-Cross-Partnership-Plan-El-Dorado</dc:title>
  <dc:subject/>
  <dc:creator>Katherine Laurila</dc:creator>
  <cp:keywords/>
  <dc:description/>
  <cp:lastModifiedBy>Lawson, Erika@DHCS</cp:lastModifiedBy>
  <cp:revision/>
  <dcterms:created xsi:type="dcterms:W3CDTF">2022-02-11T23:08:36Z</dcterms:created>
  <dcterms:modified xsi:type="dcterms:W3CDTF">2024-06-03T18:17:02Z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