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1" documentId="13_ncr:1_{CF817367-9E30-4880-91B7-D5A486DD2CF7}" xr6:coauthVersionLast="47" xr6:coauthVersionMax="47" xr10:uidLastSave="{2AD74E35-E574-4EFE-90EA-9B7A4640D687}"/>
  <workbookProtection workbookAlgorithmName="SHA-512" workbookHashValue="enFGrm4ngfPOwove1LHzF2EcwXp7KqWZuX9NLLM1e3MYJAv9AAD9NWJS1CFwxTttlHcx7AOV9+w19qmazVAGQg==" workbookSaltValue="hvnZWvJOicXs4bigzfA82Q=="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<sst xmlns="http://schemas.openxmlformats.org/spreadsheetml/2006/main" count="384" uniqueCount="140">
  <si>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</si>
  <si>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</si>
  <si>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</si>
  <si>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</si>
  <si>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</si>
  <si>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</si>
  <si>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</si>
  <si>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</si>
  <si>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</si>
  <si>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</si>
  <si>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</si>
  <si>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San Francisco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</si>
  <si>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</si>
  <si>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</si>
  <si>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</si>
  <si>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</si>
  <si>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</si>
  <si>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</si>
  <si>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</si>
  <si>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</si>
  <si>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</si>
  <si>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</si>
  <si>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</si>
  <si>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</si>
  <si>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</si>
  <si>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</si>
  <si>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</si>
  <si>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</si>
  <si>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</si>
  <si>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</si>
  <si>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</si>
  <si>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</si>
  <si>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</si>
  <si>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</si>
  <si>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</si>
  <si>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</si>
  <si>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</si>
  <si>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</si>
  <si>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</si>
  <si>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</si>
  <si>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</si>
  <si>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</si>
  <si>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</si>
  <si>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</si>
  <si>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</si>
  <si>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</si>
  <si>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been engaging with the Department of Homelessness and Supportive Housing (HSH) who serves as the CoC and CES lead agency in San Francisco. Anthem has been working with HSH to better understand the existing CES, current access points, protocols, and opportunities to align the implementation of ECM and CS with CES. Anthem staff toured a CES access point with HSH and operator Swords to Plowshares in Fall 2022 to see firsthand how CES works and to understand the expectations of a CES access point. Currently there are 10 physical access points contracted through HSH with local homeless organizations. Each access point also allows for phone-based access and some are specific to populations (ie Veterans, families, youth). 
Action Plan for Becoming CES Access Point: While HSH stated that it is possible for Anthem to serve as a CES access point based on existing CoC CES policies and expectations for access points, HSH said that given the current CES there needs to be more dialogue if this is the best approach and what might this look like. HSH stated that Anthem and HSH should continue to dialogue about specific member needs, what strategic solution would best meet those needs, and that it ultimately might be better for Anthem to streamline referrals to existing CES access points rather than having Anthem be an access point. In addition ensuring that contracted ECM and CS providers are knowledgeable about CES access and support members to connect with the existing system.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</si>
  <si>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</si>
  <si>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</si>
  <si>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</si>
  <si>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</si>
  <si>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</si>
  <si>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</si>
  <si>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</si>
  <si>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</si>
  <si>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</si>
  <si>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</si>
  <si>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</si>
  <si>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</si>
  <si>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</si>
  <si>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</si>
  <si>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</si>
  <si>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</si>
  <si>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</si>
  <si>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reviewing the CoC’s HHAP 3 application and the most recent Point in Time (PIT) Count, conducted in January 2022, multiple disparities exist. According to the PIT count, since 2019 there has been a 55% increase in Hispanic/LatinX individuals experiencing homelessness, and this population accounted for 30% of the total homeless population, compared to only 16% of San Francisco’s general population. Hispanic/LatinX individuals also were underrepresented in the sheltered population compared to the general homeless population. Black/African Americans continue to be overrepresented in the homeless population with 38% of the homeless population identifying as Black/African American compared to only 6% of the general population. Additionally 28% of the homeless population identified as LGBTQ+. 
There are also extreme housing disparities in San Francisco. San Francisco is consistently ranked in the most expensive places to live in the United States and local homelessness data supports this. Accrording to the 2022 PIT Count, 71% of the homeless population reported living in the City when they became homeless, with 35% having lived in San Francisco for 10 or more years. Eviction was among the top causes of homelessness and “not being able to afford rent” was the most reported obstacle for obtaining permanent housing.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</si>
  <si>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</si>
  <si>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Anthem met with the HSH to better understand existing disparities, current initiatives to address disparities, and to align on key strategies and potential investments to impact outcomes. HSH worked with the National Innovation Service in 2021 to develop system strategies to advance equity in the homeless system. Three priorities were developed: 1) Build community relationships rooted in equity 2) Equitable outcomes for system operations 3) Equitable housing outcomes for unhoused people. The third priority focused on increasing housing outcomes, increasing access, and addressing bias in CES prioritization. Anthem’s HHIP investments are supporting all three activities under the third equity priority. Anthem has provided HHIP investments to Brilliant Corners to expand the flexible housing pool model and help secure more existing rental units for homeless households. HHIP investments to HSH will support capital costs to improve access to current supportive housing units that are going unused. HHIP investments in street medicine with the SF Community Health Center and Department of Public Health will increase access to health and the homeless system by increasing services to those unsheltered. Lastly, HHIP investments to HSH to redesign CES prioritization and use administrative health data will help decrease bias in how housing resources are prioritized through CES. Contact Info: Anthony Federico, HSH, anthony.federico@sfgov.org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</si>
  <si>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</si>
  <si>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</si>
  <si>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</si>
  <si>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Street Medicine Capacity: Anthem has executed an agreement with the San Francisco Community Health Center to expand their existing street medicine program that operates in the Tenderloin neighborhood. Currently the program is relatively small but the health center is interested in expanding. This past HHIP reporting period the program served 8 Anthem members but with new funding it expects to grow. The health center is also in discussion with Anthem on becoming an ECM provider for the homeless population of focus. 
Flexible Housing Pool: Anthem has executed an agreement with Brilliant Corners to enhance the existing Flexible Housing Pool and support increased permanent housing access for Anthem members. The funds provided will allow Brilliant Corners to have more flexible funding for engaging landlords and securing units in San Francisco’s high-cost rental market. The funds will be added to existing funding from the Department of Homelessness and Supportive Housing (HSH) and support voucher lease up. Anthem is also in communication with Brilliant Corners and HSH to determine how CalAIM can begin covering some of the activities of the Flexible Housing Pool as part of HSH’s CalAIM launch in July.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</si>
  <si>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</si>
  <si>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CoC Infrastructure Support: Anthem and the San Francisco Health Plan (SFHP) are still in active discussions with HSH to invest in the CoC infrastructure, particularly to support the use of health plan data as part of CES. 
Street Medicine Capacity: Anthem has sent draft HHIP agreement to County DPH and is under review.
Housing Navigation Infrastructure: Anthem is still in active conversations with HSH on some investments to support the launch of their CalAIM Housing Navigation service that will include several subcontracted homeless services providers. 
Improving Accessibility in older PSH Stock: Anthem is in active conversations with HSH on this investment.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</si>
  <si>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</si>
  <si>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interested in evaluating how the Flexible Housing Pool will support increased housing outcomes and connection of members to ECM and CS services. 
Strong Engagement with Local Partners: It was critical to have engaged partners such as HSH, DPH, Brilliant Corners, the Mayors Office, and others in the development of the IP. Anthem will focus on ensuring continued engagement with partners to expand/develop new investments. 
Alignment of Adopted Strategies and Funding: Anthem used the existing HSH homeless plan to guide IP investments, however HSH is in the process of finalizing a new plan that Anthem will review and support strategies and investments. 
Flexibility to Meet New Priorities: Anthem understands the importance of being flexible to meet the needs of new priorities or initiatives that may arise. While the IP represented a direction there are also new ideas being proposed by HSH and DPH with HHIP funds that Anthem and SFHP are considering.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</si>
  <si>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</si>
  <si>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</si>
  <si>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</si>
  <si>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</si>
  <si>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</si>
  <si>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</si>
  <si>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</si>
  <si>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</si>
  <si>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</si>
  <si>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</si>
  <si>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</si>
  <si>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</si>
  <si>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</si>
  <si>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</si>
  <si>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</si>
  <si>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</si>
  <si>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</si>
  <si>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</si>
  <si>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</si>
  <si>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</si>
  <si>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</si>
  <si>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</si>
  <si>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</si>
  <si>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</si>
  <si>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</si>
  <si>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</si>
  <si>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</si>
  <si>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</si>
  <si>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</si>
  <si>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</si>
  <si>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</si>
  <si>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</si>
  <si>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</si>
  <si>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</si>
  <si>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</si>
  <si>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</si>
  <si>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</si>
  <si>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</si>
  <si>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</si>
  <si>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</si>
  <si>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</si>
  <si>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</si>
  <si>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</si>
  <si>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</si>
  <si>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</si>
  <si>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</si>
  <si>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</si>
  <si>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</si>
  <si>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</si>
  <si>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</si>
  <si>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</si>
  <si>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</si>
  <si>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</si>
  <si>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</si>
  <si>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</si>
  <si>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</si>
  <si>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</si>
  <si>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</si>
  <si>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</si>
  <si>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</si>
  <si>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</si>
  <si>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</si>
  <si>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</si>
  <si>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</si>
  <si>
    <t>0
LHP - reported * members housed, after further review showed these members weren't housed.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</si>
</sst>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12" borderId="0" xfId="0" applyFont="1" applyFill="1" applyBorder="1" applyAlignment="1" applyProtection="1">
      <alignment vertical="top"/>
    </xf>
    <xf numFmtId="0" fontId="3" fillId="0" borderId="0" xfId="0" applyFont="1" applyProtection="1">
      <protection locked="0"/>
    </xf>
    <xf numFmtId="0" fontId="0" fillId="0" borderId="0" xfId="0"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3" name="Picture 2" descr="DHCS Logo ">
          <a:extLst>
            <a:ext uri="{FF2B5EF4-FFF2-40B4-BE49-F238E27FC236}">
              <a16:creationId xmlns:a16="http://schemas.microsoft.com/office/drawing/2014/main" id="{637EA61D-ACC3-6C98-B3E6-3C3498BFF8CC}"/>
            </a:ext>
          </a:extLst>
        </xdr:cNvPr>
        <xdr:cNvPicPr>
          <a:picLocks noChangeAspect="1"/>
        </xdr:cNvPicPr>
      </xdr:nvPicPr>
      <xdr:blipFill>
        <a:blip xmlns:r="http://schemas.openxmlformats.org/officeDocument/2006/relationships" r:embed="rId1"/>
        <a:stretch>
          <a:fillRect/>
        </a:stretch>
      </xdr:blipFill>
      <xdr:spPr>
        <a:xfrm>
          <a:off x="0" y="2952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F609C6-2CCE-490E-A476-7525D23A7E58}" name="Table1" displayName="Table1" ref="A6:E7" totalsRowShown="0" headerRowDxfId="0" dataDxfId="18" headerRowBorderDxfId="7" tableBorderDxfId="8" totalsRowBorderDxfId="6">
  <autoFilter ref="A6:E7" xr:uid="{24F609C6-2CCE-490E-A476-7525D23A7E58}"/>
  <tableColumns count="5">
    <tableColumn id="1" xr3:uid="{EFD210C8-30AC-4890-B7B3-F315872EFA55}" name="MCP Name" dataDxfId="5"/>
    <tableColumn id="2" xr3:uid="{E360C469-2A73-4166-A9EA-1CE2393BA68F}" name="Lead Contact Person Name" dataDxfId="4"/>
    <tableColumn id="3" xr3:uid="{FEE3F905-64C9-4CFD-9AF9-75B4AA868B5B}" name="Title" dataDxfId="3"/>
    <tableColumn id="4" xr3:uid="{B994BF8E-B13F-40E2-815D-EE838E309E08}" name="Contact Email Address" dataDxfId="2"/>
    <tableColumn id="5" xr3:uid="{9DF665E9-718C-414B-B8A1-41505121A3B6}"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0" zoomScaleNormal="50" zoomScaleSheetLayoutView="85" workbookViewId="0">
      <selection activeCell="B11" sqref="B11"/>
    </sheetView>
  </sheetViews>
  <sheetFormatPr defaultColWidth="0" defaultRowHeight="14.5" zeroHeight="1" x14ac:dyDescent="0.35"/>
  <cols>
    <col min="1" max="1" width="28.453125" style="23" customWidth="1"/>
    <col min="2" max="2" width="45.54296875" style="23" customWidth="1"/>
    <col min="3" max="3" width="22.453125" style="23" customWidth="1"/>
    <col min="4" max="4" width="63.269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26953125" style="23" hidden="1" customWidth="1"/>
    <col min="17" max="18" width="14.54296875" style="23" hidden="1" customWidth="1"/>
    <col min="19" max="16384" width="9.26953125" style="23" hidden="1"/>
  </cols>
  <sheetData>
    <row r="1" spans="1:17" s="1" customFormat="1" ht="16" customHeight="1" x14ac:dyDescent="0.35">
      <c r="A1" s="22" t="s">
        <v>136</v>
      </c>
    </row>
    <row r="2" spans="1:17" s="1" customFormat="1" ht="65.150000000000006" customHeight="1" x14ac:dyDescent="0.35">
      <c r="A2" s="24"/>
    </row>
    <row r="3" spans="1:17" s="1" customFormat="1" ht="23.5" customHeight="1" x14ac:dyDescent="0.35">
      <c r="A3" s="22" t="s">
        <v>135</v>
      </c>
    </row>
    <row r="4" spans="1:17" s="1" customFormat="1" ht="20" x14ac:dyDescent="0.35">
      <c r="A4" s="25" t="s">
        <v>0</v>
      </c>
      <c r="B4" s="140"/>
      <c r="C4" s="140"/>
      <c r="D4" s="2"/>
      <c r="E4" s="2"/>
      <c r="F4" s="2"/>
      <c r="G4" s="2"/>
      <c r="H4" s="2"/>
      <c r="I4" s="2"/>
      <c r="K4" s="140"/>
      <c r="L4" s="140"/>
      <c r="M4" s="140"/>
      <c r="N4" s="140"/>
      <c r="O4" s="140"/>
      <c r="P4" s="140"/>
      <c r="Q4" s="140"/>
    </row>
    <row r="5" spans="1:17" s="1" customFormat="1" ht="15.5" x14ac:dyDescent="0.35">
      <c r="A5" s="26" t="s">
        <v>1</v>
      </c>
      <c r="E5" s="2"/>
      <c r="F5" s="2"/>
      <c r="G5" s="2"/>
      <c r="H5" s="2"/>
      <c r="I5" s="2"/>
      <c r="K5" s="140"/>
      <c r="L5" s="140"/>
      <c r="M5" s="140"/>
      <c r="N5" s="140"/>
      <c r="O5" s="140"/>
      <c r="P5" s="140"/>
      <c r="Q5" s="140"/>
    </row>
    <row r="6" spans="1:17" s="1" customFormat="1" ht="15.5" x14ac:dyDescent="0.35">
      <c r="A6" s="27" t="s">
        <v>2</v>
      </c>
      <c r="B6" s="28" t="s">
        <v>3</v>
      </c>
      <c r="C6" s="28" t="s">
        <v>4</v>
      </c>
      <c r="D6" s="28" t="s">
        <v>5</v>
      </c>
      <c r="E6" s="29" t="s">
        <v>6</v>
      </c>
      <c r="F6" s="2"/>
      <c r="G6" s="2"/>
      <c r="H6" s="2"/>
      <c r="I6" s="2"/>
      <c r="K6" s="140"/>
      <c r="L6" s="140"/>
      <c r="M6" s="140"/>
      <c r="N6" s="140"/>
      <c r="O6" s="140"/>
      <c r="P6" s="140"/>
      <c r="Q6" s="140"/>
    </row>
    <row r="7" spans="1:17" s="1" customFormat="1" ht="15.5" x14ac:dyDescent="0.35">
      <c r="A7" s="18" t="s">
        <v>7</v>
      </c>
      <c r="B7" s="19" t="s">
        <v>8</v>
      </c>
      <c r="C7" s="19" t="s">
        <v>9</v>
      </c>
      <c r="D7" s="19" t="s">
        <v>10</v>
      </c>
      <c r="E7" s="20" t="s">
        <v>11</v>
      </c>
      <c r="F7" s="2"/>
      <c r="G7" s="2"/>
      <c r="H7" s="2"/>
      <c r="I7" s="2"/>
      <c r="K7" s="140"/>
      <c r="L7" s="140"/>
      <c r="M7" s="140"/>
      <c r="N7" s="140"/>
      <c r="O7" s="140"/>
      <c r="P7" s="140"/>
      <c r="Q7" s="140"/>
    </row>
    <row r="8" spans="1:17" s="143" customFormat="1" ht="15.5" x14ac:dyDescent="0.35">
      <c r="A8" s="141"/>
      <c r="B8" s="141"/>
      <c r="C8" s="141"/>
      <c r="D8" s="141"/>
      <c r="E8" s="142"/>
      <c r="F8" s="21"/>
      <c r="G8" s="21"/>
      <c r="H8" s="21"/>
      <c r="I8" s="21"/>
      <c r="K8" s="144"/>
      <c r="L8" s="144"/>
      <c r="M8" s="144"/>
      <c r="N8" s="144"/>
      <c r="O8" s="144"/>
      <c r="P8" s="144"/>
      <c r="Q8" s="144"/>
    </row>
    <row r="9" spans="1:17" ht="15.5" x14ac:dyDescent="0.35">
      <c r="A9" s="30" t="s">
        <v>12</v>
      </c>
      <c r="B9" s="31" t="s">
        <v>13</v>
      </c>
      <c r="C9" s="31" t="s">
        <v>14</v>
      </c>
      <c r="D9" s="32" t="s">
        <v>15</v>
      </c>
      <c r="E9" s="32" t="s">
        <v>16</v>
      </c>
      <c r="F9" s="32" t="s">
        <v>17</v>
      </c>
      <c r="G9" s="32" t="s">
        <v>18</v>
      </c>
      <c r="H9" s="32" t="s">
        <v>19</v>
      </c>
      <c r="I9" s="32" t="s">
        <v>20</v>
      </c>
      <c r="J9" s="23" t="s">
        <v>21</v>
      </c>
    </row>
    <row r="10" spans="1:17" ht="189" customHeight="1" x14ac:dyDescent="0.35">
      <c r="A10" s="33" t="s">
        <v>22</v>
      </c>
      <c r="B10" s="34" t="s">
        <v>23</v>
      </c>
      <c r="C10" s="35" t="s">
        <v>24</v>
      </c>
      <c r="D10" s="36" t="s">
        <v>25</v>
      </c>
      <c r="E10" s="37" t="s">
        <v>25</v>
      </c>
      <c r="F10" s="16" t="s">
        <v>26</v>
      </c>
      <c r="G10" s="3">
        <v>953</v>
      </c>
      <c r="H10" s="16" t="s">
        <v>27</v>
      </c>
      <c r="I10" s="16" t="s">
        <v>28</v>
      </c>
    </row>
    <row r="11" spans="1:17" ht="240" customHeight="1" x14ac:dyDescent="0.35">
      <c r="A11" s="38" t="s">
        <v>29</v>
      </c>
      <c r="B11" s="39"/>
      <c r="C11" s="40" t="s">
        <v>30</v>
      </c>
      <c r="D11" s="41" t="s">
        <v>25</v>
      </c>
      <c r="E11" s="42" t="s">
        <v>25</v>
      </c>
      <c r="F11" s="16" t="s">
        <v>31</v>
      </c>
      <c r="G11" s="3" t="s">
        <v>32</v>
      </c>
      <c r="H11" s="43" t="s">
        <v>25</v>
      </c>
      <c r="I11" s="43" t="s">
        <v>25</v>
      </c>
    </row>
    <row r="12" spans="1:17" ht="187.9" customHeight="1" x14ac:dyDescent="0.35">
      <c r="A12" s="44" t="s">
        <v>33</v>
      </c>
      <c r="B12" s="45" t="s">
        <v>34</v>
      </c>
      <c r="C12" s="46">
        <v>20</v>
      </c>
      <c r="D12" s="47" t="s">
        <v>35</v>
      </c>
      <c r="E12" s="48" t="s">
        <v>36</v>
      </c>
      <c r="F12" s="49" t="s">
        <v>37</v>
      </c>
      <c r="G12" s="48" t="s">
        <v>38</v>
      </c>
      <c r="H12" s="43" t="s">
        <v>25</v>
      </c>
      <c r="I12" s="43" t="s">
        <v>25</v>
      </c>
    </row>
    <row r="13" spans="1:17" ht="15.5" x14ac:dyDescent="0.35">
      <c r="A13" s="50" t="s">
        <v>25</v>
      </c>
      <c r="B13" s="51"/>
      <c r="C13" s="52"/>
      <c r="D13" s="53" t="s">
        <v>39</v>
      </c>
      <c r="E13" s="12">
        <v>5</v>
      </c>
      <c r="F13" s="53" t="s">
        <v>39</v>
      </c>
      <c r="G13" s="12">
        <v>5</v>
      </c>
      <c r="H13" s="43" t="s">
        <v>25</v>
      </c>
      <c r="I13" s="43" t="s">
        <v>25</v>
      </c>
    </row>
    <row r="14" spans="1:17" ht="15.5" x14ac:dyDescent="0.35">
      <c r="A14" s="50" t="s">
        <v>25</v>
      </c>
      <c r="B14" s="51"/>
      <c r="C14" s="52"/>
      <c r="D14" s="53" t="s">
        <v>40</v>
      </c>
      <c r="E14" s="12">
        <v>0</v>
      </c>
      <c r="F14" s="53" t="s">
        <v>40</v>
      </c>
      <c r="G14" s="12">
        <v>0</v>
      </c>
      <c r="H14" s="43" t="s">
        <v>25</v>
      </c>
      <c r="I14" s="43" t="s">
        <v>25</v>
      </c>
    </row>
    <row r="15" spans="1:17" ht="15.5" x14ac:dyDescent="0.35">
      <c r="A15" s="50" t="s">
        <v>25</v>
      </c>
      <c r="B15" s="51"/>
      <c r="C15" s="52"/>
      <c r="D15" s="53" t="s">
        <v>41</v>
      </c>
      <c r="E15" s="12">
        <v>0</v>
      </c>
      <c r="F15" s="53" t="s">
        <v>41</v>
      </c>
      <c r="G15" s="12">
        <v>0</v>
      </c>
      <c r="H15" s="43" t="s">
        <v>25</v>
      </c>
      <c r="I15" s="43" t="s">
        <v>25</v>
      </c>
    </row>
    <row r="16" spans="1:17" ht="15.5" x14ac:dyDescent="0.35">
      <c r="A16" s="50" t="s">
        <v>25</v>
      </c>
      <c r="B16" s="54"/>
      <c r="C16" s="52"/>
      <c r="D16" s="53" t="s">
        <v>42</v>
      </c>
      <c r="E16" s="12">
        <v>16</v>
      </c>
      <c r="F16" s="53" t="s">
        <v>42</v>
      </c>
      <c r="G16" s="12">
        <v>16</v>
      </c>
      <c r="H16" s="43" t="s">
        <v>25</v>
      </c>
      <c r="I16" s="43" t="s">
        <v>25</v>
      </c>
    </row>
    <row r="17" spans="1:9" ht="85.15" customHeight="1" x14ac:dyDescent="0.35">
      <c r="A17" s="50" t="s">
        <v>25</v>
      </c>
      <c r="B17" s="55" t="s">
        <v>43</v>
      </c>
      <c r="C17" s="56">
        <v>20</v>
      </c>
      <c r="D17" s="4" t="s">
        <v>44</v>
      </c>
      <c r="E17" s="57" t="s">
        <v>25</v>
      </c>
      <c r="F17" s="58" t="s">
        <v>25</v>
      </c>
      <c r="G17" s="58" t="s">
        <v>25</v>
      </c>
      <c r="H17" s="43" t="s">
        <v>25</v>
      </c>
      <c r="I17" s="43" t="s">
        <v>25</v>
      </c>
    </row>
    <row r="18" spans="1:9" ht="87" customHeight="1" x14ac:dyDescent="0.35">
      <c r="A18" s="50" t="s">
        <v>25</v>
      </c>
      <c r="B18" s="59" t="s">
        <v>25</v>
      </c>
      <c r="C18" s="60" t="s">
        <v>25</v>
      </c>
      <c r="D18" s="61" t="s">
        <v>45</v>
      </c>
      <c r="E18" s="3" t="s">
        <v>46</v>
      </c>
      <c r="F18" s="62" t="s">
        <v>25</v>
      </c>
      <c r="G18" s="43" t="s">
        <v>25</v>
      </c>
      <c r="H18" s="43" t="s">
        <v>25</v>
      </c>
      <c r="I18" s="43" t="s">
        <v>25</v>
      </c>
    </row>
    <row r="19" spans="1:9" ht="125.5" customHeight="1" x14ac:dyDescent="0.35">
      <c r="A19" s="50"/>
      <c r="B19" s="55" t="s">
        <v>47</v>
      </c>
      <c r="C19" s="56">
        <v>0</v>
      </c>
      <c r="D19" s="63" t="s">
        <v>48</v>
      </c>
      <c r="E19" s="64"/>
      <c r="F19" s="43"/>
      <c r="G19" s="65"/>
      <c r="H19" s="43" t="s">
        <v>25</v>
      </c>
      <c r="I19" s="43" t="s">
        <v>25</v>
      </c>
    </row>
    <row r="20" spans="1:9" ht="180.4" customHeight="1" x14ac:dyDescent="0.35">
      <c r="A20" s="50" t="s">
        <v>25</v>
      </c>
      <c r="B20" s="55" t="s">
        <v>49</v>
      </c>
      <c r="C20" s="56">
        <v>20</v>
      </c>
      <c r="D20" s="63" t="s">
        <v>35</v>
      </c>
      <c r="E20" s="66" t="s">
        <v>50</v>
      </c>
      <c r="F20" s="49" t="s">
        <v>37</v>
      </c>
      <c r="G20" s="66" t="s">
        <v>51</v>
      </c>
      <c r="H20" s="43" t="s">
        <v>25</v>
      </c>
      <c r="I20" s="43" t="s">
        <v>25</v>
      </c>
    </row>
    <row r="21" spans="1:9" ht="15.5" x14ac:dyDescent="0.35">
      <c r="A21" s="50" t="s">
        <v>25</v>
      </c>
      <c r="B21" s="67" t="s">
        <v>25</v>
      </c>
      <c r="C21" s="68" t="s">
        <v>25</v>
      </c>
      <c r="D21" s="69" t="s">
        <v>52</v>
      </c>
      <c r="E21" s="5">
        <v>1</v>
      </c>
      <c r="F21" s="69" t="s">
        <v>52</v>
      </c>
      <c r="G21" s="5">
        <v>1</v>
      </c>
      <c r="H21" s="43" t="s">
        <v>25</v>
      </c>
      <c r="I21" s="43" t="s">
        <v>25</v>
      </c>
    </row>
    <row r="22" spans="1:9" ht="15.5" x14ac:dyDescent="0.35">
      <c r="A22" s="50" t="s">
        <v>25</v>
      </c>
      <c r="B22" s="67" t="s">
        <v>25</v>
      </c>
      <c r="C22" s="68" t="s">
        <v>25</v>
      </c>
      <c r="D22" s="69" t="s">
        <v>53</v>
      </c>
      <c r="E22" s="5">
        <v>1</v>
      </c>
      <c r="F22" s="69" t="s">
        <v>53</v>
      </c>
      <c r="G22" s="5">
        <v>1</v>
      </c>
      <c r="H22" s="43" t="s">
        <v>25</v>
      </c>
      <c r="I22" s="43" t="s">
        <v>25</v>
      </c>
    </row>
    <row r="23" spans="1:9" ht="15.5" x14ac:dyDescent="0.35">
      <c r="A23" s="50" t="s">
        <v>25</v>
      </c>
      <c r="B23" s="67" t="s">
        <v>25</v>
      </c>
      <c r="C23" s="68" t="s">
        <v>25</v>
      </c>
      <c r="D23" s="69" t="s">
        <v>54</v>
      </c>
      <c r="E23" s="5">
        <v>5</v>
      </c>
      <c r="F23" s="69" t="s">
        <v>54</v>
      </c>
      <c r="G23" s="5">
        <v>5</v>
      </c>
      <c r="H23" s="43" t="s">
        <v>25</v>
      </c>
      <c r="I23" s="43" t="s">
        <v>25</v>
      </c>
    </row>
    <row r="24" spans="1:9" ht="15.5" x14ac:dyDescent="0.35">
      <c r="A24" s="50" t="s">
        <v>25</v>
      </c>
      <c r="B24" s="67" t="s">
        <v>25</v>
      </c>
      <c r="C24" s="68" t="s">
        <v>25</v>
      </c>
      <c r="D24" s="69" t="s">
        <v>55</v>
      </c>
      <c r="E24" s="5">
        <v>8</v>
      </c>
      <c r="F24" s="69" t="s">
        <v>55</v>
      </c>
      <c r="G24" s="5">
        <v>8</v>
      </c>
      <c r="H24" s="43" t="s">
        <v>25</v>
      </c>
      <c r="I24" s="43" t="s">
        <v>25</v>
      </c>
    </row>
    <row r="25" spans="1:9" ht="15.5" x14ac:dyDescent="0.35">
      <c r="A25" s="50" t="s">
        <v>25</v>
      </c>
      <c r="B25" s="67" t="s">
        <v>25</v>
      </c>
      <c r="C25" s="60" t="s">
        <v>25</v>
      </c>
      <c r="D25" s="69" t="s">
        <v>56</v>
      </c>
      <c r="E25" s="5">
        <v>8</v>
      </c>
      <c r="F25" s="70" t="s">
        <v>56</v>
      </c>
      <c r="G25" s="5">
        <v>8</v>
      </c>
      <c r="H25" s="43" t="s">
        <v>25</v>
      </c>
      <c r="I25" s="43" t="s">
        <v>25</v>
      </c>
    </row>
    <row r="26" spans="1:9" ht="203.25" customHeight="1" x14ac:dyDescent="0.35">
      <c r="A26" s="50" t="s">
        <v>25</v>
      </c>
      <c r="B26" s="71" t="s">
        <v>57</v>
      </c>
      <c r="C26" s="72">
        <v>20</v>
      </c>
      <c r="D26" s="4" t="s">
        <v>58</v>
      </c>
      <c r="E26" s="3" t="s">
        <v>59</v>
      </c>
      <c r="F26" s="73" t="s">
        <v>25</v>
      </c>
      <c r="G26" s="58" t="s">
        <v>25</v>
      </c>
      <c r="H26" s="43" t="s">
        <v>25</v>
      </c>
      <c r="I26" s="43" t="s">
        <v>25</v>
      </c>
    </row>
    <row r="27" spans="1:9" ht="63" customHeight="1" x14ac:dyDescent="0.35">
      <c r="A27" s="50" t="s">
        <v>25</v>
      </c>
      <c r="B27" s="74" t="s">
        <v>60</v>
      </c>
      <c r="C27" s="75">
        <v>10</v>
      </c>
      <c r="D27" s="76" t="s">
        <v>61</v>
      </c>
      <c r="E27" s="43" t="s">
        <v>25</v>
      </c>
      <c r="F27" s="77" t="s">
        <v>25</v>
      </c>
      <c r="G27" s="43" t="s">
        <v>25</v>
      </c>
      <c r="H27" s="43" t="s">
        <v>25</v>
      </c>
      <c r="I27" s="77" t="s">
        <v>25</v>
      </c>
    </row>
    <row r="28" spans="1:9" ht="125.65" customHeight="1" x14ac:dyDescent="0.35">
      <c r="A28" s="50" t="s">
        <v>25</v>
      </c>
      <c r="B28" s="51" t="s">
        <v>62</v>
      </c>
      <c r="C28" s="68" t="s">
        <v>25</v>
      </c>
      <c r="D28" s="78" t="s">
        <v>63</v>
      </c>
      <c r="E28" s="3" t="s">
        <v>64</v>
      </c>
      <c r="F28" s="62" t="s">
        <v>25</v>
      </c>
      <c r="G28" s="43" t="s">
        <v>25</v>
      </c>
      <c r="H28" s="43" t="s">
        <v>25</v>
      </c>
      <c r="I28" s="43" t="s">
        <v>25</v>
      </c>
    </row>
    <row r="29" spans="1:9" s="80" customFormat="1" ht="142.15" customHeight="1" x14ac:dyDescent="0.35">
      <c r="A29" s="50" t="s">
        <v>25</v>
      </c>
      <c r="B29" s="59" t="s">
        <v>25</v>
      </c>
      <c r="C29" s="60" t="s">
        <v>25</v>
      </c>
      <c r="D29" s="79" t="s">
        <v>65</v>
      </c>
      <c r="E29" s="6" t="s">
        <v>66</v>
      </c>
      <c r="F29" s="62" t="s">
        <v>25</v>
      </c>
      <c r="G29" s="43" t="s">
        <v>25</v>
      </c>
      <c r="H29" s="43" t="s">
        <v>25</v>
      </c>
      <c r="I29" s="43" t="s">
        <v>25</v>
      </c>
    </row>
    <row r="30" spans="1:9" s="85" customFormat="1" ht="48.65" customHeight="1" x14ac:dyDescent="0.35">
      <c r="A30" s="50" t="s">
        <v>25</v>
      </c>
      <c r="B30" s="81" t="s">
        <v>67</v>
      </c>
      <c r="C30" s="82">
        <v>10</v>
      </c>
      <c r="D30" s="83" t="s">
        <v>68</v>
      </c>
      <c r="E30" s="84" t="s">
        <v>25</v>
      </c>
      <c r="F30" s="62" t="s">
        <v>25</v>
      </c>
      <c r="G30" s="43" t="s">
        <v>25</v>
      </c>
      <c r="H30" s="43" t="s">
        <v>25</v>
      </c>
      <c r="I30" s="43" t="s">
        <v>25</v>
      </c>
    </row>
    <row r="31" spans="1:9" s="85" customFormat="1" ht="162" customHeight="1" x14ac:dyDescent="0.35">
      <c r="A31" s="50" t="s">
        <v>25</v>
      </c>
      <c r="B31" s="67" t="s">
        <v>25</v>
      </c>
      <c r="C31" s="68" t="s">
        <v>25</v>
      </c>
      <c r="D31" s="6" t="s">
        <v>69</v>
      </c>
      <c r="E31" s="6" t="s">
        <v>70</v>
      </c>
      <c r="F31" s="62" t="s">
        <v>25</v>
      </c>
      <c r="G31" s="43" t="s">
        <v>25</v>
      </c>
      <c r="H31" s="43" t="s">
        <v>25</v>
      </c>
      <c r="I31" s="43" t="s">
        <v>25</v>
      </c>
    </row>
    <row r="32" spans="1:9" s="85" customFormat="1" ht="159" customHeight="1" x14ac:dyDescent="0.35">
      <c r="A32" s="50" t="s">
        <v>25</v>
      </c>
      <c r="B32" s="67" t="s">
        <v>25</v>
      </c>
      <c r="C32" s="68" t="s">
        <v>25</v>
      </c>
      <c r="D32" s="6" t="s">
        <v>71</v>
      </c>
      <c r="E32" s="6" t="s">
        <v>72</v>
      </c>
      <c r="F32" s="62"/>
      <c r="G32" s="43" t="s">
        <v>25</v>
      </c>
      <c r="H32" s="43" t="s">
        <v>25</v>
      </c>
      <c r="I32" s="43" t="s">
        <v>25</v>
      </c>
    </row>
    <row r="33" spans="1:9" ht="132.65" customHeight="1" thickBot="1" x14ac:dyDescent="0.4">
      <c r="A33" s="86" t="s">
        <v>25</v>
      </c>
      <c r="B33" s="87" t="s">
        <v>25</v>
      </c>
      <c r="C33" s="88" t="s">
        <v>25</v>
      </c>
      <c r="D33" s="4" t="s">
        <v>73</v>
      </c>
      <c r="E33" s="4" t="s">
        <v>74</v>
      </c>
      <c r="F33" s="62" t="s">
        <v>25</v>
      </c>
      <c r="G33" s="89" t="s">
        <v>25</v>
      </c>
      <c r="H33" s="89" t="s">
        <v>25</v>
      </c>
      <c r="I33" s="43" t="s">
        <v>25</v>
      </c>
    </row>
    <row r="34" spans="1:9" ht="279" x14ac:dyDescent="0.35">
      <c r="A34" s="90" t="s">
        <v>75</v>
      </c>
      <c r="B34" s="91" t="s">
        <v>76</v>
      </c>
      <c r="C34" s="92" t="s">
        <v>77</v>
      </c>
      <c r="D34" s="93" t="s">
        <v>78</v>
      </c>
      <c r="E34" s="17" t="s">
        <v>137</v>
      </c>
      <c r="F34" s="15" t="s">
        <v>79</v>
      </c>
      <c r="G34" s="17">
        <v>795</v>
      </c>
      <c r="H34" s="94" t="s">
        <v>80</v>
      </c>
      <c r="I34" s="15" t="s">
        <v>28</v>
      </c>
    </row>
    <row r="35" spans="1:9" ht="85.4" customHeight="1" x14ac:dyDescent="0.35">
      <c r="A35" s="95" t="s">
        <v>25</v>
      </c>
      <c r="B35" s="96" t="s">
        <v>81</v>
      </c>
      <c r="C35" s="97">
        <v>40</v>
      </c>
      <c r="D35" s="53" t="s">
        <v>82</v>
      </c>
      <c r="E35" s="3" t="s">
        <v>59</v>
      </c>
      <c r="F35" s="62" t="s">
        <v>25</v>
      </c>
      <c r="G35" s="43" t="s">
        <v>25</v>
      </c>
      <c r="H35" s="43" t="s">
        <v>25</v>
      </c>
      <c r="I35" s="43" t="s">
        <v>25</v>
      </c>
    </row>
    <row r="36" spans="1:9" ht="152.65" customHeight="1" x14ac:dyDescent="0.35">
      <c r="A36" s="95" t="s">
        <v>25</v>
      </c>
      <c r="B36" s="98" t="s">
        <v>25</v>
      </c>
      <c r="C36" s="99" t="s">
        <v>25</v>
      </c>
      <c r="D36" s="100" t="s">
        <v>83</v>
      </c>
      <c r="E36" s="3" t="s">
        <v>84</v>
      </c>
      <c r="F36" s="62" t="s">
        <v>25</v>
      </c>
      <c r="G36" s="65" t="s">
        <v>25</v>
      </c>
      <c r="H36" s="43" t="s">
        <v>25</v>
      </c>
      <c r="I36" s="43" t="s">
        <v>25</v>
      </c>
    </row>
    <row r="37" spans="1:9" ht="258.64999999999998" customHeight="1" x14ac:dyDescent="0.35">
      <c r="A37" s="95" t="s">
        <v>25</v>
      </c>
      <c r="B37" s="101" t="s">
        <v>85</v>
      </c>
      <c r="C37" s="102" t="s">
        <v>86</v>
      </c>
      <c r="D37" s="103" t="s">
        <v>35</v>
      </c>
      <c r="E37" s="66" t="s">
        <v>87</v>
      </c>
      <c r="F37" s="104" t="s">
        <v>37</v>
      </c>
      <c r="G37" s="105" t="s">
        <v>88</v>
      </c>
      <c r="H37" s="43" t="s">
        <v>25</v>
      </c>
      <c r="I37" s="43" t="s">
        <v>25</v>
      </c>
    </row>
    <row r="38" spans="1:9" ht="15.5" x14ac:dyDescent="0.35">
      <c r="A38" s="95" t="s">
        <v>25</v>
      </c>
      <c r="B38" s="106"/>
      <c r="C38" s="107" t="s">
        <v>25</v>
      </c>
      <c r="D38" s="108" t="s">
        <v>89</v>
      </c>
      <c r="E38" s="8">
        <v>5</v>
      </c>
      <c r="F38" s="108" t="s">
        <v>89</v>
      </c>
      <c r="G38" s="13">
        <v>5</v>
      </c>
      <c r="H38" s="43" t="s">
        <v>25</v>
      </c>
      <c r="I38" s="43" t="s">
        <v>25</v>
      </c>
    </row>
    <row r="39" spans="1:9" ht="15.5" x14ac:dyDescent="0.35">
      <c r="A39" s="95" t="s">
        <v>25</v>
      </c>
      <c r="B39" s="109" t="s">
        <v>25</v>
      </c>
      <c r="C39" s="107" t="s">
        <v>25</v>
      </c>
      <c r="D39" s="110" t="s">
        <v>90</v>
      </c>
      <c r="E39" s="8">
        <v>1</v>
      </c>
      <c r="F39" s="110" t="s">
        <v>90</v>
      </c>
      <c r="G39" s="13">
        <v>1</v>
      </c>
      <c r="H39" s="43" t="s">
        <v>25</v>
      </c>
      <c r="I39" s="43" t="s">
        <v>25</v>
      </c>
    </row>
    <row r="40" spans="1:9" ht="15.5" x14ac:dyDescent="0.35">
      <c r="A40" s="95" t="s">
        <v>25</v>
      </c>
      <c r="B40" s="109" t="s">
        <v>25</v>
      </c>
      <c r="C40" s="107" t="s">
        <v>25</v>
      </c>
      <c r="D40" s="110" t="s">
        <v>91</v>
      </c>
      <c r="E40" s="8">
        <v>5</v>
      </c>
      <c r="F40" s="110" t="s">
        <v>91</v>
      </c>
      <c r="G40" s="13">
        <v>5</v>
      </c>
      <c r="H40" s="43" t="s">
        <v>25</v>
      </c>
      <c r="I40" s="43" t="s">
        <v>25</v>
      </c>
    </row>
    <row r="41" spans="1:9" ht="15.5" x14ac:dyDescent="0.35">
      <c r="A41" s="95" t="s">
        <v>25</v>
      </c>
      <c r="B41" s="109" t="s">
        <v>25</v>
      </c>
      <c r="C41" s="107" t="s">
        <v>25</v>
      </c>
      <c r="D41" s="110" t="s">
        <v>92</v>
      </c>
      <c r="E41" s="8">
        <v>1</v>
      </c>
      <c r="F41" s="110" t="s">
        <v>92</v>
      </c>
      <c r="G41" s="13">
        <v>1</v>
      </c>
      <c r="H41" s="43" t="s">
        <v>25</v>
      </c>
      <c r="I41" s="43" t="s">
        <v>25</v>
      </c>
    </row>
    <row r="42" spans="1:9" ht="15.5" x14ac:dyDescent="0.35">
      <c r="A42" s="95" t="s">
        <v>25</v>
      </c>
      <c r="B42" s="109" t="s">
        <v>25</v>
      </c>
      <c r="C42" s="107" t="s">
        <v>25</v>
      </c>
      <c r="D42" s="110" t="s">
        <v>93</v>
      </c>
      <c r="E42" s="8" t="s">
        <v>94</v>
      </c>
      <c r="F42" s="110" t="s">
        <v>93</v>
      </c>
      <c r="G42" s="13" t="s">
        <v>94</v>
      </c>
      <c r="H42" s="43" t="s">
        <v>25</v>
      </c>
      <c r="I42" s="43" t="s">
        <v>25</v>
      </c>
    </row>
    <row r="43" spans="1:9" ht="16" thickBot="1" x14ac:dyDescent="0.4">
      <c r="A43" s="111" t="s">
        <v>25</v>
      </c>
      <c r="B43" s="112" t="s">
        <v>25</v>
      </c>
      <c r="C43" s="113" t="s">
        <v>25</v>
      </c>
      <c r="D43" s="114" t="s">
        <v>95</v>
      </c>
      <c r="E43" s="9">
        <v>1</v>
      </c>
      <c r="F43" s="114" t="s">
        <v>95</v>
      </c>
      <c r="G43" s="14">
        <v>1</v>
      </c>
      <c r="H43" s="43" t="s">
        <v>25</v>
      </c>
      <c r="I43" s="43" t="s">
        <v>25</v>
      </c>
    </row>
    <row r="44" spans="1:9" ht="208.9" customHeight="1" x14ac:dyDescent="0.35">
      <c r="A44" s="115" t="s">
        <v>96</v>
      </c>
      <c r="B44" s="116" t="s">
        <v>97</v>
      </c>
      <c r="C44" s="117" t="s">
        <v>98</v>
      </c>
      <c r="D44" s="78" t="s">
        <v>99</v>
      </c>
      <c r="E44" s="7">
        <v>2049</v>
      </c>
      <c r="F44" s="118" t="s">
        <v>100</v>
      </c>
      <c r="G44" s="7">
        <v>23479</v>
      </c>
      <c r="H44" s="43" t="s">
        <v>25</v>
      </c>
      <c r="I44" s="43" t="s">
        <v>25</v>
      </c>
    </row>
    <row r="45" spans="1:9" ht="198.65" customHeight="1" x14ac:dyDescent="0.35">
      <c r="A45" s="119" t="s">
        <v>25</v>
      </c>
      <c r="B45" s="120" t="s">
        <v>101</v>
      </c>
      <c r="C45" s="121" t="s">
        <v>102</v>
      </c>
      <c r="D45" s="3" t="s">
        <v>103</v>
      </c>
      <c r="E45" s="8">
        <v>106</v>
      </c>
      <c r="F45" s="122" t="s">
        <v>104</v>
      </c>
      <c r="G45" s="8">
        <v>548</v>
      </c>
      <c r="H45" s="43" t="s">
        <v>25</v>
      </c>
      <c r="I45" s="43" t="s">
        <v>25</v>
      </c>
    </row>
    <row r="46" spans="1:9" ht="130.15" customHeight="1" x14ac:dyDescent="0.35">
      <c r="A46" s="119" t="s">
        <v>25</v>
      </c>
      <c r="B46" s="123" t="s">
        <v>105</v>
      </c>
      <c r="C46" s="121" t="s">
        <v>106</v>
      </c>
      <c r="D46" s="110" t="s">
        <v>107</v>
      </c>
      <c r="E46" s="8" t="s">
        <v>137</v>
      </c>
      <c r="F46" s="110" t="s">
        <v>108</v>
      </c>
      <c r="G46" s="8">
        <v>795</v>
      </c>
      <c r="H46" s="43" t="s">
        <v>25</v>
      </c>
      <c r="I46" s="43" t="s">
        <v>25</v>
      </c>
    </row>
    <row r="47" spans="1:9" ht="247.9" customHeight="1" x14ac:dyDescent="0.35">
      <c r="A47" s="119" t="s">
        <v>25</v>
      </c>
      <c r="B47" s="124" t="s">
        <v>109</v>
      </c>
      <c r="C47" s="125" t="s">
        <v>110</v>
      </c>
      <c r="D47" s="126"/>
      <c r="E47" s="3" t="s">
        <v>111</v>
      </c>
      <c r="F47" s="110" t="s">
        <v>112</v>
      </c>
      <c r="G47" s="62"/>
      <c r="H47" s="43" t="s">
        <v>25</v>
      </c>
      <c r="I47" s="43" t="s">
        <v>25</v>
      </c>
    </row>
    <row r="48" spans="1:9" ht="15.5" x14ac:dyDescent="0.35">
      <c r="A48" s="119" t="s">
        <v>25</v>
      </c>
      <c r="B48" s="127" t="s">
        <v>25</v>
      </c>
      <c r="C48" s="128" t="s">
        <v>25</v>
      </c>
      <c r="D48" s="110" t="s">
        <v>89</v>
      </c>
      <c r="E48" s="8">
        <v>21</v>
      </c>
      <c r="F48" s="8">
        <v>795</v>
      </c>
      <c r="G48" s="62" t="s">
        <v>25</v>
      </c>
      <c r="H48" s="43" t="s">
        <v>25</v>
      </c>
      <c r="I48" s="43" t="s">
        <v>25</v>
      </c>
    </row>
    <row r="49" spans="1:9" ht="15.5" x14ac:dyDescent="0.35">
      <c r="A49" s="119" t="s">
        <v>25</v>
      </c>
      <c r="B49" s="127" t="s">
        <v>25</v>
      </c>
      <c r="C49" s="128" t="s">
        <v>25</v>
      </c>
      <c r="D49" s="110" t="s">
        <v>90</v>
      </c>
      <c r="E49" s="8" t="s">
        <v>137</v>
      </c>
      <c r="F49" s="8">
        <v>795</v>
      </c>
      <c r="G49" s="62" t="s">
        <v>25</v>
      </c>
      <c r="H49" s="43" t="s">
        <v>25</v>
      </c>
      <c r="I49" s="43" t="s">
        <v>25</v>
      </c>
    </row>
    <row r="50" spans="1:9" ht="15.5" x14ac:dyDescent="0.35">
      <c r="A50" s="119" t="s">
        <v>25</v>
      </c>
      <c r="B50" s="127" t="s">
        <v>25</v>
      </c>
      <c r="C50" s="128" t="s">
        <v>25</v>
      </c>
      <c r="D50" s="110" t="s">
        <v>91</v>
      </c>
      <c r="E50" s="8" t="s">
        <v>137</v>
      </c>
      <c r="F50" s="8">
        <v>795</v>
      </c>
      <c r="G50" s="62" t="s">
        <v>25</v>
      </c>
      <c r="H50" s="43" t="s">
        <v>25</v>
      </c>
      <c r="I50" s="43" t="s">
        <v>25</v>
      </c>
    </row>
    <row r="51" spans="1:9" ht="15.5" x14ac:dyDescent="0.35">
      <c r="A51" s="119" t="s">
        <v>25</v>
      </c>
      <c r="B51" s="127" t="s">
        <v>25</v>
      </c>
      <c r="C51" s="128" t="s">
        <v>25</v>
      </c>
      <c r="D51" s="110" t="s">
        <v>92</v>
      </c>
      <c r="E51" s="8" t="s">
        <v>137</v>
      </c>
      <c r="F51" s="8">
        <v>795</v>
      </c>
      <c r="G51" s="62" t="s">
        <v>25</v>
      </c>
      <c r="H51" s="43" t="s">
        <v>25</v>
      </c>
      <c r="I51" s="43" t="s">
        <v>25</v>
      </c>
    </row>
    <row r="52" spans="1:9" ht="15.5" x14ac:dyDescent="0.35">
      <c r="A52" s="119" t="s">
        <v>25</v>
      </c>
      <c r="B52" s="127" t="s">
        <v>25</v>
      </c>
      <c r="C52" s="128" t="s">
        <v>25</v>
      </c>
      <c r="D52" s="110" t="s">
        <v>93</v>
      </c>
      <c r="E52" s="8" t="s">
        <v>94</v>
      </c>
      <c r="F52" s="8" t="s">
        <v>94</v>
      </c>
      <c r="G52" s="62" t="s">
        <v>25</v>
      </c>
      <c r="H52" s="43" t="s">
        <v>25</v>
      </c>
      <c r="I52" s="43" t="s">
        <v>25</v>
      </c>
    </row>
    <row r="53" spans="1:9" ht="15.5" x14ac:dyDescent="0.35">
      <c r="A53" s="119" t="s">
        <v>25</v>
      </c>
      <c r="B53" s="127" t="s">
        <v>25</v>
      </c>
      <c r="C53" s="128" t="s">
        <v>25</v>
      </c>
      <c r="D53" s="110" t="s">
        <v>95</v>
      </c>
      <c r="E53" s="8">
        <v>0</v>
      </c>
      <c r="F53" s="8">
        <v>795</v>
      </c>
      <c r="G53" s="62" t="s">
        <v>25</v>
      </c>
      <c r="H53" s="43" t="s">
        <v>25</v>
      </c>
      <c r="I53" s="43" t="s">
        <v>25</v>
      </c>
    </row>
    <row r="54" spans="1:9" ht="283.14999999999998" customHeight="1" x14ac:dyDescent="0.35">
      <c r="A54" s="119" t="s">
        <v>25</v>
      </c>
      <c r="B54" s="129" t="s">
        <v>113</v>
      </c>
      <c r="C54" s="125" t="s">
        <v>114</v>
      </c>
      <c r="D54" s="130" t="s">
        <v>115</v>
      </c>
      <c r="E54" s="10"/>
      <c r="F54" s="131" t="s">
        <v>116</v>
      </c>
      <c r="G54" s="11">
        <v>795</v>
      </c>
      <c r="H54" s="43" t="s">
        <v>25</v>
      </c>
      <c r="I54" s="43" t="s">
        <v>25</v>
      </c>
    </row>
    <row r="55" spans="1:9" ht="211.15" customHeight="1" x14ac:dyDescent="0.35">
      <c r="A55" s="119" t="s">
        <v>25</v>
      </c>
      <c r="B55" s="132" t="s">
        <v>117</v>
      </c>
      <c r="C55" s="133" t="s">
        <v>118</v>
      </c>
      <c r="D55" s="6" t="s">
        <v>119</v>
      </c>
      <c r="E55" s="11">
        <v>0</v>
      </c>
      <c r="F55" s="131" t="s">
        <v>120</v>
      </c>
      <c r="G55" s="11" t="s">
        <v>139</v>
      </c>
      <c r="H55" s="43" t="s">
        <v>25</v>
      </c>
      <c r="I55" s="43" t="s">
        <v>25</v>
      </c>
    </row>
    <row r="56" spans="1:9" ht="31" x14ac:dyDescent="0.35">
      <c r="A56" s="134" t="s">
        <v>121</v>
      </c>
      <c r="B56" s="135" t="s">
        <v>122</v>
      </c>
      <c r="C56" s="136">
        <v>350</v>
      </c>
      <c r="D56" s="137"/>
      <c r="E56" s="137" t="s">
        <v>138</v>
      </c>
      <c r="F56" s="80"/>
      <c r="G56" s="137"/>
      <c r="H56" s="80"/>
      <c r="I56" s="80"/>
    </row>
    <row r="57" spans="1:9" ht="15.5" hidden="1" x14ac:dyDescent="0.35">
      <c r="A57" s="138"/>
      <c r="B57" s="139"/>
      <c r="C57" s="139"/>
      <c r="D57" s="139"/>
      <c r="E57" s="139"/>
      <c r="G57" s="139"/>
    </row>
    <row r="58" spans="1:9" ht="15.5" hidden="1" x14ac:dyDescent="0.35">
      <c r="A58" s="138"/>
      <c r="B58" s="139"/>
      <c r="C58" s="139"/>
      <c r="D58" s="139"/>
      <c r="E58" s="139"/>
      <c r="G58" s="139"/>
    </row>
    <row r="59" spans="1:9" ht="15.5" hidden="1" x14ac:dyDescent="0.35">
      <c r="A59" s="138"/>
      <c r="B59" s="139"/>
      <c r="C59" s="139"/>
      <c r="D59" s="139"/>
      <c r="E59" s="139"/>
      <c r="G59" s="139"/>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F6A203E5-A684-4152-8D1B-7710EB0262E9}"/>
    <dataValidation allowBlank="1" showInputMessage="1" showErrorMessage="1" promptTitle="Measurement Area" prompt="Input measurement area in this cell. _x000a_" sqref="B9" xr:uid="{2799CFF8-7540-4068-A0B3-09B05D358378}"/>
    <dataValidation allowBlank="1" showInputMessage="1" showErrorMessage="1" promptTitle="Available Points " prompt="Input availability in this cell._x000a_" sqref="C9" xr:uid="{882B9AC0-7A8A-4DB8-905A-CA8AA21C647D}"/>
    <dataValidation allowBlank="1" showInputMessage="1" showErrorMessage="1" promptTitle="Measure Numerator" prompt="Input measure numerator in this cell. _x000a_" sqref="D9" xr:uid="{359B44E2-5FB6-4AF6-B37A-E12CA7DE2744}"/>
    <dataValidation allowBlank="1" showInputMessage="1" showErrorMessage="1" promptTitle="MCP Numerator Submission" prompt="Input Managed Care Plan(MCP) numerator submission in this cell._x000a_" sqref="E9" xr:uid="{FF717724-8862-4A25-8053-3E43DB605097}"/>
    <dataValidation allowBlank="1" showInputMessage="1" showErrorMessage="1" promptTitle="Measure Denominator " prompt="Input measure denonminator in this cell. _x000a_" sqref="F9" xr:uid="{A89543D3-465F-4A5E-B4AF-1B9EBFA52055}"/>
    <dataValidation allowBlank="1" showInputMessage="1" showErrorMessage="1" promptTitle="MCP Denominator Submission " prompt="Input Managed Care Plan (MCP) denominator submission in this cell. _x000a_" sqref="G9" xr:uid="{AA49EFF0-9B60-41D7-B448-CC706983908D}"/>
    <dataValidation allowBlank="1" showInputMessage="1" showErrorMessage="1" promptTitle="Measure Denominator Methodology " prompt="Input measure denominator methodology in this cell. _x000a_" sqref="H9" xr:uid="{F2FC1490-A95D-4B4A-8145-7389186907F1}"/>
    <dataValidation allowBlank="1" showInputMessage="1" showErrorMessage="1" promptTitle="MCP Denominator Methodology Sub." prompt="Input Managed Care Plan measure denominator methodology submission in this cell. _x000a_" sqref="I9" xr:uid="{F6873C74-B972-45C8-A2D6-17D158A3D727}"/>
    <dataValidation allowBlank="1" showInputMessage="1" showErrorMessage="1" promptTitle="Contact Email Address " prompt="Input the email address of the lead contact person in this cell." sqref="D7" xr:uid="{3AA6C31E-3505-4D54-A2E1-BBDB31E250FA}"/>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style="23" customWidth="1"/>
    <col min="2" max="2" width="68.7265625" style="23" customWidth="1"/>
    <col min="3" max="3" width="27.26953125" hidden="1" customWidth="1"/>
    <col min="4" max="16384" width="9.26953125" hidden="1"/>
  </cols>
  <sheetData>
    <row r="1" spans="1:2" ht="15.5" x14ac:dyDescent="0.35">
      <c r="A1" s="145" t="s">
        <v>123</v>
      </c>
      <c r="B1" s="1"/>
    </row>
    <row r="2" spans="1:2" ht="93" x14ac:dyDescent="0.35">
      <c r="A2" s="146" t="s">
        <v>124</v>
      </c>
      <c r="B2" s="147" t="s">
        <v>125</v>
      </c>
    </row>
    <row r="3" spans="1:2" ht="62" x14ac:dyDescent="0.35">
      <c r="A3" s="146" t="s">
        <v>126</v>
      </c>
      <c r="B3" s="147" t="s">
        <v>127</v>
      </c>
    </row>
    <row r="4" spans="1:2" ht="93" x14ac:dyDescent="0.35">
      <c r="A4" s="146" t="s">
        <v>128</v>
      </c>
      <c r="B4" s="147" t="s">
        <v>129</v>
      </c>
    </row>
    <row r="5" spans="1:2" ht="124" x14ac:dyDescent="0.35">
      <c r="A5" s="146" t="s">
        <v>55</v>
      </c>
      <c r="B5" s="147" t="s">
        <v>130</v>
      </c>
    </row>
    <row r="6" spans="1:2" ht="62" x14ac:dyDescent="0.35">
      <c r="A6" s="146" t="s">
        <v>131</v>
      </c>
      <c r="B6" s="147" t="s">
        <v>132</v>
      </c>
    </row>
    <row r="7" spans="1:2" ht="62" x14ac:dyDescent="0.35">
      <c r="A7" s="146" t="s">
        <v>133</v>
      </c>
      <c r="B7" s="147"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DHCSDOC-1832079576-4430</_dlc_DocId>
    <_dlc_DocIdUrl xmlns="69bc34b3-1921-46c7-8c7a-d18363374b4b">
      <Url>https://dhcscagovauthoring/services/_layouts/15/DocIdRedir.aspx?ID=DHCSDOC-1832079576-4430</Url>
      <Description>DHCSDOC-1832079576-4430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DCE263-5794-483F-B0FB-EE6C89BB6811}"/>
</file>

<file path=customXml/itemProps2.xml><?xml version="1.0" encoding="utf-8"?>
<ds:datastoreItem xmlns:ds="http://schemas.openxmlformats.org/officeDocument/2006/customXml" ds:itemID="{F8C7E11C-CA21-4E7A-88CD-BF132355BA18}">
  <ds:schemaRefs>
    <ds:schemaRef ds:uri="d7455f7f-a7bf-4197-be4b-2c6f1eafd06e"/>
    <ds:schemaRef ds:uri="http://purl.org/dc/terms/"/>
    <ds:schemaRef ds:uri="http://schemas.microsoft.com/office/2006/documentManagement/types"/>
    <ds:schemaRef ds:uri="http://purl.org/dc/elements/1.1/"/>
    <ds:schemaRef ds:uri="e40804ba-1057-4418-89bb-79e583b76e4f"/>
    <ds:schemaRef ds:uri="http://schemas.microsoft.com/office/infopath/2007/PartnerControls"/>
    <ds:schemaRef ds:uri="http://schemas.openxmlformats.org/package/2006/metadata/core-properties"/>
    <ds:schemaRef ds:uri="1e76f68e-a217-4195-bd04-97ef1dbc59e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C5FA2E5F-DEF7-41C1-B4C7-70636D0976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S1-Anthem-Blue-Cross-Partnership-Plan-San-Francisco</dc:title>
  <dc:subject/>
  <dc:creator>Katherine Laurila</dc:creator>
  <cp:keywords/>
  <dc:description/>
  <cp:lastModifiedBy>Lawson, Erika@DHCS</cp:lastModifiedBy>
  <cp:revision/>
  <dcterms:created xsi:type="dcterms:W3CDTF">2022-02-11T23:08:36Z</dcterms:created>
  <dcterms:modified xsi:type="dcterms:W3CDTF">2024-06-03T18:25:25Z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