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0" documentId="13_ncr:1_{9EF563F5-2496-4D58-8A9A-F6F8EBDF06BA}" xr6:coauthVersionLast="47" xr6:coauthVersionMax="47" xr10:uidLastSave="{F04D77B5-6E60-4027-9291-253D6B56BFDE}"/>
  <workbookProtection workbookAlgorithmName="SHA-512" workbookHashValue="IfJvJCj7U8BPJ3kFNhvG8wCu0pCTw6EMfbNQWq5wttaet4rj7omaHmLpTW6UbTSCU9b9NKAJBPUbzM7QgWtRgA==" workbookSaltValue="9bW09Cs162/MhzbYjFu3MA==" workbookSpinCount="100000" lockStructure="1"/>
  <bookViews>
    <workbookView xWindow="-110" yWindow="-110" windowWidth="19420" windowHeight="10420" xr2:uid="{00000000-000D-0000-FFFF-FFFF00000000}"/>
  </bookViews>
  <sheets>
    <sheet name="HHIP Measures" sheetId="2" r:id="rId1"/>
    <sheet name="Service Definitions" sheetId="5" r:id="rId2"/>
  </sheets>
  <definedNames>
    <definedName name="TitleRegion1.a6.e7.1">Table1[[#Headers],[MCP Name]]</definedName>
    <definedName name="TitleRegion2.a9.i56.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<sst xmlns="http://schemas.openxmlformats.org/spreadsheetml/2006/main" count="386" uniqueCount="138">
  <si>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</si>
  <si>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</si>
  <si>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</si>
  <si>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</si>
  <si>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</si>
  <si>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</si>
  <si>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</si>
  <si>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</si>
  <si>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</si>
  <si>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</si>
  <si>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</si>
  <si>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Sutter</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</si>
  <si>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</si>
  <si>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</si>
  <si>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</si>
  <si>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</si>
  <si>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</si>
  <si>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</si>
  <si>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</si>
  <si>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</si>
  <si>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</si>
  <si>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</si>
  <si>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</si>
  <si>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</si>
  <si>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</si>
  <si>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</si>
  <si>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</si>
  <si>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</si>
  <si>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</si>
  <si>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</si>
  <si>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</si>
  <si>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</si>
  <si>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 xml:space="preserve"> Anthem worked with the CoC to gain HMIS access to perform one on one member matching, but is still engaging with the CoC on HMIS system level data for aggregate member matching. 
</t>
  </si>
  <si>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</si>
  <si>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</si>
  <si>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</si>
  <si>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</si>
  <si>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</si>
  <si>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</si>
  <si>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</si>
  <si>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</si>
  <si>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</si>
  <si>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</si>
  <si>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</si>
  <si>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</si>
  <si>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</si>
  <si>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Sutter Yuba Homeless Consortium uses a multi-point CES with a mix of physical and digital/telephonic access points. Over the past several months, Anthem and our Plan Partner have met with the CoC to understand how CES works in Sutter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CES Access Point: Based upon conversations with the CoC, it has been determined that having the MCPs become CES access points would not be in the best interest of the community given current CES structure. Instead, Anthem will direct members experiencing homelessness to existing CES access points and we have developed the internal processes to support this. In addition, we will utilize existing partnerships with ECM, CS, and street medicine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</si>
  <si>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</si>
  <si>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</si>
  <si>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</si>
  <si>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</si>
  <si>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</si>
  <si>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</si>
  <si>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</si>
  <si>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</si>
  <si>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</si>
  <si>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</si>
  <si>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</si>
  <si>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</si>
  <si>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</si>
  <si>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</si>
  <si>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</si>
  <si>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</si>
  <si>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</si>
  <si>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CA-524 HHAP Round 3 Application and a dedicated conversation with the continuum of care (CoC) lead agency, Sutter Yuba Homeless Consortium, and our Plan Partner on 11/15/22, the following disparities and inequities were identified in Sutter County: The CA-524 HHAP-3 Landscape Analysis shows that the homeless demographic is largely white, non-Hispanic. However, 14% of the homeless population is of Hispanic/Latino ethnicity. The next highest demographic is Alaska Native/American Indian, followed by Black/African American and Asian. The least prevalent demographic in the region is Native Hawaiian/Other Pacific Islander. Disparities have been identified in the number of minorities accessing rapid rehousing and emergency shelter. 21% of the homeless population are adults who are experiencing significant mental illness or substance abuse disorders. The CoC also noted that a disproportionate number of those experiencing first time homelessness were individuals with significant mental illness.</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</si>
  <si>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</si>
  <si>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11/15/22, Anthem met with the Sutter-Yuba CoC lead agency, Sutter Yuba Homeless Consortium, and our Plan Partner to better understand existing disparities, current initiatives addressing those disparities, and to align on key strategies and potential investments to impact outcomes. The following strategies have been identified and will be supported by MCPs with HHIP funding: Funding to support the CoCs work to expand the disaggregate data related to housing and retention. Using this data, the CoC will target historically overrepresented (in terms of those returning to homelessness after housing) populations in our community (Hispanic/Latino and Black/African American) with post-placement services and support from service providers. HHIP funds will also be provided to increase intake workers and case managers at Coordinated Entry. The additional staff would be able to do more thorough follow up work to connect clients to ECM and CS and make sure that the services provided are equitable to all groups, especially those that are disproportionately served. Discussions are ongoing with the CoC and our MCP partner regarding additional approaches and specific organizations with whom MCPs may partner to address the identified disparities. The MCPs have partnered with Sutter Yuba Homeless Consortium on these strategies and our primary contact, Johnny Burke (director@syhomelessconsortium.org),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</si>
  <si>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</si>
  <si>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</si>
  <si>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</si>
  <si>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February 2023, the following HHIP investments described in the investment plan have been successful in progressing the HHIP goals to ensure Anthem’s capacity and partnerships to connect members to housing services and reduce and prevent homelessness: 
CoC Infrastructure: Anthem has executed an agreement with the Sutter Yuba Homeless Consortium (SYHC), which serves as the CoC lead agency in Sutter and Yuba County, for enhanced staffing infrastructure to engage on CalAIM and HHIP. 
PIT Count: Anthem has executed an agreement with SYHC for support for the 2023 PIT count that occurred in January. Funds supported staffing, supplies, and enhanced analytics for a more robust report that will be available in the spring. 
Enhancements to HMIS and CES: Anthem has executed an agreement with SYHC for enhanced CoC infrastructure for CES staffing at existing access points and technology upgrades for HMIS to allow for data sharing and housing alerts. 
Street Medicine and Outreach Services: Anthem has executed an agreement with Adventist Health Rideout Program to enhance their existing street medicine program. During the S1 reporting period the program served 50 Anthem members and is connecting members with CES and ECM and CS services.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</si>
  <si>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</si>
  <si>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February 2023, the following HHIP investments described in the investment plan have not been successful in progressing the HHIP goals to ensure Anthem’s capacity and partnerships to connect members to housing services and reduce and prevent homelessness: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</si>
  <si>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</si>
  <si>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February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Specifically Anthem is interested in evaluating how the CES investment in additional access points staffing will support increased housing outcomes and connection of members to ECM and CS services. 
Strong Engagement with Local Partners: It was critical to have engaged partners such as SYHC, Adventist Health, Sutter County, and and local organizations in the development of the IP and Anthem will focus on ensuring continued engagement with partners to expand/develop new investments. 
Alignment of Adopted Strategies and Funding: Anthem used the CoC’s 5 year regional strategic plan to guide IP investments. Anthem will continue to engage with partners to support new investments in alignment with local strategies.   
Transition Planning: In less than a year, Anthem will no longer be the MCP in Sutter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</si>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</sst>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sz val="12"/>
      <color rgb="FF274977"/>
      <name val="Arial"/>
      <family val="2"/>
    </font>
    <font>
      <b/>
      <sz val="12"/>
      <color rgb="FF7030A0"/>
      <name val="Arial"/>
      <family val="2"/>
    </font>
    <font>
      <b/>
      <sz val="12"/>
      <color rgb="FF8B2C89"/>
      <name val="Arial"/>
      <family val="2"/>
    </font>
    <font>
      <sz val="12"/>
      <color rgb="FFEECAED"/>
      <name val="Arial"/>
      <family val="2"/>
    </font>
    <font>
      <sz val="12"/>
      <color rgb="FFE2CFF1"/>
      <name val="Arial"/>
      <family val="2"/>
    </font>
    <font>
      <b/>
      <i/>
      <sz val="12"/>
      <color rgb="FFE2CFF1"/>
      <name val="Arial"/>
      <family val="2"/>
    </font>
    <font>
      <sz val="12"/>
      <color rgb="FFD6E1F2"/>
      <name val="Arial"/>
      <family val="2"/>
    </font>
    <font>
      <b/>
      <sz val="12"/>
      <color theme="2"/>
      <name val="Arial"/>
      <family val="2"/>
    </font>
    <font>
      <b/>
      <sz val="12"/>
      <color rgb="FFFF000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150">
    <xf numFmtId="0" fontId="0" fillId="0" borderId="0" xfId="0"/>
    <xf numFmtId="0" fontId="0" fillId="0" borderId="0" xfId="0" applyProtection="1"/>
    <xf numFmtId="0" fontId="2" fillId="0" borderId="0" xfId="0" applyFont="1" applyAlignment="1" applyProtection="1">
      <alignment vertical="top"/>
    </xf>
    <xf numFmtId="0" fontId="6" fillId="0" borderId="2" xfId="0" applyFont="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11" borderId="8" xfId="0" applyFont="1" applyFill="1" applyBorder="1" applyAlignment="1" applyProtection="1">
      <alignment horizontal="center" vertical="top" wrapText="1"/>
      <protection locked="0"/>
    </xf>
    <xf numFmtId="0" fontId="6" fillId="11"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Fill="1" applyBorder="1" applyAlignment="1" applyProtection="1">
      <alignment horizontal="center" vertical="top" wrapText="1"/>
      <protection locked="0"/>
    </xf>
    <xf numFmtId="0" fontId="18" fillId="0" borderId="6" xfId="0" applyFont="1" applyFill="1" applyBorder="1" applyAlignment="1" applyProtection="1">
      <alignment horizontal="center" vertical="top" wrapText="1"/>
      <protection locked="0"/>
    </xf>
    <xf numFmtId="0" fontId="11" fillId="0" borderId="15"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6" fillId="0" borderId="15" xfId="0" applyFont="1" applyFill="1" applyBorder="1" applyAlignment="1" applyProtection="1">
      <alignment horizontal="center" vertical="top" wrapText="1"/>
      <protection locked="0"/>
    </xf>
    <xf numFmtId="0" fontId="6" fillId="0" borderId="12" xfId="0" applyFont="1" applyBorder="1" applyAlignment="1" applyProtection="1">
      <alignment horizontal="left" vertical="top" wrapText="1"/>
      <protection locked="0"/>
    </xf>
    <xf numFmtId="0" fontId="6" fillId="0" borderId="3" xfId="0" applyFont="1" applyBorder="1" applyAlignment="1" applyProtection="1">
      <alignment horizontal="left" vertical="top" wrapText="1"/>
      <protection locked="0"/>
    </xf>
    <xf numFmtId="0" fontId="17" fillId="0" borderId="10" xfId="0" applyFont="1" applyBorder="1" applyAlignment="1" applyProtection="1">
      <alignment horizontal="left" vertical="top"/>
      <protection locked="0"/>
    </xf>
    <xf numFmtId="0" fontId="2" fillId="12" borderId="0" xfId="0" applyFont="1" applyFill="1" applyBorder="1" applyAlignment="1" applyProtection="1">
      <alignment vertical="top"/>
    </xf>
    <xf numFmtId="0" fontId="27" fillId="0" borderId="0" xfId="0" applyFont="1" applyProtection="1">
      <protection locked="0"/>
    </xf>
    <xf numFmtId="0" fontId="0" fillId="0" borderId="0" xfId="0" applyProtection="1">
      <protection locked="0"/>
    </xf>
    <xf numFmtId="0" fontId="3" fillId="0" borderId="0" xfId="0" applyFont="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4" borderId="18" xfId="0" applyFont="1" applyFill="1" applyBorder="1" applyAlignment="1" applyProtection="1">
      <alignment vertical="center" wrapText="1"/>
      <protection locked="0"/>
    </xf>
    <xf numFmtId="0" fontId="9" fillId="14" borderId="1" xfId="0" applyFont="1" applyFill="1" applyBorder="1" applyAlignment="1" applyProtection="1">
      <alignment vertical="center" wrapText="1"/>
      <protection locked="0"/>
    </xf>
    <xf numFmtId="0" fontId="9" fillId="14" borderId="17" xfId="0" applyFont="1" applyFill="1" applyBorder="1" applyAlignment="1" applyProtection="1">
      <alignment vertical="center"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2" fillId="12" borderId="11" xfId="0" applyFont="1" applyFill="1" applyBorder="1" applyAlignment="1" applyProtection="1">
      <alignment horizontal="left" vertical="top" wrapText="1"/>
      <protection locked="0"/>
    </xf>
    <xf numFmtId="0" fontId="1" fillId="12" borderId="4" xfId="0" applyFont="1" applyFill="1" applyBorder="1" applyAlignment="1" applyProtection="1">
      <alignment horizontal="left" vertical="top" wrapText="1"/>
      <protection locked="0"/>
    </xf>
    <xf numFmtId="0" fontId="1" fillId="12" borderId="2" xfId="0" applyFont="1" applyFill="1" applyBorder="1" applyAlignment="1" applyProtection="1">
      <alignment horizontal="center" vertical="center" wrapText="1"/>
      <protection locked="0"/>
    </xf>
    <xf numFmtId="0" fontId="26" fillId="6" borderId="10" xfId="0" applyFont="1" applyFill="1" applyBorder="1" applyAlignment="1" applyProtection="1">
      <alignment horizontal="left" vertical="top" wrapText="1"/>
      <protection locked="0"/>
    </xf>
    <xf numFmtId="0" fontId="18" fillId="6" borderId="12" xfId="0" applyFont="1" applyFill="1" applyBorder="1" applyAlignment="1" applyProtection="1">
      <alignment horizontal="left" vertical="top" wrapText="1"/>
      <protection locked="0"/>
    </xf>
    <xf numFmtId="0" fontId="2" fillId="12" borderId="2" xfId="0" applyFont="1" applyFill="1" applyBorder="1" applyAlignment="1" applyProtection="1">
      <alignment horizontal="left" vertical="top" wrapText="1"/>
      <protection locked="0"/>
    </xf>
    <xf numFmtId="0" fontId="24" fillId="12" borderId="2" xfId="0" applyFont="1" applyFill="1" applyBorder="1" applyAlignment="1" applyProtection="1">
      <alignment horizontal="left" vertical="top" wrapText="1"/>
      <protection locked="0"/>
    </xf>
    <xf numFmtId="0" fontId="1" fillId="12" borderId="1" xfId="0" applyFont="1" applyFill="1" applyBorder="1" applyAlignment="1" applyProtection="1">
      <alignment horizontal="center" vertical="center" wrapText="1"/>
      <protection locked="0"/>
    </xf>
    <xf numFmtId="0" fontId="26" fillId="6" borderId="17" xfId="0" applyFont="1" applyFill="1" applyBorder="1" applyAlignment="1" applyProtection="1">
      <alignment horizontal="left" vertical="top" wrapText="1"/>
      <protection locked="0"/>
    </xf>
    <xf numFmtId="0" fontId="18" fillId="6" borderId="18" xfId="0" applyFont="1" applyFill="1" applyBorder="1" applyAlignment="1" applyProtection="1">
      <alignment horizontal="left" vertical="top" wrapText="1"/>
      <protection locked="0"/>
    </xf>
    <xf numFmtId="0" fontId="18" fillId="6" borderId="0" xfId="0" applyFont="1" applyFill="1" applyBorder="1" applyAlignment="1" applyProtection="1">
      <alignment horizontal="center" vertical="top" wrapText="1"/>
      <protection locked="0"/>
    </xf>
    <xf numFmtId="0" fontId="3" fillId="13"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left" vertical="top" wrapText="1"/>
      <protection locked="0"/>
    </xf>
    <xf numFmtId="0" fontId="5" fillId="7"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19" fillId="13" borderId="4" xfId="0" applyFont="1" applyFill="1" applyBorder="1" applyAlignment="1" applyProtection="1">
      <alignment horizontal="left" vertical="center" wrapText="1"/>
      <protection locked="0"/>
    </xf>
    <xf numFmtId="0" fontId="5"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7" borderId="1" xfId="0" applyFont="1" applyFill="1" applyBorder="1" applyAlignment="1" applyProtection="1">
      <alignment horizontal="left" vertical="top" wrapText="1"/>
      <protection locked="0"/>
    </xf>
    <xf numFmtId="0" fontId="11" fillId="7" borderId="3" xfId="0" applyFont="1" applyFill="1" applyBorder="1" applyAlignment="1" applyProtection="1">
      <alignment horizontal="left" vertical="top" wrapText="1"/>
      <protection locked="0"/>
    </xf>
    <xf numFmtId="0" fontId="11" fillId="7" borderId="3" xfId="0" applyFont="1" applyFill="1" applyBorder="1" applyAlignment="1" applyProtection="1">
      <alignment horizontal="center" vertical="center" wrapText="1"/>
      <protection locked="0"/>
    </xf>
    <xf numFmtId="0" fontId="18" fillId="6" borderId="8" xfId="0" applyFont="1" applyFill="1" applyBorder="1" applyAlignment="1" applyProtection="1">
      <alignment horizontal="left" vertical="top" wrapText="1"/>
      <protection locked="0"/>
    </xf>
    <xf numFmtId="0" fontId="18" fillId="6" borderId="13" xfId="0" applyFont="1" applyFill="1" applyBorder="1" applyAlignment="1" applyProtection="1">
      <alignment horizontal="center" vertical="top" wrapText="1"/>
      <protection locked="0"/>
    </xf>
    <xf numFmtId="0" fontId="25" fillId="7" borderId="1" xfId="0" applyFont="1" applyFill="1" applyBorder="1" applyAlignment="1" applyProtection="1">
      <alignment horizontal="left" vertical="top" wrapText="1"/>
      <protection locked="0"/>
    </xf>
    <xf numFmtId="0" fontId="25" fillId="7" borderId="1"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left" vertical="top" wrapText="1"/>
      <protection locked="0"/>
    </xf>
    <xf numFmtId="0" fontId="18" fillId="6" borderId="11" xfId="0" applyFont="1" applyFill="1" applyBorder="1" applyAlignment="1" applyProtection="1">
      <alignment horizontal="center" vertical="top" wrapText="1"/>
      <protection locked="0"/>
    </xf>
    <xf numFmtId="0" fontId="11" fillId="12" borderId="2" xfId="0" applyFont="1" applyFill="1" applyBorder="1" applyAlignment="1" applyProtection="1">
      <alignment horizontal="left" vertical="center" wrapText="1"/>
      <protection locked="0"/>
    </xf>
    <xf numFmtId="0" fontId="18" fillId="6" borderId="7" xfId="0" applyFont="1" applyFill="1" applyBorder="1" applyAlignment="1" applyProtection="1">
      <alignment horizontal="left" vertical="top" wrapText="1"/>
      <protection locked="0"/>
    </xf>
    <xf numFmtId="0" fontId="18" fillId="6"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5" fillId="7" borderId="4" xfId="0" applyFont="1" applyFill="1" applyBorder="1" applyAlignment="1" applyProtection="1">
      <alignment horizontal="left" vertical="top" wrapText="1"/>
      <protection locked="0"/>
    </xf>
    <xf numFmtId="0" fontId="25" fillId="7" borderId="4" xfId="0" applyFont="1" applyFill="1" applyBorder="1" applyAlignment="1" applyProtection="1">
      <alignment horizontal="center" vertical="center" wrapText="1"/>
      <protection locked="0"/>
    </xf>
    <xf numFmtId="0" fontId="6" fillId="12" borderId="2" xfId="0" applyFont="1" applyFill="1" applyBorder="1" applyAlignment="1" applyProtection="1">
      <alignment horizontal="left" vertical="top" wrapText="1"/>
      <protection locked="0"/>
    </xf>
    <xf numFmtId="0" fontId="6" fillId="12" borderId="3" xfId="0" applyFont="1" applyFill="1" applyBorder="1" applyAlignment="1" applyProtection="1">
      <alignment horizontal="left" vertical="top" wrapText="1"/>
      <protection locked="0"/>
    </xf>
    <xf numFmtId="0" fontId="5" fillId="7" borderId="2"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8" fillId="6" borderId="10" xfId="0" applyFont="1" applyFill="1" applyBorder="1" applyAlignment="1" applyProtection="1">
      <alignment horizontal="center" vertical="top" wrapText="1"/>
      <protection locked="0"/>
    </xf>
    <xf numFmtId="0" fontId="5" fillId="7" borderId="10" xfId="0" applyFont="1" applyFill="1" applyBorder="1" applyAlignment="1" applyProtection="1">
      <alignment horizontal="left" vertical="top" wrapText="1"/>
      <protection locked="0"/>
    </xf>
    <xf numFmtId="0" fontId="5" fillId="7"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18" fillId="6" borderId="0" xfId="0" applyFont="1" applyFill="1" applyAlignment="1" applyProtection="1">
      <alignment horizontal="center" vertical="top" wrapText="1"/>
      <protection locked="0"/>
    </xf>
    <xf numFmtId="0" fontId="6" fillId="0" borderId="1" xfId="0" applyFont="1" applyBorder="1" applyAlignment="1" applyProtection="1">
      <alignment horizontal="left" vertical="top" wrapText="1"/>
      <protection locked="0"/>
    </xf>
    <xf numFmtId="0" fontId="6" fillId="11" borderId="1" xfId="0" applyFont="1" applyFill="1" applyBorder="1" applyAlignment="1" applyProtection="1">
      <alignment horizontal="left" vertical="top" wrapText="1"/>
      <protection locked="0"/>
    </xf>
    <xf numFmtId="0" fontId="0" fillId="0" borderId="14" xfId="0" applyBorder="1" applyProtection="1">
      <protection locked="0"/>
    </xf>
    <xf numFmtId="0" fontId="6" fillId="7"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center" vertical="center" wrapText="1"/>
      <protection locked="0"/>
    </xf>
    <xf numFmtId="0" fontId="6" fillId="11" borderId="8" xfId="0" applyFont="1" applyFill="1" applyBorder="1" applyAlignment="1" applyProtection="1">
      <alignment horizontal="left" vertical="center" wrapText="1"/>
      <protection locked="0"/>
    </xf>
    <xf numFmtId="0" fontId="16" fillId="11" borderId="9" xfId="0" applyFont="1" applyFill="1" applyBorder="1" applyAlignment="1" applyProtection="1">
      <alignment horizontal="left" vertical="top" wrapText="1"/>
      <protection locked="0"/>
    </xf>
    <xf numFmtId="0" fontId="0" fillId="0" borderId="0" xfId="0" applyBorder="1" applyProtection="1">
      <protection locked="0"/>
    </xf>
    <xf numFmtId="0" fontId="19" fillId="13" borderId="5" xfId="0" applyFont="1" applyFill="1" applyBorder="1" applyAlignment="1" applyProtection="1">
      <alignment horizontal="left" vertical="center" wrapText="1"/>
      <protection locked="0"/>
    </xf>
    <xf numFmtId="0" fontId="25" fillId="7" borderId="5" xfId="0" applyFont="1" applyFill="1" applyBorder="1" applyAlignment="1" applyProtection="1">
      <alignment horizontal="left" vertical="top" wrapText="1"/>
      <protection locked="0"/>
    </xf>
    <xf numFmtId="0" fontId="25" fillId="7" borderId="5" xfId="0" applyFont="1" applyFill="1" applyBorder="1" applyAlignment="1" applyProtection="1">
      <alignment horizontal="center" vertical="center" wrapText="1"/>
      <protection locked="0"/>
    </xf>
    <xf numFmtId="0" fontId="18" fillId="6" borderId="19" xfId="0" applyFont="1" applyFill="1" applyBorder="1" applyAlignment="1" applyProtection="1">
      <alignment horizontal="center" vertical="top" wrapText="1"/>
      <protection locked="0"/>
    </xf>
    <xf numFmtId="0" fontId="3" fillId="4" borderId="11" xfId="0" applyFont="1" applyFill="1" applyBorder="1" applyAlignment="1" applyProtection="1">
      <alignment horizontal="left" vertical="top" wrapText="1"/>
      <protection locked="0"/>
    </xf>
    <xf numFmtId="0" fontId="11" fillId="9" borderId="16" xfId="0" applyFont="1" applyFill="1" applyBorder="1" applyAlignment="1" applyProtection="1">
      <alignment horizontal="left" vertical="top" wrapText="1"/>
      <protection locked="0"/>
    </xf>
    <xf numFmtId="0" fontId="11" fillId="9"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6" fillId="0" borderId="15" xfId="0" applyFont="1" applyFill="1" applyBorder="1" applyAlignment="1" applyProtection="1">
      <alignment horizontal="left" vertical="top" wrapText="1"/>
      <protection locked="0"/>
    </xf>
    <xf numFmtId="0" fontId="20" fillId="4" borderId="11"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0" fillId="9" borderId="3" xfId="0" applyFont="1" applyFill="1" applyBorder="1" applyAlignment="1" applyProtection="1">
      <alignment horizontal="center" vertical="center" wrapText="1"/>
      <protection locked="0"/>
    </xf>
    <xf numFmtId="0" fontId="24" fillId="9" borderId="1" xfId="0" applyFont="1" applyFill="1" applyBorder="1" applyAlignment="1" applyProtection="1">
      <alignment horizontal="left" vertical="top" wrapText="1"/>
      <protection locked="0"/>
    </xf>
    <xf numFmtId="0" fontId="24" fillId="9"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9" borderId="4" xfId="0" applyFont="1" applyFill="1" applyBorder="1" applyAlignment="1" applyProtection="1">
      <alignment horizontal="left" vertical="top" wrapText="1"/>
      <protection locked="0"/>
    </xf>
    <xf numFmtId="0" fontId="6" fillId="9"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9" xfId="0" applyFont="1" applyFill="1" applyBorder="1" applyAlignment="1" applyProtection="1">
      <alignment horizontal="left" wrapText="1"/>
      <protection locked="0"/>
    </xf>
    <xf numFmtId="0" fontId="5" fillId="9" borderId="4" xfId="0" applyFont="1" applyFill="1" applyBorder="1" applyAlignment="1" applyProtection="1">
      <alignment horizontal="left" vertical="top" wrapText="1"/>
      <protection locked="0"/>
    </xf>
    <xf numFmtId="0" fontId="23" fillId="9"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23" fillId="9" borderId="4" xfId="0" applyFont="1" applyFill="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20" fillId="4"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left" vertical="top" wrapText="1"/>
      <protection locked="0"/>
    </xf>
    <xf numFmtId="0" fontId="23" fillId="9"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1" fillId="5" borderId="4" xfId="0" applyFont="1" applyFill="1" applyBorder="1" applyAlignment="1" applyProtection="1">
      <alignment horizontal="left" vertical="center"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11" fillId="8"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2" fillId="8" borderId="4" xfId="0" applyFont="1" applyFill="1" applyBorder="1" applyAlignment="1" applyProtection="1">
      <alignment vertical="top" wrapText="1"/>
      <protection locked="0"/>
    </xf>
    <xf numFmtId="0" fontId="22" fillId="8" borderId="4"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11" borderId="8" xfId="0" applyFont="1" applyFill="1" applyBorder="1" applyAlignment="1" applyProtection="1">
      <alignment horizontal="left" vertical="top" wrapText="1"/>
      <protection locked="0"/>
    </xf>
    <xf numFmtId="0" fontId="10" fillId="8" borderId="3" xfId="0" applyFont="1" applyFill="1" applyBorder="1" applyAlignment="1" applyProtection="1">
      <alignment vertical="top" wrapText="1"/>
      <protection locked="0"/>
    </xf>
    <xf numFmtId="0" fontId="10" fillId="8"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6" fillId="12" borderId="0" xfId="0" applyFont="1" applyFill="1" applyBorder="1" applyAlignment="1" applyProtection="1">
      <alignment horizontal="left" vertical="top" wrapText="1"/>
    </xf>
    <xf numFmtId="0" fontId="17" fillId="12" borderId="0" xfId="0" applyFont="1" applyFill="1" applyBorder="1" applyAlignment="1" applyProtection="1">
      <alignment horizontal="left" vertical="top"/>
    </xf>
    <xf numFmtId="0" fontId="0" fillId="12" borderId="0" xfId="0" applyFill="1" applyBorder="1" applyProtection="1"/>
    <xf numFmtId="0" fontId="1" fillId="12" borderId="0" xfId="0" applyFont="1" applyFill="1" applyBorder="1" applyAlignment="1" applyProtection="1">
      <alignment vertical="top"/>
    </xf>
    <xf numFmtId="0" fontId="3" fillId="0" borderId="0" xfId="0" applyFont="1" applyProtection="1">
      <protection locked="0"/>
    </xf>
    <xf numFmtId="0" fontId="1" fillId="0" borderId="0" xfId="0" applyFont="1" applyAlignment="1" applyProtection="1">
      <alignment vertical="top"/>
    </xf>
    <xf numFmtId="0" fontId="16" fillId="0" borderId="0" xfId="0" applyFont="1"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1">
    <cellStyle name="Normal" xfId="0" builtinId="0"/>
  </cellStyles>
  <dxfs count="34">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2CFF1"/>
      <color rgb="FFD6E1F2"/>
      <color rgb="FF203764"/>
      <color rgb="FF2D82BD"/>
      <color rgb="FFEECAED"/>
      <color rgb="FF8B2C89"/>
      <color rgb="FF274977"/>
      <color rgb="FF4075BF"/>
      <color rgb="FF335F99"/>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774604</xdr:colOff>
      <xdr:row>1</xdr:row>
      <xdr:rowOff>809524</xdr:rowOff>
    </xdr:to>
    <xdr:pic>
      <xdr:nvPicPr>
        <xdr:cNvPr id="2" name="Picture 1" descr="DHCS Logo">
          <a:extLst>
            <a:ext uri="{FF2B5EF4-FFF2-40B4-BE49-F238E27FC236}">
              <a16:creationId xmlns:a16="http://schemas.microsoft.com/office/drawing/2014/main" id="{CD9F111F-2562-A926-755E-61E6E8517957}"/>
            </a:ext>
          </a:extLst>
        </xdr:cNvPr>
        <xdr:cNvPicPr>
          <a:picLocks noChangeAspect="1"/>
        </xdr:cNvPicPr>
      </xdr:nvPicPr>
      <xdr:blipFill>
        <a:blip xmlns:r="http://schemas.openxmlformats.org/officeDocument/2006/relationships" r:embed="rId1"/>
        <a:stretch>
          <a:fillRect/>
        </a:stretch>
      </xdr:blipFill>
      <xdr:spPr>
        <a:xfrm>
          <a:off x="0" y="291582"/>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J55" totalsRowShown="0" headerRowDxfId="33" dataDxfId="31" totalsRowDxfId="29" headerRowBorderDxfId="32" tableBorderDxfId="30" totalsRowBorderDxfId="28">
  <tableColumns count="10">
    <tableColumn id="1" xr3:uid="{00000000-0010-0000-0000-000001000000}" name="Priority Area" dataDxfId="17" totalsRowDxfId="27"/>
    <tableColumn id="4" xr3:uid="{00000000-0010-0000-0000-000004000000}" name="Measurement Area" dataDxfId="16" totalsRowDxfId="26"/>
    <tableColumn id="8" xr3:uid="{00000000-0010-0000-0000-000008000000}" name="Available Points" dataDxfId="15"/>
    <tableColumn id="5" xr3:uid="{00000000-0010-0000-0000-000005000000}" name="Measure Numerator" dataDxfId="14" totalsRowDxfId="25"/>
    <tableColumn id="2" xr3:uid="{00000000-0010-0000-0000-000002000000}" name="MCP Numerator Submission" dataDxfId="13" totalsRowDxfId="24"/>
    <tableColumn id="3" xr3:uid="{00000000-0010-0000-0000-000003000000}" name="Measure Denominator" dataDxfId="12" totalsRowDxfId="23"/>
    <tableColumn id="13" xr3:uid="{C411DF3B-74C6-42E2-A325-8E78FB8E841B}" name="MCP Denominator Submission" dataDxfId="11" totalsRowDxfId="22"/>
    <tableColumn id="12" xr3:uid="{44A13FBC-88EC-4CF6-9352-EB569B8BAE24}" name="Measure Denominator Methodology" dataDxfId="10" totalsRowDxfId="21"/>
    <tableColumn id="11" xr3:uid="{044E0AC4-322C-4876-9D0B-52A9AFCFD295}" name="MCP Denominator Methodology Submission" dataDxfId="9" totalsRowDxfId="20"/>
    <tableColumn id="6" xr3:uid="{00000000-0010-0000-0000-000006000000}" name="Column12" dataDxfId="19"/>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93F661-D2C9-456F-97B7-153E85CCE280}" name="Table1" displayName="Table1" ref="A6:E7" totalsRowShown="0" headerRowDxfId="0" dataDxfId="18" headerRowBorderDxfId="7" tableBorderDxfId="8" totalsRowBorderDxfId="6">
  <autoFilter ref="A6:E7" xr:uid="{8F93F661-D2C9-456F-97B7-153E85CCE280}"/>
  <tableColumns count="5">
    <tableColumn id="1" xr3:uid="{365ED3B3-B8FB-4EB6-B08D-9353EBDD5592}" name="MCP Name" dataDxfId="5"/>
    <tableColumn id="2" xr3:uid="{970F64EA-BBC2-4874-A58D-DBF69298ED5A}" name="Lead Contact Person Name" dataDxfId="4"/>
    <tableColumn id="3" xr3:uid="{09DF87AF-2A80-4FB7-B782-5AF88D6B5AB0}" name="Title" dataDxfId="3"/>
    <tableColumn id="4" xr3:uid="{FB1022F3-6FB5-47A7-ADAC-3B04C42F8FA2}" name="Contact Email Address" dataDxfId="2"/>
    <tableColumn id="5" xr3:uid="{121A47EC-3286-4599-8053-8C0D6DCE8F01}"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9"/>
  <sheetViews>
    <sheetView showGridLines="0" tabSelected="1" zoomScale="50" zoomScaleNormal="50" zoomScaleSheetLayoutView="85" workbookViewId="0">
      <selection activeCell="B10" sqref="B10"/>
    </sheetView>
  </sheetViews>
  <sheetFormatPr defaultColWidth="0" defaultRowHeight="14.5" zeroHeight="1" x14ac:dyDescent="0.35"/>
  <cols>
    <col min="1" max="1" width="28.453125" style="23" customWidth="1"/>
    <col min="2" max="2" width="45.54296875" style="23" customWidth="1"/>
    <col min="3" max="3" width="22.453125" style="23" customWidth="1"/>
    <col min="4" max="4" width="63.453125" style="23" customWidth="1"/>
    <col min="5" max="5" width="54.453125" style="23" customWidth="1"/>
    <col min="6" max="6" width="53.453125" style="23" customWidth="1"/>
    <col min="7" max="7" width="49.54296875" style="23" customWidth="1"/>
    <col min="8" max="9" width="53.453125" style="23" customWidth="1"/>
    <col min="10" max="10" width="0" style="23" hidden="1"/>
    <col min="11" max="11" width="31.453125" style="23" hidden="1" customWidth="1"/>
    <col min="12" max="12" width="15.54296875" style="23" hidden="1" customWidth="1"/>
    <col min="13" max="13" width="12.54296875" style="23" hidden="1" customWidth="1"/>
    <col min="14" max="14" width="36.453125" style="23" hidden="1" customWidth="1"/>
    <col min="15" max="15" width="30.453125" style="23" hidden="1" customWidth="1"/>
    <col min="16" max="16" width="15.453125" style="23" hidden="1" customWidth="1"/>
    <col min="17" max="18" width="14.54296875" style="23" hidden="1" customWidth="1"/>
    <col min="19" max="16384" width="9.453125" style="23" hidden="1"/>
  </cols>
  <sheetData>
    <row r="1" spans="1:17" ht="15" customHeight="1" x14ac:dyDescent="0.35">
      <c r="A1" s="145" t="s">
        <v>136</v>
      </c>
      <c r="B1" s="1"/>
      <c r="C1" s="1"/>
      <c r="D1" s="1"/>
      <c r="E1" s="1"/>
      <c r="F1" s="1"/>
      <c r="G1" s="1"/>
      <c r="H1" s="1"/>
      <c r="I1" s="1"/>
    </row>
    <row r="2" spans="1:17" ht="66.650000000000006" customHeight="1" x14ac:dyDescent="0.35">
      <c r="A2" s="22"/>
      <c r="B2" s="1"/>
      <c r="C2" s="1"/>
      <c r="D2" s="1"/>
      <c r="E2" s="1"/>
      <c r="F2" s="1"/>
      <c r="G2" s="1"/>
      <c r="H2" s="1"/>
      <c r="I2" s="1"/>
    </row>
    <row r="3" spans="1:17" ht="23.5" customHeight="1" x14ac:dyDescent="0.35">
      <c r="A3" s="24" t="s">
        <v>135</v>
      </c>
      <c r="B3" s="1"/>
      <c r="C3" s="1"/>
      <c r="D3" s="1"/>
      <c r="E3" s="1"/>
      <c r="F3" s="1"/>
      <c r="G3" s="1"/>
      <c r="H3" s="1"/>
      <c r="I3" s="1"/>
    </row>
    <row r="4" spans="1:17" ht="20" x14ac:dyDescent="0.35">
      <c r="A4" s="25" t="s">
        <v>0</v>
      </c>
      <c r="B4" s="146"/>
      <c r="C4" s="146"/>
      <c r="D4" s="2"/>
      <c r="E4" s="2"/>
      <c r="F4" s="2"/>
      <c r="G4" s="2"/>
      <c r="H4" s="2"/>
      <c r="I4" s="2"/>
      <c r="K4" s="26"/>
      <c r="L4" s="26"/>
      <c r="M4" s="26"/>
      <c r="N4" s="26"/>
      <c r="O4" s="26"/>
      <c r="P4" s="26"/>
      <c r="Q4" s="26"/>
    </row>
    <row r="5" spans="1:17" ht="15.5" x14ac:dyDescent="0.35">
      <c r="A5" s="27" t="s">
        <v>1</v>
      </c>
      <c r="B5" s="1"/>
      <c r="C5" s="1"/>
      <c r="D5" s="1"/>
      <c r="E5" s="2"/>
      <c r="F5" s="2"/>
      <c r="G5" s="2"/>
      <c r="H5" s="2"/>
      <c r="I5" s="2"/>
      <c r="K5" s="26"/>
      <c r="L5" s="26"/>
      <c r="M5" s="26"/>
      <c r="N5" s="26"/>
      <c r="O5" s="26"/>
      <c r="P5" s="26"/>
      <c r="Q5" s="26"/>
    </row>
    <row r="6" spans="1:17" s="1" customFormat="1" ht="15.5" x14ac:dyDescent="0.35">
      <c r="A6" s="28" t="s">
        <v>2</v>
      </c>
      <c r="B6" s="29" t="s">
        <v>3</v>
      </c>
      <c r="C6" s="29" t="s">
        <v>4</v>
      </c>
      <c r="D6" s="29" t="s">
        <v>5</v>
      </c>
      <c r="E6" s="30" t="s">
        <v>6</v>
      </c>
      <c r="F6" s="2"/>
      <c r="G6" s="2"/>
      <c r="H6" s="2"/>
      <c r="I6" s="2"/>
      <c r="K6" s="146"/>
      <c r="L6" s="146"/>
      <c r="M6" s="146"/>
      <c r="N6" s="146"/>
      <c r="O6" s="146"/>
      <c r="P6" s="146"/>
      <c r="Q6" s="146"/>
    </row>
    <row r="7" spans="1:17" s="1" customFormat="1" ht="15.5" x14ac:dyDescent="0.35">
      <c r="A7" s="18" t="s">
        <v>7</v>
      </c>
      <c r="B7" s="19" t="s">
        <v>8</v>
      </c>
      <c r="C7" s="19" t="s">
        <v>9</v>
      </c>
      <c r="D7" s="19" t="s">
        <v>10</v>
      </c>
      <c r="E7" s="20" t="s">
        <v>11</v>
      </c>
      <c r="F7" s="2"/>
      <c r="G7" s="2"/>
      <c r="H7" s="2"/>
      <c r="I7" s="2"/>
      <c r="K7" s="146"/>
      <c r="L7" s="146"/>
      <c r="M7" s="146"/>
      <c r="N7" s="146"/>
      <c r="O7" s="146"/>
      <c r="P7" s="146"/>
      <c r="Q7" s="146"/>
    </row>
    <row r="8" spans="1:17" s="143" customFormat="1" ht="15.5" x14ac:dyDescent="0.35">
      <c r="A8" s="141"/>
      <c r="B8" s="141"/>
      <c r="C8" s="141"/>
      <c r="D8" s="141"/>
      <c r="E8" s="142"/>
      <c r="F8" s="21"/>
      <c r="G8" s="21"/>
      <c r="H8" s="21"/>
      <c r="I8" s="21"/>
      <c r="K8" s="144"/>
      <c r="L8" s="144"/>
      <c r="M8" s="144"/>
      <c r="N8" s="144"/>
      <c r="O8" s="144"/>
      <c r="P8" s="144"/>
      <c r="Q8" s="144"/>
    </row>
    <row r="9" spans="1:17" ht="15.5" x14ac:dyDescent="0.35">
      <c r="A9" s="31" t="s">
        <v>12</v>
      </c>
      <c r="B9" s="32" t="s">
        <v>13</v>
      </c>
      <c r="C9" s="32" t="s">
        <v>14</v>
      </c>
      <c r="D9" s="33" t="s">
        <v>15</v>
      </c>
      <c r="E9" s="33" t="s">
        <v>16</v>
      </c>
      <c r="F9" s="33" t="s">
        <v>17</v>
      </c>
      <c r="G9" s="33" t="s">
        <v>18</v>
      </c>
      <c r="H9" s="33" t="s">
        <v>19</v>
      </c>
      <c r="I9" s="33" t="s">
        <v>20</v>
      </c>
      <c r="J9" s="23" t="s">
        <v>21</v>
      </c>
    </row>
    <row r="10" spans="1:17" ht="189" customHeight="1" x14ac:dyDescent="0.35">
      <c r="A10" s="34" t="s">
        <v>22</v>
      </c>
      <c r="B10" s="35" t="s">
        <v>23</v>
      </c>
      <c r="C10" s="36" t="s">
        <v>24</v>
      </c>
      <c r="D10" s="37" t="s">
        <v>25</v>
      </c>
      <c r="E10" s="38" t="s">
        <v>25</v>
      </c>
      <c r="F10" s="16" t="s">
        <v>26</v>
      </c>
      <c r="G10" s="3">
        <v>152</v>
      </c>
      <c r="H10" s="16" t="s">
        <v>27</v>
      </c>
      <c r="I10" s="16" t="s">
        <v>28</v>
      </c>
    </row>
    <row r="11" spans="1:17" ht="240" customHeight="1" x14ac:dyDescent="0.35">
      <c r="A11" s="39" t="s">
        <v>29</v>
      </c>
      <c r="B11" s="40"/>
      <c r="C11" s="41" t="s">
        <v>30</v>
      </c>
      <c r="D11" s="42" t="s">
        <v>25</v>
      </c>
      <c r="E11" s="43" t="s">
        <v>25</v>
      </c>
      <c r="F11" s="16" t="s">
        <v>31</v>
      </c>
      <c r="G11" s="3" t="s">
        <v>32</v>
      </c>
      <c r="H11" s="44" t="s">
        <v>25</v>
      </c>
      <c r="I11" s="44" t="s">
        <v>25</v>
      </c>
    </row>
    <row r="12" spans="1:17" ht="188.15" customHeight="1" x14ac:dyDescent="0.35">
      <c r="A12" s="45" t="s">
        <v>33</v>
      </c>
      <c r="B12" s="46" t="s">
        <v>34</v>
      </c>
      <c r="C12" s="47">
        <v>20</v>
      </c>
      <c r="D12" s="48" t="s">
        <v>35</v>
      </c>
      <c r="E12" s="49" t="s">
        <v>36</v>
      </c>
      <c r="F12" s="50" t="s">
        <v>37</v>
      </c>
      <c r="G12" s="49" t="s">
        <v>38</v>
      </c>
      <c r="H12" s="44" t="s">
        <v>25</v>
      </c>
      <c r="I12" s="44" t="s">
        <v>25</v>
      </c>
    </row>
    <row r="13" spans="1:17" ht="15.5" x14ac:dyDescent="0.35">
      <c r="A13" s="51" t="s">
        <v>25</v>
      </c>
      <c r="B13" s="52"/>
      <c r="C13" s="53"/>
      <c r="D13" s="54" t="s">
        <v>39</v>
      </c>
      <c r="E13" s="12">
        <v>0</v>
      </c>
      <c r="F13" s="54" t="s">
        <v>39</v>
      </c>
      <c r="G13" s="12">
        <v>0</v>
      </c>
      <c r="H13" s="44" t="s">
        <v>25</v>
      </c>
      <c r="I13" s="44" t="s">
        <v>25</v>
      </c>
    </row>
    <row r="14" spans="1:17" ht="15.5" x14ac:dyDescent="0.35">
      <c r="A14" s="51" t="s">
        <v>25</v>
      </c>
      <c r="B14" s="52"/>
      <c r="C14" s="53"/>
      <c r="D14" s="54" t="s">
        <v>40</v>
      </c>
      <c r="E14" s="12">
        <v>0</v>
      </c>
      <c r="F14" s="54" t="s">
        <v>40</v>
      </c>
      <c r="G14" s="12">
        <v>0</v>
      </c>
      <c r="H14" s="44" t="s">
        <v>25</v>
      </c>
      <c r="I14" s="44" t="s">
        <v>25</v>
      </c>
    </row>
    <row r="15" spans="1:17" ht="15.5" x14ac:dyDescent="0.35">
      <c r="A15" s="51" t="s">
        <v>25</v>
      </c>
      <c r="B15" s="52"/>
      <c r="C15" s="53"/>
      <c r="D15" s="54" t="s">
        <v>41</v>
      </c>
      <c r="E15" s="12">
        <v>0</v>
      </c>
      <c r="F15" s="54" t="s">
        <v>41</v>
      </c>
      <c r="G15" s="12">
        <v>0</v>
      </c>
      <c r="H15" s="44" t="s">
        <v>25</v>
      </c>
      <c r="I15" s="44" t="s">
        <v>25</v>
      </c>
    </row>
    <row r="16" spans="1:17" ht="15.5" x14ac:dyDescent="0.35">
      <c r="A16" s="51" t="s">
        <v>25</v>
      </c>
      <c r="B16" s="55"/>
      <c r="C16" s="53"/>
      <c r="D16" s="54" t="s">
        <v>42</v>
      </c>
      <c r="E16" s="12">
        <v>9</v>
      </c>
      <c r="F16" s="54" t="s">
        <v>42</v>
      </c>
      <c r="G16" s="12">
        <v>9</v>
      </c>
      <c r="H16" s="44" t="s">
        <v>25</v>
      </c>
      <c r="I16" s="44" t="s">
        <v>25</v>
      </c>
    </row>
    <row r="17" spans="1:9" ht="85.4" customHeight="1" x14ac:dyDescent="0.35">
      <c r="A17" s="51" t="s">
        <v>25</v>
      </c>
      <c r="B17" s="56" t="s">
        <v>43</v>
      </c>
      <c r="C17" s="57">
        <v>20</v>
      </c>
      <c r="D17" s="4" t="s">
        <v>44</v>
      </c>
      <c r="E17" s="58" t="s">
        <v>25</v>
      </c>
      <c r="F17" s="59" t="s">
        <v>25</v>
      </c>
      <c r="G17" s="59" t="s">
        <v>25</v>
      </c>
      <c r="H17" s="44" t="s">
        <v>25</v>
      </c>
      <c r="I17" s="44" t="s">
        <v>25</v>
      </c>
    </row>
    <row r="18" spans="1:9" ht="87" customHeight="1" x14ac:dyDescent="0.35">
      <c r="A18" s="51" t="s">
        <v>25</v>
      </c>
      <c r="B18" s="60" t="s">
        <v>25</v>
      </c>
      <c r="C18" s="61" t="s">
        <v>25</v>
      </c>
      <c r="D18" s="62" t="s">
        <v>45</v>
      </c>
      <c r="E18" s="3" t="s">
        <v>46</v>
      </c>
      <c r="F18" s="63" t="s">
        <v>25</v>
      </c>
      <c r="G18" s="44" t="s">
        <v>25</v>
      </c>
      <c r="H18" s="44" t="s">
        <v>25</v>
      </c>
      <c r="I18" s="44" t="s">
        <v>25</v>
      </c>
    </row>
    <row r="19" spans="1:9" ht="125.5" customHeight="1" x14ac:dyDescent="0.35">
      <c r="A19" s="51"/>
      <c r="B19" s="56" t="s">
        <v>47</v>
      </c>
      <c r="C19" s="57">
        <v>0</v>
      </c>
      <c r="D19" s="64" t="s">
        <v>48</v>
      </c>
      <c r="E19" s="65"/>
      <c r="F19" s="44"/>
      <c r="G19" s="66"/>
      <c r="H19" s="44" t="s">
        <v>25</v>
      </c>
      <c r="I19" s="44" t="s">
        <v>25</v>
      </c>
    </row>
    <row r="20" spans="1:9" ht="180.65" customHeight="1" x14ac:dyDescent="0.35">
      <c r="A20" s="51" t="s">
        <v>25</v>
      </c>
      <c r="B20" s="56" t="s">
        <v>49</v>
      </c>
      <c r="C20" s="57">
        <v>20</v>
      </c>
      <c r="D20" s="64" t="s">
        <v>35</v>
      </c>
      <c r="E20" s="67" t="s">
        <v>50</v>
      </c>
      <c r="F20" s="50" t="s">
        <v>37</v>
      </c>
      <c r="G20" s="67" t="s">
        <v>51</v>
      </c>
      <c r="H20" s="44" t="s">
        <v>25</v>
      </c>
      <c r="I20" s="44" t="s">
        <v>25</v>
      </c>
    </row>
    <row r="21" spans="1:9" ht="15.5" x14ac:dyDescent="0.35">
      <c r="A21" s="51" t="s">
        <v>25</v>
      </c>
      <c r="B21" s="68" t="s">
        <v>25</v>
      </c>
      <c r="C21" s="69" t="s">
        <v>25</v>
      </c>
      <c r="D21" s="70" t="s">
        <v>52</v>
      </c>
      <c r="E21" s="5">
        <v>0</v>
      </c>
      <c r="F21" s="70" t="s">
        <v>52</v>
      </c>
      <c r="G21" s="5">
        <v>0</v>
      </c>
      <c r="H21" s="44" t="s">
        <v>25</v>
      </c>
      <c r="I21" s="44" t="s">
        <v>25</v>
      </c>
    </row>
    <row r="22" spans="1:9" ht="15.5" x14ac:dyDescent="0.35">
      <c r="A22" s="51" t="s">
        <v>25</v>
      </c>
      <c r="B22" s="68" t="s">
        <v>25</v>
      </c>
      <c r="C22" s="69" t="s">
        <v>25</v>
      </c>
      <c r="D22" s="70" t="s">
        <v>53</v>
      </c>
      <c r="E22" s="5">
        <v>1</v>
      </c>
      <c r="F22" s="70" t="s">
        <v>53</v>
      </c>
      <c r="G22" s="5">
        <v>1</v>
      </c>
      <c r="H22" s="44" t="s">
        <v>25</v>
      </c>
      <c r="I22" s="44" t="s">
        <v>25</v>
      </c>
    </row>
    <row r="23" spans="1:9" ht="15.5" x14ac:dyDescent="0.35">
      <c r="A23" s="51" t="s">
        <v>25</v>
      </c>
      <c r="B23" s="68" t="s">
        <v>25</v>
      </c>
      <c r="C23" s="69" t="s">
        <v>25</v>
      </c>
      <c r="D23" s="70" t="s">
        <v>54</v>
      </c>
      <c r="E23" s="5">
        <v>6</v>
      </c>
      <c r="F23" s="70" t="s">
        <v>54</v>
      </c>
      <c r="G23" s="5">
        <v>6</v>
      </c>
      <c r="H23" s="44" t="s">
        <v>25</v>
      </c>
      <c r="I23" s="44" t="s">
        <v>25</v>
      </c>
    </row>
    <row r="24" spans="1:9" ht="15.5" x14ac:dyDescent="0.35">
      <c r="A24" s="51" t="s">
        <v>25</v>
      </c>
      <c r="B24" s="68" t="s">
        <v>25</v>
      </c>
      <c r="C24" s="69" t="s">
        <v>25</v>
      </c>
      <c r="D24" s="70" t="s">
        <v>55</v>
      </c>
      <c r="E24" s="5">
        <v>5</v>
      </c>
      <c r="F24" s="70" t="s">
        <v>55</v>
      </c>
      <c r="G24" s="5">
        <v>5</v>
      </c>
      <c r="H24" s="44" t="s">
        <v>25</v>
      </c>
      <c r="I24" s="44" t="s">
        <v>25</v>
      </c>
    </row>
    <row r="25" spans="1:9" ht="15.5" x14ac:dyDescent="0.35">
      <c r="A25" s="51" t="s">
        <v>25</v>
      </c>
      <c r="B25" s="68" t="s">
        <v>25</v>
      </c>
      <c r="C25" s="61" t="s">
        <v>25</v>
      </c>
      <c r="D25" s="70" t="s">
        <v>56</v>
      </c>
      <c r="E25" s="5">
        <v>5</v>
      </c>
      <c r="F25" s="71" t="s">
        <v>56</v>
      </c>
      <c r="G25" s="5">
        <v>5</v>
      </c>
      <c r="H25" s="44" t="s">
        <v>25</v>
      </c>
      <c r="I25" s="44" t="s">
        <v>25</v>
      </c>
    </row>
    <row r="26" spans="1:9" ht="203.25" customHeight="1" x14ac:dyDescent="0.35">
      <c r="A26" s="51" t="s">
        <v>25</v>
      </c>
      <c r="B26" s="72" t="s">
        <v>57</v>
      </c>
      <c r="C26" s="73">
        <v>20</v>
      </c>
      <c r="D26" s="4" t="s">
        <v>58</v>
      </c>
      <c r="E26" s="3" t="s">
        <v>59</v>
      </c>
      <c r="F26" s="74" t="s">
        <v>25</v>
      </c>
      <c r="G26" s="59" t="s">
        <v>25</v>
      </c>
      <c r="H26" s="44" t="s">
        <v>25</v>
      </c>
      <c r="I26" s="44" t="s">
        <v>25</v>
      </c>
    </row>
    <row r="27" spans="1:9" ht="63" customHeight="1" x14ac:dyDescent="0.35">
      <c r="A27" s="51" t="s">
        <v>25</v>
      </c>
      <c r="B27" s="75" t="s">
        <v>60</v>
      </c>
      <c r="C27" s="76">
        <v>10</v>
      </c>
      <c r="D27" s="77" t="s">
        <v>61</v>
      </c>
      <c r="E27" s="44" t="s">
        <v>25</v>
      </c>
      <c r="F27" s="78" t="s">
        <v>25</v>
      </c>
      <c r="G27" s="44" t="s">
        <v>25</v>
      </c>
      <c r="H27" s="44" t="s">
        <v>25</v>
      </c>
      <c r="I27" s="78" t="s">
        <v>25</v>
      </c>
    </row>
    <row r="28" spans="1:9" ht="125.9" customHeight="1" x14ac:dyDescent="0.35">
      <c r="A28" s="51" t="s">
        <v>25</v>
      </c>
      <c r="B28" s="52" t="s">
        <v>62</v>
      </c>
      <c r="C28" s="69" t="s">
        <v>25</v>
      </c>
      <c r="D28" s="79" t="s">
        <v>63</v>
      </c>
      <c r="E28" s="3" t="s">
        <v>64</v>
      </c>
      <c r="F28" s="63" t="s">
        <v>25</v>
      </c>
      <c r="G28" s="44" t="s">
        <v>25</v>
      </c>
      <c r="H28" s="44" t="s">
        <v>25</v>
      </c>
      <c r="I28" s="44" t="s">
        <v>25</v>
      </c>
    </row>
    <row r="29" spans="1:9" s="81" customFormat="1" ht="142.4" customHeight="1" x14ac:dyDescent="0.35">
      <c r="A29" s="51" t="s">
        <v>25</v>
      </c>
      <c r="B29" s="60" t="s">
        <v>25</v>
      </c>
      <c r="C29" s="61" t="s">
        <v>25</v>
      </c>
      <c r="D29" s="80" t="s">
        <v>65</v>
      </c>
      <c r="E29" s="6" t="s">
        <v>66</v>
      </c>
      <c r="F29" s="63" t="s">
        <v>25</v>
      </c>
      <c r="G29" s="44" t="s">
        <v>25</v>
      </c>
      <c r="H29" s="44" t="s">
        <v>25</v>
      </c>
      <c r="I29" s="44" t="s">
        <v>25</v>
      </c>
    </row>
    <row r="30" spans="1:9" s="86" customFormat="1" ht="48.65" customHeight="1" x14ac:dyDescent="0.35">
      <c r="A30" s="51" t="s">
        <v>25</v>
      </c>
      <c r="B30" s="82" t="s">
        <v>67</v>
      </c>
      <c r="C30" s="83">
        <v>10</v>
      </c>
      <c r="D30" s="84" t="s">
        <v>68</v>
      </c>
      <c r="E30" s="85" t="s">
        <v>25</v>
      </c>
      <c r="F30" s="63" t="s">
        <v>25</v>
      </c>
      <c r="G30" s="44" t="s">
        <v>25</v>
      </c>
      <c r="H30" s="44" t="s">
        <v>25</v>
      </c>
      <c r="I30" s="44" t="s">
        <v>25</v>
      </c>
    </row>
    <row r="31" spans="1:9" s="86" customFormat="1" ht="162" customHeight="1" x14ac:dyDescent="0.35">
      <c r="A31" s="51" t="s">
        <v>25</v>
      </c>
      <c r="B31" s="68" t="s">
        <v>25</v>
      </c>
      <c r="C31" s="69" t="s">
        <v>25</v>
      </c>
      <c r="D31" s="6" t="s">
        <v>69</v>
      </c>
      <c r="E31" s="6" t="s">
        <v>70</v>
      </c>
      <c r="F31" s="63" t="s">
        <v>25</v>
      </c>
      <c r="G31" s="44" t="s">
        <v>25</v>
      </c>
      <c r="H31" s="44" t="s">
        <v>25</v>
      </c>
      <c r="I31" s="44" t="s">
        <v>25</v>
      </c>
    </row>
    <row r="32" spans="1:9" s="86" customFormat="1" ht="159" customHeight="1" x14ac:dyDescent="0.35">
      <c r="A32" s="51" t="s">
        <v>25</v>
      </c>
      <c r="B32" s="68" t="s">
        <v>25</v>
      </c>
      <c r="C32" s="69" t="s">
        <v>25</v>
      </c>
      <c r="D32" s="6" t="s">
        <v>71</v>
      </c>
      <c r="E32" s="6" t="s">
        <v>72</v>
      </c>
      <c r="F32" s="63"/>
      <c r="G32" s="44" t="s">
        <v>25</v>
      </c>
      <c r="H32" s="44" t="s">
        <v>25</v>
      </c>
      <c r="I32" s="44" t="s">
        <v>25</v>
      </c>
    </row>
    <row r="33" spans="1:9" ht="132.65" customHeight="1" thickBot="1" x14ac:dyDescent="0.4">
      <c r="A33" s="87" t="s">
        <v>25</v>
      </c>
      <c r="B33" s="88" t="s">
        <v>25</v>
      </c>
      <c r="C33" s="89" t="s">
        <v>25</v>
      </c>
      <c r="D33" s="4" t="s">
        <v>73</v>
      </c>
      <c r="E33" s="4" t="s">
        <v>74</v>
      </c>
      <c r="F33" s="63" t="s">
        <v>25</v>
      </c>
      <c r="G33" s="90" t="s">
        <v>25</v>
      </c>
      <c r="H33" s="90" t="s">
        <v>25</v>
      </c>
      <c r="I33" s="44" t="s">
        <v>25</v>
      </c>
    </row>
    <row r="34" spans="1:9" ht="279" x14ac:dyDescent="0.35">
      <c r="A34" s="91" t="s">
        <v>75</v>
      </c>
      <c r="B34" s="92" t="s">
        <v>76</v>
      </c>
      <c r="C34" s="93" t="s">
        <v>77</v>
      </c>
      <c r="D34" s="94" t="s">
        <v>78</v>
      </c>
      <c r="E34" s="17">
        <v>50</v>
      </c>
      <c r="F34" s="15" t="s">
        <v>79</v>
      </c>
      <c r="G34" s="17">
        <v>150</v>
      </c>
      <c r="H34" s="95" t="s">
        <v>80</v>
      </c>
      <c r="I34" s="15" t="s">
        <v>28</v>
      </c>
    </row>
    <row r="35" spans="1:9" ht="85.4" customHeight="1" x14ac:dyDescent="0.35">
      <c r="A35" s="96" t="s">
        <v>25</v>
      </c>
      <c r="B35" s="97" t="s">
        <v>81</v>
      </c>
      <c r="C35" s="98">
        <v>40</v>
      </c>
      <c r="D35" s="54" t="s">
        <v>82</v>
      </c>
      <c r="E35" s="3" t="s">
        <v>59</v>
      </c>
      <c r="F35" s="63" t="s">
        <v>25</v>
      </c>
      <c r="G35" s="44" t="s">
        <v>25</v>
      </c>
      <c r="H35" s="44" t="s">
        <v>25</v>
      </c>
      <c r="I35" s="44" t="s">
        <v>25</v>
      </c>
    </row>
    <row r="36" spans="1:9" ht="152.9" customHeight="1" x14ac:dyDescent="0.35">
      <c r="A36" s="96" t="s">
        <v>25</v>
      </c>
      <c r="B36" s="99" t="s">
        <v>25</v>
      </c>
      <c r="C36" s="100" t="s">
        <v>25</v>
      </c>
      <c r="D36" s="101" t="s">
        <v>83</v>
      </c>
      <c r="E36" s="3" t="s">
        <v>84</v>
      </c>
      <c r="F36" s="63" t="s">
        <v>25</v>
      </c>
      <c r="G36" s="66" t="s">
        <v>25</v>
      </c>
      <c r="H36" s="44" t="s">
        <v>25</v>
      </c>
      <c r="I36" s="44" t="s">
        <v>25</v>
      </c>
    </row>
    <row r="37" spans="1:9" ht="258.64999999999998" customHeight="1" x14ac:dyDescent="0.35">
      <c r="A37" s="96" t="s">
        <v>25</v>
      </c>
      <c r="B37" s="102" t="s">
        <v>85</v>
      </c>
      <c r="C37" s="103" t="s">
        <v>86</v>
      </c>
      <c r="D37" s="104" t="s">
        <v>35</v>
      </c>
      <c r="E37" s="67" t="s">
        <v>87</v>
      </c>
      <c r="F37" s="105" t="s">
        <v>37</v>
      </c>
      <c r="G37" s="106" t="s">
        <v>88</v>
      </c>
      <c r="H37" s="44" t="s">
        <v>25</v>
      </c>
      <c r="I37" s="44" t="s">
        <v>25</v>
      </c>
    </row>
    <row r="38" spans="1:9" ht="15.5" x14ac:dyDescent="0.35">
      <c r="A38" s="96" t="s">
        <v>25</v>
      </c>
      <c r="B38" s="107"/>
      <c r="C38" s="108" t="s">
        <v>25</v>
      </c>
      <c r="D38" s="109" t="s">
        <v>89</v>
      </c>
      <c r="E38" s="8">
        <v>6</v>
      </c>
      <c r="F38" s="109" t="s">
        <v>89</v>
      </c>
      <c r="G38" s="13">
        <v>6</v>
      </c>
      <c r="H38" s="44" t="s">
        <v>25</v>
      </c>
      <c r="I38" s="44" t="s">
        <v>25</v>
      </c>
    </row>
    <row r="39" spans="1:9" ht="15.5" x14ac:dyDescent="0.35">
      <c r="A39" s="96" t="s">
        <v>25</v>
      </c>
      <c r="B39" s="110" t="s">
        <v>25</v>
      </c>
      <c r="C39" s="108" t="s">
        <v>25</v>
      </c>
      <c r="D39" s="111" t="s">
        <v>90</v>
      </c>
      <c r="E39" s="8">
        <v>1</v>
      </c>
      <c r="F39" s="111" t="s">
        <v>90</v>
      </c>
      <c r="G39" s="13">
        <v>1</v>
      </c>
      <c r="H39" s="44" t="s">
        <v>25</v>
      </c>
      <c r="I39" s="44" t="s">
        <v>25</v>
      </c>
    </row>
    <row r="40" spans="1:9" ht="15.5" x14ac:dyDescent="0.35">
      <c r="A40" s="96" t="s">
        <v>25</v>
      </c>
      <c r="B40" s="110" t="s">
        <v>25</v>
      </c>
      <c r="C40" s="108" t="s">
        <v>25</v>
      </c>
      <c r="D40" s="111" t="s">
        <v>91</v>
      </c>
      <c r="E40" s="8">
        <v>6</v>
      </c>
      <c r="F40" s="111" t="s">
        <v>91</v>
      </c>
      <c r="G40" s="13">
        <v>6</v>
      </c>
      <c r="H40" s="44" t="s">
        <v>25</v>
      </c>
      <c r="I40" s="44" t="s">
        <v>25</v>
      </c>
    </row>
    <row r="41" spans="1:9" ht="15.5" x14ac:dyDescent="0.35">
      <c r="A41" s="96" t="s">
        <v>25</v>
      </c>
      <c r="B41" s="110" t="s">
        <v>25</v>
      </c>
      <c r="C41" s="108" t="s">
        <v>25</v>
      </c>
      <c r="D41" s="111" t="s">
        <v>92</v>
      </c>
      <c r="E41" s="8" t="s">
        <v>93</v>
      </c>
      <c r="F41" s="111" t="s">
        <v>92</v>
      </c>
      <c r="G41" s="13" t="s">
        <v>93</v>
      </c>
      <c r="H41" s="44" t="s">
        <v>25</v>
      </c>
      <c r="I41" s="44" t="s">
        <v>25</v>
      </c>
    </row>
    <row r="42" spans="1:9" ht="15.5" x14ac:dyDescent="0.35">
      <c r="A42" s="96" t="s">
        <v>25</v>
      </c>
      <c r="B42" s="110" t="s">
        <v>25</v>
      </c>
      <c r="C42" s="108" t="s">
        <v>25</v>
      </c>
      <c r="D42" s="111" t="s">
        <v>94</v>
      </c>
      <c r="E42" s="8" t="s">
        <v>93</v>
      </c>
      <c r="F42" s="111" t="s">
        <v>94</v>
      </c>
      <c r="G42" s="13" t="s">
        <v>93</v>
      </c>
      <c r="H42" s="44" t="s">
        <v>25</v>
      </c>
      <c r="I42" s="44" t="s">
        <v>25</v>
      </c>
    </row>
    <row r="43" spans="1:9" ht="16" thickBot="1" x14ac:dyDescent="0.4">
      <c r="A43" s="112" t="s">
        <v>25</v>
      </c>
      <c r="B43" s="113" t="s">
        <v>25</v>
      </c>
      <c r="C43" s="114" t="s">
        <v>25</v>
      </c>
      <c r="D43" s="115" t="s">
        <v>95</v>
      </c>
      <c r="E43" s="9" t="s">
        <v>93</v>
      </c>
      <c r="F43" s="115" t="s">
        <v>95</v>
      </c>
      <c r="G43" s="14" t="s">
        <v>93</v>
      </c>
      <c r="H43" s="44" t="s">
        <v>25</v>
      </c>
      <c r="I43" s="44" t="s">
        <v>25</v>
      </c>
    </row>
    <row r="44" spans="1:9" ht="209.15" customHeight="1" x14ac:dyDescent="0.35">
      <c r="A44" s="116" t="s">
        <v>96</v>
      </c>
      <c r="B44" s="117" t="s">
        <v>97</v>
      </c>
      <c r="C44" s="118" t="s">
        <v>98</v>
      </c>
      <c r="D44" s="79" t="s">
        <v>99</v>
      </c>
      <c r="E44" s="7">
        <v>1133</v>
      </c>
      <c r="F44" s="119" t="s">
        <v>100</v>
      </c>
      <c r="G44" s="7">
        <v>24798</v>
      </c>
      <c r="H44" s="44" t="s">
        <v>25</v>
      </c>
      <c r="I44" s="44" t="s">
        <v>25</v>
      </c>
    </row>
    <row r="45" spans="1:9" ht="198.65" customHeight="1" x14ac:dyDescent="0.35">
      <c r="A45" s="120" t="s">
        <v>25</v>
      </c>
      <c r="B45" s="121" t="s">
        <v>101</v>
      </c>
      <c r="C45" s="122" t="s">
        <v>102</v>
      </c>
      <c r="D45" s="3" t="s">
        <v>103</v>
      </c>
      <c r="E45" s="8">
        <v>69</v>
      </c>
      <c r="F45" s="123" t="s">
        <v>104</v>
      </c>
      <c r="G45" s="8">
        <v>543</v>
      </c>
      <c r="H45" s="44" t="s">
        <v>25</v>
      </c>
      <c r="I45" s="44" t="s">
        <v>25</v>
      </c>
    </row>
    <row r="46" spans="1:9" ht="130.4" customHeight="1" x14ac:dyDescent="0.35">
      <c r="A46" s="120" t="s">
        <v>25</v>
      </c>
      <c r="B46" s="124" t="s">
        <v>105</v>
      </c>
      <c r="C46" s="122" t="s">
        <v>106</v>
      </c>
      <c r="D46" s="111" t="s">
        <v>107</v>
      </c>
      <c r="E46" s="8">
        <v>0</v>
      </c>
      <c r="F46" s="111" t="s">
        <v>108</v>
      </c>
      <c r="G46" s="8">
        <v>150</v>
      </c>
      <c r="H46" s="44" t="s">
        <v>25</v>
      </c>
      <c r="I46" s="44" t="s">
        <v>25</v>
      </c>
    </row>
    <row r="47" spans="1:9" ht="248.15" customHeight="1" x14ac:dyDescent="0.35">
      <c r="A47" s="120" t="s">
        <v>25</v>
      </c>
      <c r="B47" s="125" t="s">
        <v>109</v>
      </c>
      <c r="C47" s="126" t="s">
        <v>110</v>
      </c>
      <c r="D47" s="127"/>
      <c r="E47" s="3" t="s">
        <v>111</v>
      </c>
      <c r="F47" s="111" t="s">
        <v>112</v>
      </c>
      <c r="G47" s="63"/>
      <c r="H47" s="44" t="s">
        <v>25</v>
      </c>
      <c r="I47" s="44" t="s">
        <v>25</v>
      </c>
    </row>
    <row r="48" spans="1:9" ht="15.5" x14ac:dyDescent="0.35">
      <c r="A48" s="120" t="s">
        <v>25</v>
      </c>
      <c r="B48" s="128" t="s">
        <v>25</v>
      </c>
      <c r="C48" s="129" t="s">
        <v>25</v>
      </c>
      <c r="D48" s="111" t="s">
        <v>89</v>
      </c>
      <c r="E48" s="8">
        <v>13</v>
      </c>
      <c r="F48" s="8">
        <v>150</v>
      </c>
      <c r="G48" s="63" t="s">
        <v>25</v>
      </c>
      <c r="H48" s="44" t="s">
        <v>25</v>
      </c>
      <c r="I48" s="44" t="s">
        <v>25</v>
      </c>
    </row>
    <row r="49" spans="1:9" ht="15.5" x14ac:dyDescent="0.35">
      <c r="A49" s="120" t="s">
        <v>25</v>
      </c>
      <c r="B49" s="128" t="s">
        <v>25</v>
      </c>
      <c r="C49" s="129" t="s">
        <v>25</v>
      </c>
      <c r="D49" s="111" t="s">
        <v>90</v>
      </c>
      <c r="E49" s="8">
        <v>0</v>
      </c>
      <c r="F49" s="8">
        <v>150</v>
      </c>
      <c r="G49" s="63" t="s">
        <v>25</v>
      </c>
      <c r="H49" s="44" t="s">
        <v>25</v>
      </c>
      <c r="I49" s="44" t="s">
        <v>25</v>
      </c>
    </row>
    <row r="50" spans="1:9" ht="15.5" x14ac:dyDescent="0.35">
      <c r="A50" s="120" t="s">
        <v>25</v>
      </c>
      <c r="B50" s="128" t="s">
        <v>25</v>
      </c>
      <c r="C50" s="129" t="s">
        <v>25</v>
      </c>
      <c r="D50" s="111" t="s">
        <v>91</v>
      </c>
      <c r="E50" s="8">
        <v>0</v>
      </c>
      <c r="F50" s="8">
        <v>150</v>
      </c>
      <c r="G50" s="63" t="s">
        <v>25</v>
      </c>
      <c r="H50" s="44" t="s">
        <v>25</v>
      </c>
      <c r="I50" s="44" t="s">
        <v>25</v>
      </c>
    </row>
    <row r="51" spans="1:9" ht="15.5" x14ac:dyDescent="0.35">
      <c r="A51" s="120" t="s">
        <v>25</v>
      </c>
      <c r="B51" s="128" t="s">
        <v>25</v>
      </c>
      <c r="C51" s="129" t="s">
        <v>25</v>
      </c>
      <c r="D51" s="111" t="s">
        <v>92</v>
      </c>
      <c r="E51" s="8" t="s">
        <v>93</v>
      </c>
      <c r="F51" s="8" t="s">
        <v>93</v>
      </c>
      <c r="G51" s="63" t="s">
        <v>25</v>
      </c>
      <c r="H51" s="44" t="s">
        <v>25</v>
      </c>
      <c r="I51" s="44" t="s">
        <v>25</v>
      </c>
    </row>
    <row r="52" spans="1:9" ht="15.5" x14ac:dyDescent="0.35">
      <c r="A52" s="120" t="s">
        <v>25</v>
      </c>
      <c r="B52" s="128" t="s">
        <v>25</v>
      </c>
      <c r="C52" s="129" t="s">
        <v>25</v>
      </c>
      <c r="D52" s="111" t="s">
        <v>94</v>
      </c>
      <c r="E52" s="8" t="s">
        <v>93</v>
      </c>
      <c r="F52" s="8" t="s">
        <v>93</v>
      </c>
      <c r="G52" s="63" t="s">
        <v>25</v>
      </c>
      <c r="H52" s="44" t="s">
        <v>25</v>
      </c>
      <c r="I52" s="44" t="s">
        <v>25</v>
      </c>
    </row>
    <row r="53" spans="1:9" ht="15.5" x14ac:dyDescent="0.35">
      <c r="A53" s="120" t="s">
        <v>25</v>
      </c>
      <c r="B53" s="128" t="s">
        <v>25</v>
      </c>
      <c r="C53" s="129" t="s">
        <v>25</v>
      </c>
      <c r="D53" s="111" t="s">
        <v>95</v>
      </c>
      <c r="E53" s="8" t="s">
        <v>93</v>
      </c>
      <c r="F53" s="8" t="s">
        <v>93</v>
      </c>
      <c r="G53" s="63" t="s">
        <v>25</v>
      </c>
      <c r="H53" s="44" t="s">
        <v>25</v>
      </c>
      <c r="I53" s="44" t="s">
        <v>25</v>
      </c>
    </row>
    <row r="54" spans="1:9" ht="283.39999999999998" customHeight="1" x14ac:dyDescent="0.35">
      <c r="A54" s="120" t="s">
        <v>25</v>
      </c>
      <c r="B54" s="130" t="s">
        <v>113</v>
      </c>
      <c r="C54" s="126" t="s">
        <v>114</v>
      </c>
      <c r="D54" s="131" t="s">
        <v>115</v>
      </c>
      <c r="E54" s="10"/>
      <c r="F54" s="132" t="s">
        <v>116</v>
      </c>
      <c r="G54" s="11">
        <v>150</v>
      </c>
      <c r="H54" s="44" t="s">
        <v>25</v>
      </c>
      <c r="I54" s="44" t="s">
        <v>25</v>
      </c>
    </row>
    <row r="55" spans="1:9" ht="211.4" customHeight="1" x14ac:dyDescent="0.35">
      <c r="A55" s="120" t="s">
        <v>25</v>
      </c>
      <c r="B55" s="133" t="s">
        <v>117</v>
      </c>
      <c r="C55" s="134" t="s">
        <v>118</v>
      </c>
      <c r="D55" s="6" t="s">
        <v>119</v>
      </c>
      <c r="E55" s="11">
        <v>0</v>
      </c>
      <c r="F55" s="132" t="s">
        <v>120</v>
      </c>
      <c r="G55" s="11">
        <v>0</v>
      </c>
      <c r="H55" s="44" t="s">
        <v>25</v>
      </c>
      <c r="I55" s="44" t="s">
        <v>25</v>
      </c>
    </row>
    <row r="56" spans="1:9" ht="31" x14ac:dyDescent="0.35">
      <c r="A56" s="135" t="s">
        <v>121</v>
      </c>
      <c r="B56" s="136" t="s">
        <v>122</v>
      </c>
      <c r="C56" s="137">
        <v>350</v>
      </c>
      <c r="D56" s="138"/>
      <c r="E56" s="138" t="s">
        <v>137</v>
      </c>
      <c r="F56" s="81"/>
      <c r="G56" s="138"/>
      <c r="H56" s="81"/>
      <c r="I56" s="81"/>
    </row>
    <row r="57" spans="1:9" ht="15.5" hidden="1" x14ac:dyDescent="0.35">
      <c r="A57" s="139"/>
      <c r="B57" s="140"/>
      <c r="C57" s="140"/>
      <c r="D57" s="140"/>
      <c r="E57" s="140"/>
      <c r="G57" s="140"/>
    </row>
    <row r="58" spans="1:9" ht="15.5" hidden="1" x14ac:dyDescent="0.35">
      <c r="A58" s="139"/>
      <c r="B58" s="140"/>
      <c r="C58" s="140"/>
      <c r="D58" s="140"/>
      <c r="E58" s="140"/>
      <c r="G58" s="140"/>
    </row>
    <row r="59" spans="1:9" ht="15.5" hidden="1" x14ac:dyDescent="0.35">
      <c r="A59" s="139"/>
      <c r="B59" s="140"/>
      <c r="C59" s="140"/>
      <c r="D59" s="140"/>
      <c r="E59" s="140"/>
      <c r="G59" s="140"/>
    </row>
  </sheetData>
  <sheetProtection sheet="1" objects="1" scenarios="1" selectLockedCells="1"/>
  <phoneticPr fontId="4" type="noConversion"/>
  <dataValidations count="2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 allowBlank="1" showInputMessage="1" showErrorMessage="1" promptTitle="Priority Area " prompt="Input Priority Area in this cell. _x000a_" sqref="A9" xr:uid="{C55DDD6C-B002-4DBB-99E0-02F23EE022B0}"/>
    <dataValidation allowBlank="1" showInputMessage="1" showErrorMessage="1" promptTitle="Measurement Area" prompt="Input measurement area in this cell. _x000a_" sqref="B9" xr:uid="{66485263-9E57-4B49-9E6B-A3EDE86A0A43}"/>
    <dataValidation allowBlank="1" showInputMessage="1" showErrorMessage="1" promptTitle="Available Points " prompt="Input availability in this cell._x000a_" sqref="C9" xr:uid="{BB7D6224-0C83-459A-9C3F-BEB7991F7915}"/>
    <dataValidation allowBlank="1" showInputMessage="1" showErrorMessage="1" promptTitle="Measure Numerator" prompt="Input measure numerator in this cell. _x000a_" sqref="D9" xr:uid="{AD501634-C41C-4E98-BFB4-344AF2E9925E}"/>
    <dataValidation allowBlank="1" showInputMessage="1" showErrorMessage="1" promptTitle="MCP Numerator Submission" prompt="Input Managed Care Plan(MCP) numerator submission in this cell._x000a_" sqref="E9" xr:uid="{A9CD2146-1758-4652-A5E3-342C758BBAFE}"/>
    <dataValidation allowBlank="1" showInputMessage="1" showErrorMessage="1" promptTitle="Measure Denominator " prompt="Input measure denonminator in this cell. _x000a_" sqref="F9" xr:uid="{435C1339-EAFF-4F7C-B420-EA91A0F45327}"/>
    <dataValidation allowBlank="1" showInputMessage="1" showErrorMessage="1" promptTitle="MCP Denominator Submission " prompt="Input Managed Care Plan (MCP) denominator submission in this cell. _x000a_" sqref="G9" xr:uid="{869DF815-D1A5-4781-95F2-B2ED9992920D}"/>
    <dataValidation allowBlank="1" showInputMessage="1" showErrorMessage="1" promptTitle="Measure Denominator Methodology " prompt="Input measure denominator methodology in this cell. _x000a_" sqref="H9" xr:uid="{211B3B17-5790-473D-B463-DEDBB0D3EE3C}"/>
    <dataValidation allowBlank="1" showInputMessage="1" showErrorMessage="1" promptTitle="MCP Denominator Methodology Sub." prompt="Input Managed Care Plan measure denominator methodology submission in this cell. _x000a_" sqref="I9" xr:uid="{EEB94497-7B7A-4D85-B1C9-EC7C699CB3F2}"/>
    <dataValidation allowBlank="1" showInputMessage="1" showErrorMessage="1" promptTitle="Contact Email Address " prompt="Input the email address of the lead contact person in this cell." sqref="D7" xr:uid="{1D653A2D-24B9-4C3C-BE22-6ECC32FE18CE}"/>
  </dataValidations>
  <hyperlinks>
    <hyperlink ref="D7" r:id="rId1" xr:uid="{AD1B4310-F218-4A7C-BADC-15E4ED646A09}"/>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style="23" customWidth="1"/>
    <col min="2" max="2" width="68.54296875" style="23" customWidth="1"/>
    <col min="3" max="3" width="27.453125" hidden="1" customWidth="1"/>
    <col min="4" max="16384" width="9.453125" hidden="1"/>
  </cols>
  <sheetData>
    <row r="1" spans="1:2" ht="15.5" x14ac:dyDescent="0.35">
      <c r="A1" s="147" t="s">
        <v>123</v>
      </c>
      <c r="B1"/>
    </row>
    <row r="2" spans="1:2" ht="93" x14ac:dyDescent="0.35">
      <c r="A2" s="148" t="s">
        <v>124</v>
      </c>
      <c r="B2" s="149" t="s">
        <v>125</v>
      </c>
    </row>
    <row r="3" spans="1:2" ht="62" x14ac:dyDescent="0.35">
      <c r="A3" s="148" t="s">
        <v>126</v>
      </c>
      <c r="B3" s="149" t="s">
        <v>127</v>
      </c>
    </row>
    <row r="4" spans="1:2" ht="93" x14ac:dyDescent="0.35">
      <c r="A4" s="148" t="s">
        <v>128</v>
      </c>
      <c r="B4" s="149" t="s">
        <v>129</v>
      </c>
    </row>
    <row r="5" spans="1:2" ht="124" x14ac:dyDescent="0.35">
      <c r="A5" s="148" t="s">
        <v>55</v>
      </c>
      <c r="B5" s="149" t="s">
        <v>130</v>
      </c>
    </row>
    <row r="6" spans="1:2" ht="62" x14ac:dyDescent="0.35">
      <c r="A6" s="148" t="s">
        <v>131</v>
      </c>
      <c r="B6" s="149" t="s">
        <v>132</v>
      </c>
    </row>
    <row r="7" spans="1:2" ht="62" x14ac:dyDescent="0.35">
      <c r="A7" s="148" t="s">
        <v>133</v>
      </c>
      <c r="B7" s="149"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X M L V a l u e   x m l n s : x s i = " h t t p : / / w w w . w 3 . o r g / 2 0 0 1 / X M L S c h e m a - i n s t a n c e "   x m l n s : x s d = " h t t p : / / w w w . w 3 . o r g / 2 0 0 1 / X M L S c h e m a "   x m l n s = " h t t p : / / s i x m o d 5 . c o m " >  
     < T e r m i n a l N o d e I d > 8 1 4 0 4 < / T e r m i n a l N o d e I d >  
     < T a s k I d   x s i : n i l = " t r u e " / >  
     < S u b T a s k I d   x s i : n i l = " t r u e " / >  
 < / X M L V a l u e > 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DHCSDOC-1832079576-4433</_dlc_DocId>
    <_dlc_DocIdUrl xmlns="69bc34b3-1921-46c7-8c7a-d18363374b4b">
      <Url>https://dhcscagovauthoring/services/_layouts/15/DocIdRedir.aspx?ID=DHCSDOC-1832079576-4433</Url>
      <Description>DHCSDOC-1832079576-4433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2.xml><?xml version="1.0" encoding="utf-8"?>
<ds:datastoreItem xmlns:ds="http://schemas.openxmlformats.org/officeDocument/2006/customXml" ds:itemID="{01771058-10A1-491E-B119-F5B9B85692BF}"/>
</file>

<file path=customXml/itemProps3.xml><?xml version="1.0" encoding="utf-8"?>
<ds:datastoreItem xmlns:ds="http://schemas.openxmlformats.org/officeDocument/2006/customXml" ds:itemID="{F8C7E11C-CA21-4E7A-88CD-BF132355BA18}">
  <ds:schemaRefs>
    <ds:schemaRef ds:uri="http://schemas.microsoft.com/office/infopath/2007/PartnerControls"/>
    <ds:schemaRef ds:uri="http://schemas.openxmlformats.org/package/2006/metadata/core-properties"/>
    <ds:schemaRef ds:uri="d7455f7f-a7bf-4197-be4b-2c6f1eafd06e"/>
    <ds:schemaRef ds:uri="e40804ba-1057-4418-89bb-79e583b76e4f"/>
    <ds:schemaRef ds:uri="1e76f68e-a217-4195-bd04-97ef1dbc59eb"/>
    <ds:schemaRef ds:uri="http://schemas.microsoft.com/office/2006/documentManagement/types"/>
    <ds:schemaRef ds:uri="http://www.w3.org/XML/1998/namespace"/>
    <ds:schemaRef ds:uri="http://purl.org/dc/dcmitype/"/>
    <ds:schemaRef ds:uri="http://schemas.microsoft.com/office/2006/metadata/properties"/>
    <ds:schemaRef ds:uri="http://purl.org/dc/terms/"/>
    <ds:schemaRef ds:uri="http://purl.org/dc/elements/1.1/"/>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E1D3C03E-4403-43FF-BAF5-46B6AB3704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S1-Anthem-Blue-Cross-Partnership-Plan-Sutter</dc:title>
  <dc:subject/>
  <dc:creator>Katherine Laurila</dc:creator>
  <cp:keywords/>
  <dc:description/>
  <cp:lastModifiedBy>Lawson, Erika@DHCS</cp:lastModifiedBy>
  <cp:revision/>
  <dcterms:created xsi:type="dcterms:W3CDTF">2022-02-11T23:08:36Z</dcterms:created>
  <dcterms:modified xsi:type="dcterms:W3CDTF">2024-06-03T19:29:22Z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