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jsanga\Desktop\Stephanie\"/>
    </mc:Choice>
  </mc:AlternateContent>
  <xr:revisionPtr revIDLastSave="0" documentId="13_ncr:1_{879A5ADD-06D6-4F81-8D43-4C473E11D9F2}" xr6:coauthVersionLast="47" xr6:coauthVersionMax="47" xr10:uidLastSave="{00000000-0000-0000-0000-000000000000}"/>
  <workbookProtection lockStructure="1"/>
  <bookViews>
    <workbookView xWindow="-120" yWindow="-120" windowWidth="16440" windowHeight="28440" xr2:uid="{00000000-000D-0000-FFFF-FFFF00000000}"/>
  </bookViews>
  <sheets>
    <sheet name="Yuba" sheetId="1" r:id="rId1"/>
  </sheets>
  <definedNames>
    <definedName name="TitleRegion1.a6.e7.1">Table2[[#Headers],[MCP Name]]</definedName>
    <definedName name="TitleRegion2.a9.i56.1">Table2232456789101112131415161718192021[[#Headers],[Priority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<sst xmlns="http://schemas.openxmlformats.org/spreadsheetml/2006/main" count="366" uniqueCount="126">
  <si>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</si>
  <si>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</si>
  <si>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</si>
  <si>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</si>
  <si>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</si>
  <si>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</si>
  <si>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</si>
  <si>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California Health &amp; Wellness</t>
  </si>
  <si>
    <t xml:space="preserve">Deanna Eaves </t>
  </si>
  <si>
    <t>Director, Compliance</t>
  </si>
  <si>
    <t>deanna.l.eaves@cahealthwellness.com</t>
  </si>
  <si>
    <t>Yuba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</si>
  <si>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</si>
  <si>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</si>
  <si>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</si>
  <si>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</si>
  <si>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</si>
  <si>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</si>
  <si>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</si>
  <si>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</si>
  <si>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</si>
  <si>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</si>
  <si>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</si>
  <si>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</si>
  <si>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</si>
  <si>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</si>
  <si>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</si>
  <si>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</si>
  <si>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Members identified were in one of the following "Populations of Focus" and were eligible for ECM during the reporting period. 
• Adult – Experiencing Homelessness
• Child/Youth – Experiencing Homelessness
A member is eligible for these populations of focus if they are identified as having: 
1.A potential housing issue – Identified via claims/encounters containing homeless, SDOH codes, and address details on eligibility file indicating member is “homeless.”
2.Has at least one chronic condition 
3.Has at least one care gap, or has more than one behavioral claim. 
HMIS data was also used to identify members experiencing homelessness. Of the members we were able to match using the data provided, only those who were active during the measurement period were counted.</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</si>
  <si>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</si>
  <si>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</si>
  <si>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</si>
  <si>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</si>
  <si>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</si>
  <si>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</si>
  <si>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</si>
  <si>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</si>
  <si>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</si>
  <si>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</si>
  <si>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</si>
  <si>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</si>
  <si>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</si>
  <si>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</si>
  <si>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</si>
  <si>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</si>
  <si>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Sutter Yuba Homeless Consortium (CA-524) uses a multi-point CES with a mix of physical and digital/telephonic access points. 
Over the past several months, California Health &amp; Wellness and our Plan Partner – Anthem Blue Cross – have met with the CoC to understand how CES works in Yuba County, existing policies/procedures, current CES access points in the community, opportunities for MCPs to become access points, and strategies to better connect/refer Medi-Cal members to CES. Additionally, CHW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Based upon conversations with the CoC, it has been determined that having the MCPs become CES access points would not be in the best interest of the community. Instead, California Health &amp; Wellness will direct members experiencing homelessness to existing CES access points and we have developed the internal processes to support this. In addition, we will utilize existing partnerships with providers who are CES access points and work as a liaison to connect members with CES. This will enable California Health &amp; Wellness to receive referrals and identify eligible clients through the Master By-Name list through HMIS.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</si>
  <si>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</si>
  <si>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</si>
  <si>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</si>
  <si>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</si>
  <si>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</si>
  <si>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</si>
  <si>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</si>
  <si>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</si>
  <si>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</si>
  <si>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</si>
  <si>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</si>
  <si>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color rgb="FF000000"/>
        <rFont val="Arial"/>
        <family val="2"/>
      </rPr>
      <t>Select Yes/No</t>
    </r>
    <r>
      <rPr>
        <i/>
        <sz val="12"/>
        <color rgb="FF000000"/>
        <rFont val="Arial"/>
        <family val="2"/>
      </rPr>
      <t xml:space="preserve"> (in the cell to the right)
</t>
    </r>
    <r>
      <rPr>
        <sz val="12"/>
        <color rgb="FF000000"/>
        <rFont val="Arial"/>
        <family val="2"/>
      </rPr>
      <t xml:space="preserve">Has the MCP signed a local data sharing agreement with county MHPs or DMC-ODS (if applicable) and/or California's Data Sharing Framework Data Sharing Agreement?
</t>
    </r>
    <r>
      <rPr>
        <i/>
        <sz val="12"/>
        <color rgb="FF000000"/>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</si>
  <si>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No</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</si>
  <si>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</si>
  <si>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</si>
  <si>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</si>
  <si>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</si>
  <si>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Based on California Health &amp; Wellness’ review of the CA-524 HHAP Round 3 Application and a dedicated conversation with the continuum of care (CoC) lead agency, Sutter Yuba Homeless Consortium, and our Plan Partner on 11/15/22, the following disparities and inequities were identified in Yuba County: The CA-524 HHAP-3 Landscape Analysis shows that the homeless demographic is largely white, non-Hispanic. However, 14% of the homeless population is of Hispanic/Latino ethnicity. The next highest demographic is Alaska Native/American Indian, followed by Black/African American and Asian. The least prevalent demographic in the region is Native Hawaiian/Other Pacific Islander. Disparities have been identified in the number of minorities accessing rapid rehousing and emergency shelter. 21% of the homeless population are adults who are experiencing significant mental illness or substance abuse disorders. The CoC also noted that a disproportionate number of those experiencing first time homelessness were individuals with significant mental illness.</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</si>
  <si>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</si>
  <si>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On 11/15/22, California Health &amp; Wellness met with the Sutter-Yuba CoC lead agency, Sutter Yuba Homeless Consortium, and our Plan Partner to better understand existing disparities and inequities, current initiatives addressing those disparities, and to align on key strategies and potential investments to impact outcomes. The following strategies have been identified and will be supported by MCPs with HHIP funding and other resources: 1) disaggregate data related to housing and retention; using this data the CoC will target historically overrepresented populations with post-placement services, and 2) HHIP funds will be provided to Hands of Hope that staffs intake workers and case managers at Coordinated Entry; additional staff will conduct thorough follow up to connect clients to ECM and CS and ensure services provided are equitable to all groups. Discussions are ongoing with the CoC and our MCP Partner regarding additional approaches, trainings, and specific organizations with whom MCPs may partner to additionally address the identified disparities. California Health &amp; Wellness is committed to providing funding, referrals, and other supports, to address inequities as they relate to service delivery, housing placements, and housing retention informed by these continued discussions. The MCPs have largely partnered with Sutter Yuba Homeless Consortium on these strategies and our primary contact, Johnny Burke (director@syhomelessconsortium.org), Executive Director.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</si>
  <si>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</si>
  <si>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</si>
  <si>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</si>
  <si>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have developed processes to monitor and assess the performance of each of our HHIP investments and will be able to provide a more comprehensive assessment of investments that were successful in progressing the HHIP program goals in our HHIP S2 reporting to DHCS.
We executed an agreement with USC Keck to prepare a new or existing Street Medicine workforce to successfully deliver care directly to people experiencing unsheltered homelessness, and to advise programs on how to integrate street medicine into managed Medi-Cal and CalAIM. We look forward to reporting on the success of this partnership in our HHIP S2 reporting to DHCS.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</si>
  <si>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</si>
  <si>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2023.The additional time needed to execute the Agreements accounts for these important discussions,as well as organizations’ various contracting processes, required Legal review,and in some cases, approval by Boards of Directors and Boards of Supervisors, etc.We will monitor and assess the performance of each of our investments and will be able to provide a more comprehensive assessment of investments that were not successful in progressing the HHIP program goals in our HHIP S2 reporting to DHCS. We are seeing that the time needed to educate and align with our CoC,provider, and stakeholder partners to authentically partner on HHIP to ensure program success is a significant lift for all parties involved and is taking longer than anticipated.  Combined with a compressed DHCS HHIP program period, it will be interesting to see how this impacts our collective progress on HHIP within the defined program period.</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</si>
  <si>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</si>
  <si>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California Health &amp; Wellness has developed rigorous monitoring, reporting, and evaluation tools to help us assess the performance of our HHIP investments and to inform future investments based on lessons learned from initial investments. We are committed to assessing and applying lessons learned, continuously improving our strategies and tactics to achieve HHIP goals, and working closely with our CoC and community partners to jointly assess initial and future investments. This collaboration will help to ensure that HHIP investments support delivery and coordination of health and housing services for our members through 1) development of the necessary MCP capacity and partnerships to connect our members to needed housing services, and 2) ultimately reduce and prevent homelessness in the communities we serve.</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</si>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</sst>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2"/>
      <color rgb="FFFF0000"/>
      <name val="Arial"/>
      <family val="2"/>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sz val="12"/>
      <color theme="2"/>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i/>
      <sz val="12"/>
      <name val="Arial"/>
      <family val="2"/>
    </font>
    <font>
      <sz val="12"/>
      <color rgb="FFD6E1F2"/>
      <name val="Arial"/>
      <family val="2"/>
    </font>
    <font>
      <sz val="12"/>
      <color theme="4"/>
      <name val="Arial"/>
      <family val="2"/>
    </font>
    <font>
      <sz val="12"/>
      <color theme="0"/>
      <name val="Arial"/>
      <family val="2"/>
    </font>
    <font>
      <b/>
      <i/>
      <sz val="12"/>
      <color rgb="FF000000"/>
      <name val="Arial"/>
      <family val="2"/>
    </font>
    <font>
      <i/>
      <sz val="12"/>
      <color rgb="FF000000"/>
      <name val="Arial"/>
      <family val="2"/>
    </font>
    <font>
      <sz val="12"/>
      <color rgb="FF000000"/>
      <name val="Arial"/>
      <family val="2"/>
    </font>
    <font>
      <b/>
      <sz val="12"/>
      <color rgb="FF1F4E79"/>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
      <sz val="11"/>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D6DFF2"/>
        <bgColor indexed="64"/>
      </patternFill>
    </fill>
    <fill>
      <patternFill patternType="solid">
        <fgColor rgb="FF1F4E79"/>
        <bgColor indexed="64"/>
      </patternFill>
    </fill>
    <fill>
      <patternFill patternType="solid">
        <fgColor theme="0" tint="-0.14999847407452621"/>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108">
    <xf numFmtId="0" fontId="0" fillId="0" borderId="0" xfId="0"/>
    <xf numFmtId="0" fontId="0" fillId="0" borderId="0" xfId="0" applyProtection="1"/>
    <xf numFmtId="0" fontId="4" fillId="0" borderId="0" xfId="0" applyFont="1" applyAlignment="1" applyProtection="1">
      <alignment vertical="top"/>
    </xf>
    <xf numFmtId="0" fontId="6" fillId="3" borderId="5"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center" vertical="top" wrapText="1"/>
      <protection locked="0"/>
    </xf>
    <xf numFmtId="0" fontId="9" fillId="0" borderId="1" xfId="0" applyFont="1" applyFill="1" applyBorder="1" applyAlignment="1" applyProtection="1">
      <alignment horizontal="left" vertical="top" wrapText="1"/>
      <protection locked="0"/>
    </xf>
    <xf numFmtId="0" fontId="26" fillId="0" borderId="0" xfId="0" applyFont="1" applyProtection="1">
      <protection locked="0"/>
    </xf>
    <xf numFmtId="0" fontId="0" fillId="0" borderId="0" xfId="0" applyProtection="1">
      <protection locked="0"/>
    </xf>
    <xf numFmtId="0" fontId="1" fillId="0" borderId="0" xfId="0" applyFont="1" applyProtection="1">
      <protection locked="0"/>
    </xf>
    <xf numFmtId="0" fontId="17" fillId="0" borderId="0" xfId="0" applyFont="1" applyProtection="1">
      <protection locked="0"/>
    </xf>
    <xf numFmtId="0" fontId="2" fillId="0" borderId="0" xfId="0" applyFont="1" applyAlignment="1" applyProtection="1">
      <alignment horizontal="left" vertical="center"/>
      <protection locked="0"/>
    </xf>
    <xf numFmtId="0" fontId="3" fillId="0" borderId="0" xfId="0" applyFont="1" applyAlignment="1" applyProtection="1">
      <alignment vertical="top"/>
      <protection locked="0"/>
    </xf>
    <xf numFmtId="0" fontId="3" fillId="0" borderId="0" xfId="0" applyFont="1" applyAlignment="1" applyProtection="1">
      <alignment horizontal="left" vertical="center"/>
      <protection locked="0"/>
    </xf>
    <xf numFmtId="0" fontId="5" fillId="4" borderId="8" xfId="0" applyFont="1" applyFill="1" applyBorder="1" applyAlignment="1" applyProtection="1">
      <alignment vertical="center" wrapText="1"/>
      <protection locked="0"/>
    </xf>
    <xf numFmtId="0" fontId="5" fillId="4" borderId="6" xfId="0" applyFont="1" applyFill="1" applyBorder="1" applyAlignment="1" applyProtection="1">
      <alignment vertical="center" wrapText="1"/>
      <protection locked="0"/>
    </xf>
    <xf numFmtId="0" fontId="5" fillId="4" borderId="7" xfId="0" applyFont="1" applyFill="1" applyBorder="1" applyAlignment="1" applyProtection="1">
      <alignment vertical="center" wrapText="1"/>
      <protection locked="0"/>
    </xf>
    <xf numFmtId="0" fontId="3" fillId="3" borderId="1" xfId="0" applyFont="1" applyFill="1" applyBorder="1" applyAlignment="1" applyProtection="1">
      <alignment vertical="top"/>
      <protection locked="0"/>
    </xf>
    <xf numFmtId="0" fontId="3" fillId="3" borderId="10" xfId="0" applyFont="1" applyFill="1" applyBorder="1" applyAlignment="1" applyProtection="1">
      <alignment vertical="top"/>
      <protection locked="0"/>
    </xf>
    <xf numFmtId="0" fontId="7" fillId="4" borderId="6" xfId="0" applyFont="1" applyFill="1" applyBorder="1" applyAlignment="1" applyProtection="1">
      <alignment horizontal="left" vertical="top" wrapText="1"/>
      <protection locked="0"/>
    </xf>
    <xf numFmtId="0" fontId="9" fillId="5" borderId="6" xfId="0" applyFont="1" applyFill="1" applyBorder="1" applyAlignment="1" applyProtection="1">
      <alignment horizontal="center" vertical="top" wrapText="1"/>
      <protection locked="0"/>
    </xf>
    <xf numFmtId="0" fontId="7" fillId="6" borderId="6" xfId="0" applyFont="1" applyFill="1" applyBorder="1" applyAlignment="1" applyProtection="1">
      <alignment horizontal="center" vertical="top" wrapText="1"/>
      <protection locked="0"/>
    </xf>
    <xf numFmtId="0" fontId="7" fillId="6" borderId="1" xfId="0" applyFont="1" applyFill="1" applyBorder="1" applyAlignment="1" applyProtection="1">
      <alignment horizontal="center" vertical="top" wrapText="1"/>
      <protection locked="0"/>
    </xf>
    <xf numFmtId="0" fontId="4"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top" wrapText="1"/>
      <protection locked="0"/>
    </xf>
    <xf numFmtId="0" fontId="17" fillId="0" borderId="1" xfId="0" applyFont="1" applyFill="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3" fillId="2" borderId="6"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top" wrapText="1"/>
      <protection locked="0"/>
    </xf>
    <xf numFmtId="0" fontId="7" fillId="4"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wrapText="1"/>
      <protection locked="0"/>
    </xf>
    <xf numFmtId="0" fontId="9" fillId="0" borderId="1" xfId="0" applyFont="1" applyFill="1" applyBorder="1" applyAlignment="1" applyProtection="1">
      <alignment horizontal="left" vertical="center" wrapText="1"/>
      <protection locked="0"/>
    </xf>
    <xf numFmtId="0" fontId="21" fillId="4" borderId="3" xfId="0" applyFont="1" applyFill="1" applyBorder="1" applyAlignment="1" applyProtection="1">
      <alignment horizontal="left" vertical="center" wrapText="1"/>
      <protection locked="0"/>
    </xf>
    <xf numFmtId="0" fontId="12" fillId="3" borderId="3" xfId="0" applyFont="1" applyFill="1" applyBorder="1" applyAlignment="1" applyProtection="1">
      <alignment horizontal="left" vertical="top" wrapText="1"/>
      <protection locked="0"/>
    </xf>
    <xf numFmtId="0" fontId="12" fillId="3"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top" wrapText="1"/>
      <protection locked="0"/>
    </xf>
    <xf numFmtId="0" fontId="12" fillId="3" borderId="6"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9"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left" vertical="top" wrapText="1"/>
      <protection locked="0"/>
    </xf>
    <xf numFmtId="0" fontId="15" fillId="3" borderId="6"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top" wrapText="1"/>
      <protection locked="0"/>
    </xf>
    <xf numFmtId="0" fontId="8" fillId="0" borderId="1" xfId="0" applyFont="1" applyFill="1" applyBorder="1" applyAlignment="1" applyProtection="1">
      <alignment horizontal="center" vertical="top" wrapText="1"/>
      <protection locked="0"/>
    </xf>
    <xf numFmtId="0" fontId="15" fillId="3" borderId="3" xfId="0" applyFont="1" applyFill="1" applyBorder="1" applyAlignment="1" applyProtection="1">
      <alignment horizontal="left" vertical="top" wrapText="1"/>
      <protection locked="0"/>
    </xf>
    <xf numFmtId="0" fontId="15" fillId="3" borderId="3"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wrapText="1"/>
      <protection locked="0"/>
    </xf>
    <xf numFmtId="0" fontId="12" fillId="3" borderId="1" xfId="0" applyFont="1" applyFill="1" applyBorder="1" applyAlignment="1" applyProtection="1">
      <alignment horizontal="left" vertical="top" wrapText="1"/>
      <protection locked="0"/>
    </xf>
    <xf numFmtId="0" fontId="12" fillId="3" borderId="1"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left" vertical="top" wrapText="1"/>
      <protection locked="0"/>
    </xf>
    <xf numFmtId="0" fontId="12" fillId="3" borderId="4" xfId="0" applyFont="1" applyFill="1" applyBorder="1" applyAlignment="1" applyProtection="1">
      <alignment horizontal="left" vertical="top" wrapText="1"/>
      <protection locked="0"/>
    </xf>
    <xf numFmtId="0" fontId="12" fillId="3" borderId="4"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0" fillId="0" borderId="11" xfId="0" applyBorder="1" applyProtection="1">
      <protection locked="0"/>
    </xf>
    <xf numFmtId="0" fontId="6" fillId="3" borderId="3" xfId="0" applyFont="1" applyFill="1" applyBorder="1" applyAlignment="1" applyProtection="1">
      <alignment horizontal="left" vertical="top" wrapText="1"/>
      <protection locked="0"/>
    </xf>
    <xf numFmtId="0" fontId="6" fillId="3" borderId="3" xfId="0" applyFont="1" applyFill="1" applyBorder="1" applyAlignment="1" applyProtection="1">
      <alignment horizontal="center" vertical="center" wrapText="1"/>
      <protection locked="0"/>
    </xf>
    <xf numFmtId="0" fontId="0" fillId="0" borderId="0" xfId="0" applyBorder="1" applyProtection="1">
      <protection locked="0"/>
    </xf>
    <xf numFmtId="0" fontId="21" fillId="4" borderId="12" xfId="0" applyFont="1" applyFill="1" applyBorder="1" applyAlignment="1" applyProtection="1">
      <alignment horizontal="left" vertical="center" wrapText="1"/>
      <protection locked="0"/>
    </xf>
    <xf numFmtId="0" fontId="15" fillId="3" borderId="12" xfId="0" applyFont="1" applyFill="1" applyBorder="1" applyAlignment="1" applyProtection="1">
      <alignment horizontal="left" vertical="top" wrapText="1"/>
      <protection locked="0"/>
    </xf>
    <xf numFmtId="0" fontId="15" fillId="3" borderId="12"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left" vertical="top" wrapText="1"/>
      <protection locked="0"/>
    </xf>
    <xf numFmtId="0" fontId="9" fillId="8" borderId="13" xfId="0" applyFont="1" applyFill="1" applyBorder="1" applyAlignment="1" applyProtection="1">
      <alignment horizontal="left" vertical="top" wrapText="1"/>
      <protection locked="0"/>
    </xf>
    <xf numFmtId="0" fontId="9" fillId="8" borderId="13" xfId="0" applyFont="1" applyFill="1" applyBorder="1" applyAlignment="1" applyProtection="1">
      <alignment horizontal="center" vertical="center" wrapText="1"/>
      <protection locked="0"/>
    </xf>
    <xf numFmtId="0" fontId="22" fillId="7" borderId="2" xfId="0" applyFont="1" applyFill="1" applyBorder="1" applyAlignment="1" applyProtection="1">
      <alignment horizontal="left" vertical="top" wrapText="1"/>
      <protection locked="0"/>
    </xf>
    <xf numFmtId="0" fontId="18" fillId="8" borderId="9" xfId="0" applyFont="1" applyFill="1" applyBorder="1" applyAlignment="1" applyProtection="1">
      <alignment horizontal="left" vertical="top" wrapText="1"/>
      <protection locked="0"/>
    </xf>
    <xf numFmtId="0" fontId="13" fillId="8" borderId="9" xfId="0" applyFont="1" applyFill="1" applyBorder="1" applyAlignment="1" applyProtection="1">
      <alignment horizontal="center" vertical="center" wrapText="1"/>
      <protection locked="0"/>
    </xf>
    <xf numFmtId="0" fontId="10" fillId="8" borderId="6" xfId="0" applyFont="1" applyFill="1" applyBorder="1" applyAlignment="1" applyProtection="1">
      <alignment horizontal="left" vertical="top" wrapText="1"/>
      <protection locked="0"/>
    </xf>
    <xf numFmtId="0" fontId="10" fillId="8" borderId="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left" vertical="top" wrapText="1"/>
      <protection locked="0"/>
    </xf>
    <xf numFmtId="0" fontId="6" fillId="8" borderId="3" xfId="0" applyFont="1" applyFill="1" applyBorder="1" applyAlignment="1" applyProtection="1">
      <alignment horizontal="center" vertical="center" wrapText="1"/>
      <protection locked="0"/>
    </xf>
    <xf numFmtId="0" fontId="23" fillId="8" borderId="3" xfId="0" applyFont="1" applyFill="1" applyBorder="1" applyAlignment="1" applyProtection="1">
      <alignment horizontal="left" vertical="top" wrapText="1"/>
      <protection locked="0"/>
    </xf>
    <xf numFmtId="0" fontId="23" fillId="8"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22" fillId="7" borderId="12" xfId="0" applyFont="1" applyFill="1" applyBorder="1" applyAlignment="1" applyProtection="1">
      <alignment horizontal="left" vertical="top" wrapText="1"/>
      <protection locked="0"/>
    </xf>
    <xf numFmtId="0" fontId="23" fillId="8" borderId="12" xfId="0" applyFont="1" applyFill="1" applyBorder="1" applyAlignment="1" applyProtection="1">
      <alignment horizontal="left" vertical="top" wrapText="1"/>
      <protection locked="0"/>
    </xf>
    <xf numFmtId="0" fontId="23" fillId="8" borderId="12" xfId="0" applyFont="1" applyFill="1" applyBorder="1" applyAlignment="1" applyProtection="1">
      <alignment horizontal="center" vertical="center" wrapText="1"/>
      <protection locked="0"/>
    </xf>
    <xf numFmtId="0" fontId="7" fillId="9" borderId="3" xfId="0" applyFont="1" applyFill="1" applyBorder="1" applyAlignment="1" applyProtection="1">
      <alignment horizontal="left" vertical="top" wrapText="1"/>
      <protection locked="0"/>
    </xf>
    <xf numFmtId="0" fontId="6" fillId="10" borderId="6" xfId="0" applyFont="1" applyFill="1" applyBorder="1" applyAlignment="1" applyProtection="1">
      <alignment horizontal="left" vertical="top" wrapText="1"/>
      <protection locked="0"/>
    </xf>
    <xf numFmtId="0" fontId="6" fillId="10" borderId="6"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top" wrapText="1"/>
      <protection locked="0"/>
    </xf>
    <xf numFmtId="0" fontId="24" fillId="9" borderId="3" xfId="0" applyFont="1" applyFill="1" applyBorder="1" applyAlignment="1" applyProtection="1">
      <alignment horizontal="left" vertical="center" wrapText="1"/>
      <protection locked="0"/>
    </xf>
    <xf numFmtId="0" fontId="6" fillId="10" borderId="1" xfId="0" applyFont="1" applyFill="1" applyBorder="1" applyAlignment="1" applyProtection="1">
      <alignment vertical="top" wrapText="1"/>
      <protection locked="0"/>
    </xf>
    <xf numFmtId="0" fontId="6" fillId="10" borderId="1" xfId="0" applyFont="1" applyFill="1" applyBorder="1" applyAlignment="1" applyProtection="1">
      <alignment horizontal="center" vertical="center" wrapText="1"/>
      <protection locked="0"/>
    </xf>
    <xf numFmtId="0" fontId="6" fillId="10" borderId="1" xfId="0" applyFont="1" applyFill="1" applyBorder="1" applyAlignment="1" applyProtection="1">
      <alignment horizontal="left" vertical="top" wrapText="1"/>
      <protection locked="0"/>
    </xf>
    <xf numFmtId="0" fontId="9" fillId="10" borderId="9" xfId="0" applyFont="1" applyFill="1" applyBorder="1" applyAlignment="1" applyProtection="1">
      <alignment horizontal="left" vertical="top" wrapText="1"/>
      <protection locked="0"/>
    </xf>
    <xf numFmtId="0" fontId="9" fillId="10" borderId="9"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top" wrapText="1"/>
      <protection locked="0"/>
    </xf>
    <xf numFmtId="0" fontId="25" fillId="10" borderId="3" xfId="0" applyFont="1" applyFill="1" applyBorder="1" applyAlignment="1" applyProtection="1">
      <alignment vertical="top" wrapText="1"/>
      <protection locked="0"/>
    </xf>
    <xf numFmtId="0" fontId="25" fillId="10" borderId="3" xfId="0" applyFont="1" applyFill="1" applyBorder="1" applyAlignment="1" applyProtection="1">
      <alignment horizontal="center" vertical="center" wrapText="1"/>
      <protection locked="0"/>
    </xf>
    <xf numFmtId="0" fontId="13" fillId="10" borderId="9" xfId="0" applyFont="1" applyFill="1" applyBorder="1" applyAlignment="1" applyProtection="1">
      <alignment horizontal="left" vertical="top" wrapText="1"/>
      <protection locked="0"/>
    </xf>
    <xf numFmtId="0" fontId="13" fillId="10" borderId="9" xfId="0" applyFont="1" applyFill="1" applyBorder="1" applyAlignment="1" applyProtection="1">
      <alignment vertical="top" wrapText="1"/>
      <protection locked="0"/>
    </xf>
    <xf numFmtId="0" fontId="13" fillId="10" borderId="9" xfId="0" applyFont="1" applyFill="1" applyBorder="1" applyAlignment="1" applyProtection="1">
      <alignment horizontal="center" vertical="center" wrapText="1"/>
      <protection locked="0"/>
    </xf>
    <xf numFmtId="0" fontId="7" fillId="0" borderId="1" xfId="0" applyFont="1" applyBorder="1" applyAlignment="1" applyProtection="1">
      <alignment horizontal="right" vertical="center"/>
      <protection locked="0"/>
    </xf>
    <xf numFmtId="0" fontId="4" fillId="0" borderId="1" xfId="0" applyFont="1" applyBorder="1" applyAlignment="1" applyProtection="1">
      <alignment horizontal="right" vertical="top" wrapText="1"/>
      <protection locked="0"/>
    </xf>
    <xf numFmtId="0" fontId="4" fillId="0" borderId="1" xfId="0" applyFont="1" applyBorder="1" applyAlignment="1" applyProtection="1">
      <alignment horizontal="center" vertical="top" wrapText="1"/>
      <protection locked="0"/>
    </xf>
    <xf numFmtId="0" fontId="3" fillId="0" borderId="6" xfId="0" applyFont="1" applyBorder="1" applyAlignment="1" applyProtection="1">
      <alignment horizontal="left" vertical="top" wrapText="1"/>
      <protection locked="0"/>
    </xf>
    <xf numFmtId="0" fontId="0" fillId="0" borderId="6" xfId="0" applyBorder="1" applyProtection="1">
      <protection locked="0"/>
    </xf>
    <xf numFmtId="0" fontId="0" fillId="0" borderId="1" xfId="0" applyBorder="1" applyProtection="1">
      <protection locked="0"/>
    </xf>
    <xf numFmtId="0" fontId="4" fillId="0" borderId="1" xfId="0" applyFont="1" applyBorder="1" applyAlignment="1" applyProtection="1">
      <alignment horizontal="right" vertical="center"/>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vertical="top"/>
    </xf>
    <xf numFmtId="0" fontId="6" fillId="0" borderId="0" xfId="0" applyFont="1" applyBorder="1" applyAlignment="1" applyProtection="1">
      <alignment horizontal="left" vertical="top" wrapText="1"/>
    </xf>
    <xf numFmtId="0" fontId="3" fillId="0" borderId="0" xfId="0" applyFont="1" applyBorder="1" applyAlignment="1" applyProtection="1">
      <alignment vertical="top"/>
    </xf>
  </cellXfs>
  <cellStyles count="1">
    <cellStyle name="Normal" xfId="0" builtinId="0"/>
  </cellStyles>
  <dxfs count="34">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375623"/>
      <color rgb="FF1F4E79"/>
      <color rgb="FFFAE7DA"/>
      <color rgb="FFE47225"/>
      <color rgb="FFD6E9F2"/>
      <color rgb="FF2D6E8D"/>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CE5140BA-C0EA-40C6-925D-43CBB86B327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96333"/>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232456789101112131415161718192021" displayName="Table2232456789101112131415161718192021"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03048CE-7AE9-4C36-9E51-2F46BAD35002}" name="Table2" displayName="Table2" ref="A6:E7" totalsRowShown="0" headerRowDxfId="9" dataDxfId="7" headerRowBorderDxfId="8" tableBorderDxfId="6" totalsRowBorderDxfId="5">
  <autoFilter ref="A6:E7" xr:uid="{C03048CE-7AE9-4C36-9E51-2F46BAD35002}"/>
  <tableColumns count="5">
    <tableColumn id="1" xr3:uid="{7E39498A-2C69-4E8E-904F-7147E7560D2F}" name="MCP Name" dataDxfId="4"/>
    <tableColumn id="2" xr3:uid="{434380DE-575B-4BB9-92F1-7AFDEA4EAF3E}" name="Lead Contact Person Name" dataDxfId="3"/>
    <tableColumn id="3" xr3:uid="{F1259681-7FF2-4B3E-99DA-6FF0889685B7}" name="Title" dataDxfId="2"/>
    <tableColumn id="4" xr3:uid="{3D5C60C0-3108-4405-9DFA-5091CEB95AD2}" name="Contact Email Address" dataDxfId="1"/>
    <tableColumn id="5" xr3:uid="{7BCA0E32-1240-4687-BBA3-F8A5D83134A9}"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showGridLines="0" tabSelected="1" topLeftCell="C34" zoomScale="60" zoomScaleNormal="60" workbookViewId="0">
      <selection activeCell="G40" sqref="G40"/>
    </sheetView>
  </sheetViews>
  <sheetFormatPr defaultColWidth="0" defaultRowHeight="15" zeroHeight="1" x14ac:dyDescent="0.25"/>
  <cols>
    <col min="1" max="1" width="28.42578125" style="102" customWidth="1"/>
    <col min="2" max="2" width="45.5703125" style="102" customWidth="1"/>
    <col min="3" max="3" width="22.42578125" style="102" customWidth="1"/>
    <col min="4" max="4" width="63.28515625" style="102" customWidth="1"/>
    <col min="5" max="5" width="54.42578125" style="102" customWidth="1"/>
    <col min="6" max="6" width="53.42578125" style="102" customWidth="1"/>
    <col min="7" max="7" width="49.5703125" style="102" customWidth="1"/>
    <col min="8" max="8" width="53.42578125" style="102" customWidth="1"/>
    <col min="9" max="9" width="53.42578125" style="8" customWidth="1"/>
    <col min="10" max="10" width="0" style="8" hidden="1"/>
    <col min="11" max="11" width="31.42578125" style="8" hidden="1" customWidth="1"/>
    <col min="12" max="12" width="15.5703125" style="8" hidden="1" customWidth="1"/>
    <col min="13" max="13" width="12.5703125" style="8" hidden="1" customWidth="1"/>
    <col min="14" max="14" width="36.42578125" style="8" hidden="1" customWidth="1"/>
    <col min="15" max="15" width="30.42578125" style="8" hidden="1" customWidth="1"/>
    <col min="16" max="16" width="15.28515625" style="8" hidden="1" customWidth="1"/>
    <col min="17" max="18" width="14.5703125" style="8" hidden="1" customWidth="1"/>
    <col min="19" max="16384" width="9.28515625" style="8" hidden="1"/>
  </cols>
  <sheetData>
    <row r="1" spans="1:17" ht="23.45" customHeight="1" x14ac:dyDescent="0.25">
      <c r="A1" s="7" t="s">
        <v>124</v>
      </c>
      <c r="B1" s="1"/>
      <c r="C1" s="1"/>
      <c r="D1" s="1"/>
      <c r="E1" s="1"/>
      <c r="F1" s="1"/>
      <c r="G1" s="1"/>
      <c r="H1" s="1"/>
      <c r="I1" s="1"/>
    </row>
    <row r="2" spans="1:17" ht="66.95" customHeight="1" x14ac:dyDescent="0.25">
      <c r="A2" s="9"/>
      <c r="B2" s="1"/>
      <c r="C2" s="1"/>
      <c r="D2" s="1"/>
      <c r="E2" s="1"/>
      <c r="F2" s="1"/>
      <c r="G2" s="1"/>
      <c r="H2" s="1"/>
      <c r="I2" s="1"/>
    </row>
    <row r="3" spans="1:17" ht="23.45" customHeight="1" x14ac:dyDescent="0.25">
      <c r="A3" s="10" t="s">
        <v>123</v>
      </c>
      <c r="B3" s="1"/>
      <c r="C3" s="1"/>
      <c r="D3" s="1"/>
      <c r="E3" s="1"/>
      <c r="F3" s="1"/>
      <c r="G3" s="1"/>
      <c r="H3" s="1"/>
      <c r="I3" s="1"/>
    </row>
    <row r="4" spans="1:17" ht="20.25" x14ac:dyDescent="0.25">
      <c r="A4" s="11" t="s">
        <v>0</v>
      </c>
      <c r="B4" s="105"/>
      <c r="C4" s="105"/>
      <c r="D4" s="2"/>
      <c r="E4" s="2"/>
      <c r="F4" s="2"/>
      <c r="G4" s="2"/>
      <c r="H4" s="2"/>
      <c r="I4" s="2"/>
      <c r="K4" s="12"/>
      <c r="L4" s="12"/>
      <c r="M4" s="12"/>
      <c r="N4" s="12"/>
      <c r="O4" s="12"/>
      <c r="P4" s="12"/>
      <c r="Q4" s="12"/>
    </row>
    <row r="5" spans="1:17" ht="15.75" x14ac:dyDescent="0.25">
      <c r="A5" s="13" t="s">
        <v>1</v>
      </c>
      <c r="B5" s="1"/>
      <c r="C5" s="1"/>
      <c r="D5" s="1"/>
      <c r="E5" s="2"/>
      <c r="F5" s="2"/>
      <c r="G5" s="2"/>
      <c r="H5" s="2"/>
      <c r="I5" s="2"/>
      <c r="K5" s="12"/>
      <c r="L5" s="12"/>
      <c r="M5" s="12"/>
      <c r="N5" s="12"/>
      <c r="O5" s="12"/>
      <c r="P5" s="12"/>
      <c r="Q5" s="12"/>
    </row>
    <row r="6" spans="1:17" s="1" customFormat="1" ht="15.75" x14ac:dyDescent="0.25">
      <c r="A6" s="14" t="s">
        <v>2</v>
      </c>
      <c r="B6" s="15" t="s">
        <v>3</v>
      </c>
      <c r="C6" s="15" t="s">
        <v>4</v>
      </c>
      <c r="D6" s="15" t="s">
        <v>5</v>
      </c>
      <c r="E6" s="16" t="s">
        <v>6</v>
      </c>
      <c r="F6" s="2"/>
      <c r="G6" s="2"/>
      <c r="H6" s="2"/>
      <c r="I6" s="2"/>
      <c r="K6" s="105"/>
      <c r="L6" s="105"/>
      <c r="M6" s="105"/>
      <c r="N6" s="105"/>
      <c r="O6" s="105"/>
      <c r="P6" s="105"/>
      <c r="Q6" s="105"/>
    </row>
    <row r="7" spans="1:17" s="1" customFormat="1" ht="30" x14ac:dyDescent="0.25">
      <c r="A7" s="3" t="s">
        <v>7</v>
      </c>
      <c r="B7" s="17" t="s">
        <v>8</v>
      </c>
      <c r="C7" s="17" t="s">
        <v>9</v>
      </c>
      <c r="D7" s="17" t="s">
        <v>10</v>
      </c>
      <c r="E7" s="18" t="s">
        <v>11</v>
      </c>
      <c r="F7" s="2"/>
      <c r="G7" s="2"/>
      <c r="H7" s="2"/>
      <c r="I7" s="2"/>
      <c r="K7" s="105"/>
      <c r="L7" s="105"/>
      <c r="M7" s="105"/>
      <c r="N7" s="105"/>
      <c r="O7" s="105"/>
      <c r="P7" s="105"/>
      <c r="Q7" s="105"/>
    </row>
    <row r="8" spans="1:17" s="1" customFormat="1" ht="15.75" x14ac:dyDescent="0.25">
      <c r="A8" s="106"/>
      <c r="B8" s="107"/>
      <c r="C8" s="107"/>
      <c r="D8" s="107"/>
      <c r="E8" s="107"/>
      <c r="F8" s="2"/>
      <c r="G8" s="2"/>
      <c r="H8" s="2"/>
      <c r="I8" s="2"/>
      <c r="K8" s="105"/>
      <c r="L8" s="105"/>
      <c r="M8" s="105"/>
      <c r="N8" s="105"/>
      <c r="O8" s="105"/>
      <c r="P8" s="105"/>
      <c r="Q8" s="105"/>
    </row>
    <row r="9" spans="1:17" ht="15.75" x14ac:dyDescent="0.25">
      <c r="A9" s="19" t="s">
        <v>12</v>
      </c>
      <c r="B9" s="20" t="s">
        <v>13</v>
      </c>
      <c r="C9" s="20" t="s">
        <v>14</v>
      </c>
      <c r="D9" s="21" t="s">
        <v>15</v>
      </c>
      <c r="E9" s="21" t="s">
        <v>16</v>
      </c>
      <c r="F9" s="22" t="s">
        <v>17</v>
      </c>
      <c r="G9" s="22" t="s">
        <v>18</v>
      </c>
      <c r="H9" s="22" t="s">
        <v>19</v>
      </c>
      <c r="I9" s="22" t="s">
        <v>20</v>
      </c>
      <c r="J9" s="8" t="s">
        <v>21</v>
      </c>
    </row>
    <row r="10" spans="1:17" ht="189" customHeight="1" x14ac:dyDescent="0.25">
      <c r="A10" s="23" t="s">
        <v>22</v>
      </c>
      <c r="B10" s="24" t="s">
        <v>23</v>
      </c>
      <c r="C10" s="25" t="s">
        <v>24</v>
      </c>
      <c r="D10" s="26" t="s">
        <v>25</v>
      </c>
      <c r="E10" s="27" t="s">
        <v>25</v>
      </c>
      <c r="F10" s="6" t="s">
        <v>26</v>
      </c>
      <c r="G10" s="4">
        <v>287</v>
      </c>
      <c r="H10" s="6" t="s">
        <v>27</v>
      </c>
      <c r="I10" s="4" t="s">
        <v>28</v>
      </c>
    </row>
    <row r="11" spans="1:17" ht="240" customHeight="1" x14ac:dyDescent="0.25">
      <c r="A11" s="28" t="s">
        <v>29</v>
      </c>
      <c r="B11" s="29"/>
      <c r="C11" s="30" t="s">
        <v>30</v>
      </c>
      <c r="D11" s="26" t="s">
        <v>25</v>
      </c>
      <c r="E11" s="27" t="s">
        <v>25</v>
      </c>
      <c r="F11" s="6" t="s">
        <v>31</v>
      </c>
      <c r="G11" s="4">
        <v>260</v>
      </c>
      <c r="H11" s="31" t="s">
        <v>25</v>
      </c>
      <c r="I11" s="31" t="s">
        <v>25</v>
      </c>
    </row>
    <row r="12" spans="1:17" ht="187.9" customHeight="1" x14ac:dyDescent="0.25">
      <c r="A12" s="32" t="s">
        <v>32</v>
      </c>
      <c r="B12" s="33" t="s">
        <v>33</v>
      </c>
      <c r="C12" s="34">
        <v>20</v>
      </c>
      <c r="D12" s="35" t="s">
        <v>34</v>
      </c>
      <c r="E12" s="36" t="s">
        <v>35</v>
      </c>
      <c r="F12" s="37" t="s">
        <v>36</v>
      </c>
      <c r="G12" s="36" t="s">
        <v>37</v>
      </c>
      <c r="H12" s="31" t="s">
        <v>25</v>
      </c>
      <c r="I12" s="31" t="s">
        <v>25</v>
      </c>
    </row>
    <row r="13" spans="1:17" ht="15.75" x14ac:dyDescent="0.25">
      <c r="A13" s="38" t="s">
        <v>25</v>
      </c>
      <c r="B13" s="39"/>
      <c r="C13" s="40"/>
      <c r="D13" s="41" t="s">
        <v>38</v>
      </c>
      <c r="E13" s="5">
        <v>1</v>
      </c>
      <c r="F13" s="41" t="s">
        <v>38</v>
      </c>
      <c r="G13" s="5">
        <v>1</v>
      </c>
      <c r="H13" s="31" t="s">
        <v>25</v>
      </c>
      <c r="I13" s="31" t="s">
        <v>25</v>
      </c>
    </row>
    <row r="14" spans="1:17" ht="15.75" x14ac:dyDescent="0.25">
      <c r="A14" s="38" t="s">
        <v>25</v>
      </c>
      <c r="B14" s="39"/>
      <c r="C14" s="40"/>
      <c r="D14" s="41" t="s">
        <v>39</v>
      </c>
      <c r="E14" s="5">
        <v>0</v>
      </c>
      <c r="F14" s="41" t="s">
        <v>39</v>
      </c>
      <c r="G14" s="5">
        <v>0</v>
      </c>
      <c r="H14" s="31" t="s">
        <v>25</v>
      </c>
      <c r="I14" s="31" t="s">
        <v>25</v>
      </c>
    </row>
    <row r="15" spans="1:17" ht="15.75" x14ac:dyDescent="0.25">
      <c r="A15" s="38" t="s">
        <v>25</v>
      </c>
      <c r="B15" s="39"/>
      <c r="C15" s="40"/>
      <c r="D15" s="41" t="s">
        <v>40</v>
      </c>
      <c r="E15" s="5">
        <v>0</v>
      </c>
      <c r="F15" s="41" t="s">
        <v>40</v>
      </c>
      <c r="G15" s="5">
        <v>0</v>
      </c>
      <c r="H15" s="31" t="s">
        <v>25</v>
      </c>
      <c r="I15" s="31" t="s">
        <v>25</v>
      </c>
    </row>
    <row r="16" spans="1:17" ht="15.75" x14ac:dyDescent="0.25">
      <c r="A16" s="38" t="s">
        <v>25</v>
      </c>
      <c r="B16" s="42"/>
      <c r="C16" s="40"/>
      <c r="D16" s="41" t="s">
        <v>41</v>
      </c>
      <c r="E16" s="5">
        <v>8</v>
      </c>
      <c r="F16" s="41" t="s">
        <v>41</v>
      </c>
      <c r="G16" s="5">
        <v>8</v>
      </c>
      <c r="H16" s="31" t="s">
        <v>25</v>
      </c>
      <c r="I16" s="31" t="s">
        <v>25</v>
      </c>
    </row>
    <row r="17" spans="1:9" ht="85.15" customHeight="1" x14ac:dyDescent="0.25">
      <c r="A17" s="38" t="s">
        <v>25</v>
      </c>
      <c r="B17" s="43" t="s">
        <v>42</v>
      </c>
      <c r="C17" s="44">
        <v>20</v>
      </c>
      <c r="D17" s="4" t="s">
        <v>43</v>
      </c>
      <c r="E17" s="27" t="s">
        <v>25</v>
      </c>
      <c r="F17" s="31" t="s">
        <v>25</v>
      </c>
      <c r="G17" s="31" t="s">
        <v>25</v>
      </c>
      <c r="H17" s="31" t="s">
        <v>25</v>
      </c>
      <c r="I17" s="31" t="s">
        <v>25</v>
      </c>
    </row>
    <row r="18" spans="1:9" ht="87" customHeight="1" x14ac:dyDescent="0.25">
      <c r="A18" s="38" t="s">
        <v>25</v>
      </c>
      <c r="B18" s="45" t="s">
        <v>25</v>
      </c>
      <c r="C18" s="46" t="s">
        <v>25</v>
      </c>
      <c r="D18" s="6" t="s">
        <v>44</v>
      </c>
      <c r="E18" s="4" t="s">
        <v>45</v>
      </c>
      <c r="F18" s="31" t="s">
        <v>25</v>
      </c>
      <c r="G18" s="31" t="s">
        <v>25</v>
      </c>
      <c r="H18" s="31" t="s">
        <v>25</v>
      </c>
      <c r="I18" s="31" t="s">
        <v>25</v>
      </c>
    </row>
    <row r="19" spans="1:9" ht="125.45" customHeight="1" x14ac:dyDescent="0.25">
      <c r="A19" s="38"/>
      <c r="B19" s="43" t="s">
        <v>46</v>
      </c>
      <c r="C19" s="44">
        <v>0</v>
      </c>
      <c r="D19" s="37" t="s">
        <v>47</v>
      </c>
      <c r="E19" s="47"/>
      <c r="F19" s="48"/>
      <c r="G19" s="48"/>
      <c r="H19" s="31" t="s">
        <v>25</v>
      </c>
      <c r="I19" s="31" t="s">
        <v>25</v>
      </c>
    </row>
    <row r="20" spans="1:9" ht="180.4" customHeight="1" x14ac:dyDescent="0.25">
      <c r="A20" s="38" t="s">
        <v>25</v>
      </c>
      <c r="B20" s="43" t="s">
        <v>48</v>
      </c>
      <c r="C20" s="44">
        <v>20</v>
      </c>
      <c r="D20" s="37" t="s">
        <v>34</v>
      </c>
      <c r="E20" s="36" t="s">
        <v>49</v>
      </c>
      <c r="F20" s="37" t="s">
        <v>36</v>
      </c>
      <c r="G20" s="36" t="s">
        <v>50</v>
      </c>
      <c r="H20" s="31" t="s">
        <v>25</v>
      </c>
      <c r="I20" s="31" t="s">
        <v>25</v>
      </c>
    </row>
    <row r="21" spans="1:9" ht="15.75" x14ac:dyDescent="0.25">
      <c r="A21" s="38" t="s">
        <v>25</v>
      </c>
      <c r="B21" s="49" t="s">
        <v>25</v>
      </c>
      <c r="C21" s="50" t="s">
        <v>25</v>
      </c>
      <c r="D21" s="4" t="s">
        <v>51</v>
      </c>
      <c r="E21" s="51">
        <v>1</v>
      </c>
      <c r="F21" s="4" t="s">
        <v>51</v>
      </c>
      <c r="G21" s="51">
        <v>1</v>
      </c>
      <c r="H21" s="31" t="s">
        <v>25</v>
      </c>
      <c r="I21" s="31" t="s">
        <v>25</v>
      </c>
    </row>
    <row r="22" spans="1:9" ht="15.75" x14ac:dyDescent="0.25">
      <c r="A22" s="38" t="s">
        <v>25</v>
      </c>
      <c r="B22" s="49" t="s">
        <v>25</v>
      </c>
      <c r="C22" s="50" t="s">
        <v>25</v>
      </c>
      <c r="D22" s="4" t="s">
        <v>52</v>
      </c>
      <c r="E22" s="51">
        <v>2</v>
      </c>
      <c r="F22" s="4" t="s">
        <v>52</v>
      </c>
      <c r="G22" s="51">
        <v>2</v>
      </c>
      <c r="H22" s="31" t="s">
        <v>25</v>
      </c>
      <c r="I22" s="31" t="s">
        <v>25</v>
      </c>
    </row>
    <row r="23" spans="1:9" ht="15.75" x14ac:dyDescent="0.25">
      <c r="A23" s="38" t="s">
        <v>25</v>
      </c>
      <c r="B23" s="49" t="s">
        <v>25</v>
      </c>
      <c r="C23" s="50" t="s">
        <v>25</v>
      </c>
      <c r="D23" s="4" t="s">
        <v>53</v>
      </c>
      <c r="E23" s="51">
        <v>3</v>
      </c>
      <c r="F23" s="4" t="s">
        <v>53</v>
      </c>
      <c r="G23" s="51">
        <v>3</v>
      </c>
      <c r="H23" s="31" t="s">
        <v>25</v>
      </c>
      <c r="I23" s="31" t="s">
        <v>25</v>
      </c>
    </row>
    <row r="24" spans="1:9" ht="15.75" x14ac:dyDescent="0.25">
      <c r="A24" s="38" t="s">
        <v>25</v>
      </c>
      <c r="B24" s="49" t="s">
        <v>25</v>
      </c>
      <c r="C24" s="50" t="s">
        <v>25</v>
      </c>
      <c r="D24" s="4" t="s">
        <v>54</v>
      </c>
      <c r="E24" s="51">
        <v>3</v>
      </c>
      <c r="F24" s="4" t="s">
        <v>54</v>
      </c>
      <c r="G24" s="51">
        <v>3</v>
      </c>
      <c r="H24" s="31" t="s">
        <v>25</v>
      </c>
      <c r="I24" s="31" t="s">
        <v>25</v>
      </c>
    </row>
    <row r="25" spans="1:9" ht="15.75" x14ac:dyDescent="0.25">
      <c r="A25" s="38" t="s">
        <v>25</v>
      </c>
      <c r="B25" s="49" t="s">
        <v>25</v>
      </c>
      <c r="C25" s="46" t="s">
        <v>25</v>
      </c>
      <c r="D25" s="4" t="s">
        <v>55</v>
      </c>
      <c r="E25" s="51">
        <v>3</v>
      </c>
      <c r="F25" s="4" t="s">
        <v>55</v>
      </c>
      <c r="G25" s="51">
        <v>3</v>
      </c>
      <c r="H25" s="31" t="s">
        <v>25</v>
      </c>
      <c r="I25" s="31" t="s">
        <v>25</v>
      </c>
    </row>
    <row r="26" spans="1:9" ht="203.25" customHeight="1" x14ac:dyDescent="0.25">
      <c r="A26" s="38" t="s">
        <v>25</v>
      </c>
      <c r="B26" s="52" t="s">
        <v>56</v>
      </c>
      <c r="C26" s="53">
        <v>20</v>
      </c>
      <c r="D26" s="54" t="s">
        <v>57</v>
      </c>
      <c r="E26" s="4" t="s">
        <v>58</v>
      </c>
      <c r="F26" s="31" t="s">
        <v>25</v>
      </c>
      <c r="G26" s="31" t="s">
        <v>25</v>
      </c>
      <c r="H26" s="31" t="s">
        <v>25</v>
      </c>
      <c r="I26" s="31" t="s">
        <v>25</v>
      </c>
    </row>
    <row r="27" spans="1:9" ht="63" customHeight="1" x14ac:dyDescent="0.25">
      <c r="A27" s="38" t="s">
        <v>25</v>
      </c>
      <c r="B27" s="55" t="s">
        <v>59</v>
      </c>
      <c r="C27" s="56">
        <v>10</v>
      </c>
      <c r="D27" s="57" t="s">
        <v>60</v>
      </c>
      <c r="E27" s="31" t="s">
        <v>25</v>
      </c>
      <c r="F27" s="31" t="s">
        <v>25</v>
      </c>
      <c r="G27" s="31" t="s">
        <v>25</v>
      </c>
      <c r="H27" s="31" t="s">
        <v>25</v>
      </c>
      <c r="I27" s="31" t="s">
        <v>25</v>
      </c>
    </row>
    <row r="28" spans="1:9" ht="125.65" customHeight="1" x14ac:dyDescent="0.25">
      <c r="A28" s="38" t="s">
        <v>25</v>
      </c>
      <c r="B28" s="39" t="s">
        <v>61</v>
      </c>
      <c r="C28" s="50" t="s">
        <v>25</v>
      </c>
      <c r="D28" s="4" t="s">
        <v>62</v>
      </c>
      <c r="E28" s="4" t="s">
        <v>63</v>
      </c>
      <c r="F28" s="31" t="s">
        <v>25</v>
      </c>
      <c r="G28" s="31" t="s">
        <v>25</v>
      </c>
      <c r="H28" s="31" t="s">
        <v>25</v>
      </c>
      <c r="I28" s="31" t="s">
        <v>25</v>
      </c>
    </row>
    <row r="29" spans="1:9" s="58" customFormat="1" ht="142.15" customHeight="1" x14ac:dyDescent="0.25">
      <c r="A29" s="38" t="s">
        <v>25</v>
      </c>
      <c r="B29" s="45" t="s">
        <v>25</v>
      </c>
      <c r="C29" s="46" t="s">
        <v>25</v>
      </c>
      <c r="D29" s="4" t="s">
        <v>64</v>
      </c>
      <c r="E29" s="4" t="s">
        <v>65</v>
      </c>
      <c r="F29" s="31" t="s">
        <v>25</v>
      </c>
      <c r="G29" s="31" t="s">
        <v>25</v>
      </c>
      <c r="H29" s="31" t="s">
        <v>25</v>
      </c>
      <c r="I29" s="31" t="s">
        <v>25</v>
      </c>
    </row>
    <row r="30" spans="1:9" s="61" customFormat="1" ht="48.6" customHeight="1" x14ac:dyDescent="0.25">
      <c r="A30" s="38" t="s">
        <v>25</v>
      </c>
      <c r="B30" s="59" t="s">
        <v>66</v>
      </c>
      <c r="C30" s="60">
        <v>10</v>
      </c>
      <c r="D30" s="57" t="s">
        <v>67</v>
      </c>
      <c r="E30" s="27" t="s">
        <v>25</v>
      </c>
      <c r="F30" s="31" t="s">
        <v>25</v>
      </c>
      <c r="G30" s="31" t="s">
        <v>25</v>
      </c>
      <c r="H30" s="31" t="s">
        <v>25</v>
      </c>
      <c r="I30" s="31" t="s">
        <v>25</v>
      </c>
    </row>
    <row r="31" spans="1:9" s="61" customFormat="1" ht="162" customHeight="1" x14ac:dyDescent="0.25">
      <c r="A31" s="38" t="s">
        <v>25</v>
      </c>
      <c r="B31" s="49" t="s">
        <v>25</v>
      </c>
      <c r="C31" s="50" t="s">
        <v>25</v>
      </c>
      <c r="D31" s="4" t="s">
        <v>68</v>
      </c>
      <c r="E31" s="4" t="s">
        <v>69</v>
      </c>
      <c r="F31" s="31" t="s">
        <v>25</v>
      </c>
      <c r="G31" s="31" t="s">
        <v>25</v>
      </c>
      <c r="H31" s="31" t="s">
        <v>25</v>
      </c>
      <c r="I31" s="31" t="s">
        <v>25</v>
      </c>
    </row>
    <row r="32" spans="1:9" s="61" customFormat="1" ht="159" customHeight="1" x14ac:dyDescent="0.25">
      <c r="A32" s="38" t="s">
        <v>25</v>
      </c>
      <c r="B32" s="49" t="s">
        <v>25</v>
      </c>
      <c r="C32" s="50" t="s">
        <v>25</v>
      </c>
      <c r="D32" s="4" t="s">
        <v>70</v>
      </c>
      <c r="E32" s="4" t="s">
        <v>71</v>
      </c>
      <c r="F32" s="48"/>
      <c r="G32" s="31" t="s">
        <v>25</v>
      </c>
      <c r="H32" s="31" t="s">
        <v>25</v>
      </c>
      <c r="I32" s="31" t="s">
        <v>25</v>
      </c>
    </row>
    <row r="33" spans="1:9" ht="132.6" customHeight="1" thickBot="1" x14ac:dyDescent="0.3">
      <c r="A33" s="62" t="s">
        <v>25</v>
      </c>
      <c r="B33" s="63" t="s">
        <v>25</v>
      </c>
      <c r="C33" s="64" t="s">
        <v>25</v>
      </c>
      <c r="D33" s="4" t="s">
        <v>72</v>
      </c>
      <c r="E33" s="4" t="s">
        <v>73</v>
      </c>
      <c r="F33" s="31" t="s">
        <v>25</v>
      </c>
      <c r="G33" s="31" t="s">
        <v>25</v>
      </c>
      <c r="H33" s="31" t="s">
        <v>25</v>
      </c>
      <c r="I33" s="31" t="s">
        <v>25</v>
      </c>
    </row>
    <row r="34" spans="1:9" ht="235.5" x14ac:dyDescent="0.25">
      <c r="A34" s="65" t="s">
        <v>74</v>
      </c>
      <c r="B34" s="66" t="s">
        <v>75</v>
      </c>
      <c r="C34" s="67" t="s">
        <v>76</v>
      </c>
      <c r="D34" s="4" t="s">
        <v>77</v>
      </c>
      <c r="E34" s="5">
        <v>0</v>
      </c>
      <c r="F34" s="6" t="s">
        <v>78</v>
      </c>
      <c r="G34" s="5">
        <v>43</v>
      </c>
      <c r="H34" s="4" t="s">
        <v>79</v>
      </c>
      <c r="I34" s="6" t="s">
        <v>80</v>
      </c>
    </row>
    <row r="35" spans="1:9" ht="85.35" customHeight="1" x14ac:dyDescent="0.25">
      <c r="A35" s="68" t="s">
        <v>25</v>
      </c>
      <c r="B35" s="69" t="s">
        <v>81</v>
      </c>
      <c r="C35" s="70">
        <v>40</v>
      </c>
      <c r="D35" s="41" t="s">
        <v>82</v>
      </c>
      <c r="E35" s="4" t="s">
        <v>83</v>
      </c>
      <c r="F35" s="31" t="s">
        <v>25</v>
      </c>
      <c r="G35" s="31" t="s">
        <v>25</v>
      </c>
      <c r="H35" s="31" t="s">
        <v>25</v>
      </c>
      <c r="I35" s="31" t="s">
        <v>25</v>
      </c>
    </row>
    <row r="36" spans="1:9" ht="152.65" customHeight="1" x14ac:dyDescent="0.25">
      <c r="A36" s="68" t="s">
        <v>25</v>
      </c>
      <c r="B36" s="71" t="s">
        <v>25</v>
      </c>
      <c r="C36" s="72" t="s">
        <v>25</v>
      </c>
      <c r="D36" s="4" t="s">
        <v>84</v>
      </c>
      <c r="E36" s="4" t="s">
        <v>85</v>
      </c>
      <c r="F36" s="31" t="s">
        <v>25</v>
      </c>
      <c r="G36" s="31" t="s">
        <v>25</v>
      </c>
      <c r="H36" s="31" t="s">
        <v>25</v>
      </c>
      <c r="I36" s="31" t="s">
        <v>25</v>
      </c>
    </row>
    <row r="37" spans="1:9" ht="258.60000000000002" customHeight="1" x14ac:dyDescent="0.25">
      <c r="A37" s="68" t="s">
        <v>25</v>
      </c>
      <c r="B37" s="73" t="s">
        <v>86</v>
      </c>
      <c r="C37" s="74" t="s">
        <v>87</v>
      </c>
      <c r="D37" s="35" t="s">
        <v>34</v>
      </c>
      <c r="E37" s="36" t="s">
        <v>88</v>
      </c>
      <c r="F37" s="37" t="s">
        <v>36</v>
      </c>
      <c r="G37" s="36" t="s">
        <v>89</v>
      </c>
      <c r="H37" s="31" t="s">
        <v>25</v>
      </c>
      <c r="I37" s="31" t="s">
        <v>25</v>
      </c>
    </row>
    <row r="38" spans="1:9" ht="15.75" x14ac:dyDescent="0.25">
      <c r="A38" s="68" t="s">
        <v>25</v>
      </c>
      <c r="B38" s="75"/>
      <c r="C38" s="76" t="s">
        <v>25</v>
      </c>
      <c r="D38" s="77" t="s">
        <v>90</v>
      </c>
      <c r="E38" s="5">
        <v>3</v>
      </c>
      <c r="F38" s="77" t="s">
        <v>90</v>
      </c>
      <c r="G38" s="5">
        <v>3</v>
      </c>
      <c r="H38" s="31" t="s">
        <v>25</v>
      </c>
      <c r="I38" s="31" t="s">
        <v>25</v>
      </c>
    </row>
    <row r="39" spans="1:9" ht="15.75" x14ac:dyDescent="0.25">
      <c r="A39" s="68" t="s">
        <v>25</v>
      </c>
      <c r="B39" s="75" t="s">
        <v>25</v>
      </c>
      <c r="C39" s="76" t="s">
        <v>25</v>
      </c>
      <c r="D39" s="41" t="s">
        <v>91</v>
      </c>
      <c r="E39" s="5">
        <v>2</v>
      </c>
      <c r="F39" s="41" t="s">
        <v>91</v>
      </c>
      <c r="G39" s="5">
        <v>2</v>
      </c>
      <c r="H39" s="31" t="s">
        <v>25</v>
      </c>
      <c r="I39" s="31" t="s">
        <v>25</v>
      </c>
    </row>
    <row r="40" spans="1:9" ht="15.75" x14ac:dyDescent="0.25">
      <c r="A40" s="68" t="s">
        <v>25</v>
      </c>
      <c r="B40" s="75" t="s">
        <v>25</v>
      </c>
      <c r="C40" s="76" t="s">
        <v>25</v>
      </c>
      <c r="D40" s="41" t="s">
        <v>92</v>
      </c>
      <c r="E40" s="5">
        <v>3</v>
      </c>
      <c r="F40" s="41" t="s">
        <v>92</v>
      </c>
      <c r="G40" s="5">
        <v>3</v>
      </c>
      <c r="H40" s="31" t="s">
        <v>25</v>
      </c>
      <c r="I40" s="31" t="s">
        <v>25</v>
      </c>
    </row>
    <row r="41" spans="1:9" ht="15.75" x14ac:dyDescent="0.25">
      <c r="A41" s="68" t="s">
        <v>25</v>
      </c>
      <c r="B41" s="75" t="s">
        <v>25</v>
      </c>
      <c r="C41" s="76" t="s">
        <v>25</v>
      </c>
      <c r="D41" s="41" t="s">
        <v>93</v>
      </c>
      <c r="E41" s="5" t="s">
        <v>85</v>
      </c>
      <c r="F41" s="41" t="s">
        <v>93</v>
      </c>
      <c r="G41" s="5" t="s">
        <v>85</v>
      </c>
      <c r="H41" s="31" t="s">
        <v>25</v>
      </c>
      <c r="I41" s="31" t="s">
        <v>25</v>
      </c>
    </row>
    <row r="42" spans="1:9" ht="15.75" x14ac:dyDescent="0.25">
      <c r="A42" s="68" t="s">
        <v>25</v>
      </c>
      <c r="B42" s="75" t="s">
        <v>25</v>
      </c>
      <c r="C42" s="76" t="s">
        <v>25</v>
      </c>
      <c r="D42" s="41" t="s">
        <v>94</v>
      </c>
      <c r="E42" s="5" t="s">
        <v>85</v>
      </c>
      <c r="F42" s="41" t="s">
        <v>94</v>
      </c>
      <c r="G42" s="5" t="s">
        <v>85</v>
      </c>
      <c r="H42" s="31" t="s">
        <v>25</v>
      </c>
      <c r="I42" s="31" t="s">
        <v>25</v>
      </c>
    </row>
    <row r="43" spans="1:9" ht="16.5" thickBot="1" x14ac:dyDescent="0.3">
      <c r="A43" s="78" t="s">
        <v>25</v>
      </c>
      <c r="B43" s="79" t="s">
        <v>25</v>
      </c>
      <c r="C43" s="80" t="s">
        <v>25</v>
      </c>
      <c r="D43" s="41" t="s">
        <v>95</v>
      </c>
      <c r="E43" s="5" t="s">
        <v>85</v>
      </c>
      <c r="F43" s="41" t="s">
        <v>95</v>
      </c>
      <c r="G43" s="5" t="s">
        <v>85</v>
      </c>
      <c r="H43" s="31" t="s">
        <v>25</v>
      </c>
      <c r="I43" s="31" t="s">
        <v>25</v>
      </c>
    </row>
    <row r="44" spans="1:9" ht="208.9" customHeight="1" x14ac:dyDescent="0.25">
      <c r="A44" s="81" t="s">
        <v>96</v>
      </c>
      <c r="B44" s="82" t="s">
        <v>97</v>
      </c>
      <c r="C44" s="83" t="s">
        <v>98</v>
      </c>
      <c r="D44" s="4" t="s">
        <v>99</v>
      </c>
      <c r="E44" s="5">
        <v>167</v>
      </c>
      <c r="F44" s="84" t="s">
        <v>100</v>
      </c>
      <c r="G44" s="5">
        <v>12793</v>
      </c>
      <c r="H44" s="31" t="s">
        <v>25</v>
      </c>
      <c r="I44" s="31" t="s">
        <v>25</v>
      </c>
    </row>
    <row r="45" spans="1:9" ht="198.6" customHeight="1" x14ac:dyDescent="0.25">
      <c r="A45" s="85" t="s">
        <v>25</v>
      </c>
      <c r="B45" s="86" t="s">
        <v>101</v>
      </c>
      <c r="C45" s="87" t="s">
        <v>102</v>
      </c>
      <c r="D45" s="4" t="s">
        <v>103</v>
      </c>
      <c r="E45" s="5">
        <v>81</v>
      </c>
      <c r="F45" s="84" t="s">
        <v>104</v>
      </c>
      <c r="G45" s="5">
        <v>1004</v>
      </c>
      <c r="H45" s="31" t="s">
        <v>25</v>
      </c>
      <c r="I45" s="31" t="s">
        <v>25</v>
      </c>
    </row>
    <row r="46" spans="1:9" ht="130.15" customHeight="1" x14ac:dyDescent="0.25">
      <c r="A46" s="85" t="s">
        <v>25</v>
      </c>
      <c r="B46" s="88" t="s">
        <v>105</v>
      </c>
      <c r="C46" s="87" t="s">
        <v>106</v>
      </c>
      <c r="D46" s="41" t="s">
        <v>107</v>
      </c>
      <c r="E46" s="5">
        <v>0</v>
      </c>
      <c r="F46" s="41" t="s">
        <v>108</v>
      </c>
      <c r="G46" s="5">
        <v>43</v>
      </c>
      <c r="H46" s="31" t="s">
        <v>25</v>
      </c>
      <c r="I46" s="31" t="s">
        <v>25</v>
      </c>
    </row>
    <row r="47" spans="1:9" ht="247.9" customHeight="1" x14ac:dyDescent="0.25">
      <c r="A47" s="85" t="s">
        <v>25</v>
      </c>
      <c r="B47" s="89" t="s">
        <v>109</v>
      </c>
      <c r="C47" s="90" t="s">
        <v>110</v>
      </c>
      <c r="D47" s="91"/>
      <c r="E47" s="4" t="s">
        <v>111</v>
      </c>
      <c r="F47" s="41" t="s">
        <v>112</v>
      </c>
      <c r="G47" s="48"/>
      <c r="H47" s="31" t="s">
        <v>25</v>
      </c>
      <c r="I47" s="31" t="s">
        <v>25</v>
      </c>
    </row>
    <row r="48" spans="1:9" ht="15.75" x14ac:dyDescent="0.25">
      <c r="A48" s="85" t="s">
        <v>25</v>
      </c>
      <c r="B48" s="92" t="s">
        <v>25</v>
      </c>
      <c r="C48" s="93" t="s">
        <v>25</v>
      </c>
      <c r="D48" s="41" t="s">
        <v>90</v>
      </c>
      <c r="E48" s="5">
        <v>0</v>
      </c>
      <c r="F48" s="5">
        <v>43</v>
      </c>
      <c r="G48" s="31" t="s">
        <v>25</v>
      </c>
      <c r="H48" s="31" t="s">
        <v>25</v>
      </c>
      <c r="I48" s="31" t="s">
        <v>25</v>
      </c>
    </row>
    <row r="49" spans="1:9" ht="15.75" x14ac:dyDescent="0.25">
      <c r="A49" s="85" t="s">
        <v>25</v>
      </c>
      <c r="B49" s="92" t="s">
        <v>25</v>
      </c>
      <c r="C49" s="93" t="s">
        <v>25</v>
      </c>
      <c r="D49" s="41" t="s">
        <v>91</v>
      </c>
      <c r="E49" s="5">
        <v>0</v>
      </c>
      <c r="F49" s="5">
        <v>43</v>
      </c>
      <c r="G49" s="31" t="s">
        <v>25</v>
      </c>
      <c r="H49" s="31" t="s">
        <v>25</v>
      </c>
      <c r="I49" s="31" t="s">
        <v>25</v>
      </c>
    </row>
    <row r="50" spans="1:9" ht="15.75" x14ac:dyDescent="0.25">
      <c r="A50" s="85" t="s">
        <v>25</v>
      </c>
      <c r="B50" s="92" t="s">
        <v>25</v>
      </c>
      <c r="C50" s="93" t="s">
        <v>25</v>
      </c>
      <c r="D50" s="41" t="s">
        <v>92</v>
      </c>
      <c r="E50" s="5">
        <v>0</v>
      </c>
      <c r="F50" s="5">
        <v>43</v>
      </c>
      <c r="G50" s="31" t="s">
        <v>25</v>
      </c>
      <c r="H50" s="31" t="s">
        <v>25</v>
      </c>
      <c r="I50" s="31" t="s">
        <v>25</v>
      </c>
    </row>
    <row r="51" spans="1:9" ht="15.75" x14ac:dyDescent="0.25">
      <c r="A51" s="85" t="s">
        <v>25</v>
      </c>
      <c r="B51" s="92" t="s">
        <v>25</v>
      </c>
      <c r="C51" s="93" t="s">
        <v>25</v>
      </c>
      <c r="D51" s="41" t="s">
        <v>93</v>
      </c>
      <c r="E51" s="5">
        <v>0</v>
      </c>
      <c r="F51" s="5">
        <v>43</v>
      </c>
      <c r="G51" s="31" t="s">
        <v>25</v>
      </c>
      <c r="H51" s="31" t="s">
        <v>25</v>
      </c>
      <c r="I51" s="31" t="s">
        <v>25</v>
      </c>
    </row>
    <row r="52" spans="1:9" ht="15.75" x14ac:dyDescent="0.25">
      <c r="A52" s="85" t="s">
        <v>25</v>
      </c>
      <c r="B52" s="92" t="s">
        <v>25</v>
      </c>
      <c r="C52" s="93" t="s">
        <v>25</v>
      </c>
      <c r="D52" s="41" t="s">
        <v>94</v>
      </c>
      <c r="E52" s="5">
        <v>0</v>
      </c>
      <c r="F52" s="5">
        <v>43</v>
      </c>
      <c r="G52" s="31" t="s">
        <v>25</v>
      </c>
      <c r="H52" s="31" t="s">
        <v>25</v>
      </c>
      <c r="I52" s="31" t="s">
        <v>25</v>
      </c>
    </row>
    <row r="53" spans="1:9" ht="15.75" x14ac:dyDescent="0.25">
      <c r="A53" s="85" t="s">
        <v>25</v>
      </c>
      <c r="B53" s="92" t="s">
        <v>25</v>
      </c>
      <c r="C53" s="93" t="s">
        <v>25</v>
      </c>
      <c r="D53" s="41" t="s">
        <v>95</v>
      </c>
      <c r="E53" s="5">
        <v>0</v>
      </c>
      <c r="F53" s="5">
        <v>43</v>
      </c>
      <c r="G53" s="31" t="s">
        <v>25</v>
      </c>
      <c r="H53" s="31" t="s">
        <v>25</v>
      </c>
      <c r="I53" s="31" t="s">
        <v>25</v>
      </c>
    </row>
    <row r="54" spans="1:9" ht="283.14999999999998" customHeight="1" x14ac:dyDescent="0.25">
      <c r="A54" s="85" t="s">
        <v>25</v>
      </c>
      <c r="B54" s="94" t="s">
        <v>113</v>
      </c>
      <c r="C54" s="90" t="s">
        <v>114</v>
      </c>
      <c r="D54" s="41" t="s">
        <v>115</v>
      </c>
      <c r="E54" s="5">
        <v>0</v>
      </c>
      <c r="F54" s="4" t="s">
        <v>116</v>
      </c>
      <c r="G54" s="5">
        <v>43</v>
      </c>
      <c r="H54" s="31" t="s">
        <v>25</v>
      </c>
      <c r="I54" s="31" t="s">
        <v>25</v>
      </c>
    </row>
    <row r="55" spans="1:9" ht="211.15" customHeight="1" x14ac:dyDescent="0.25">
      <c r="A55" s="85" t="s">
        <v>25</v>
      </c>
      <c r="B55" s="95" t="s">
        <v>117</v>
      </c>
      <c r="C55" s="96" t="s">
        <v>118</v>
      </c>
      <c r="D55" s="4" t="s">
        <v>119</v>
      </c>
      <c r="E55" s="5">
        <v>0</v>
      </c>
      <c r="F55" s="4" t="s">
        <v>120</v>
      </c>
      <c r="G55" s="5">
        <v>0</v>
      </c>
      <c r="H55" s="31" t="s">
        <v>25</v>
      </c>
      <c r="I55" s="31" t="s">
        <v>25</v>
      </c>
    </row>
    <row r="56" spans="1:9" ht="30" x14ac:dyDescent="0.25">
      <c r="A56" s="97" t="s">
        <v>121</v>
      </c>
      <c r="B56" s="98" t="s">
        <v>122</v>
      </c>
      <c r="C56" s="99">
        <v>350</v>
      </c>
      <c r="D56" s="100"/>
      <c r="E56" s="100" t="s">
        <v>125</v>
      </c>
      <c r="F56" s="101"/>
      <c r="G56" s="100"/>
      <c r="H56" s="101"/>
      <c r="I56" s="102"/>
    </row>
    <row r="57" spans="1:9" ht="15.75" hidden="1" x14ac:dyDescent="0.25">
      <c r="A57" s="103"/>
      <c r="B57" s="104"/>
      <c r="C57" s="104"/>
      <c r="D57" s="104"/>
      <c r="E57" s="104"/>
      <c r="G57" s="104"/>
    </row>
    <row r="58" spans="1:9" ht="15.75" hidden="1" x14ac:dyDescent="0.25">
      <c r="A58" s="103"/>
      <c r="B58" s="104"/>
      <c r="C58" s="104"/>
      <c r="D58" s="104"/>
      <c r="E58" s="104"/>
      <c r="G58" s="104"/>
    </row>
    <row r="59" spans="1:9" ht="15.75" hidden="1" x14ac:dyDescent="0.25">
      <c r="A59" s="103"/>
      <c r="B59" s="104"/>
      <c r="C59" s="104"/>
      <c r="D59" s="104"/>
      <c r="E59" s="104"/>
      <c r="G59" s="104"/>
    </row>
  </sheetData>
  <sheetProtection sheet="1" objects="1" scenarios="1" selectLockedCells="1"/>
  <dataValidations xWindow="1501" yWindow="607" count="23">
    <dataValidation type="list" allowBlank="1" showInputMessage="1" showErrorMessage="1" sqref="E35" xr:uid="{00000000-0002-0000-0000-000000000000}">
      <formula1>"Yes, No"</formula1>
    </dataValidation>
    <dataValidation type="whole" allowBlank="1" showInputMessage="1" showErrorMessage="1" sqref="E44:E45 G44 E54 G48" xr:uid="{00000000-0002-0000-0000-000001000000}">
      <formula1>0</formula1>
      <formula2>10000000</formula2>
    </dataValidation>
    <dataValidation type="whole" allowBlank="1" showInputMessage="1" showErrorMessage="1" sqref="G45:G46" xr:uid="{00000000-0002-0000-0000-000002000000}">
      <formula1>0</formula1>
      <formula2>1000000000</formula2>
    </dataValidation>
    <dataValidation type="textLength" allowBlank="1" showInputMessage="1" showErrorMessage="1" promptTitle="Character Length Limit" prompt="No more than 1,500 characters" sqref="E36 E28:E29 E31:E33" xr:uid="{00000000-0002-0000-0000-000003000000}">
      <formula1>0</formula1>
      <formula2>1500</formula2>
    </dataValidation>
    <dataValidation type="textLength" allowBlank="1" showInputMessage="1" showErrorMessage="1" promptTitle="Character Length Limitation" prompt="No more than 1,500 characters" sqref="E18" xr:uid="{00000000-0002-0000-0000-000004000000}">
      <formula1>0</formula1>
      <formula2>1500</formula2>
    </dataValidation>
    <dataValidation allowBlank="1" showInputMessage="1" showErrorMessage="1" promptTitle="Lead Contact Person Name" prompt="Input the lead contact person's name in this cell." sqref="B7:B8" xr:uid="{00000000-0002-0000-0000-000005000000}"/>
    <dataValidation allowBlank="1" showInputMessage="1" showErrorMessage="1" promptTitle="Title" prompt="Input the lead contact person's title in this cell." sqref="C7:C8" xr:uid="{00000000-0002-0000-0000-000006000000}"/>
    <dataValidation allowBlank="1" showInputMessage="1" showErrorMessage="1" promptTitle="County Name" prompt="Input the email address of the lead contact person in this cell." sqref="D7:D8" xr:uid="{00000000-0002-0000-0000-000007000000}"/>
    <dataValidation allowBlank="1" showInputMessage="1" showErrorMessage="1" promptTitle="County Name" prompt="Input the name of the county for which this LHP is being completed in this cell." sqref="E7:E8" xr:uid="{00000000-0002-0000-0000-000008000000}"/>
    <dataValidation allowBlank="1" showErrorMessage="1" sqref="E30 E12:E17 G12:G16 E46" xr:uid="{00000000-0002-0000-0000-000009000000}"/>
    <dataValidation type="textLength" allowBlank="1" showErrorMessage="1" promptTitle="Character Length Limitation" prompt="No more than 1,500 characters" sqref="E19" xr:uid="{00000000-0002-0000-0000-00000A000000}">
      <formula1>0</formula1>
      <formula2>1500</formula2>
    </dataValidation>
    <dataValidation type="list" allowBlank="1" showInputMessage="1" showErrorMessage="1" sqref="E26" xr:uid="{00000000-0002-0000-0000-00000B000000}">
      <formula1>"Yes, No, Work completed in 2022 with administrative finalization by 3/10/2023"</formula1>
    </dataValidation>
    <dataValidation allowBlank="1" showInputMessage="1" showErrorMessage="1" promptTitle="MCP Name" prompt="Input the MCP name in this cell." sqref="A7:A8" xr:uid="{00000000-0002-0000-0000-00000C000000}"/>
    <dataValidation type="textLength" allowBlank="1" showInputMessage="1" showErrorMessage="1" sqref="G34" xr:uid="{00000000-0002-0000-0000-00000D000000}">
      <formula1>0</formula1>
      <formula2>1000</formula2>
    </dataValidation>
    <dataValidation allowBlank="1" showInputMessage="1" showErrorMessage="1" promptTitle="Priority Area" prompt="Input priority area in this cell. " sqref="A10" xr:uid="{EE0934ED-6102-40F6-BD12-19164A9AA995}"/>
    <dataValidation allowBlank="1" showInputMessage="1" showErrorMessage="1" promptTitle="Measurement Area" prompt="Input measurement area in this cell. " sqref="B10" xr:uid="{DDA696EC-A329-48D5-B179-10263984687D}"/>
    <dataValidation allowBlank="1" showInputMessage="1" showErrorMessage="1" promptTitle="Available Points" prompt="Input availability in this cell. " sqref="C10" xr:uid="{395593FB-ED60-43B7-8BC3-60EAD96F1267}"/>
    <dataValidation allowBlank="1" showInputMessage="1" showErrorMessage="1" promptTitle="Measure Numerator" prompt="Input measure numerator in this cell. " sqref="D10" xr:uid="{2C24B617-71B3-4559-9A35-FB62F1F92183}"/>
    <dataValidation allowBlank="1" showInputMessage="1" showErrorMessage="1" promptTitle="MCP Numerator Submission" prompt="Input Managed Care Plan (MCP) numerator submission in this cell. " sqref="E10" xr:uid="{B96576C2-3DEB-4B9A-951B-248A70E5F60B}"/>
    <dataValidation allowBlank="1" showInputMessage="1" showErrorMessage="1" promptTitle="Measure Denominator" prompt="Input measure denominator in this cell. " sqref="F10" xr:uid="{3E8810E2-CE47-422E-B74A-BE2F6DA5E448}"/>
    <dataValidation type="textLength" allowBlank="1" showInputMessage="1" showErrorMessage="1" promptTitle="MCP Denominator Submission" prompt="Input Managed Care Plan (MCP) denominator submission in this cell. " sqref="G10" xr:uid="{1A09F265-BFE8-42FD-9F7A-460D1CFF36E4}">
      <formula1>0</formula1>
      <formula2>1000</formula2>
    </dataValidation>
    <dataValidation allowBlank="1" showInputMessage="1" showErrorMessage="1" promptTitle="Measure Denominator Methodology" prompt="Input measure denominator methodology in this cell. " sqref="H10" xr:uid="{E8DC6CC7-4A11-48C4-98F7-CBD2E989E1B8}"/>
    <dataValidation allowBlank="1" showInputMessage="1" showErrorMessage="1" promptTitle="MCP Denominator Methodology Sub." prompt="Input Managed Care Plan (MCP) denominator methodology submission in this cell. " sqref="I10" xr:uid="{8C6E2CC6-54C5-4FFA-AB33-A00E7A04E01F}"/>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DHCSDOC-1832079576-4472</_dlc_DocId>
    <_dlc_DocIdUrl xmlns="69bc34b3-1921-46c7-8c7a-d18363374b4b">
      <Url>https://dhcscagovauthoring/services/_layouts/15/DocIdRedir.aspx?ID=DHCSDOC-1832079576-4472</Url>
      <Description>DHCSDOC-1832079576-4472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F57769D-21C0-4B23-BF33-6D615499CC3A}">
  <ds:schemaRefs>
    <ds:schemaRef ds:uri="http://schemas.microsoft.com/office/2006/documentManagement/types"/>
    <ds:schemaRef ds:uri="e40804ba-1057-4418-89bb-79e583b76e4f"/>
    <ds:schemaRef ds:uri="http://schemas.microsoft.com/office/infopath/2007/PartnerControls"/>
    <ds:schemaRef ds:uri="http://purl.org/dc/dcmitype/"/>
    <ds:schemaRef ds:uri="http://purl.org/dc/terms/"/>
    <ds:schemaRef ds:uri="http://schemas.openxmlformats.org/package/2006/metadata/core-properties"/>
    <ds:schemaRef ds:uri="http://www.w3.org/XML/1998/namespace"/>
    <ds:schemaRef ds:uri="1e76f68e-a217-4195-bd04-97ef1dbc59eb"/>
    <ds:schemaRef ds:uri="d7455f7f-a7bf-4197-be4b-2c6f1eafd06e"/>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C2748AA2-E916-472A-B3FE-C7E881655AF8}"/>
</file>

<file path=customXml/itemProps3.xml><?xml version="1.0" encoding="utf-8"?>
<ds:datastoreItem xmlns:ds="http://schemas.openxmlformats.org/officeDocument/2006/customXml" ds:itemID="{72230C4E-844A-4744-8A91-1E5033D06473}">
  <ds:schemaRefs>
    <ds:schemaRef ds:uri="http://schemas.microsoft.com/sharepoint/v3/contenttype/forms"/>
  </ds:schemaRefs>
</ds:datastoreItem>
</file>

<file path=customXml/itemProps4.xml><?xml version="1.0" encoding="utf-8"?>
<ds:datastoreItem xmlns:ds="http://schemas.openxmlformats.org/officeDocument/2006/customXml" ds:itemID="{9C9523A5-59FD-4709-8AB5-D625E3BDABAF}"/>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Yuba</vt:lpstr>
      <vt:lpstr>TitleRegion1.a6.e7.1</vt:lpstr>
      <vt:lpstr>TitleRegion2.a9.i56.1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S1-California-Health-and-Wellness-Yuba</dc:title>
  <dc:subject/>
  <dc:creator>Valerie Garza - External</dc:creator>
  <cp:keywords/>
  <dc:description/>
  <cp:lastModifiedBy>Sanga, Jennifer@DHCS</cp:lastModifiedBy>
  <cp:revision/>
  <dcterms:created xsi:type="dcterms:W3CDTF">2023-03-02T01:26:27Z</dcterms:created>
  <dcterms:modified xsi:type="dcterms:W3CDTF">2024-02-19T23:31:55Z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2023-03-08T17:54:37Z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16cd70e8-4362-41f2-b518-5c35bbf2a8bf</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df369612-a202-4ee3-b877-6e0cd261d243</vt:lpwstr>
  </property>
  <property fmtid="{D5CDD505-2E9C-101B-9397-08002B2CF9AE}" pid="12" name="Division">
    <vt:lpwstr>5;#Capitated Rates Development|219759ee-ee76-4cfc-bb80-102b1fe0ea29</vt:lpwstr>
  </property>
</Properties>
</file>