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0" documentId="8_{844AF159-93AF-4681-9979-A227CA99EB14}" xr6:coauthVersionLast="47" xr6:coauthVersionMax="47" xr10:uidLastSave="{00000000-0000-0000-0000-000000000000}"/>
  <bookViews>
    <workbookView xWindow="-28920" yWindow="-120" windowWidth="29040" windowHeight="15840" xr2:uid="{00000000-000D-0000-FFFF-FFFF00000000}"/>
  </bookViews>
  <sheets>
    <sheet name="HHIP Measures" sheetId="6" r:id="rId1"/>
    <sheet name="Service Definitions" sheetId="5" r:id="rId2"/>
  </sheets>
  <definedNames>
    <definedName name="TitleRegion1.a6.e7.1">Table1[#Headers]</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tc={E17A9018-98AC-4BE0-B8F6-9C4CEE133966}</author>
  </authors>
  <commentList>
    <comment ref="E26" authorId="0" shapeId="0" xr:uid="{E17A9018-98AC-4BE0-B8F6-9C4CEE133966}">
      <text>
        <t>[Threaded comment]
Your version of Excel allows you to read this threaded comment; however, any edits to it will get removed if the file is opened in a newer version of Excel. Learn more: https://go.microsoft.com/fwlink/?linkid=870924
Comment:
    Yes, we have signed the CA Data Sharing Framework Data Sharing Agreement and we are working with our County MHP's on final details for the local data sharing agreement.</t>
      </text>
    </comment>
  </commentList>
</comments>
</file>

<file path=xl/sharedStrings.xml><?xml version="1.0" encoding="utf-8"?>
<sst xmlns="http://schemas.openxmlformats.org/spreadsheetml/2006/main" count="188" uniqueCount="139">
  <si>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</si>
  <si>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</si>
  <si>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</si>
  <si>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</si>
  <si>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</si>
  <si>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</si>
  <si>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</si>
  <si>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CenCal Health</t>
  </si>
  <si>
    <t>Christy Nichols
Ed Tran</t>
  </si>
  <si>
    <t>Community Relations Specialist
Dir. Program Development</t>
  </si>
  <si>
    <t>cnichols@cencalhealth.org
etran@cencalhealth.org</t>
  </si>
  <si>
    <t>Santa Barbara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</si>
  <si>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</si>
  <si>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</si>
  <si>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</si>
  <si>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</si>
  <si>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</si>
  <si>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</si>
  <si>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</si>
  <si>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</si>
  <si>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</si>
  <si>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</si>
  <si>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</si>
  <si>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</si>
  <si>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</si>
  <si>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</si>
  <si>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</si>
  <si>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Data source: 
- HMIS
- CenCal Health member records
CenCal Health took the county HMIS data and performed member matching to get the initial number.  Next, we ran our internal member database to find members that are coded as unhoused.  We compared the HMIS data to our internal data to make sure no members were counted twice.  The member matching number of the two data bases is 2,218 from 1/1/2022 - 4/30/2022.
</t>
  </si>
  <si>
    <t>LHP Denominator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</si>
  <si>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</si>
  <si>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</si>
  <si>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</si>
  <si>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rFont val="Arial"/>
        <family val="2"/>
      </rPr>
      <t xml:space="preserve">1.1 </t>
    </r>
    <r>
      <rPr>
        <sz val="12"/>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</si>
  <si>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</si>
  <si>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</si>
  <si>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</si>
  <si>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</si>
  <si>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</si>
  <si>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</si>
  <si>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</si>
  <si>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</si>
  <si>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</si>
  <si>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</si>
  <si>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t>See attachments</t>
  </si>
  <si>
    <t>Blank cell</t>
  </si>
  <si>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</si>
  <si>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CenCal Heath (CCH) met with the Santa Barbara (SB) County CoC to review the requirements in becoming a CES provider and determined that it is not feasible at this time.  With the support and collaboration from the CoC, we agreed and recognized screening and access to CES access points are best served out in the community by existing community-based organizations serving members that are homeless and/or at risk for being homeless.  In addition, due to the significance and value in CES access points having face-to face interaction and screening of individuals, rather than CCH becoming a CES, the CoC and CCH agreed on investing HHIP resources to support community-based partners to build their capacity to become a CES access point.  Lastly, in lieu of being an access point and recognizing the significant role of a CES, CCH is an integral part of the CES system and uses our electronic Provider Portal or fax to send and receive referrals for members' housing needs.  CCH is also an active member of the CoC CES Quarterly meetings.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</si>
  <si>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</si>
  <si>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</si>
  <si>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</si>
  <si>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</si>
  <si>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</si>
  <si>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</si>
  <si>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</si>
  <si>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</si>
  <si>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</si>
  <si>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</si>
  <si>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rFont val="Arial"/>
        <family val="2"/>
      </rPr>
      <t xml:space="preserve">1.5 </t>
    </r>
    <r>
      <rPr>
        <sz val="12"/>
        <rFont val="Arial"/>
        <family val="2"/>
      </rPr>
      <t>Data sharing agreement with county MHPs and 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</si>
  <si>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administrative steps will be complete by 3/10/23, the MCP should indicate this on the drop-down in the cell to the right. This response may earn full points on the measure, subject to audit by DHCS.</t>
    </r>
  </si>
  <si>
    <t>Yes</t>
  </si>
  <si>
    <r>
      <rPr>
        <b/>
        <sz val="12"/>
        <rFont val="Arial"/>
        <family val="2"/>
      </rPr>
      <t xml:space="preserve">1.6 </t>
    </r>
    <r>
      <rPr>
        <sz val="12"/>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</si>
  <si>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</si>
  <si>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</si>
  <si>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</si>
  <si>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CCH, CoC, local United Way (UW), and Mixteco Indigena Community Organizing Project (MICOP) identified disparities &amp; inequities based on the data below. CCH will use funding to secure &amp; retain housing for community members experiencing these disparities.
•	47% of Latinx youth vs. 8% of white youth live in overcrowded households
•	50% Latinx vs. 23% white live with economic hardship
•	Of people experiencing economic hardship, 48% in Santa Maria (SM) vs. 31% in SB
•	57% Latinx vs. 55% white live with rent burden
•	Rent burden by immigration status:
- 63% undocumented
- 59% immigrant
- 57% lawful permanent resident
- 55% US born
 -54% naturalized US citizen
•	25% Hispanic vs. 20% white experience severe housing cost burden (indicator of eviction or foreclosure, and homelessness)
•	34% Hispanic vs. 15% White experience housing discrimination  
•	Black or African American: 8% of homeless population vs. 2% of the general population
UW will focus efforts on the following populations of focus to serve:
•	Latinx and African American
•	Transitional-aged Latinx youth
•	Undocumented seniors
*Data sources:
•https://content.civicplus.com/api/assets/4344ab0c-a9f5-47dd-8d52-fd7ad028dca9#:~:text=The%20number%20of%20individuals%20experiencing,in%20Time%20count%20(1%2C897)  
•https://santabarbaraca.gov/sites/default/files/2022-06/Santa%20Barbara%20Analysis%20of%20Impediments%20to%20Fair%20Housing_final%282020%29.pdf 
•https://dornsife.usc.edu/assets/sites/1411/docs/CENTRAL_COAST_v17_final.pdf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</si>
  <si>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</si>
  <si>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To address the social drivers of health in the aforementioned groups, CCH has partnered with the UW to use HHIP funds to expand the Resiliency Grant that gives housing tenancy and sustaining services to the populations of focus.  In addition, CCH is partnering with MICOP, a local trusted community-based organization, for a referral pathway for individuals and families experiencing or at risk of homelessness from the Mixteco and migrant worker community.  The Mixteco and migrant worker community members experience disparities and inequity in housing resources due to their cultural and linguistic status, both in the general population and within the general Latino population.  The collaboration with MICOP is leading to the creation of the referral pathway to UW and CCH, with help of HHIP funding.  Our lead partners in for this effort include:
•	United Way – Melinda Cabrera, email: mcabrera@unitedwaysb.org, phone: (805) 965-8591
•	MICOP – Ana Huynh, email: ana.huynh@mixteco.org, phone: (805) 623-5862</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</si>
  <si>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</si>
  <si>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</si>
  <si>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</si>
  <si>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  During the measurement period, CCH invested funds on capacity building to ensure HHIP program success. First, CCH created the Program Development Department and hired staff and management to implement the HHIP program. CCH also created the Enhanced Care Management and Community Supports unit to implement the CalAIM initiatives and the CalAIM Steering Committee. With infrastructure established, CCH strengthened existing partnerships and established new partnerships. 
IP #2 - HHIP funds were successfully invested to support the CoC with the 2023 PIT Count. This helped build partnerships between multiple housing service providers and capacity as the data collected from the count will be used to inform decisions and guide projects.
IP #3 – HHIP funds were successfully invested to build partner capacity by investing in HMIS data sharing and signed a read-only HMIS MOU with the CoC. CCH also invested in strengthening the HMIS system through funding administrative expansion, programming, configuration, and HMIS vendor costs.
b.  IP #1 – Discussions with community partners for investments to address racial equity and support underserved populations by providing linguistically and culturally appropriate housing resources and outreach have led to a funding contract which is currently under review. The actual investment will take place during the S2 measurement period.</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</si>
  <si>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</si>
  <si>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 IP #4 – CCH engaged with Doctors Without Walls (DWW) and Santa Barbara County Public Health’s (SBCPHD) street medicine organizations in SB County to learn about the programs and discuss HHIP funding support. CCH is working with both organizations to finalize funding to expand and strengthen their programs. The contracts are currently under review and will be implemented during the S2 measurement period.
IP #7 – Training on best practices will be implemented with community partners addressing disparities and equity in housing services after the partner uses HHIP funding to build their capacity by hiring additional housing services staff.  These staff will offer linguistically and culturally appropriate housing services and information. The contract is currently under review and will be implemented during the S2 measurement period. 
b. IP #5 – CCH is currently negotiating a contract to fund construction of permanent supportive housing and transitional housing with one partner. This contract is under review and will be implemented during the S2 reporting period.  CCH is also meeting with an additional partner to discuss investment to increase housing stock by completing low-income housing construction.
IP #6 – CCH met with partners providing landlord incentives to discuss the funding, project overview and referral process.  The investment contract is currently being reviewed and will be implemented in S2.</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</si>
  <si>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</si>
  <si>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Lessons learned include ensuring organizational infrastructures are in place to implement innovative initiatives as they become available.   Another lesson learned is building partnerships and completing contracts took longer than anticipated.  Sufficient time for community engagement and support for partners to build their readiness to become CalAIM providers is critical in the process.  
CCH began implementing CalAIM initiatives, including HHIP, in July 2022.  Thus, the timeframe for conducting HHIP efforts was compressed.   While CCH started immediately, it took time to build infrastructure and train staff.    We immediately partnered with the CoC to identify community partners and started drafting funding agreements.  Time constraints between receiving the LHP &amp; IP payments and the measurement period brought challenges in finalizing contracts and CBO’s initiating work related to HHIP.
In addition, partners required additional time to be engaged, as well as time to process their proposed contracts.  Therefore, no allocations to community partners were fully executed during the measurement period.  
Based upon respective organizational investments towards infrastructure and processes along with strong relationships developed between CCH, the CoC, and community partners; CCH and our partners are better positioned to implement future investments.  We anticipate quicker response time in our contract process to expand services to address the metrics outlined in HHIP.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</si>
  <si>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</si>
  <si>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</si>
  <si>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</si>
  <si>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</si>
  <si>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 xml:space="preserve">243
</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</si>
  <si>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</si>
  <si>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</si>
  <si>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Data source: 
- HMIS
- CenCal Health member records
CenCal Health took the county HMIS data and performed member matching to get the initial number.  Next, we ran our internal member database to find members that are coded as unhoused.  We compared the HMIS data to our internal data to make sure no members were counted twice.  The member matching number of the two data bases is 2,957 from 5/1/2022-12/31/2022.</t>
  </si>
  <si>
    <r>
      <rPr>
        <b/>
        <sz val="12"/>
        <rFont val="Arial"/>
        <family val="2"/>
      </rPr>
      <t>2.2 MCP connection with the local Homeless Management Information System (HMIS)</t>
    </r>
    <r>
      <rPr>
        <b/>
        <i/>
        <sz val="12"/>
        <rFont val="Arial"/>
        <family val="2"/>
      </rPr>
      <t xml:space="preserve">
Priority Measure</t>
    </r>
  </si>
  <si>
    <r>
      <rPr>
        <b/>
        <sz val="12"/>
        <rFont val="Arial"/>
        <family val="2"/>
      </rPr>
      <t xml:space="preserve">Select Yes/No </t>
    </r>
    <r>
      <rPr>
        <i/>
        <sz val="12"/>
        <rFont val="Arial"/>
        <family val="2"/>
      </rPr>
      <t>(in the cell to the right)</t>
    </r>
    <r>
      <rPr>
        <sz val="12"/>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</si>
  <si>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</si>
  <si>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</si>
  <si>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</si>
  <si>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</si>
  <si>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</si>
  <si>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</si>
  <si>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</si>
  <si>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</si>
  <si>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</si>
  <si>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</si>
  <si>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</si>
  <si>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</si>
  <si>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</si>
  <si>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</si>
  <si>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</si>
  <si>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</si>
  <si>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</si>
  <si>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</si>
  <si>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</si>
  <si>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</si>
  <si>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</si>
  <si>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</si>
  <si>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</si>
  <si>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</si>
  <si>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rFont val="Arial"/>
        <family val="2"/>
      </rPr>
      <t>Quantitative submission (denominator)</t>
    </r>
    <r>
      <rPr>
        <sz val="12"/>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</si>
  <si>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</si>
  <si>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</si>
  <si>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</si>
  <si>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rFont val="Arial"/>
        <family val="2"/>
      </rPr>
      <t>Quantitative submission (denominator)</t>
    </r>
    <r>
      <rPr>
        <sz val="12"/>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</si>
  <si>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rFont val="Arial"/>
        <family val="2"/>
      </rPr>
      <t>Priority Measure</t>
    </r>
    <r>
      <rPr>
        <b/>
        <sz val="12"/>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</si>
  <si>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</si>
  <si>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rFont val="Arial"/>
        <family val="2"/>
      </rPr>
      <t>Quantitative submission (numerator)</t>
    </r>
    <r>
      <rPr>
        <sz val="12"/>
        <rFont val="Arial"/>
        <family val="2"/>
      </rPr>
      <t xml:space="preserve">
Enter the number of MCP members experiencing homelessness who were successfully housed* between May 1, 2022 and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</si>
  <si>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</si>
  <si>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</si>
  <si>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</si>
  <si>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</si>
  <si>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</si>
  <si>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</si>
  <si>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End of the sheet</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</si>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</sst>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Arial"/>
      <family val="2"/>
    </font>
    <font>
      <b/>
      <sz val="12"/>
      <color theme="1"/>
      <name val="Arial"/>
      <family val="2"/>
    </font>
    <font>
      <sz val="12"/>
      <name val="Arial"/>
      <family val="2"/>
    </font>
    <font>
      <b/>
      <sz val="12"/>
      <name val="Arial"/>
      <family val="2"/>
    </font>
    <font>
      <b/>
      <i/>
      <sz val="12"/>
      <name val="Arial"/>
      <family val="2"/>
    </font>
    <font>
      <i/>
      <sz val="12"/>
      <name val="Arial"/>
      <family val="2"/>
    </font>
    <font>
      <sz val="11"/>
      <name val="Calibri"/>
      <family val="2"/>
      <scheme val="minor"/>
    </font>
    <font>
      <sz val="11"/>
      <color theme="0"/>
      <name val="Calibri"/>
      <family val="2"/>
      <scheme val="minor"/>
    </font>
    <font>
      <sz val="12"/>
      <color theme="0"/>
      <name val="Arial"/>
      <family val="2"/>
    </font>
    <font>
      <b/>
      <sz val="12"/>
      <color theme="0"/>
      <name val="Arial"/>
      <family val="2"/>
    </font>
    <font>
      <b/>
      <sz val="12"/>
      <color rgb="FF17315A"/>
      <name val="Arial"/>
      <family val="2"/>
    </font>
    <font>
      <b/>
      <sz val="16"/>
      <color rgb="FF17315A"/>
      <name val="Arial"/>
      <family val="2"/>
    </font>
    <font>
      <sz val="12"/>
      <color rgb="FF17315A"/>
      <name val="Arial"/>
      <family val="2"/>
    </font>
    <font>
      <sz val="11"/>
      <color rgb="FF17315A"/>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7315A"/>
        <bgColor indexed="64"/>
      </patternFill>
    </fill>
    <fill>
      <patternFill patternType="solid">
        <fgColor rgb="FFD6DFF2"/>
        <bgColor indexed="64"/>
      </patternFill>
    </fill>
    <fill>
      <patternFill patternType="solid">
        <fgColor rgb="FFE2CFF1"/>
        <bgColor indexed="64"/>
      </patternFill>
    </fill>
    <fill>
      <patternFill patternType="solid">
        <fgColor rgb="FFEECAED"/>
        <bgColor indexed="64"/>
      </patternFill>
    </fill>
    <fill>
      <patternFill patternType="solid">
        <fgColor rgb="FF8B2C89"/>
        <bgColor indexed="64"/>
      </patternFill>
    </fill>
    <fill>
      <patternFill patternType="solid">
        <fgColor rgb="FF7030A0"/>
        <bgColor indexed="64"/>
      </patternFill>
    </fill>
    <fill>
      <patternFill patternType="solid">
        <fgColor theme="0" tint="-0.249977111117893"/>
        <bgColor indexed="64"/>
      </patternFill>
    </fill>
    <fill>
      <patternFill patternType="solid">
        <fgColor rgb="FF375623"/>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43">
    <xf numFmtId="0" fontId="0" fillId="0" borderId="0" xfId="0"/>
    <xf numFmtId="0" fontId="3" fillId="0" borderId="2" xfId="0" applyFont="1" applyBorder="1" applyAlignment="1" applyProtection="1">
      <alignment horizontal="left" vertical="top" wrapText="1"/>
      <protection locked="0"/>
    </xf>
    <xf numFmtId="0" fontId="3" fillId="0" borderId="2" xfId="0" applyFont="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0" fillId="0" borderId="0" xfId="0" applyProtection="1">
      <protection locked="0"/>
    </xf>
    <xf numFmtId="0" fontId="4" fillId="0" borderId="9" xfId="0" applyFont="1" applyBorder="1" applyAlignment="1" applyProtection="1">
      <alignment horizontal="left" vertical="top" wrapText="1"/>
      <protection locked="0"/>
    </xf>
    <xf numFmtId="0" fontId="3" fillId="0" borderId="9" xfId="0" applyFont="1" applyBorder="1" applyAlignment="1" applyProtection="1">
      <alignment horizontal="left" wrapText="1"/>
      <protection locked="0"/>
    </xf>
    <xf numFmtId="0" fontId="4" fillId="0" borderId="2" xfId="0" applyFont="1" applyBorder="1" applyAlignment="1" applyProtection="1">
      <alignment horizontal="left" vertical="center" wrapText="1"/>
      <protection locked="0"/>
    </xf>
    <xf numFmtId="0" fontId="3" fillId="2" borderId="3"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center" wrapText="1"/>
      <protection locked="0"/>
    </xf>
    <xf numFmtId="0" fontId="3" fillId="0" borderId="2" xfId="0" applyFont="1" applyBorder="1" applyAlignment="1" applyProtection="1">
      <alignment horizontal="left"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7" fillId="0" borderId="0" xfId="0" applyFont="1" applyProtection="1">
      <protection locked="0"/>
    </xf>
    <xf numFmtId="0" fontId="3" fillId="0" borderId="0" xfId="0" applyFont="1" applyAlignment="1" applyProtection="1">
      <alignment vertical="top"/>
      <protection locked="0"/>
    </xf>
    <xf numFmtId="0" fontId="4" fillId="3" borderId="11"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left" vertical="top" wrapText="1"/>
      <protection locked="0"/>
    </xf>
    <xf numFmtId="0" fontId="3" fillId="3" borderId="1" xfId="0" applyFont="1" applyFill="1" applyBorder="1" applyAlignment="1" applyProtection="1">
      <alignment horizontal="center" vertical="center" wrapText="1"/>
      <protection locked="0"/>
    </xf>
    <xf numFmtId="0" fontId="7" fillId="0" borderId="14" xfId="0" applyFont="1" applyBorder="1" applyProtection="1">
      <protection locked="0"/>
    </xf>
    <xf numFmtId="0" fontId="4" fillId="4" borderId="5" xfId="0" applyFont="1" applyFill="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top" wrapText="1"/>
      <protection locked="0"/>
    </xf>
    <xf numFmtId="0" fontId="3" fillId="0" borderId="6" xfId="0" applyFont="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top"/>
      <protection locked="0"/>
    </xf>
    <xf numFmtId="0" fontId="4" fillId="0" borderId="0" xfId="0" applyFont="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3" fillId="0" borderId="13"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4" fillId="0" borderId="0" xfId="0" applyFont="1" applyAlignment="1" applyProtection="1">
      <alignment horizontal="right" vertical="center"/>
      <protection locked="0"/>
    </xf>
    <xf numFmtId="3" fontId="3" fillId="0" borderId="1" xfId="0" applyNumberFormat="1" applyFont="1" applyBorder="1" applyAlignment="1" applyProtection="1">
      <alignment horizontal="center" vertical="top" wrapText="1"/>
      <protection locked="0"/>
    </xf>
    <xf numFmtId="3" fontId="3" fillId="0" borderId="2" xfId="0" applyNumberFormat="1" applyFont="1" applyBorder="1" applyAlignment="1" applyProtection="1">
      <alignment horizontal="center" vertical="top" wrapText="1"/>
      <protection locked="0"/>
    </xf>
    <xf numFmtId="0" fontId="3" fillId="0" borderId="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3" xfId="0" applyFont="1" applyBorder="1" applyAlignment="1" applyProtection="1">
      <alignment horizontal="left" vertical="top" wrapText="1"/>
      <protection locked="0"/>
    </xf>
    <xf numFmtId="3" fontId="3" fillId="0" borderId="2" xfId="0" applyNumberFormat="1" applyFont="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3" borderId="12"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protection locked="0"/>
    </xf>
    <xf numFmtId="0" fontId="7" fillId="3" borderId="0" xfId="0" applyFont="1" applyFill="1" applyProtection="1">
      <protection locked="0"/>
    </xf>
    <xf numFmtId="0" fontId="3" fillId="3" borderId="0" xfId="0" applyFont="1" applyFill="1" applyAlignment="1" applyProtection="1">
      <alignment vertical="top"/>
      <protection locked="0"/>
    </xf>
    <xf numFmtId="0" fontId="10" fillId="5" borderId="18"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17" xfId="0" applyFont="1" applyFill="1" applyBorder="1" applyAlignment="1" applyProtection="1">
      <alignment vertical="center" wrapText="1"/>
      <protection locked="0"/>
    </xf>
    <xf numFmtId="0" fontId="3" fillId="6" borderId="1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0" xfId="0" applyFont="1" applyFill="1" applyBorder="1" applyAlignment="1" applyProtection="1">
      <alignment horizontal="left" vertical="top"/>
      <protection locked="0"/>
    </xf>
    <xf numFmtId="0" fontId="10" fillId="5" borderId="2"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center" wrapText="1"/>
      <protection locked="0"/>
    </xf>
    <xf numFmtId="0" fontId="3" fillId="6" borderId="3"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left" vertical="top" wrapText="1"/>
      <protection locked="0"/>
    </xf>
    <xf numFmtId="0" fontId="4" fillId="6" borderId="3" xfId="0" applyFont="1" applyFill="1" applyBorder="1" applyAlignment="1" applyProtection="1">
      <alignment horizontal="left" vertical="top" wrapText="1"/>
      <protection locked="0"/>
    </xf>
    <xf numFmtId="0" fontId="4" fillId="6" borderId="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left" vertical="top" wrapText="1"/>
      <protection locked="0"/>
    </xf>
    <xf numFmtId="0" fontId="3" fillId="6" borderId="2"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left" vertical="top" wrapText="1"/>
      <protection locked="0"/>
    </xf>
    <xf numFmtId="0" fontId="3" fillId="6" borderId="10"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left" vertical="top" wrapText="1"/>
      <protection locked="0"/>
    </xf>
    <xf numFmtId="0" fontId="3" fillId="6" borderId="5" xfId="0" applyFont="1" applyFill="1" applyBorder="1" applyAlignment="1" applyProtection="1">
      <alignment horizontal="center" vertical="center" wrapText="1"/>
      <protection locked="0"/>
    </xf>
    <xf numFmtId="0" fontId="12" fillId="3" borderId="0" xfId="0" applyFont="1" applyFill="1" applyAlignment="1" applyProtection="1">
      <alignment horizontal="left" vertical="center"/>
      <protection locked="0"/>
    </xf>
    <xf numFmtId="0" fontId="14" fillId="3" borderId="0" xfId="0" applyFont="1" applyFill="1" applyProtection="1">
      <protection locked="0"/>
    </xf>
    <xf numFmtId="0" fontId="13" fillId="3" borderId="0" xfId="0" applyFont="1" applyFill="1" applyAlignment="1" applyProtection="1">
      <alignment vertical="top"/>
      <protection locked="0"/>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center" vertical="top" wrapText="1"/>
      <protection locked="0"/>
    </xf>
    <xf numFmtId="0" fontId="3" fillId="0" borderId="1" xfId="0" applyFont="1" applyBorder="1" applyAlignment="1" applyProtection="1">
      <alignment horizontal="left" wrapText="1"/>
      <protection locked="0"/>
    </xf>
    <xf numFmtId="0" fontId="4" fillId="0" borderId="1" xfId="0" applyFont="1" applyBorder="1" applyAlignment="1" applyProtection="1">
      <alignment horizontal="left" vertical="center" wrapText="1"/>
      <protection locked="0"/>
    </xf>
    <xf numFmtId="0" fontId="3" fillId="3" borderId="2" xfId="0" applyFont="1" applyFill="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17" xfId="0" applyFont="1" applyBorder="1" applyAlignment="1" applyProtection="1">
      <alignment horizontal="left" wrapText="1"/>
      <protection locked="0"/>
    </xf>
    <xf numFmtId="0" fontId="3" fillId="0" borderId="8" xfId="0" applyFont="1" applyBorder="1" applyAlignment="1" applyProtection="1">
      <alignment horizontal="center" vertical="top" wrapText="1"/>
      <protection locked="0"/>
    </xf>
    <xf numFmtId="0" fontId="3" fillId="0" borderId="7" xfId="0" applyFont="1" applyBorder="1" applyAlignment="1" applyProtection="1">
      <alignment horizontal="left" wrapText="1"/>
      <protection locked="0"/>
    </xf>
    <xf numFmtId="0" fontId="3" fillId="0" borderId="20" xfId="0" applyFont="1" applyBorder="1" applyAlignment="1" applyProtection="1">
      <alignment horizontal="center" vertical="top" wrapText="1"/>
      <protection locked="0"/>
    </xf>
    <xf numFmtId="3" fontId="3" fillId="0" borderId="17" xfId="0" applyNumberFormat="1" applyFont="1" applyBorder="1" applyAlignment="1" applyProtection="1">
      <alignment horizontal="center" vertical="top" wrapText="1"/>
      <protection locked="0"/>
    </xf>
    <xf numFmtId="3" fontId="3" fillId="0" borderId="8" xfId="0" applyNumberFormat="1" applyFont="1" applyBorder="1" applyAlignment="1" applyProtection="1">
      <alignment horizontal="center" vertical="top" wrapText="1"/>
      <protection locked="0"/>
    </xf>
    <xf numFmtId="3" fontId="3" fillId="2" borderId="8" xfId="0" applyNumberFormat="1" applyFont="1" applyFill="1" applyBorder="1" applyAlignment="1" applyProtection="1">
      <alignment horizontal="center" vertical="top" wrapText="1"/>
      <protection locked="0"/>
    </xf>
    <xf numFmtId="0" fontId="7" fillId="3" borderId="2" xfId="0" applyFont="1" applyFill="1" applyBorder="1" applyProtection="1">
      <protection locked="0"/>
    </xf>
    <xf numFmtId="0" fontId="3" fillId="0" borderId="8" xfId="0" applyFont="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16" fontId="3" fillId="0" borderId="19" xfId="0" applyNumberFormat="1" applyFont="1" applyBorder="1" applyAlignment="1" applyProtection="1">
      <alignment horizontal="left" vertical="top" wrapText="1"/>
      <protection locked="0"/>
    </xf>
    <xf numFmtId="0" fontId="3" fillId="0" borderId="19" xfId="0" applyFont="1" applyBorder="1" applyAlignment="1" applyProtection="1">
      <alignment horizontal="center" vertical="top" wrapText="1"/>
      <protection locked="0"/>
    </xf>
    <xf numFmtId="3" fontId="3" fillId="3" borderId="2" xfId="0" applyNumberFormat="1" applyFont="1" applyFill="1" applyBorder="1" applyAlignment="1" applyProtection="1">
      <alignment horizontal="center" vertical="top" wrapText="1"/>
      <protection locked="0"/>
    </xf>
    <xf numFmtId="0" fontId="4" fillId="7" borderId="16" xfId="0" applyFont="1" applyFill="1" applyBorder="1" applyAlignment="1" applyProtection="1">
      <alignment horizontal="left" vertical="top" wrapText="1"/>
      <protection locked="0"/>
    </xf>
    <xf numFmtId="0" fontId="4" fillId="7" borderId="16"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left" vertical="top" wrapText="1"/>
      <protection locked="0"/>
    </xf>
    <xf numFmtId="0" fontId="4"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3" fillId="7" borderId="4" xfId="0" applyFont="1" applyFill="1" applyBorder="1" applyAlignment="1" applyProtection="1">
      <alignment horizontal="left" vertical="top" wrapText="1"/>
      <protection locked="0"/>
    </xf>
    <xf numFmtId="0" fontId="3" fillId="7" borderId="4"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left" vertical="top" wrapText="1"/>
      <protection locked="0"/>
    </xf>
    <xf numFmtId="0" fontId="3" fillId="7" borderId="5"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vertical="center" wrapText="1"/>
      <protection locked="0"/>
    </xf>
    <xf numFmtId="0" fontId="3" fillId="8" borderId="2" xfId="0" applyFont="1" applyFill="1" applyBorder="1" applyAlignment="1" applyProtection="1">
      <alignment vertical="top" wrapText="1"/>
      <protection locked="0"/>
    </xf>
    <xf numFmtId="0" fontId="3" fillId="8" borderId="2"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left" vertical="top" wrapText="1"/>
      <protection locked="0"/>
    </xf>
    <xf numFmtId="0" fontId="4" fillId="8" borderId="3" xfId="0" applyFont="1" applyFill="1" applyBorder="1" applyAlignment="1" applyProtection="1">
      <alignment horizontal="left" vertical="top" wrapText="1"/>
      <protection locked="0"/>
    </xf>
    <xf numFmtId="0" fontId="4" fillId="8" borderId="3" xfId="0" applyFont="1" applyFill="1" applyBorder="1" applyAlignment="1" applyProtection="1">
      <alignment horizontal="center" vertical="center" wrapText="1"/>
      <protection locked="0"/>
    </xf>
    <xf numFmtId="0" fontId="3" fillId="8" borderId="4" xfId="0" applyFont="1" applyFill="1" applyBorder="1" applyAlignment="1" applyProtection="1">
      <alignment vertical="top" wrapText="1"/>
      <protection locked="0"/>
    </xf>
    <xf numFmtId="0" fontId="3" fillId="8" borderId="4" xfId="0" applyFont="1" applyFill="1" applyBorder="1" applyAlignment="1" applyProtection="1">
      <alignment horizontal="center" vertical="center" wrapText="1"/>
      <protection locked="0"/>
    </xf>
    <xf numFmtId="0" fontId="4" fillId="8" borderId="2" xfId="0" applyFont="1" applyFill="1" applyBorder="1" applyAlignment="1" applyProtection="1">
      <alignment vertical="top" wrapText="1"/>
      <protection locked="0"/>
    </xf>
    <xf numFmtId="0" fontId="4" fillId="8" borderId="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left" vertical="top" wrapText="1"/>
      <protection locked="0"/>
    </xf>
    <xf numFmtId="0" fontId="4" fillId="9" borderId="4"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wrapText="1"/>
      <protection locked="0"/>
    </xf>
    <xf numFmtId="0" fontId="10" fillId="10" borderId="11" xfId="0" applyFont="1" applyFill="1" applyBorder="1" applyAlignment="1" applyProtection="1">
      <alignment horizontal="left" vertical="top" wrapText="1"/>
      <protection locked="0"/>
    </xf>
    <xf numFmtId="0" fontId="4" fillId="10" borderId="11" xfId="0" applyFont="1" applyFill="1" applyBorder="1" applyAlignment="1" applyProtection="1">
      <alignment horizontal="left" vertical="top" wrapText="1"/>
      <protection locked="0"/>
    </xf>
    <xf numFmtId="0" fontId="4" fillId="10" borderId="5" xfId="0" applyFont="1" applyFill="1" applyBorder="1" applyAlignment="1" applyProtection="1">
      <alignment horizontal="left" vertical="top" wrapText="1"/>
      <protection locked="0"/>
    </xf>
    <xf numFmtId="0" fontId="10" fillId="11" borderId="2" xfId="0" applyFont="1" applyFill="1" applyBorder="1" applyAlignment="1" applyProtection="1">
      <alignment horizontal="center" vertical="top" wrapText="1"/>
      <protection locked="0"/>
    </xf>
    <xf numFmtId="0" fontId="10" fillId="12" borderId="2" xfId="0" applyFont="1" applyFill="1" applyBorder="1" applyAlignment="1" applyProtection="1">
      <alignment horizontal="center" vertical="top" wrapText="1"/>
      <protection locked="0"/>
    </xf>
    <xf numFmtId="0" fontId="9" fillId="3" borderId="0" xfId="0" applyFont="1" applyFill="1" applyProtection="1">
      <protection locked="0"/>
    </xf>
    <xf numFmtId="0" fontId="0" fillId="3" borderId="0" xfId="0" applyFill="1" applyProtection="1">
      <protection locked="0"/>
    </xf>
    <xf numFmtId="0" fontId="9" fillId="0" borderId="0" xfId="0" applyFont="1" applyProtection="1">
      <protection locked="0"/>
    </xf>
    <xf numFmtId="0" fontId="8" fillId="0" borderId="0" xfId="0" applyFont="1" applyProtection="1">
      <protection locked="0"/>
    </xf>
    <xf numFmtId="0" fontId="3" fillId="0" borderId="0" xfId="0" applyFont="1" applyAlignment="1" applyProtection="1">
      <alignment horizontal="right" vertical="center"/>
      <protection locked="0"/>
    </xf>
    <xf numFmtId="0" fontId="7" fillId="3" borderId="0" xfId="0" applyFont="1" applyFill="1" applyProtection="1"/>
    <xf numFmtId="0" fontId="8" fillId="0" borderId="0" xfId="0" applyFont="1" applyProtection="1"/>
    <xf numFmtId="0" fontId="8" fillId="3" borderId="0" xfId="0" applyFont="1" applyFill="1" applyProtection="1"/>
    <xf numFmtId="0" fontId="13" fillId="3" borderId="0" xfId="0" applyFont="1" applyFill="1" applyAlignment="1" applyProtection="1">
      <alignment vertical="top"/>
    </xf>
    <xf numFmtId="0" fontId="11" fillId="3" borderId="0" xfId="0" applyFont="1" applyFill="1" applyAlignment="1" applyProtection="1">
      <alignment vertical="top"/>
    </xf>
    <xf numFmtId="0" fontId="4" fillId="3" borderId="0" xfId="0" applyFont="1" applyFill="1" applyAlignment="1" applyProtection="1">
      <alignment vertical="top"/>
    </xf>
    <xf numFmtId="3" fontId="4" fillId="3" borderId="0" xfId="0" applyNumberFormat="1" applyFont="1" applyFill="1" applyAlignment="1" applyProtection="1">
      <alignmen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protection locked="0" hidden="0"/>
    </dxf>
    <dxf>
      <border>
        <bottom style="medium">
          <color indexed="64"/>
        </bottom>
      </border>
    </dxf>
    <dxf>
      <font>
        <b/>
        <i val="0"/>
        <strike val="0"/>
        <condense val="0"/>
        <extend val="0"/>
        <outline val="0"/>
        <shadow val="0"/>
        <u val="none"/>
        <vertAlign val="baseline"/>
        <sz val="12"/>
        <color auto="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375623"/>
      <color rgb="FF8B2C89"/>
      <color rgb="FFEECAED"/>
      <color rgb="FFE2CFF1"/>
      <color rgb="FFD6E9F2"/>
      <color rgb="FF2D6E8D"/>
      <color rgb="FFFAE7DA"/>
      <color rgb="FFE47225"/>
      <color rgb="FFD6DFF2"/>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304800</xdr:rowOff>
    </xdr:to>
    <xdr:sp macro="" textlink="">
      <xdr:nvSpPr>
        <xdr:cNvPr id="1051" name="AutoShape 27">
          <a:extLst>
            <a:ext uri="{FF2B5EF4-FFF2-40B4-BE49-F238E27FC236}">
              <a16:creationId xmlns:a16="http://schemas.microsoft.com/office/drawing/2014/main" id="{8A17428B-B5D2-AEB7-1299-89592547502F}"/>
            </a:ext>
          </a:extLst>
        </xdr:cNvPr>
        <xdr:cNvSpPr>
          <a:spLocks noChangeAspect="1" noChangeArrowheads="1"/>
        </xdr:cNvSpPr>
      </xdr:nvSpPr>
      <xdr:spPr bwMode="auto">
        <a:xfrm>
          <a:off x="0" y="18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4580386C-7BE2-F32C-FE93-1CE1CE65B597}"/>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d Tran, RN, PHN, MSN" id="{90F3CC33-556F-4944-9E36-C702013A99F9}" userId="S::etran@cencalhealth.org::096bbdd1-9d9d-4264-b51d-a0ee6c2fb0d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D05B18-23F4-488C-B4CD-09C1E9DC3A9B}" name="Table2" displayName="Table2" ref="A9:I56" totalsRowShown="0" headerRowDxfId="32" dataDxfId="30" totalsRowDxfId="28" headerRowBorderDxfId="31" tableBorderDxfId="29" totalsRowBorderDxfId="27">
  <tableColumns count="9">
    <tableColumn id="1" xr3:uid="{FCC207A8-BE7F-464E-96CF-652260FE4DC8}" name="Priority Area" dataDxfId="26" totalsRowDxfId="25"/>
    <tableColumn id="4" xr3:uid="{853D40CF-0EA9-44F1-A9C3-B2D8854AE1FA}" name="Measurement Area" dataDxfId="24" totalsRowDxfId="23"/>
    <tableColumn id="8" xr3:uid="{6970F946-4AEE-4161-BBDB-99483D88EE1C}" name="Available Points" dataDxfId="22"/>
    <tableColumn id="5" xr3:uid="{87E6ACB6-10B4-43E5-81B8-A03BF03E0FD2}" name="Measure Numerator" dataDxfId="21" totalsRowDxfId="20"/>
    <tableColumn id="2" xr3:uid="{65AF9D19-EE0E-4997-81B8-4BBE5EBEA1B5}" name="MCP Numerator Submission" dataDxfId="19" totalsRowDxfId="18"/>
    <tableColumn id="3" xr3:uid="{FE7739F9-32BC-4EF5-A107-E946F097060C}" name="Measure Denominator" dataDxfId="17" totalsRowDxfId="16"/>
    <tableColumn id="13" xr3:uid="{D8CB4C40-D2EE-4B9D-9F00-303740EAA072}" name="MCP Denominator Submission" dataDxfId="15" totalsRowDxfId="14"/>
    <tableColumn id="12" xr3:uid="{30593B87-030D-4BE6-992E-B0BA7937EB85}" name="Measure Denominator Methodology" dataDxfId="13" totalsRowDxfId="12"/>
    <tableColumn id="11" xr3:uid="{55A4F71C-A35B-477C-B0DC-F7E7B26F8A86}" name="MCP Denominator Methodology Submission" dataDxfId="11" totalsRowDxfId="10"/>
  </tableColumns>
  <tableStyleInfo showFirstColumn="0" showLastColumn="0" showRowStripes="0" showColumnStripes="0"/>
  <extLst>
    <ext xmlns:x14="http://schemas.microsoft.com/office/spreadsheetml/2009/9/main" uri="{504A1905-F514-4f6f-8877-14C23A59335A}">
      <x14:table altTextSummary="Table shows HHIP measures: submission 1 (S1) template. The column headers are as follows (from top to bottom). Column 1, Priority Area; column 2, Measurement Area; column 3, Available Points; column 4, Measure Numerator; column 5, MCP Numerator Submission; column 6, Measure Denominator; column 7, MCP Denominator Submission; column 8, Measure Denominator Methodology; column 9, MCP Denominator Methodology Submission. A row of fill in details given above the column headers are as follows (from left to right). MCP Name; Lead Contact Person Name; Title; Contact Email Address; and County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395FB7-CEF1-4023-98B5-BF1D7465847C}" name="Table1" displayName="Table1" ref="A6:E7" totalsRowShown="0" headerRowDxfId="9" dataDxfId="7" headerRowBorderDxfId="8" tableBorderDxfId="6" totalsRowBorderDxfId="5">
  <autoFilter ref="A6:E7" xr:uid="{4D395FB7-CEF1-4023-98B5-BF1D7465847C}"/>
  <tableColumns count="5">
    <tableColumn id="1" xr3:uid="{A57CB369-15FC-4D95-B367-4801EDA4EB6A}" name="MCP Name" dataDxfId="4"/>
    <tableColumn id="2" xr3:uid="{E9FD609F-505F-4C98-9EEE-202798E65CAD}" name="Lead Contact Person Name" dataDxfId="3"/>
    <tableColumn id="3" xr3:uid="{2FB9D987-C770-4346-A874-2C45986B690D}" name="Title" dataDxfId="2"/>
    <tableColumn id="4" xr3:uid="{03A309CB-8288-4767-9473-CF4EDAA6BC9D}" name="Contact Email Address" dataDxfId="1"/>
    <tableColumn id="5" xr3:uid="{6BA2D764-7AD6-4408-B7BB-B6120CB178B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6" dT="2023-03-07T19:01:45.61" personId="{90F3CC33-556F-4944-9E36-C702013A99F9}" id="{E17A9018-98AC-4BE0-B8F6-9C4CEE133966}">
    <text>Yes, we have signed the CA Data Sharing Framework Data Sharing Agreement and we are working with our County MHP's on final details for the local data sharing agreement.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5D26-189D-4CD1-A4BC-AF9113ADFBCF}">
  <dimension ref="A1:R59"/>
  <sheetViews>
    <sheetView tabSelected="1" topLeftCell="B36" zoomScale="70" zoomScaleNormal="70" workbookViewId="0">
      <selection activeCell="G41" sqref="G41"/>
    </sheetView>
  </sheetViews>
  <sheetFormatPr defaultColWidth="0" defaultRowHeight="14.5" zeroHeight="1" x14ac:dyDescent="0.35"/>
  <cols>
    <col min="1" max="1" width="28.453125" style="24" customWidth="1"/>
    <col min="2" max="2" width="45.54296875" style="24" customWidth="1"/>
    <col min="3" max="3" width="22.453125" style="24" customWidth="1"/>
    <col min="4" max="4" width="63.26953125" style="24" customWidth="1"/>
    <col min="5" max="5" width="120.81640625" style="24" customWidth="1"/>
    <col min="6" max="6" width="53.453125" style="24" customWidth="1"/>
    <col min="7" max="7" width="29" style="24" customWidth="1"/>
    <col min="8" max="8" width="42.453125" style="94" customWidth="1"/>
    <col min="9" max="9" width="53.453125" style="94" customWidth="1"/>
    <col min="10" max="10" width="0" style="24" hidden="1" customWidth="1"/>
    <col min="11" max="11" width="31.453125" style="24" hidden="1" customWidth="1"/>
    <col min="12" max="12" width="15.54296875" style="24" hidden="1" customWidth="1"/>
    <col min="13" max="13" width="12.54296875" style="24" hidden="1" customWidth="1"/>
    <col min="14" max="14" width="36.453125" style="24" hidden="1" customWidth="1"/>
    <col min="15" max="15" width="30.453125" style="24" hidden="1" customWidth="1"/>
    <col min="16" max="16" width="15.26953125" style="24" hidden="1" customWidth="1"/>
    <col min="17" max="18" width="14.54296875" style="24" hidden="1" customWidth="1"/>
    <col min="19" max="16384" width="9.26953125" style="24" hidden="1"/>
  </cols>
  <sheetData>
    <row r="1" spans="1:17" s="54" customFormat="1" ht="15.5" x14ac:dyDescent="0.35">
      <c r="A1" s="131" t="s">
        <v>136</v>
      </c>
      <c r="B1" s="136"/>
      <c r="C1" s="136"/>
      <c r="D1" s="136"/>
      <c r="E1" s="136"/>
      <c r="F1" s="136"/>
      <c r="G1" s="136"/>
      <c r="H1" s="136"/>
      <c r="I1" s="136"/>
    </row>
    <row r="2" spans="1:17" s="54" customFormat="1" ht="66.650000000000006" customHeight="1" x14ac:dyDescent="0.35">
      <c r="A2" s="132"/>
      <c r="B2" s="136"/>
      <c r="C2" s="136"/>
      <c r="D2" s="136"/>
      <c r="E2" s="136"/>
      <c r="F2" s="136"/>
      <c r="G2" s="136"/>
      <c r="H2" s="136"/>
      <c r="I2" s="136"/>
    </row>
    <row r="3" spans="1:17" s="134" customFormat="1" ht="22.5" customHeight="1" x14ac:dyDescent="0.35">
      <c r="A3" s="133" t="s">
        <v>135</v>
      </c>
      <c r="B3" s="137"/>
      <c r="C3" s="137"/>
      <c r="D3" s="137"/>
      <c r="E3" s="138"/>
      <c r="F3" s="137"/>
      <c r="G3" s="138"/>
      <c r="H3" s="138"/>
      <c r="I3" s="137"/>
    </row>
    <row r="4" spans="1:17" s="79" customFormat="1" ht="20" x14ac:dyDescent="0.35">
      <c r="A4" s="78" t="s">
        <v>0</v>
      </c>
      <c r="B4" s="139"/>
      <c r="C4" s="139"/>
      <c r="D4" s="140"/>
      <c r="E4" s="140"/>
      <c r="F4" s="140"/>
      <c r="G4" s="140"/>
      <c r="H4" s="140"/>
      <c r="I4" s="140"/>
      <c r="K4" s="80"/>
      <c r="L4" s="80"/>
      <c r="M4" s="80"/>
      <c r="N4" s="80"/>
      <c r="O4" s="80"/>
      <c r="P4" s="80"/>
      <c r="Q4" s="80"/>
    </row>
    <row r="5" spans="1:17" s="54" customFormat="1" ht="15.5" x14ac:dyDescent="0.35">
      <c r="A5" s="81" t="s">
        <v>1</v>
      </c>
      <c r="B5" s="136"/>
      <c r="C5" s="136"/>
      <c r="D5" s="136"/>
      <c r="E5" s="141"/>
      <c r="F5" s="141"/>
      <c r="G5" s="141"/>
      <c r="H5" s="142"/>
      <c r="I5" s="141"/>
      <c r="K5" s="55"/>
      <c r="L5" s="55"/>
      <c r="M5" s="55"/>
      <c r="N5" s="55"/>
      <c r="O5" s="55"/>
      <c r="P5" s="55"/>
      <c r="Q5" s="55"/>
    </row>
    <row r="6" spans="1:17" ht="15.5" x14ac:dyDescent="0.35">
      <c r="A6" s="56" t="s">
        <v>2</v>
      </c>
      <c r="B6" s="57" t="s">
        <v>3</v>
      </c>
      <c r="C6" s="57" t="s">
        <v>4</v>
      </c>
      <c r="D6" s="57" t="s">
        <v>5</v>
      </c>
      <c r="E6" s="58" t="s">
        <v>6</v>
      </c>
      <c r="F6" s="141"/>
      <c r="G6" s="141"/>
      <c r="H6" s="141"/>
      <c r="I6" s="141"/>
      <c r="K6" s="25"/>
      <c r="L6" s="25"/>
      <c r="M6" s="25"/>
      <c r="N6" s="25"/>
      <c r="O6" s="25"/>
      <c r="P6" s="25"/>
      <c r="Q6" s="25"/>
    </row>
    <row r="7" spans="1:17" ht="62" x14ac:dyDescent="0.35">
      <c r="A7" s="59" t="s">
        <v>7</v>
      </c>
      <c r="B7" s="60" t="s">
        <v>8</v>
      </c>
      <c r="C7" s="60" t="s">
        <v>9</v>
      </c>
      <c r="D7" s="60" t="s">
        <v>10</v>
      </c>
      <c r="E7" s="61" t="s">
        <v>11</v>
      </c>
      <c r="F7" s="136"/>
      <c r="G7" s="141"/>
      <c r="H7" s="141"/>
      <c r="I7" s="141"/>
      <c r="K7" s="25"/>
      <c r="L7" s="25"/>
      <c r="M7" s="25"/>
      <c r="N7" s="25"/>
      <c r="O7" s="25"/>
      <c r="P7" s="25"/>
      <c r="Q7" s="25"/>
    </row>
    <row r="8" spans="1:17" s="54" customFormat="1" ht="15.5" x14ac:dyDescent="0.35">
      <c r="A8" s="52"/>
      <c r="B8" s="13"/>
      <c r="C8" s="13"/>
      <c r="D8" s="13"/>
      <c r="E8" s="53"/>
      <c r="F8" s="136"/>
      <c r="G8" s="141"/>
      <c r="H8" s="141"/>
      <c r="I8" s="141"/>
      <c r="K8" s="55"/>
      <c r="L8" s="55"/>
      <c r="M8" s="55"/>
      <c r="N8" s="55"/>
      <c r="O8" s="55"/>
      <c r="P8" s="55"/>
      <c r="Q8" s="55"/>
    </row>
    <row r="9" spans="1:17" ht="18.649999999999999" customHeight="1" x14ac:dyDescent="0.35">
      <c r="A9" s="62" t="s">
        <v>12</v>
      </c>
      <c r="B9" s="129" t="s">
        <v>13</v>
      </c>
      <c r="C9" s="129" t="s">
        <v>14</v>
      </c>
      <c r="D9" s="130" t="s">
        <v>15</v>
      </c>
      <c r="E9" s="130" t="s">
        <v>16</v>
      </c>
      <c r="F9" s="130" t="s">
        <v>17</v>
      </c>
      <c r="G9" s="130" t="s">
        <v>18</v>
      </c>
      <c r="H9" s="130" t="s">
        <v>19</v>
      </c>
      <c r="I9" s="130" t="s">
        <v>20</v>
      </c>
      <c r="J9" s="24" t="s">
        <v>21</v>
      </c>
    </row>
    <row r="10" spans="1:17" ht="232.5" x14ac:dyDescent="0.35">
      <c r="A10" s="26" t="s">
        <v>22</v>
      </c>
      <c r="B10" s="27" t="s">
        <v>23</v>
      </c>
      <c r="C10" s="28" t="s">
        <v>24</v>
      </c>
      <c r="D10" s="29"/>
      <c r="E10" s="12"/>
      <c r="F10" s="5" t="s">
        <v>25</v>
      </c>
      <c r="G10" s="49">
        <v>2218</v>
      </c>
      <c r="H10" s="5" t="s">
        <v>26</v>
      </c>
      <c r="I10" s="1" t="s">
        <v>27</v>
      </c>
    </row>
    <row r="11" spans="1:17" ht="240" customHeight="1" x14ac:dyDescent="0.35">
      <c r="A11" s="29" t="s">
        <v>28</v>
      </c>
      <c r="B11" s="1"/>
      <c r="C11" s="30" t="s">
        <v>29</v>
      </c>
      <c r="D11" s="29"/>
      <c r="E11" s="12"/>
      <c r="F11" s="5" t="s">
        <v>30</v>
      </c>
      <c r="G11" s="49">
        <v>2218</v>
      </c>
      <c r="H11" s="85"/>
      <c r="I11" s="85"/>
    </row>
    <row r="12" spans="1:17" ht="187.9" customHeight="1" x14ac:dyDescent="0.35">
      <c r="A12" s="63" t="s">
        <v>31</v>
      </c>
      <c r="B12" s="60" t="s">
        <v>32</v>
      </c>
      <c r="C12" s="65">
        <v>20</v>
      </c>
      <c r="D12" s="7" t="s">
        <v>33</v>
      </c>
      <c r="E12" s="6" t="s">
        <v>34</v>
      </c>
      <c r="F12" s="7" t="s">
        <v>35</v>
      </c>
      <c r="G12" s="6" t="s">
        <v>36</v>
      </c>
      <c r="H12" s="85"/>
      <c r="I12" s="85"/>
    </row>
    <row r="13" spans="1:17" ht="15.5" x14ac:dyDescent="0.35">
      <c r="A13" s="64"/>
      <c r="B13" s="66"/>
      <c r="C13" s="66"/>
      <c r="D13" s="20" t="s">
        <v>37</v>
      </c>
      <c r="E13" s="2">
        <v>5</v>
      </c>
      <c r="F13" s="20" t="s">
        <v>37</v>
      </c>
      <c r="G13" s="2">
        <v>5</v>
      </c>
      <c r="H13" s="85"/>
      <c r="I13" s="85"/>
    </row>
    <row r="14" spans="1:17" ht="15.5" x14ac:dyDescent="0.35">
      <c r="A14" s="64"/>
      <c r="B14" s="66"/>
      <c r="C14" s="66"/>
      <c r="D14" s="20" t="s">
        <v>38</v>
      </c>
      <c r="E14" s="2">
        <v>2</v>
      </c>
      <c r="F14" s="20" t="s">
        <v>38</v>
      </c>
      <c r="G14" s="2">
        <v>2</v>
      </c>
      <c r="H14" s="85"/>
      <c r="I14" s="85"/>
    </row>
    <row r="15" spans="1:17" ht="15.5" x14ac:dyDescent="0.35">
      <c r="A15" s="64"/>
      <c r="B15" s="66"/>
      <c r="C15" s="66"/>
      <c r="D15" s="20" t="s">
        <v>39</v>
      </c>
      <c r="E15" s="2">
        <v>0</v>
      </c>
      <c r="F15" s="20" t="s">
        <v>39</v>
      </c>
      <c r="G15" s="2">
        <v>0</v>
      </c>
      <c r="H15" s="85"/>
      <c r="I15" s="85"/>
    </row>
    <row r="16" spans="1:17" ht="15.5" x14ac:dyDescent="0.35">
      <c r="A16" s="64"/>
      <c r="B16" s="66"/>
      <c r="C16" s="66"/>
      <c r="D16" s="20" t="s">
        <v>40</v>
      </c>
      <c r="E16" s="2">
        <v>4</v>
      </c>
      <c r="F16" s="51" t="s">
        <v>40</v>
      </c>
      <c r="G16" s="86">
        <v>4</v>
      </c>
      <c r="H16" s="85"/>
      <c r="I16" s="85"/>
    </row>
    <row r="17" spans="1:9" ht="85.15" customHeight="1" x14ac:dyDescent="0.35">
      <c r="A17" s="64"/>
      <c r="B17" s="67" t="s">
        <v>41</v>
      </c>
      <c r="C17" s="68">
        <v>20</v>
      </c>
      <c r="D17" s="48" t="s">
        <v>42</v>
      </c>
      <c r="E17" s="12" t="s">
        <v>43</v>
      </c>
      <c r="F17" s="85"/>
      <c r="G17" s="85"/>
      <c r="H17" s="85"/>
      <c r="I17" s="85"/>
    </row>
    <row r="18" spans="1:9" ht="161.5" customHeight="1" x14ac:dyDescent="0.35">
      <c r="A18" s="64"/>
      <c r="B18" s="69" t="s">
        <v>44</v>
      </c>
      <c r="C18" s="70"/>
      <c r="D18" s="9" t="s">
        <v>45</v>
      </c>
      <c r="E18" s="50" t="s">
        <v>46</v>
      </c>
      <c r="F18" s="85"/>
      <c r="G18" s="85"/>
      <c r="H18" s="85"/>
      <c r="I18" s="85"/>
    </row>
    <row r="19" spans="1:9" ht="125.5" customHeight="1" x14ac:dyDescent="0.35">
      <c r="A19" s="64"/>
      <c r="B19" s="67" t="s">
        <v>47</v>
      </c>
      <c r="C19" s="68">
        <v>0</v>
      </c>
      <c r="D19" s="10" t="s">
        <v>48</v>
      </c>
      <c r="E19" s="12"/>
      <c r="F19" s="85"/>
      <c r="G19" s="85"/>
      <c r="H19" s="85"/>
      <c r="I19" s="85"/>
    </row>
    <row r="20" spans="1:9" ht="180.4" customHeight="1" x14ac:dyDescent="0.35">
      <c r="A20" s="64"/>
      <c r="B20" s="67" t="s">
        <v>49</v>
      </c>
      <c r="C20" s="68">
        <v>20</v>
      </c>
      <c r="D20" s="10" t="s">
        <v>33</v>
      </c>
      <c r="E20" s="83" t="s">
        <v>50</v>
      </c>
      <c r="F20" s="84" t="s">
        <v>35</v>
      </c>
      <c r="G20" s="87" t="s">
        <v>51</v>
      </c>
      <c r="H20" s="85"/>
      <c r="I20" s="85"/>
    </row>
    <row r="21" spans="1:9" ht="15.5" x14ac:dyDescent="0.35">
      <c r="A21" s="64"/>
      <c r="B21" s="66"/>
      <c r="C21" s="71"/>
      <c r="D21" s="12" t="s">
        <v>52</v>
      </c>
      <c r="E21" s="2">
        <v>2</v>
      </c>
      <c r="F21" s="12" t="s">
        <v>52</v>
      </c>
      <c r="G21" s="88">
        <v>2</v>
      </c>
      <c r="H21" s="85"/>
      <c r="I21" s="85"/>
    </row>
    <row r="22" spans="1:9" ht="15.5" x14ac:dyDescent="0.35">
      <c r="A22" s="64"/>
      <c r="B22" s="66"/>
      <c r="C22" s="71"/>
      <c r="D22" s="12" t="s">
        <v>53</v>
      </c>
      <c r="E22" s="2">
        <v>0</v>
      </c>
      <c r="F22" s="12" t="s">
        <v>53</v>
      </c>
      <c r="G22" s="88">
        <v>0</v>
      </c>
      <c r="H22" s="85"/>
      <c r="I22" s="85"/>
    </row>
    <row r="23" spans="1:9" ht="15.5" x14ac:dyDescent="0.35">
      <c r="A23" s="64"/>
      <c r="B23" s="66"/>
      <c r="C23" s="71"/>
      <c r="D23" s="12" t="s">
        <v>54</v>
      </c>
      <c r="E23" s="2">
        <v>0</v>
      </c>
      <c r="F23" s="12" t="s">
        <v>54</v>
      </c>
      <c r="G23" s="88">
        <v>0</v>
      </c>
      <c r="H23" s="85"/>
      <c r="I23" s="85"/>
    </row>
    <row r="24" spans="1:9" ht="15.5" x14ac:dyDescent="0.35">
      <c r="A24" s="64"/>
      <c r="B24" s="66"/>
      <c r="C24" s="71"/>
      <c r="D24" s="12" t="s">
        <v>55</v>
      </c>
      <c r="E24" s="2">
        <v>0</v>
      </c>
      <c r="F24" s="12" t="s">
        <v>55</v>
      </c>
      <c r="G24" s="88">
        <v>0</v>
      </c>
      <c r="H24" s="85"/>
      <c r="I24" s="85"/>
    </row>
    <row r="25" spans="1:9" ht="15.5" x14ac:dyDescent="0.35">
      <c r="A25" s="64"/>
      <c r="B25" s="66"/>
      <c r="C25" s="70"/>
      <c r="D25" s="12" t="s">
        <v>56</v>
      </c>
      <c r="E25" s="2">
        <v>0</v>
      </c>
      <c r="F25" s="13" t="s">
        <v>56</v>
      </c>
      <c r="G25" s="88">
        <v>0</v>
      </c>
      <c r="H25" s="85"/>
      <c r="I25" s="85"/>
    </row>
    <row r="26" spans="1:9" ht="203.25" customHeight="1" x14ac:dyDescent="0.35">
      <c r="A26" s="64"/>
      <c r="B26" s="72" t="s">
        <v>57</v>
      </c>
      <c r="C26" s="73">
        <v>20</v>
      </c>
      <c r="D26" s="8" t="s">
        <v>58</v>
      </c>
      <c r="E26" s="95" t="s">
        <v>59</v>
      </c>
      <c r="F26" s="85"/>
      <c r="G26" s="85"/>
      <c r="H26" s="85"/>
      <c r="I26" s="85"/>
    </row>
    <row r="27" spans="1:9" ht="63" customHeight="1" x14ac:dyDescent="0.35">
      <c r="A27" s="64"/>
      <c r="B27" s="74" t="s">
        <v>60</v>
      </c>
      <c r="C27" s="75">
        <v>10</v>
      </c>
      <c r="D27" s="14" t="s">
        <v>61</v>
      </c>
      <c r="E27" s="82"/>
      <c r="F27" s="85"/>
      <c r="G27" s="85"/>
      <c r="H27" s="85"/>
      <c r="I27" s="85"/>
    </row>
    <row r="28" spans="1:9" ht="409.5" x14ac:dyDescent="0.35">
      <c r="A28" s="64"/>
      <c r="B28" s="66" t="s">
        <v>62</v>
      </c>
      <c r="C28" s="71"/>
      <c r="D28" s="15" t="s">
        <v>63</v>
      </c>
      <c r="E28" s="96" t="s">
        <v>64</v>
      </c>
      <c r="F28" s="85"/>
      <c r="G28" s="85"/>
      <c r="H28" s="85"/>
      <c r="I28" s="85"/>
    </row>
    <row r="29" spans="1:9" s="31" customFormat="1" ht="155" x14ac:dyDescent="0.35">
      <c r="A29" s="64"/>
      <c r="B29" s="69"/>
      <c r="C29" s="70"/>
      <c r="D29" s="16" t="s">
        <v>65</v>
      </c>
      <c r="E29" s="96" t="s">
        <v>66</v>
      </c>
      <c r="F29" s="85"/>
      <c r="G29" s="85"/>
      <c r="H29" s="85"/>
      <c r="I29" s="85"/>
    </row>
    <row r="30" spans="1:9" ht="48.65" customHeight="1" x14ac:dyDescent="0.35">
      <c r="A30" s="64"/>
      <c r="B30" s="66" t="s">
        <v>67</v>
      </c>
      <c r="C30" s="71">
        <v>10</v>
      </c>
      <c r="D30" s="17" t="s">
        <v>68</v>
      </c>
      <c r="E30" s="97"/>
      <c r="F30" s="85"/>
      <c r="G30" s="85"/>
      <c r="H30" s="85"/>
      <c r="I30" s="85"/>
    </row>
    <row r="31" spans="1:9" ht="217" x14ac:dyDescent="0.35">
      <c r="A31" s="64"/>
      <c r="B31" s="66" t="s">
        <v>44</v>
      </c>
      <c r="C31" s="71"/>
      <c r="D31" s="18" t="s">
        <v>69</v>
      </c>
      <c r="E31" s="96" t="s">
        <v>70</v>
      </c>
      <c r="F31" s="85"/>
      <c r="G31" s="85"/>
      <c r="H31" s="85"/>
      <c r="I31" s="85"/>
    </row>
    <row r="32" spans="1:9" ht="217" x14ac:dyDescent="0.35">
      <c r="A32" s="64"/>
      <c r="B32" s="66"/>
      <c r="C32" s="71"/>
      <c r="D32" s="18" t="s">
        <v>71</v>
      </c>
      <c r="E32" s="96" t="s">
        <v>72</v>
      </c>
      <c r="F32" s="85"/>
      <c r="G32" s="85"/>
      <c r="H32" s="85"/>
      <c r="I32" s="85"/>
    </row>
    <row r="33" spans="1:9" ht="233" thickBot="1" x14ac:dyDescent="0.4">
      <c r="A33" s="32"/>
      <c r="B33" s="76"/>
      <c r="C33" s="77"/>
      <c r="D33" s="8" t="s">
        <v>73</v>
      </c>
      <c r="E33" s="98" t="s">
        <v>74</v>
      </c>
      <c r="F33" s="85"/>
      <c r="G33" s="85"/>
      <c r="H33" s="85"/>
      <c r="I33" s="85"/>
    </row>
    <row r="34" spans="1:9" ht="217.5" thickBot="1" x14ac:dyDescent="0.4">
      <c r="A34" s="126" t="s">
        <v>75</v>
      </c>
      <c r="B34" s="102" t="s">
        <v>76</v>
      </c>
      <c r="C34" s="103" t="s">
        <v>77</v>
      </c>
      <c r="D34" s="19" t="s">
        <v>78</v>
      </c>
      <c r="E34" s="99" t="s">
        <v>79</v>
      </c>
      <c r="F34" s="29" t="s">
        <v>80</v>
      </c>
      <c r="G34" s="101">
        <v>2957</v>
      </c>
      <c r="H34" s="12" t="s">
        <v>81</v>
      </c>
      <c r="I34" s="12" t="s">
        <v>82</v>
      </c>
    </row>
    <row r="35" spans="1:9" ht="85.4" customHeight="1" thickBot="1" x14ac:dyDescent="0.4">
      <c r="A35" s="127"/>
      <c r="B35" s="104" t="s">
        <v>83</v>
      </c>
      <c r="C35" s="105">
        <v>40</v>
      </c>
      <c r="D35" s="20" t="s">
        <v>84</v>
      </c>
      <c r="E35" s="100" t="s">
        <v>59</v>
      </c>
      <c r="F35" s="85"/>
      <c r="G35" s="85"/>
      <c r="H35" s="85"/>
      <c r="I35" s="85"/>
    </row>
    <row r="36" spans="1:9" ht="152.65" customHeight="1" x14ac:dyDescent="0.35">
      <c r="A36" s="127"/>
      <c r="B36" s="106"/>
      <c r="C36" s="107"/>
      <c r="D36" s="20" t="s">
        <v>85</v>
      </c>
      <c r="E36" s="100" t="s">
        <v>86</v>
      </c>
      <c r="F36" s="85"/>
      <c r="G36" s="85"/>
      <c r="H36" s="85"/>
      <c r="I36" s="85"/>
    </row>
    <row r="37" spans="1:9" ht="258.64999999999998" customHeight="1" x14ac:dyDescent="0.35">
      <c r="A37" s="127"/>
      <c r="B37" s="108" t="s">
        <v>87</v>
      </c>
      <c r="C37" s="109" t="s">
        <v>88</v>
      </c>
      <c r="D37" s="33" t="s">
        <v>33</v>
      </c>
      <c r="E37" s="11" t="s">
        <v>89</v>
      </c>
      <c r="F37" s="7" t="s">
        <v>35</v>
      </c>
      <c r="G37" s="89" t="s">
        <v>90</v>
      </c>
      <c r="H37" s="85"/>
      <c r="I37" s="85"/>
    </row>
    <row r="38" spans="1:9" ht="15.5" x14ac:dyDescent="0.35">
      <c r="A38" s="127"/>
      <c r="B38" s="108"/>
      <c r="C38" s="109"/>
      <c r="D38" s="14" t="s">
        <v>91</v>
      </c>
      <c r="E38" s="2" t="s">
        <v>86</v>
      </c>
      <c r="F38" s="14" t="s">
        <v>91</v>
      </c>
      <c r="G38" s="88" t="s">
        <v>86</v>
      </c>
      <c r="H38" s="85"/>
      <c r="I38" s="85"/>
    </row>
    <row r="39" spans="1:9" ht="15.5" x14ac:dyDescent="0.35">
      <c r="A39" s="127"/>
      <c r="B39" s="108"/>
      <c r="C39" s="109"/>
      <c r="D39" s="1" t="s">
        <v>92</v>
      </c>
      <c r="E39" s="2" t="s">
        <v>86</v>
      </c>
      <c r="F39" s="1" t="s">
        <v>92</v>
      </c>
      <c r="G39" s="88" t="s">
        <v>86</v>
      </c>
      <c r="H39" s="85"/>
      <c r="I39" s="85"/>
    </row>
    <row r="40" spans="1:9" ht="15.5" x14ac:dyDescent="0.35">
      <c r="A40" s="127"/>
      <c r="B40" s="108"/>
      <c r="C40" s="109"/>
      <c r="D40" s="1" t="s">
        <v>93</v>
      </c>
      <c r="E40" s="2" t="s">
        <v>86</v>
      </c>
      <c r="F40" s="1" t="s">
        <v>93</v>
      </c>
      <c r="G40" s="88" t="s">
        <v>86</v>
      </c>
      <c r="H40" s="85"/>
      <c r="I40" s="85"/>
    </row>
    <row r="41" spans="1:9" ht="15.5" x14ac:dyDescent="0.35">
      <c r="A41" s="127"/>
      <c r="B41" s="108"/>
      <c r="C41" s="109"/>
      <c r="D41" s="1" t="s">
        <v>94</v>
      </c>
      <c r="E41" s="2" t="s">
        <v>138</v>
      </c>
      <c r="F41" s="1" t="s">
        <v>94</v>
      </c>
      <c r="G41" s="88" t="s">
        <v>138</v>
      </c>
      <c r="H41" s="85"/>
      <c r="I41" s="85"/>
    </row>
    <row r="42" spans="1:9" ht="15.5" x14ac:dyDescent="0.35">
      <c r="A42" s="127"/>
      <c r="B42" s="108"/>
      <c r="C42" s="109"/>
      <c r="D42" s="1" t="s">
        <v>95</v>
      </c>
      <c r="E42" s="2" t="s">
        <v>86</v>
      </c>
      <c r="F42" s="1" t="s">
        <v>95</v>
      </c>
      <c r="G42" s="88" t="s">
        <v>86</v>
      </c>
      <c r="H42" s="85"/>
      <c r="I42" s="85"/>
    </row>
    <row r="43" spans="1:9" ht="16" thickBot="1" x14ac:dyDescent="0.4">
      <c r="A43" s="128"/>
      <c r="B43" s="110"/>
      <c r="C43" s="111"/>
      <c r="D43" s="34" t="s">
        <v>96</v>
      </c>
      <c r="E43" s="35" t="s">
        <v>86</v>
      </c>
      <c r="F43" s="34" t="s">
        <v>96</v>
      </c>
      <c r="G43" s="90" t="s">
        <v>86</v>
      </c>
      <c r="H43" s="85"/>
      <c r="I43" s="85"/>
    </row>
    <row r="44" spans="1:9" ht="208.9" customHeight="1" x14ac:dyDescent="0.35">
      <c r="A44" s="123" t="s">
        <v>97</v>
      </c>
      <c r="B44" s="112" t="s">
        <v>98</v>
      </c>
      <c r="C44" s="113" t="s">
        <v>99</v>
      </c>
      <c r="D44" s="15" t="s">
        <v>100</v>
      </c>
      <c r="E44" s="44">
        <v>2352</v>
      </c>
      <c r="F44" s="47" t="s">
        <v>101</v>
      </c>
      <c r="G44" s="91">
        <v>162203</v>
      </c>
      <c r="H44" s="85"/>
      <c r="I44" s="85"/>
    </row>
    <row r="45" spans="1:9" ht="198.65" customHeight="1" x14ac:dyDescent="0.35">
      <c r="A45" s="124"/>
      <c r="B45" s="114" t="s">
        <v>102</v>
      </c>
      <c r="C45" s="115" t="s">
        <v>103</v>
      </c>
      <c r="D45" s="1" t="s">
        <v>104</v>
      </c>
      <c r="E45" s="45">
        <v>597</v>
      </c>
      <c r="F45" s="46" t="s">
        <v>105</v>
      </c>
      <c r="G45" s="92">
        <v>11954</v>
      </c>
      <c r="H45" s="85"/>
      <c r="I45" s="85"/>
    </row>
    <row r="46" spans="1:9" ht="130.15" customHeight="1" x14ac:dyDescent="0.35">
      <c r="A46" s="124"/>
      <c r="B46" s="116" t="s">
        <v>106</v>
      </c>
      <c r="C46" s="115" t="s">
        <v>107</v>
      </c>
      <c r="D46" s="1" t="s">
        <v>108</v>
      </c>
      <c r="E46" s="2">
        <v>64</v>
      </c>
      <c r="F46" s="1" t="s">
        <v>109</v>
      </c>
      <c r="G46" s="93">
        <v>2957</v>
      </c>
      <c r="H46" s="85"/>
      <c r="I46" s="85"/>
    </row>
    <row r="47" spans="1:9" ht="217" x14ac:dyDescent="0.35">
      <c r="A47" s="124"/>
      <c r="B47" s="117" t="s">
        <v>110</v>
      </c>
      <c r="C47" s="118" t="s">
        <v>111</v>
      </c>
      <c r="D47" s="2"/>
      <c r="E47" s="1" t="s">
        <v>112</v>
      </c>
      <c r="F47" s="1" t="s">
        <v>113</v>
      </c>
      <c r="G47" s="85"/>
      <c r="H47" s="85"/>
      <c r="I47" s="85"/>
    </row>
    <row r="48" spans="1:9" ht="15.5" x14ac:dyDescent="0.35">
      <c r="A48" s="124"/>
      <c r="B48" s="119"/>
      <c r="C48" s="120"/>
      <c r="D48" s="1" t="s">
        <v>91</v>
      </c>
      <c r="E48" s="2" t="s">
        <v>86</v>
      </c>
      <c r="F48" s="2" t="s">
        <v>86</v>
      </c>
      <c r="G48" s="85"/>
      <c r="H48" s="85"/>
      <c r="I48" s="85"/>
    </row>
    <row r="49" spans="1:9" ht="15.5" x14ac:dyDescent="0.35">
      <c r="A49" s="124"/>
      <c r="B49" s="119"/>
      <c r="C49" s="120"/>
      <c r="D49" s="1" t="s">
        <v>92</v>
      </c>
      <c r="E49" s="2" t="s">
        <v>86</v>
      </c>
      <c r="F49" s="2" t="s">
        <v>86</v>
      </c>
      <c r="G49" s="85"/>
      <c r="H49" s="85"/>
      <c r="I49" s="85"/>
    </row>
    <row r="50" spans="1:9" ht="15.5" x14ac:dyDescent="0.35">
      <c r="A50" s="124"/>
      <c r="B50" s="119"/>
      <c r="C50" s="120"/>
      <c r="D50" s="1" t="s">
        <v>93</v>
      </c>
      <c r="E50" s="2" t="s">
        <v>86</v>
      </c>
      <c r="F50" s="2" t="s">
        <v>86</v>
      </c>
      <c r="G50" s="85"/>
      <c r="H50" s="85"/>
      <c r="I50" s="85"/>
    </row>
    <row r="51" spans="1:9" ht="15.5" x14ac:dyDescent="0.35">
      <c r="A51" s="124"/>
      <c r="B51" s="119"/>
      <c r="C51" s="120"/>
      <c r="D51" s="1" t="s">
        <v>94</v>
      </c>
      <c r="E51" s="2">
        <v>14</v>
      </c>
      <c r="F51" s="45">
        <v>2957</v>
      </c>
      <c r="G51" s="85"/>
      <c r="H51" s="85"/>
      <c r="I51" s="85"/>
    </row>
    <row r="52" spans="1:9" ht="15.5" x14ac:dyDescent="0.35">
      <c r="A52" s="124"/>
      <c r="B52" s="119"/>
      <c r="C52" s="120"/>
      <c r="D52" s="1" t="s">
        <v>95</v>
      </c>
      <c r="E52" s="2" t="s">
        <v>86</v>
      </c>
      <c r="F52" s="45" t="s">
        <v>86</v>
      </c>
      <c r="G52" s="85"/>
      <c r="H52" s="85"/>
      <c r="I52" s="85"/>
    </row>
    <row r="53" spans="1:9" ht="15.5" x14ac:dyDescent="0.35">
      <c r="A53" s="124"/>
      <c r="B53" s="119"/>
      <c r="C53" s="120"/>
      <c r="D53" s="1" t="s">
        <v>96</v>
      </c>
      <c r="E53" s="2" t="s">
        <v>86</v>
      </c>
      <c r="F53" s="2" t="s">
        <v>86</v>
      </c>
      <c r="G53" s="85"/>
      <c r="H53" s="85"/>
      <c r="I53" s="85"/>
    </row>
    <row r="54" spans="1:9" ht="283.14999999999998" customHeight="1" x14ac:dyDescent="0.35">
      <c r="A54" s="124"/>
      <c r="B54" s="117" t="s">
        <v>114</v>
      </c>
      <c r="C54" s="118" t="s">
        <v>115</v>
      </c>
      <c r="D54" s="18" t="s">
        <v>116</v>
      </c>
      <c r="E54" s="3">
        <v>501</v>
      </c>
      <c r="F54" s="21" t="s">
        <v>117</v>
      </c>
      <c r="G54" s="93">
        <v>2957</v>
      </c>
      <c r="H54" s="85"/>
      <c r="I54" s="85"/>
    </row>
    <row r="55" spans="1:9" ht="211.15" customHeight="1" x14ac:dyDescent="0.35">
      <c r="A55" s="125"/>
      <c r="B55" s="121" t="s">
        <v>118</v>
      </c>
      <c r="C55" s="122" t="s">
        <v>119</v>
      </c>
      <c r="D55" s="18" t="s">
        <v>120</v>
      </c>
      <c r="E55" s="36">
        <v>278</v>
      </c>
      <c r="F55" s="18" t="s">
        <v>121</v>
      </c>
      <c r="G55" s="3">
        <v>315</v>
      </c>
      <c r="H55" s="85"/>
      <c r="I55" s="85"/>
    </row>
    <row r="56" spans="1:9" ht="22.5" customHeight="1" x14ac:dyDescent="0.35">
      <c r="A56" s="37"/>
      <c r="B56" s="38" t="s">
        <v>122</v>
      </c>
      <c r="C56" s="39">
        <v>350</v>
      </c>
      <c r="D56" s="40"/>
      <c r="E56" s="41" t="s">
        <v>137</v>
      </c>
      <c r="F56" s="42"/>
      <c r="G56" s="42"/>
      <c r="H56" s="85"/>
      <c r="I56" s="85"/>
    </row>
    <row r="57" spans="1:9" ht="17.25" hidden="1" customHeight="1" x14ac:dyDescent="0.35">
      <c r="A57" s="135" t="s">
        <v>123</v>
      </c>
      <c r="B57" s="40"/>
      <c r="C57" s="40"/>
      <c r="D57" s="40"/>
      <c r="E57" s="40"/>
      <c r="G57" s="40"/>
    </row>
    <row r="58" spans="1:9" ht="15.5" hidden="1" x14ac:dyDescent="0.35">
      <c r="A58" s="43"/>
      <c r="B58" s="40"/>
      <c r="C58" s="40"/>
      <c r="D58" s="40"/>
      <c r="E58" s="40"/>
      <c r="G58" s="40"/>
    </row>
    <row r="59" spans="1:9" ht="20.25" hidden="1" customHeight="1" x14ac:dyDescent="0.35">
      <c r="A59" s="43"/>
      <c r="B59" s="40"/>
      <c r="C59" s="40"/>
      <c r="D59" s="40"/>
      <c r="E59" s="40"/>
      <c r="G59" s="40"/>
    </row>
  </sheetData>
  <dataValidations count="24">
    <dataValidation type="textLength" allowBlank="1" showInputMessage="1" showErrorMessage="1" sqref="G34 B11 I10 G10:G11" xr:uid="{84336CB8-CC7C-47D1-B149-62EC5DD31E5A}">
      <formula1>0</formula1>
      <formula2>1000</formula2>
    </dataValidation>
    <dataValidation allowBlank="1" showInputMessage="1" showErrorMessage="1" promptTitle="MCP Name" prompt="Input the MCP name in this cell." sqref="A7:A8" xr:uid="{E48F675E-2728-4A2D-BCF4-399600F468F0}"/>
    <dataValidation type="list" allowBlank="1" showInputMessage="1" showErrorMessage="1" sqref="E26" xr:uid="{DECF7D76-1F8C-4B11-96DA-320F40971D28}">
      <formula1>"Yes, No, Work completed in 2022 with administrative finalization by 3/10/2023"</formula1>
    </dataValidation>
    <dataValidation type="textLength" allowBlank="1" showErrorMessage="1" promptTitle="Character Length Limitation" prompt="No more than 1,500 characters" sqref="E19" xr:uid="{54A95EE0-4D83-42B5-A95C-CD56E4B95DA1}">
      <formula1>0</formula1>
      <formula2>1500</formula2>
    </dataValidation>
    <dataValidation allowBlank="1" showErrorMessage="1" sqref="E30 E12:E17 E38:E43 E46 G12:G16 G38:G43" xr:uid="{B7FB72B9-C73F-4C55-B5D8-0FBA0FF541B7}"/>
    <dataValidation allowBlank="1" showInputMessage="1" showErrorMessage="1" promptTitle="County Name" prompt="Input the name of the county for which this LHP is being completed in this cell." sqref="E7:E8" xr:uid="{9FB13A11-57A8-48BE-B580-A4D509EBEA42}"/>
    <dataValidation allowBlank="1" showInputMessage="1" showErrorMessage="1" promptTitle="County Name" prompt="Input the email address of the lead contact person in this cell." sqref="D8" xr:uid="{71425483-A0F4-44D2-AB82-076C8C806992}"/>
    <dataValidation allowBlank="1" showInputMessage="1" showErrorMessage="1" promptTitle="Title" prompt="Input the lead contact person's title in this cell." sqref="C7:C8" xr:uid="{C565C381-E87C-4620-B184-5B947AA8B43A}"/>
    <dataValidation allowBlank="1" showInputMessage="1" showErrorMessage="1" promptTitle="Lead Contact Person Name" prompt="Input the lead contact person's name in this cell." sqref="B7:B8" xr:uid="{BD12795F-A84D-4971-BAEB-6105D648849D}"/>
    <dataValidation type="textLength" allowBlank="1" showInputMessage="1" showErrorMessage="1" promptTitle="Character Length Limitation" prompt="No more than 1,500 characters" sqref="E18" xr:uid="{70FB5B25-FC4C-42C9-8E9C-25728297C266}">
      <formula1>0</formula1>
      <formula2>1500</formula2>
    </dataValidation>
    <dataValidation type="textLength" allowBlank="1" showInputMessage="1" showErrorMessage="1" promptTitle="Character Length Limit" prompt="No more than 1,500 characters" sqref="E31:E33 E28:E29" xr:uid="{DA91A99F-EC8B-4C45-A79A-C067BAD20617}">
      <formula1>0</formula1>
      <formula2>1500</formula2>
    </dataValidation>
    <dataValidation type="whole" allowBlank="1" showInputMessage="1" showErrorMessage="1" sqref="G45" xr:uid="{749608DE-BD6A-4EE9-94C2-C46F95685455}">
      <formula1>0</formula1>
      <formula2>1000000000</formula2>
    </dataValidation>
    <dataValidation type="whole" allowBlank="1" showInputMessage="1" showErrorMessage="1" sqref="G21:G25" xr:uid="{4D868769-1BF9-4673-BB20-40F4E2BF9BF6}">
      <formula1>0</formula1>
      <formula2>100000000</formula2>
    </dataValidation>
    <dataValidation type="whole" allowBlank="1" showInputMessage="1" showErrorMessage="1" sqref="E44:E45 G44 E54 E21:E25 G48" xr:uid="{0A142652-B15A-40D0-AEC0-8AB5C127C3CE}">
      <formula1>0</formula1>
      <formula2>10000000</formula2>
    </dataValidation>
    <dataValidation allowBlank="1" showInputMessage="1" showErrorMessage="1" promptTitle="Priority Area " prompt="Input Priority Area in this cell. _x000a_" sqref="A9" xr:uid="{1798E7CE-3905-4333-AF8C-A6894B70384C}"/>
    <dataValidation allowBlank="1" showInputMessage="1" showErrorMessage="1" promptTitle="Measurement Area" prompt="Input measurement area in this cell. _x000a_" sqref="B9" xr:uid="{CBE17B28-DFB4-47DA-A945-E10F7D666122}"/>
    <dataValidation allowBlank="1" showInputMessage="1" showErrorMessage="1" promptTitle="Available Points " prompt="Input availability in this cell._x000a_" sqref="C9" xr:uid="{E5330FE0-9DFE-47AE-96B2-E485361BF84E}"/>
    <dataValidation allowBlank="1" showInputMessage="1" showErrorMessage="1" promptTitle="Measure Numerator" prompt="Input measure numerator in this cell. _x000a_" sqref="D9" xr:uid="{163CDA4D-1731-4D82-A193-7D1F0DBB51A6}"/>
    <dataValidation allowBlank="1" showInputMessage="1" showErrorMessage="1" promptTitle="MCP Numerator Submission" prompt="Input Managed Care Plan(MCP) numerator submission in this cell._x000a_" sqref="E9" xr:uid="{B932AE39-CA77-4126-BAEC-401B89911BE2}"/>
    <dataValidation allowBlank="1" showInputMessage="1" showErrorMessage="1" promptTitle="Measure Denominator " prompt="Input measure denonminator in this cell. _x000a_" sqref="F9" xr:uid="{49B75898-5201-4593-8874-B09AD68EF17B}"/>
    <dataValidation allowBlank="1" showInputMessage="1" showErrorMessage="1" promptTitle="MCP Denominator Submission " prompt="Input Managed Care Plan (MCP) denominator submission in this cell. _x000a_" sqref="G9" xr:uid="{668500B9-9A48-4A8F-B7B2-8B11AB05DB8F}"/>
    <dataValidation allowBlank="1" showInputMessage="1" showErrorMessage="1" promptTitle="Measure Denominator Methodology " prompt="Input measure denominator methodology in this cell. _x000a_" sqref="H9" xr:uid="{2042B78D-C7F0-493C-864D-715E19773B15}"/>
    <dataValidation allowBlank="1" showInputMessage="1" showErrorMessage="1" promptTitle="MCP Denominator Methodology Sub." prompt="Input Managed Care Plan measure denominator methodology submission in this cell. _x000a_" sqref="I9" xr:uid="{47C5BF00-82C6-4523-8861-BDC105349E26}"/>
    <dataValidation allowBlank="1" showInputMessage="1" showErrorMessage="1" promptTitle="Contact Email Address " prompt="Input the email address of the lead contact person in this cell." sqref="D7" xr:uid="{3299B14F-51CB-4EF5-BAB6-FC0E6040E591}"/>
  </dataValidations>
  <pageMargins left="0.7" right="0.7" top="0.75" bottom="0.75" header="0.3" footer="0.3"/>
  <pageSetup orientation="portrait" r:id="rId1"/>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6"/>
  <sheetViews>
    <sheetView zoomScaleNormal="100" workbookViewId="0">
      <selection activeCell="A7" sqref="A7:XFD8"/>
    </sheetView>
  </sheetViews>
  <sheetFormatPr defaultColWidth="0" defaultRowHeight="14.5" zeroHeight="1" x14ac:dyDescent="0.35"/>
  <cols>
    <col min="1" max="1" width="29.54296875" style="4" customWidth="1"/>
    <col min="2" max="2" width="68.7265625" style="4" customWidth="1"/>
    <col min="3" max="3" width="27.26953125" style="4" hidden="1" customWidth="1"/>
    <col min="4" max="16384" width="9.26953125" style="4" hidden="1"/>
  </cols>
  <sheetData>
    <row r="1" spans="1:2" ht="93" x14ac:dyDescent="0.35">
      <c r="A1" s="22" t="s">
        <v>124</v>
      </c>
      <c r="B1" s="23" t="s">
        <v>125</v>
      </c>
    </row>
    <row r="2" spans="1:2" ht="62" x14ac:dyDescent="0.35">
      <c r="A2" s="22" t="s">
        <v>126</v>
      </c>
      <c r="B2" s="23" t="s">
        <v>127</v>
      </c>
    </row>
    <row r="3" spans="1:2" ht="93" x14ac:dyDescent="0.35">
      <c r="A3" s="22" t="s">
        <v>128</v>
      </c>
      <c r="B3" s="23" t="s">
        <v>129</v>
      </c>
    </row>
    <row r="4" spans="1:2" ht="124" x14ac:dyDescent="0.35">
      <c r="A4" s="22" t="s">
        <v>55</v>
      </c>
      <c r="B4" s="23" t="s">
        <v>130</v>
      </c>
    </row>
    <row r="5" spans="1:2" ht="62" x14ac:dyDescent="0.35">
      <c r="A5" s="22" t="s">
        <v>131</v>
      </c>
      <c r="B5" s="23" t="s">
        <v>132</v>
      </c>
    </row>
    <row r="6" spans="1:2" ht="62" x14ac:dyDescent="0.35">
      <c r="A6" s="22" t="s">
        <v>133</v>
      </c>
      <c r="B6" s="23" t="s">
        <v>134</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DHCSDOC-1832079576-4462</_dlc_DocId>
    <_dlc_DocIdUrl xmlns="69bc34b3-1921-46c7-8c7a-d18363374b4b">
      <Url>https://dhcscagovauthoring/services/_layouts/15/DocIdRedir.aspx?ID=DHCSDOC-1832079576-4462</Url>
      <Description>DHCSDOC-1832079576-4462</Description>
    </_dlc_DocIdUrl>
  </documentManagement>
</p:properti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schemas.microsoft.com/office/2006/metadata/properties"/>
    <ds:schemaRef ds:uri="e40804ba-1057-4418-89bb-79e583b76e4f"/>
    <ds:schemaRef ds:uri="http://schemas.microsoft.com/office/2006/documentManagement/type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1e76f68e-a217-4195-bd04-97ef1dbc59eb"/>
    <ds:schemaRef ds:uri="http://purl.org/dc/elements/1.1/"/>
  </ds:schemaRefs>
</ds:datastoreItem>
</file>

<file path=customXml/itemProps2.xml><?xml version="1.0" encoding="utf-8"?>
<ds:datastoreItem xmlns:ds="http://schemas.openxmlformats.org/officeDocument/2006/customXml" ds:itemID="{316C1691-5AE5-4605-82D3-71CC90583CFB}">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EDEFF7C7-F4B8-4D95-BC14-D33FE8CC8C2B}"/>
</file>

<file path=customXml/itemProps6.xml><?xml version="1.0" encoding="utf-8"?>
<ds:datastoreItem xmlns:ds="http://schemas.openxmlformats.org/officeDocument/2006/customXml" ds:itemID="{121763F4-B06B-4137-9522-28CB376F4E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S1-CenCal-Santa-Barbara</dc:title>
  <dc:subject/>
  <dc:creator>Laurila, Kate</dc:creator>
  <cp:keywords/>
  <dc:description/>
  <cp:lastModifiedBy>Baker, Stephanie@DHCS</cp:lastModifiedBy>
  <cp:revision/>
  <dcterms:created xsi:type="dcterms:W3CDTF">2022-02-11T23:08:36Z</dcterms:created>
  <dcterms:modified xsi:type="dcterms:W3CDTF">2023-11-20T19:01:03Z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c770eab0-5cd3-4ce6-b973-2354c553fb67</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