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4.xml" ContentType="application/vnd.openxmlformats-officedocument.customXmlProperties+xml"/>
  <Override PartName="/xl/tables/table1.xml" ContentType="application/vnd.openxmlformats-officedocument.spreadsheetml.table+xml"/>
  <Override PartName="/xl/tables/table2.xml" ContentType="application/vnd.openxmlformats-officedocument.spreadsheetml.table+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13_ncr:1_{352BC431-85FB-4999-9D30-B2E48EE01BD7}" xr6:coauthVersionLast="47" xr6:coauthVersionMax="47" xr10:uidLastSave="{00000000-0000-0000-0000-000000000000}"/>
  <bookViews>
    <workbookView xWindow="-120" yWindow="-120" windowWidth="16440" windowHeight="28440" xr2:uid="{00000000-000D-0000-FFFF-FFFF00000000}"/>
  </bookViews>
  <sheets>
    <sheet name="HHIP Measures" sheetId="2" r:id="rId1"/>
    <sheet name="Service Definitions" sheetId="5" r:id="rId2"/>
  </sheets>
  <definedNames>
    <definedName name="TitleRegion1.a6.e7.1">Table1[[#Headers],[MCP Name]]</definedName>
    <definedName name="TitleRegion2.a44.j44.3">#REF!</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<sst xmlns="http://schemas.openxmlformats.org/spreadsheetml/2006/main" count="377" uniqueCount="138">
  <si>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</si>
  <si>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</si>
  <si>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</si>
  <si>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</si>
  <si>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</si>
  <si>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</si>
  <si>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</si>
  <si>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Central California Alliance for Health</t>
  </si>
  <si>
    <t>Kate Nester</t>
  </si>
  <si>
    <t>Program Development Manager</t>
  </si>
  <si>
    <t>knester@ccah-alliance.org</t>
  </si>
  <si>
    <t>Santa Cruz</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</si>
  <si>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</si>
  <si>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</si>
  <si>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</si>
  <si>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</si>
  <si>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</si>
  <si>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</si>
  <si>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</si>
  <si>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</si>
  <si>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</si>
  <si>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</si>
  <si>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</si>
  <si>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</si>
  <si>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</si>
  <si>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</si>
  <si>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</si>
  <si>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</si>
  <si>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The number of MCP members experiencing homelessness during the measure period is defined as a count of unique members who meet one or more of the following criteria:
1.              The member’s residential address in our enrollment records from that period contains one of these text strings indicating that the member does/did not have a permanent address: ‘%HOMELES%, ‘%LIVING IN VAN%’, ‘%RELATIVE%’, ‘%TRANSIENT%, or ‘%PO BOX%’.
2.             The member has had at least one claim with a date of service within the measure period containing a diagnosis code indicating homelessness (Z59.00, Z59.01, Z59.02, Z59.1, Z59.2, Z59.3, Z59.41, Z59.48, Z59.5, Z59.6, Z59.7, Z59.811, Z59.812, Z59.819, Z59.89, Z59.9)
3.             The member appears on a County HMIS list acquired through a one-time data sharing agreement
Members who are deceased or who were in a SNF for more than 90 days within the measure period are excluded.
We were able to match distinct records with our currently enrolled members by either SSN or by first name / last name / date of birth.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</si>
  <si>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</si>
  <si>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</si>
  <si>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</si>
  <si>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</si>
  <si>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</si>
  <si>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</si>
  <si>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</si>
  <si>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</si>
  <si>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</si>
  <si>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</si>
  <si>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</si>
  <si>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</si>
  <si>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</si>
  <si>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</si>
  <si>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</si>
  <si>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</si>
  <si>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In Q2 2022, Alliance and CES staff met to understand current and proposed CES. Alliance staff provided feedback on a revised Housing Needs Assessment (HNA), including the inclusion of health-related questions, as SC Co. plans to move away from use of the VI-SPDAT. Alliance assessed the feasibility of Alliance FTE RNs serving as CES access points, and working with Alliance Members to directly complete the HNAs piloted by the County. Alliance Community Care Management and Community Care Coordination teams asked 4-6 Alliance staff members to complete an HNA with an unhoused Alliance Member. Upon completion of the pilot, the Alliance, together with the CES, determined the most efficient process will be for the Alliance contracted housing-related CS providers to serve as CES access points utilizing the newly revised HNA. The new CES system and HNA is expected to launch in April 2023 (https://santacruz.bitfocus.com/santa-cruz-coordinated-entry). At that time, Alliance contracted housing-related CS providers will serve as Coordinators with the CES and complete HNAs directly with Alliance Members. In the meantime, Alliance-contract Housing Tenancy and Sustaining Services and Housing Transition Navigation providers complete Housing Support Plans with Alliance Members, as included in appendix to Submission 1. As an additional appendix to Submission 1, the Alliance is submitting evidence of 746 referrals to housing services for Alliance Members during Submission 1 measurement period.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</si>
  <si>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</si>
  <si>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</si>
  <si>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</si>
  <si>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</si>
  <si>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</si>
  <si>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</si>
  <si>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</si>
  <si>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</si>
  <si>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</si>
  <si>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</si>
  <si>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</si>
  <si>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</si>
  <si>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</si>
  <si>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</si>
  <si>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</si>
  <si>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</si>
  <si>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</si>
  <si>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Per, HHAP Round 3 Application, the 2022 PIT data shows an increase in the number of people experiencing homelessness among subgroups.  These include veterans, individuals with behavioral health conditions, and individuals with HIV/AIDS. Housing outcomes and access to services are lower for Black/African Americans and Multiple Race groups in the County.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</si>
  <si>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</si>
  <si>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In 2022, the Alliance executed contracts for housing-related Community Supports in Santa Cruz County as follows: Recuperative Care &amp; STPHH: Housing Matters (831-458-6020). Housing Navigation, Deposits &amp; Tenancy Supports: Front St. Inc (831-462-2133), Independent Living Systems (305-262-1292), Encompass (831-469-1700) and Housing Matters. 
For HHIP funds the Alliance has prioritized partnerships and LOAs re: HMIS data sharing, street outreach and street medicine. The Alliance will prioritize partnerships and investments in this area in quarters 2/3 2023. The Alliance has drafted the following related agreements: SC Human Services Department Housing 4 Health Partnership (831-454-7312) and Homeless Persons Health Project (831-454-2080). 
The Alliance is excited about the potential of expanding the number of Community Health Workers that share similar race/ethnic/cultural backgrounds and lived experience of homelessness as a means of building trust with community members disproportionately impacted by homelessness. Related the CHW benefit, the Alliance is currently developing proposals to (1) directly hire CHWs to support with member engagement and navigation, and (2) allocate Medi-Cal Capacity Grant Program funds for CHW provider recruitment, training and technical assistance programs.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</si>
  <si>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</si>
  <si>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</si>
  <si>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</si>
  <si>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While letters of agreement have only been recently signed in February 2022 or will soon be in March 2023, the Alliance is excited to fund the local Continuum of Care to identify and administer a street outreach team to service people experiencing homelessness living alongside the Pajaro River, where a service gap has been identified. By investing in expanded street outreach capacity in these partners, the Alliance aims to increase their capacity to build trust with people experiencing homeless, refer eligible members to ECM and CS, and enroll their eligible clients in Medi-Cal with the ultimate goals of supporting their health and housing goals.
The Alliance has been negotiating a letter of agreement with Homeless Persons Health Project, and is expecting to execute in early March 2023, to build capacity for their street medicine program, including funding to supplement existing clinical/outreach staff and expand their team to include a Public Health Nurse and Mental Health Client Specialist. The Alliance is excited to invest in street medicine as another tool to build trust with members experiencing homelessness and over time encourage engagement with ECM, CS, and consistent primary care.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</si>
  <si>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</si>
  <si>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To date, facilitating data sharing agreements between the Alliance and county behavioral health agencies is an area that has proved particularly challenging. The Alliance has learned from executing HMIS data sharing agreements with partners that pursuing one-off data sharing agreements with individual partners is taxing on both internal and partner bandwidth. To address this issue, the Alliance is in the planning stages of an internal Data Sharing Incentive to encourage and fund Alliance providers, including homelessness service providers, to share data with their designed local Health Information Exchange. The Alliance envisions this as a long-term strategy the Alliance aim to implement over the course of 2023 and early 2024, and hopes this will better enable the Alliance and our partners to pursue bidirectional data sharing. 
Relatedly, the Alliance has identified issues and discrepancies in capabilities with E.H.R. systems currently utilized by our housing-related service providers. The Alliance is currently strategizing how to address the issue utilizing HHIP dollars and other funding stream, including exploring a potential internally developed E.H.R. solution.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</si>
  <si>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</si>
  <si>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In Q2 2023 the Alliance will meet with our CoC partners to evaluate the initial outputs and outcomes of the HHIP Investment Plan strategies and related letters of agreement, discuss any newly identified funding gaps, and determine the best potential use of future HHIP dollars earned in order to achieve the goals of the incentive program. Current HHIP LOAs include milestones for achievement by awardee partners to be shared by the Alliance over the coming year.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</si>
  <si>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</si>
  <si>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</si>
  <si>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</si>
  <si>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</si>
  <si>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</si>
  <si>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</si>
  <si>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Data source: Homeless Management Information System (HMIS) file share. The Alliance crosswalked shared HMIS data for the measurement period to the Alliance membership list for the time period.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</si>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</sst>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i/>
      <sz val="12"/>
      <color rgb="FFE2CFF1"/>
      <name val="Arial"/>
      <family val="2"/>
    </font>
    <font>
      <sz val="12"/>
      <color rgb="FFD6E1F2"/>
      <name val="Arial"/>
      <family val="2"/>
    </font>
    <font>
      <b/>
      <sz val="12"/>
      <color rgb="FFFF0000"/>
      <name val="Arial"/>
      <family val="2"/>
    </font>
    <font>
      <u/>
      <sz val="11"/>
      <color theme="10"/>
      <name val="Calibri"/>
      <family val="2"/>
      <scheme val="minor"/>
    </font>
    <font>
      <b/>
      <sz val="12"/>
      <color rgb="FF17315A"/>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3">
    <fill>
      <patternFill patternType="none"/>
    </fill>
    <fill>
      <patternFill patternType="gray125"/>
    </fill>
    <fill>
      <patternFill patternType="solid">
        <fgColor theme="4" tint="-0.499984740745262"/>
        <bgColor indexed="64"/>
      </patternFill>
    </fill>
    <fill>
      <patternFill patternType="solid">
        <fgColor rgb="FFFFFFFF"/>
        <bgColor indexed="64"/>
      </patternFill>
    </fill>
    <fill>
      <patternFill patternType="solid">
        <fgColor theme="0"/>
        <bgColor indexed="64"/>
      </patternFill>
    </fill>
    <fill>
      <patternFill patternType="solid">
        <fgColor rgb="FF17315A"/>
        <bgColor indexed="64"/>
      </patternFill>
    </fill>
    <fill>
      <patternFill patternType="solid">
        <fgColor rgb="FFD6DFF2"/>
        <bgColor indexed="64"/>
      </patternFill>
    </fill>
    <fill>
      <patternFill patternType="solid">
        <fgColor rgb="FFE2CFF1"/>
        <bgColor indexed="64"/>
      </patternFill>
    </fill>
    <fill>
      <patternFill patternType="solid">
        <fgColor rgb="FF7030A0"/>
        <bgColor indexed="64"/>
      </patternFill>
    </fill>
    <fill>
      <patternFill patternType="solid">
        <fgColor theme="0" tint="-0.249977111117893"/>
        <bgColor indexed="64"/>
      </patternFill>
    </fill>
    <fill>
      <patternFill patternType="solid">
        <fgColor rgb="FF375623"/>
        <bgColor indexed="64"/>
      </patternFill>
    </fill>
    <fill>
      <patternFill patternType="solid">
        <fgColor rgb="FF8B2C89"/>
        <bgColor indexed="64"/>
      </patternFill>
    </fill>
    <fill>
      <patternFill patternType="solid">
        <fgColor rgb="FFEECAED"/>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22" fillId="0" borderId="0" applyNumberFormat="0" applyFill="0" applyBorder="0" applyAlignment="0" applyProtection="0"/>
  </cellStyleXfs>
  <cellXfs count="155">
    <xf numFmtId="0" fontId="0" fillId="0" borderId="0" xfId="0"/>
    <xf numFmtId="0" fontId="2" fillId="0" borderId="7" xfId="0" applyFont="1" applyBorder="1" applyAlignment="1">
      <alignment horizontal="right" vertical="center" wrapText="1"/>
    </xf>
    <xf numFmtId="0" fontId="1" fillId="0" borderId="7" xfId="0" applyFont="1" applyBorder="1" applyAlignment="1">
      <alignment horizontal="left" vertical="top" wrapText="1"/>
    </xf>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4" borderId="2" xfId="0" applyFont="1" applyFill="1" applyBorder="1" applyAlignment="1" applyProtection="1">
      <alignment horizontal="center" vertical="top" wrapText="1"/>
      <protection locked="0"/>
    </xf>
    <xf numFmtId="0" fontId="16" fillId="0" borderId="0" xfId="0" applyFont="1"/>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3" borderId="8" xfId="0" applyFont="1" applyFill="1" applyBorder="1" applyAlignment="1" applyProtection="1">
      <alignment horizontal="center" vertical="top" wrapText="1"/>
      <protection locked="0"/>
    </xf>
    <xf numFmtId="0" fontId="6" fillId="3"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14" xfId="0" applyFont="1" applyFill="1" applyBorder="1" applyAlignment="1" applyProtection="1">
      <alignment horizontal="center" vertical="top" wrapText="1"/>
      <protection locked="0"/>
    </xf>
    <xf numFmtId="0" fontId="11" fillId="0" borderId="9" xfId="0" applyFont="1" applyBorder="1" applyAlignment="1" applyProtection="1">
      <alignment horizontal="left" vertical="top" wrapText="1"/>
      <protection locked="0"/>
    </xf>
    <xf numFmtId="0" fontId="6" fillId="4" borderId="0" xfId="0" applyFont="1" applyFill="1" applyBorder="1" applyAlignment="1" applyProtection="1">
      <alignment horizontal="left" vertical="top" wrapText="1"/>
      <protection locked="0"/>
    </xf>
    <xf numFmtId="0" fontId="22" fillId="4" borderId="0" xfId="1" applyFill="1" applyBorder="1" applyAlignment="1" applyProtection="1">
      <alignment horizontal="left" vertical="top" wrapText="1"/>
      <protection locked="0"/>
    </xf>
    <xf numFmtId="0" fontId="17" fillId="4" borderId="0" xfId="0" applyFont="1" applyFill="1" applyBorder="1" applyAlignment="1" applyProtection="1">
      <alignment horizontal="left" vertical="top"/>
      <protection locked="0"/>
    </xf>
    <xf numFmtId="0" fontId="2" fillId="4" borderId="0" xfId="0" applyFont="1" applyFill="1" applyBorder="1" applyAlignment="1" applyProtection="1">
      <alignment vertical="top"/>
    </xf>
    <xf numFmtId="0" fontId="6" fillId="6" borderId="12"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22" fillId="6" borderId="3" xfId="1" applyFill="1" applyBorder="1" applyAlignment="1" applyProtection="1">
      <alignment horizontal="left" vertical="top" wrapText="1"/>
      <protection locked="0"/>
    </xf>
    <xf numFmtId="0" fontId="17" fillId="6" borderId="10" xfId="0" applyFont="1" applyFill="1" applyBorder="1" applyAlignment="1" applyProtection="1">
      <alignment horizontal="left" vertical="top"/>
      <protection locked="0"/>
    </xf>
    <xf numFmtId="0" fontId="6" fillId="0" borderId="8" xfId="0" applyFont="1" applyBorder="1" applyAlignment="1" applyProtection="1">
      <alignment horizontal="left" vertical="top" wrapText="1"/>
      <protection locked="0"/>
    </xf>
    <xf numFmtId="0" fontId="11" fillId="0" borderId="8" xfId="0" applyFont="1" applyBorder="1" applyAlignment="1" applyProtection="1">
      <alignment horizontal="center" vertical="top" wrapText="1"/>
      <protection locked="0"/>
    </xf>
    <xf numFmtId="0" fontId="6" fillId="4" borderId="8" xfId="0" applyFont="1" applyFill="1" applyBorder="1" applyAlignment="1" applyProtection="1">
      <alignment horizontal="center" vertical="top" wrapText="1"/>
      <protection locked="0"/>
    </xf>
    <xf numFmtId="0" fontId="6" fillId="3" borderId="8" xfId="0" applyFont="1" applyFill="1" applyBorder="1" applyAlignment="1" applyProtection="1">
      <alignment horizontal="left" vertical="top" wrapText="1"/>
      <protection locked="0"/>
    </xf>
    <xf numFmtId="0" fontId="6" fillId="3" borderId="10" xfId="0"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0" fontId="18" fillId="0" borderId="1" xfId="0" applyFont="1" applyFill="1" applyBorder="1" applyAlignment="1" applyProtection="1">
      <alignment horizontal="center" vertical="top" wrapText="1"/>
      <protection locked="0"/>
    </xf>
    <xf numFmtId="0" fontId="6" fillId="0" borderId="16" xfId="0" applyFont="1" applyBorder="1" applyAlignment="1" applyProtection="1">
      <alignment horizontal="left" vertical="top" wrapText="1"/>
      <protection locked="0"/>
    </xf>
    <xf numFmtId="0" fontId="18" fillId="0" borderId="8" xfId="0" applyFont="1" applyFill="1" applyBorder="1" applyAlignment="1" applyProtection="1">
      <alignment horizontal="center" vertical="top" wrapText="1"/>
      <protection locked="0"/>
    </xf>
    <xf numFmtId="0" fontId="18" fillId="0" borderId="18" xfId="0" applyFont="1" applyFill="1" applyBorder="1" applyAlignment="1" applyProtection="1">
      <alignment horizontal="center" vertical="top" wrapText="1"/>
      <protection locked="0"/>
    </xf>
    <xf numFmtId="0" fontId="6" fillId="0" borderId="16"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3" fillId="0" borderId="0" xfId="0" applyFont="1" applyProtection="1">
      <protection locked="0"/>
    </xf>
    <xf numFmtId="0" fontId="0" fillId="0" borderId="0" xfId="0" applyProtection="1">
      <protection locked="0"/>
    </xf>
    <xf numFmtId="0" fontId="21" fillId="0" borderId="0" xfId="0" applyFont="1" applyProtection="1">
      <protection locked="0"/>
    </xf>
    <xf numFmtId="0" fontId="3" fillId="0" borderId="0" xfId="0" applyFont="1" applyAlignme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2"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5" borderId="17"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16" xfId="0" applyFont="1" applyFill="1" applyBorder="1" applyAlignment="1" applyProtection="1">
      <alignment vertical="center" wrapText="1"/>
      <protection locked="0"/>
    </xf>
    <xf numFmtId="0" fontId="0" fillId="4" borderId="0" xfId="0" applyFill="1" applyBorder="1" applyProtection="1">
      <protection locked="0"/>
    </xf>
    <xf numFmtId="0" fontId="1" fillId="4" borderId="0" xfId="0" applyFont="1" applyFill="1" applyBorder="1" applyAlignment="1" applyProtection="1">
      <alignment vertical="top"/>
      <protection locked="0"/>
    </xf>
    <xf numFmtId="0" fontId="3" fillId="2" borderId="1" xfId="0" applyFont="1" applyFill="1" applyBorder="1" applyAlignment="1" applyProtection="1">
      <alignment horizontal="left" vertical="top" wrapText="1"/>
      <protection locked="0"/>
    </xf>
    <xf numFmtId="0" fontId="3" fillId="9"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4" borderId="11"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2"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left" vertical="top" wrapText="1"/>
      <protection locked="0"/>
    </xf>
    <xf numFmtId="0" fontId="16" fillId="4" borderId="2" xfId="0" applyFont="1" applyFill="1" applyBorder="1" applyAlignment="1" applyProtection="1">
      <alignment horizontal="left" vertical="top" wrapText="1"/>
      <protection locked="0"/>
    </xf>
    <xf numFmtId="0" fontId="2" fillId="4" borderId="2" xfId="0" applyFont="1" applyFill="1" applyBorder="1" applyAlignment="1" applyProtection="1">
      <alignment horizontal="left" vertical="top" wrapText="1"/>
      <protection locked="0"/>
    </xf>
    <xf numFmtId="0" fontId="19" fillId="4" borderId="2" xfId="0" applyFont="1" applyFill="1" applyBorder="1" applyAlignment="1" applyProtection="1">
      <alignment horizontal="left" vertical="top" wrapText="1"/>
      <protection locked="0"/>
    </xf>
    <xf numFmtId="0" fontId="1" fillId="4" borderId="1" xfId="0" applyFont="1" applyFill="1" applyBorder="1" applyAlignment="1" applyProtection="1">
      <alignment horizontal="center" vertical="center" wrapText="1"/>
      <protection locked="0"/>
    </xf>
    <xf numFmtId="0" fontId="16" fillId="4" borderId="2"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6" fillId="0" borderId="7" xfId="0" applyFont="1" applyBorder="1" applyAlignment="1" applyProtection="1">
      <alignment horizontal="left" wrapText="1"/>
      <protection locked="0"/>
    </xf>
    <xf numFmtId="0" fontId="23" fillId="5" borderId="4" xfId="0" applyFont="1" applyFill="1" applyBorder="1" applyAlignment="1" applyProtection="1">
      <alignment horizontal="left" vertical="center" wrapText="1"/>
      <protection locked="0"/>
    </xf>
    <xf numFmtId="0" fontId="5" fillId="6" borderId="4" xfId="0" applyFont="1" applyFill="1" applyBorder="1" applyAlignment="1" applyProtection="1">
      <alignment horizontal="left" vertical="top" wrapText="1"/>
      <protection locked="0"/>
    </xf>
    <xf numFmtId="0" fontId="5" fillId="6"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11" fillId="6" borderId="3" xfId="0" applyFont="1" applyFill="1" applyBorder="1" applyAlignment="1" applyProtection="1">
      <alignment horizontal="left" vertical="top" wrapText="1"/>
      <protection locked="0"/>
    </xf>
    <xf numFmtId="0" fontId="11" fillId="6" borderId="3"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left" vertical="top" wrapText="1"/>
      <protection locked="0"/>
    </xf>
    <xf numFmtId="0" fontId="20" fillId="6" borderId="1" xfId="0" applyFont="1" applyFill="1" applyBorder="1" applyAlignment="1" applyProtection="1">
      <alignment horizontal="left" vertical="top" wrapText="1"/>
      <protection locked="0"/>
    </xf>
    <xf numFmtId="0" fontId="20" fillId="6" borderId="1"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left" vertical="top" wrapText="1"/>
      <protection locked="0"/>
    </xf>
    <xf numFmtId="0" fontId="11" fillId="4"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20" fillId="6" borderId="4" xfId="0" applyFont="1" applyFill="1" applyBorder="1" applyAlignment="1" applyProtection="1">
      <alignment horizontal="left" vertical="top" wrapText="1"/>
      <protection locked="0"/>
    </xf>
    <xf numFmtId="0" fontId="20" fillId="6" borderId="4"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5" fillId="6" borderId="2" xfId="0" applyFont="1" applyFill="1" applyBorder="1" applyAlignment="1" applyProtection="1">
      <alignment horizontal="left" vertical="top" wrapText="1"/>
      <protection locked="0"/>
    </xf>
    <xf numFmtId="0" fontId="5" fillId="6" borderId="2"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left" vertical="top" wrapText="1"/>
      <protection locked="0"/>
    </xf>
    <xf numFmtId="0" fontId="5" fillId="6"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0" fillId="0" borderId="13" xfId="0" applyBorder="1" applyProtection="1">
      <protection locked="0"/>
    </xf>
    <xf numFmtId="0" fontId="6" fillId="6" borderId="4" xfId="0" applyFont="1" applyFill="1" applyBorder="1" applyAlignment="1" applyProtection="1">
      <alignment horizontal="left" vertical="top" wrapText="1"/>
      <protection locked="0"/>
    </xf>
    <xf numFmtId="0" fontId="6" fillId="6"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left" vertical="center" wrapText="1"/>
      <protection locked="0"/>
    </xf>
    <xf numFmtId="0" fontId="16" fillId="3" borderId="7" xfId="0" applyFont="1" applyFill="1" applyBorder="1" applyAlignment="1" applyProtection="1">
      <alignment horizontal="left" vertical="top" wrapText="1"/>
      <protection locked="0"/>
    </xf>
    <xf numFmtId="0" fontId="0" fillId="0" borderId="0" xfId="0" applyBorder="1" applyProtection="1">
      <protection locked="0"/>
    </xf>
    <xf numFmtId="0" fontId="6" fillId="3" borderId="2" xfId="0" applyFont="1" applyFill="1" applyBorder="1" applyAlignment="1" applyProtection="1">
      <alignment horizontal="left" vertical="top" wrapText="1"/>
      <protection locked="0"/>
    </xf>
    <xf numFmtId="0" fontId="23" fillId="5" borderId="5" xfId="0" applyFont="1" applyFill="1" applyBorder="1" applyAlignment="1" applyProtection="1">
      <alignment horizontal="left" vertical="center" wrapText="1"/>
      <protection locked="0"/>
    </xf>
    <xf numFmtId="0" fontId="20" fillId="6" borderId="5" xfId="0" applyFont="1" applyFill="1" applyBorder="1" applyAlignment="1" applyProtection="1">
      <alignment horizontal="left" vertical="top" wrapText="1"/>
      <protection locked="0"/>
    </xf>
    <xf numFmtId="0" fontId="20" fillId="6" borderId="5" xfId="0" applyFont="1" applyFill="1" applyBorder="1" applyAlignment="1" applyProtection="1">
      <alignment horizontal="center" vertical="center" wrapText="1"/>
      <protection locked="0"/>
    </xf>
    <xf numFmtId="0" fontId="3" fillId="8" borderId="11" xfId="0" applyFont="1" applyFill="1" applyBorder="1" applyAlignment="1" applyProtection="1">
      <alignment horizontal="left" vertical="top" wrapText="1"/>
      <protection locked="0"/>
    </xf>
    <xf numFmtId="0" fontId="11" fillId="7" borderId="15" xfId="0" applyFont="1" applyFill="1" applyBorder="1" applyAlignment="1" applyProtection="1">
      <alignment horizontal="left" vertical="top" wrapText="1"/>
      <protection locked="0"/>
    </xf>
    <xf numFmtId="0" fontId="11" fillId="7" borderId="15" xfId="0" applyFont="1" applyFill="1" applyBorder="1" applyAlignment="1" applyProtection="1">
      <alignment horizontal="center" vertical="center" wrapText="1"/>
      <protection locked="0"/>
    </xf>
    <xf numFmtId="0" fontId="6" fillId="0" borderId="14" xfId="0" applyFont="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24" fillId="8" borderId="11" xfId="0" applyFont="1" applyFill="1" applyBorder="1" applyAlignment="1" applyProtection="1">
      <alignment horizontal="left" vertical="top" wrapText="1"/>
      <protection locked="0"/>
    </xf>
    <xf numFmtId="0" fontId="12" fillId="7"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center" vertical="center" wrapText="1"/>
      <protection locked="0"/>
    </xf>
    <xf numFmtId="0" fontId="19" fillId="7" borderId="1" xfId="0" applyFont="1" applyFill="1" applyBorder="1" applyAlignment="1" applyProtection="1">
      <alignment horizontal="left" vertical="top" wrapText="1"/>
      <protection locked="0"/>
    </xf>
    <xf numFmtId="0" fontId="19" fillId="7"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24" fillId="8"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11" borderId="4" xfId="0" applyFont="1" applyFill="1" applyBorder="1" applyAlignment="1" applyProtection="1">
      <alignment horizontal="left" vertical="top" wrapText="1"/>
      <protection locked="0"/>
    </xf>
    <xf numFmtId="0" fontId="6" fillId="12" borderId="1" xfId="0" applyFont="1" applyFill="1" applyBorder="1" applyAlignment="1" applyProtection="1">
      <alignment horizontal="left" vertical="top" wrapText="1"/>
      <protection locked="0"/>
    </xf>
    <xf numFmtId="0" fontId="6" fillId="12"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6" fillId="11" borderId="4" xfId="0" applyFont="1" applyFill="1" applyBorder="1" applyAlignment="1" applyProtection="1">
      <alignment horizontal="left" vertical="center" wrapText="1"/>
      <protection locked="0"/>
    </xf>
    <xf numFmtId="0" fontId="6" fillId="12" borderId="2" xfId="0" applyFont="1" applyFill="1" applyBorder="1" applyAlignment="1" applyProtection="1">
      <alignment vertical="top" wrapText="1"/>
      <protection locked="0"/>
    </xf>
    <xf numFmtId="0" fontId="6" fillId="12"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12" borderId="2" xfId="0" applyFont="1" applyFill="1" applyBorder="1" applyAlignment="1" applyProtection="1">
      <alignment horizontal="left" vertical="top" wrapText="1"/>
      <protection locked="0"/>
    </xf>
    <xf numFmtId="0" fontId="11" fillId="12" borderId="3" xfId="0" applyFont="1" applyFill="1" applyBorder="1" applyAlignment="1" applyProtection="1">
      <alignment horizontal="left" vertical="top" wrapText="1"/>
      <protection locked="0"/>
    </xf>
    <xf numFmtId="0" fontId="11" fillId="12"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7" fillId="12" borderId="4" xfId="0" applyFont="1" applyFill="1" applyBorder="1" applyAlignment="1" applyProtection="1">
      <alignment vertical="top" wrapText="1"/>
      <protection locked="0"/>
    </xf>
    <xf numFmtId="0" fontId="27" fillId="12" borderId="4" xfId="0" applyFont="1" applyFill="1" applyBorder="1" applyAlignment="1" applyProtection="1">
      <alignment horizontal="center" vertical="center" wrapText="1"/>
      <protection locked="0"/>
    </xf>
    <xf numFmtId="0" fontId="10" fillId="12" borderId="3"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10" fillId="12" borderId="3" xfId="0" applyFont="1" applyFill="1" applyBorder="1" applyAlignment="1" applyProtection="1">
      <alignment vertical="top" wrapText="1"/>
      <protection locked="0"/>
    </xf>
    <xf numFmtId="0" fontId="10" fillId="12" borderId="3" xfId="0" applyFont="1" applyFill="1" applyBorder="1" applyAlignment="1" applyProtection="1">
      <alignment horizontal="center" vertical="center" wrapText="1"/>
      <protection locked="0"/>
    </xf>
    <xf numFmtId="0" fontId="3" fillId="0" borderId="13" xfId="0" applyFont="1" applyBorder="1" applyAlignment="1" applyProtection="1">
      <alignment horizontal="right" vertical="center"/>
      <protection locked="0"/>
    </xf>
    <xf numFmtId="0" fontId="2" fillId="0" borderId="13" xfId="0" applyFont="1" applyBorder="1" applyAlignment="1" applyProtection="1">
      <alignment horizontal="right" vertical="top" wrapText="1"/>
      <protection locked="0"/>
    </xf>
    <xf numFmtId="0" fontId="2" fillId="0" borderId="13" xfId="0" applyFont="1" applyBorder="1" applyAlignment="1" applyProtection="1">
      <alignment horizontal="center" vertical="top" wrapText="1"/>
      <protection locked="0"/>
    </xf>
    <xf numFmtId="0" fontId="1" fillId="0" borderId="13" xfId="0" applyFont="1" applyBorder="1" applyAlignment="1" applyProtection="1">
      <alignment horizontal="left" vertical="top" wrapText="1"/>
      <protection locked="0"/>
    </xf>
    <xf numFmtId="0" fontId="0" fillId="0" borderId="7" xfId="0" applyBorder="1" applyProtection="1">
      <protection locked="0"/>
    </xf>
    <xf numFmtId="0" fontId="0" fillId="0" borderId="9" xfId="0"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0" borderId="0" xfId="0" applyFont="1" applyAlignment="1" applyProtection="1"/>
    <xf numFmtId="0" fontId="1" fillId="0" borderId="0" xfId="0" applyFont="1" applyAlignment="1" applyProtection="1">
      <alignment vertical="top"/>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rgb="FFD6DFF2"/>
        </patternFill>
      </fill>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375623"/>
      <color rgb="FFE2CFF1"/>
      <color rgb="FF17315A"/>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809524</xdr:rowOff>
    </xdr:to>
    <xdr:pic>
      <xdr:nvPicPr>
        <xdr:cNvPr id="3" name="Picture 2">
          <a:extLst>
            <a:ext uri="{FF2B5EF4-FFF2-40B4-BE49-F238E27FC236}">
              <a16:creationId xmlns:a16="http://schemas.microsoft.com/office/drawing/2014/main" id="{09750046-BF8F-D388-014C-EADEB76F5030}"/>
            </a:ext>
          </a:extLst>
        </xdr:cNvPr>
        <xdr:cNvPicPr>
          <a:picLocks noChangeAspect="1"/>
        </xdr:cNvPicPr>
      </xdr:nvPicPr>
      <xdr:blipFill>
        <a:blip xmlns:r="http://schemas.openxmlformats.org/officeDocument/2006/relationships" r:embed="rId1"/>
        <a:stretch>
          <a:fillRect/>
        </a:stretch>
      </xdr:blipFill>
      <xdr:spPr>
        <a:xfrm>
          <a:off x="0" y="29633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4FD560-DC42-45D0-BA9D-D94A160F4B3D}" name="Table1" displayName="Table1" ref="A6:E7" totalsRowShown="0" headerRowDxfId="9" dataDxfId="7" headerRowBorderDxfId="8" tableBorderDxfId="6" totalsRowBorderDxfId="5">
  <autoFilter ref="A6:E7" xr:uid="{A24FD560-DC42-45D0-BA9D-D94A160F4B3D}"/>
  <tableColumns count="5">
    <tableColumn id="1" xr3:uid="{9A7CE459-7627-4913-A0EA-DFB3078CE096}" name="MCP Name" dataDxfId="4"/>
    <tableColumn id="2" xr3:uid="{0556787D-D4AB-4B56-A143-54E8DE12FC27}" name="Lead Contact Person Name" dataDxfId="3"/>
    <tableColumn id="3" xr3:uid="{67C17B3B-F172-4CFC-BD1D-7999687CD1BC}" name="Title" dataDxfId="2"/>
    <tableColumn id="4" xr3:uid="{6667C741-3B31-4736-888C-B8DDD213DD91}" name="Contact Email Address" dataDxfId="1" dataCellStyle="Hyperlink"/>
    <tableColumn id="5" xr3:uid="{D5D7E099-276B-4190-950D-71695CB010A5}"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nester@ccah-alliance.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E37" zoomScale="90" zoomScaleNormal="90" zoomScaleSheetLayoutView="85" workbookViewId="0">
      <selection activeCell="G42" sqref="G42"/>
    </sheetView>
  </sheetViews>
  <sheetFormatPr defaultColWidth="0" defaultRowHeight="15" zeroHeight="1" x14ac:dyDescent="0.25"/>
  <cols>
    <col min="1" max="1" width="28.42578125" style="37" customWidth="1"/>
    <col min="2" max="2" width="45.5703125" style="37" customWidth="1"/>
    <col min="3" max="3" width="22.42578125" style="37" customWidth="1"/>
    <col min="4" max="4" width="63.28515625" style="37" customWidth="1"/>
    <col min="5" max="5" width="54.42578125" style="37" customWidth="1"/>
    <col min="6" max="6" width="53.42578125" style="37" customWidth="1"/>
    <col min="7" max="7" width="49.5703125" style="37" customWidth="1"/>
    <col min="8" max="9" width="53.42578125" style="37" customWidth="1"/>
    <col min="10" max="10" width="0" style="37" hidden="1"/>
    <col min="11" max="11" width="31.42578125" style="37" hidden="1" customWidth="1"/>
    <col min="12" max="12" width="15.5703125" style="37" hidden="1" customWidth="1"/>
    <col min="13" max="13" width="12.5703125" style="37" hidden="1" customWidth="1"/>
    <col min="14" max="14" width="36.42578125" style="37" hidden="1" customWidth="1"/>
    <col min="15" max="15" width="30.42578125" style="37" hidden="1" customWidth="1"/>
    <col min="16" max="16" width="15.28515625" style="37" hidden="1" customWidth="1"/>
    <col min="17" max="18" width="14.5703125" style="37" hidden="1" customWidth="1"/>
    <col min="19" max="16384" width="9.28515625" style="37" hidden="1"/>
  </cols>
  <sheetData>
    <row r="1" spans="1:17" ht="15" customHeight="1" x14ac:dyDescent="0.25">
      <c r="A1" s="36" t="s">
        <v>136</v>
      </c>
      <c r="B1" s="3"/>
      <c r="C1" s="3"/>
      <c r="D1" s="3"/>
      <c r="E1" s="3"/>
      <c r="F1" s="3"/>
      <c r="G1" s="3"/>
      <c r="H1" s="3"/>
    </row>
    <row r="2" spans="1:17" ht="66.599999999999994" customHeight="1" x14ac:dyDescent="0.25">
      <c r="A2" s="38"/>
      <c r="B2" s="3"/>
      <c r="C2" s="3"/>
      <c r="D2" s="3"/>
      <c r="E2" s="3"/>
      <c r="F2" s="3"/>
      <c r="G2" s="3"/>
      <c r="H2" s="3"/>
    </row>
    <row r="3" spans="1:17" s="39" customFormat="1" ht="18" customHeight="1" x14ac:dyDescent="0.25">
      <c r="A3" s="39" t="s">
        <v>135</v>
      </c>
      <c r="B3" s="153"/>
      <c r="C3" s="153"/>
      <c r="D3" s="153"/>
      <c r="E3" s="153"/>
      <c r="F3" s="153"/>
      <c r="G3" s="153"/>
      <c r="H3" s="153"/>
    </row>
    <row r="4" spans="1:17" ht="20.25" x14ac:dyDescent="0.25">
      <c r="A4" s="40" t="s">
        <v>0</v>
      </c>
      <c r="B4" s="154"/>
      <c r="C4" s="154"/>
      <c r="D4" s="4"/>
      <c r="E4" s="4"/>
      <c r="F4" s="4"/>
      <c r="G4" s="4"/>
      <c r="H4" s="4"/>
      <c r="I4" s="42"/>
      <c r="K4" s="41"/>
      <c r="L4" s="41"/>
      <c r="M4" s="41"/>
      <c r="N4" s="41"/>
      <c r="O4" s="41"/>
      <c r="P4" s="41"/>
      <c r="Q4" s="41"/>
    </row>
    <row r="5" spans="1:17" ht="15.75" x14ac:dyDescent="0.25">
      <c r="A5" s="43" t="s">
        <v>1</v>
      </c>
      <c r="B5" s="3"/>
      <c r="C5" s="3"/>
      <c r="D5" s="3"/>
      <c r="E5" s="4"/>
      <c r="F5" s="4"/>
      <c r="G5" s="4"/>
      <c r="H5" s="4"/>
      <c r="I5" s="42"/>
      <c r="K5" s="41"/>
      <c r="L5" s="41"/>
      <c r="M5" s="41"/>
      <c r="N5" s="41"/>
      <c r="O5" s="41"/>
      <c r="P5" s="41"/>
      <c r="Q5" s="41"/>
    </row>
    <row r="6" spans="1:17" ht="15.75" x14ac:dyDescent="0.25">
      <c r="A6" s="44" t="s">
        <v>2</v>
      </c>
      <c r="B6" s="45" t="s">
        <v>3</v>
      </c>
      <c r="C6" s="45" t="s">
        <v>4</v>
      </c>
      <c r="D6" s="45" t="s">
        <v>5</v>
      </c>
      <c r="E6" s="46" t="s">
        <v>6</v>
      </c>
      <c r="F6" s="4"/>
      <c r="G6" s="4"/>
      <c r="H6" s="4"/>
      <c r="I6" s="4"/>
      <c r="K6" s="41"/>
      <c r="L6" s="41"/>
      <c r="M6" s="41"/>
      <c r="N6" s="41"/>
      <c r="O6" s="41"/>
      <c r="P6" s="41"/>
      <c r="Q6" s="41"/>
    </row>
    <row r="7" spans="1:17" ht="45" x14ac:dyDescent="0.25">
      <c r="A7" s="20" t="s">
        <v>7</v>
      </c>
      <c r="B7" s="21" t="s">
        <v>8</v>
      </c>
      <c r="C7" s="21" t="s">
        <v>9</v>
      </c>
      <c r="D7" s="22" t="s">
        <v>10</v>
      </c>
      <c r="E7" s="23" t="s">
        <v>11</v>
      </c>
      <c r="F7" s="4"/>
      <c r="G7" s="4"/>
      <c r="H7" s="4"/>
      <c r="I7" s="4"/>
      <c r="K7" s="41"/>
      <c r="L7" s="41"/>
      <c r="M7" s="41"/>
      <c r="N7" s="41"/>
      <c r="O7" s="41"/>
      <c r="P7" s="41"/>
      <c r="Q7" s="41"/>
    </row>
    <row r="8" spans="1:17" s="47" customFormat="1" ht="15.75" x14ac:dyDescent="0.25">
      <c r="A8" s="16"/>
      <c r="B8" s="16"/>
      <c r="C8" s="16"/>
      <c r="D8" s="17"/>
      <c r="E8" s="18"/>
      <c r="F8" s="19"/>
      <c r="G8" s="19"/>
      <c r="H8" s="19"/>
      <c r="I8" s="19"/>
      <c r="K8" s="48"/>
      <c r="L8" s="48"/>
      <c r="M8" s="48"/>
      <c r="N8" s="48"/>
      <c r="O8" s="48"/>
      <c r="P8" s="48"/>
      <c r="Q8" s="48"/>
    </row>
    <row r="9" spans="1:17" ht="15.75" x14ac:dyDescent="0.25">
      <c r="A9" s="49" t="s">
        <v>12</v>
      </c>
      <c r="B9" s="50" t="s">
        <v>13</v>
      </c>
      <c r="C9" s="50" t="s">
        <v>14</v>
      </c>
      <c r="D9" s="51" t="s">
        <v>15</v>
      </c>
      <c r="E9" s="51" t="s">
        <v>16</v>
      </c>
      <c r="F9" s="51" t="s">
        <v>17</v>
      </c>
      <c r="G9" s="51" t="s">
        <v>18</v>
      </c>
      <c r="H9" s="51" t="s">
        <v>19</v>
      </c>
      <c r="I9" s="51" t="s">
        <v>20</v>
      </c>
      <c r="J9" s="37" t="s">
        <v>21</v>
      </c>
    </row>
    <row r="10" spans="1:17" ht="189" customHeight="1" x14ac:dyDescent="0.25">
      <c r="A10" s="52" t="s">
        <v>22</v>
      </c>
      <c r="B10" s="53" t="s">
        <v>23</v>
      </c>
      <c r="C10" s="54" t="s">
        <v>24</v>
      </c>
      <c r="D10" s="55" t="s">
        <v>25</v>
      </c>
      <c r="E10" s="56" t="s">
        <v>25</v>
      </c>
      <c r="F10" s="15" t="s">
        <v>26</v>
      </c>
      <c r="G10" s="5">
        <v>4675</v>
      </c>
      <c r="H10" s="15" t="s">
        <v>27</v>
      </c>
      <c r="I10" s="15" t="s">
        <v>28</v>
      </c>
    </row>
    <row r="11" spans="1:17" ht="240" customHeight="1" x14ac:dyDescent="0.25">
      <c r="A11" s="57" t="s">
        <v>29</v>
      </c>
      <c r="B11" s="58"/>
      <c r="C11" s="59" t="s">
        <v>30</v>
      </c>
      <c r="D11" s="55" t="s">
        <v>25</v>
      </c>
      <c r="E11" s="56" t="s">
        <v>25</v>
      </c>
      <c r="F11" s="15" t="s">
        <v>31</v>
      </c>
      <c r="G11" s="24">
        <v>1063</v>
      </c>
      <c r="H11" s="60" t="s">
        <v>25</v>
      </c>
      <c r="I11" s="60" t="s">
        <v>25</v>
      </c>
    </row>
    <row r="12" spans="1:17" ht="187.9" customHeight="1" x14ac:dyDescent="0.25">
      <c r="A12" s="61" t="s">
        <v>32</v>
      </c>
      <c r="B12" s="62" t="s">
        <v>33</v>
      </c>
      <c r="C12" s="63">
        <v>20</v>
      </c>
      <c r="D12" s="64" t="s">
        <v>34</v>
      </c>
      <c r="E12" s="65" t="s">
        <v>35</v>
      </c>
      <c r="F12" s="66" t="s">
        <v>36</v>
      </c>
      <c r="G12" s="67" t="s">
        <v>37</v>
      </c>
      <c r="H12" s="60" t="s">
        <v>25</v>
      </c>
      <c r="I12" s="60" t="s">
        <v>25</v>
      </c>
    </row>
    <row r="13" spans="1:17" ht="15.75" x14ac:dyDescent="0.25">
      <c r="A13" s="68" t="s">
        <v>25</v>
      </c>
      <c r="B13" s="69"/>
      <c r="C13" s="70"/>
      <c r="D13" s="71" t="s">
        <v>38</v>
      </c>
      <c r="E13" s="13">
        <v>5</v>
      </c>
      <c r="F13" s="71" t="s">
        <v>38</v>
      </c>
      <c r="G13" s="25">
        <v>5</v>
      </c>
      <c r="H13" s="60" t="s">
        <v>25</v>
      </c>
      <c r="I13" s="60" t="s">
        <v>25</v>
      </c>
    </row>
    <row r="14" spans="1:17" ht="15.75" x14ac:dyDescent="0.25">
      <c r="A14" s="68" t="s">
        <v>25</v>
      </c>
      <c r="B14" s="69"/>
      <c r="C14" s="70"/>
      <c r="D14" s="71" t="s">
        <v>39</v>
      </c>
      <c r="E14" s="13">
        <v>0</v>
      </c>
      <c r="F14" s="71" t="s">
        <v>39</v>
      </c>
      <c r="G14" s="25">
        <v>0</v>
      </c>
      <c r="H14" s="60" t="s">
        <v>25</v>
      </c>
      <c r="I14" s="60" t="s">
        <v>25</v>
      </c>
    </row>
    <row r="15" spans="1:17" ht="15.75" x14ac:dyDescent="0.25">
      <c r="A15" s="68" t="s">
        <v>25</v>
      </c>
      <c r="B15" s="69"/>
      <c r="C15" s="70"/>
      <c r="D15" s="71" t="s">
        <v>40</v>
      </c>
      <c r="E15" s="13">
        <v>0</v>
      </c>
      <c r="F15" s="71" t="s">
        <v>40</v>
      </c>
      <c r="G15" s="25">
        <v>0</v>
      </c>
      <c r="H15" s="60" t="s">
        <v>25</v>
      </c>
      <c r="I15" s="60" t="s">
        <v>25</v>
      </c>
    </row>
    <row r="16" spans="1:17" ht="15.75" x14ac:dyDescent="0.25">
      <c r="A16" s="68" t="s">
        <v>25</v>
      </c>
      <c r="B16" s="72"/>
      <c r="C16" s="70"/>
      <c r="D16" s="71" t="s">
        <v>41</v>
      </c>
      <c r="E16" s="13">
        <v>4</v>
      </c>
      <c r="F16" s="71" t="s">
        <v>41</v>
      </c>
      <c r="G16" s="25">
        <v>4</v>
      </c>
      <c r="H16" s="60" t="s">
        <v>25</v>
      </c>
      <c r="I16" s="60" t="s">
        <v>25</v>
      </c>
    </row>
    <row r="17" spans="1:9" ht="85.15" customHeight="1" x14ac:dyDescent="0.25">
      <c r="A17" s="68" t="s">
        <v>25</v>
      </c>
      <c r="B17" s="73" t="s">
        <v>42</v>
      </c>
      <c r="C17" s="74">
        <v>20</v>
      </c>
      <c r="D17" s="75" t="s">
        <v>43</v>
      </c>
      <c r="E17" s="56" t="s">
        <v>25</v>
      </c>
      <c r="F17" s="60" t="s">
        <v>25</v>
      </c>
      <c r="G17" s="60" t="s">
        <v>25</v>
      </c>
      <c r="H17" s="60" t="s">
        <v>25</v>
      </c>
      <c r="I17" s="60" t="s">
        <v>25</v>
      </c>
    </row>
    <row r="18" spans="1:9" ht="87" customHeight="1" x14ac:dyDescent="0.25">
      <c r="A18" s="68" t="s">
        <v>25</v>
      </c>
      <c r="B18" s="76" t="s">
        <v>25</v>
      </c>
      <c r="C18" s="77" t="s">
        <v>25</v>
      </c>
      <c r="D18" s="78" t="s">
        <v>44</v>
      </c>
      <c r="E18" s="31" t="s">
        <v>45</v>
      </c>
      <c r="F18" s="60" t="s">
        <v>25</v>
      </c>
      <c r="G18" s="60" t="s">
        <v>25</v>
      </c>
      <c r="H18" s="60" t="s">
        <v>25</v>
      </c>
      <c r="I18" s="60" t="s">
        <v>25</v>
      </c>
    </row>
    <row r="19" spans="1:9" ht="125.45" customHeight="1" x14ac:dyDescent="0.25">
      <c r="A19" s="68"/>
      <c r="B19" s="73" t="s">
        <v>46</v>
      </c>
      <c r="C19" s="74">
        <v>0</v>
      </c>
      <c r="D19" s="79" t="s">
        <v>47</v>
      </c>
      <c r="E19" s="56"/>
      <c r="F19" s="60"/>
      <c r="G19" s="60"/>
      <c r="H19" s="60" t="s">
        <v>25</v>
      </c>
      <c r="I19" s="60" t="s">
        <v>25</v>
      </c>
    </row>
    <row r="20" spans="1:9" ht="180.4" customHeight="1" x14ac:dyDescent="0.25">
      <c r="A20" s="68" t="s">
        <v>25</v>
      </c>
      <c r="B20" s="73" t="s">
        <v>48</v>
      </c>
      <c r="C20" s="74">
        <v>20</v>
      </c>
      <c r="D20" s="79" t="s">
        <v>34</v>
      </c>
      <c r="E20" s="80" t="s">
        <v>49</v>
      </c>
      <c r="F20" s="66" t="s">
        <v>36</v>
      </c>
      <c r="G20" s="81" t="s">
        <v>50</v>
      </c>
      <c r="H20" s="60" t="s">
        <v>25</v>
      </c>
      <c r="I20" s="60" t="s">
        <v>25</v>
      </c>
    </row>
    <row r="21" spans="1:9" ht="15.75" x14ac:dyDescent="0.25">
      <c r="A21" s="68" t="s">
        <v>25</v>
      </c>
      <c r="B21" s="82" t="s">
        <v>25</v>
      </c>
      <c r="C21" s="83" t="s">
        <v>25</v>
      </c>
      <c r="D21" s="84" t="s">
        <v>51</v>
      </c>
      <c r="E21" s="6">
        <v>1</v>
      </c>
      <c r="F21" s="84" t="s">
        <v>51</v>
      </c>
      <c r="G21" s="26">
        <v>1</v>
      </c>
      <c r="H21" s="60" t="s">
        <v>25</v>
      </c>
      <c r="I21" s="60" t="s">
        <v>25</v>
      </c>
    </row>
    <row r="22" spans="1:9" ht="15.75" x14ac:dyDescent="0.25">
      <c r="A22" s="68" t="s">
        <v>25</v>
      </c>
      <c r="B22" s="82" t="s">
        <v>25</v>
      </c>
      <c r="C22" s="83" t="s">
        <v>25</v>
      </c>
      <c r="D22" s="84" t="s">
        <v>52</v>
      </c>
      <c r="E22" s="6">
        <v>5</v>
      </c>
      <c r="F22" s="84" t="s">
        <v>52</v>
      </c>
      <c r="G22" s="26">
        <v>5</v>
      </c>
      <c r="H22" s="60" t="s">
        <v>25</v>
      </c>
      <c r="I22" s="60" t="s">
        <v>25</v>
      </c>
    </row>
    <row r="23" spans="1:9" ht="15.75" x14ac:dyDescent="0.25">
      <c r="A23" s="68" t="s">
        <v>25</v>
      </c>
      <c r="B23" s="82" t="s">
        <v>25</v>
      </c>
      <c r="C23" s="83" t="s">
        <v>25</v>
      </c>
      <c r="D23" s="84" t="s">
        <v>53</v>
      </c>
      <c r="E23" s="6">
        <v>1</v>
      </c>
      <c r="F23" s="84" t="s">
        <v>53</v>
      </c>
      <c r="G23" s="26">
        <v>1</v>
      </c>
      <c r="H23" s="60" t="s">
        <v>25</v>
      </c>
      <c r="I23" s="60" t="s">
        <v>25</v>
      </c>
    </row>
    <row r="24" spans="1:9" ht="15.75" x14ac:dyDescent="0.25">
      <c r="A24" s="68" t="s">
        <v>25</v>
      </c>
      <c r="B24" s="82" t="s">
        <v>25</v>
      </c>
      <c r="C24" s="83" t="s">
        <v>25</v>
      </c>
      <c r="D24" s="84" t="s">
        <v>54</v>
      </c>
      <c r="E24" s="6">
        <v>0</v>
      </c>
      <c r="F24" s="84" t="s">
        <v>54</v>
      </c>
      <c r="G24" s="26">
        <v>0</v>
      </c>
      <c r="H24" s="60" t="s">
        <v>25</v>
      </c>
      <c r="I24" s="60" t="s">
        <v>25</v>
      </c>
    </row>
    <row r="25" spans="1:9" ht="15.75" x14ac:dyDescent="0.25">
      <c r="A25" s="68" t="s">
        <v>25</v>
      </c>
      <c r="B25" s="82" t="s">
        <v>25</v>
      </c>
      <c r="C25" s="77" t="s">
        <v>25</v>
      </c>
      <c r="D25" s="84" t="s">
        <v>55</v>
      </c>
      <c r="E25" s="6">
        <v>1</v>
      </c>
      <c r="F25" s="85" t="s">
        <v>55</v>
      </c>
      <c r="G25" s="26">
        <v>2</v>
      </c>
      <c r="H25" s="60" t="s">
        <v>25</v>
      </c>
      <c r="I25" s="60" t="s">
        <v>25</v>
      </c>
    </row>
    <row r="26" spans="1:9" ht="203.25" customHeight="1" x14ac:dyDescent="0.25">
      <c r="A26" s="68" t="s">
        <v>25</v>
      </c>
      <c r="B26" s="86" t="s">
        <v>56</v>
      </c>
      <c r="C26" s="87">
        <v>20</v>
      </c>
      <c r="D26" s="75" t="s">
        <v>57</v>
      </c>
      <c r="E26" s="24" t="s">
        <v>58</v>
      </c>
      <c r="F26" s="60" t="s">
        <v>25</v>
      </c>
      <c r="G26" s="60" t="s">
        <v>25</v>
      </c>
      <c r="H26" s="60" t="s">
        <v>25</v>
      </c>
      <c r="I26" s="60" t="s">
        <v>25</v>
      </c>
    </row>
    <row r="27" spans="1:9" ht="63" customHeight="1" x14ac:dyDescent="0.25">
      <c r="A27" s="68" t="s">
        <v>25</v>
      </c>
      <c r="B27" s="88" t="s">
        <v>59</v>
      </c>
      <c r="C27" s="89">
        <v>10</v>
      </c>
      <c r="D27" s="90" t="s">
        <v>60</v>
      </c>
      <c r="E27" s="60" t="s">
        <v>25</v>
      </c>
      <c r="F27" s="60" t="s">
        <v>25</v>
      </c>
      <c r="G27" s="60" t="s">
        <v>25</v>
      </c>
      <c r="H27" s="60" t="s">
        <v>25</v>
      </c>
      <c r="I27" s="60" t="s">
        <v>25</v>
      </c>
    </row>
    <row r="28" spans="1:9" ht="125.65" customHeight="1" x14ac:dyDescent="0.25">
      <c r="A28" s="68" t="s">
        <v>25</v>
      </c>
      <c r="B28" s="69" t="s">
        <v>61</v>
      </c>
      <c r="C28" s="83" t="s">
        <v>25</v>
      </c>
      <c r="D28" s="91" t="s">
        <v>62</v>
      </c>
      <c r="E28" s="24" t="s">
        <v>63</v>
      </c>
      <c r="F28" s="60" t="s">
        <v>25</v>
      </c>
      <c r="G28" s="60" t="s">
        <v>25</v>
      </c>
      <c r="H28" s="60" t="s">
        <v>25</v>
      </c>
      <c r="I28" s="60" t="s">
        <v>25</v>
      </c>
    </row>
    <row r="29" spans="1:9" s="93" customFormat="1" ht="142.15" customHeight="1" x14ac:dyDescent="0.25">
      <c r="A29" s="68" t="s">
        <v>25</v>
      </c>
      <c r="B29" s="76" t="s">
        <v>25</v>
      </c>
      <c r="C29" s="77" t="s">
        <v>25</v>
      </c>
      <c r="D29" s="92" t="s">
        <v>64</v>
      </c>
      <c r="E29" s="27" t="s">
        <v>65</v>
      </c>
      <c r="F29" s="60" t="s">
        <v>25</v>
      </c>
      <c r="G29" s="60" t="s">
        <v>25</v>
      </c>
      <c r="H29" s="60" t="s">
        <v>25</v>
      </c>
      <c r="I29" s="60" t="s">
        <v>25</v>
      </c>
    </row>
    <row r="30" spans="1:9" s="98" customFormat="1" ht="48.6" customHeight="1" x14ac:dyDescent="0.25">
      <c r="A30" s="68" t="s">
        <v>25</v>
      </c>
      <c r="B30" s="94" t="s">
        <v>66</v>
      </c>
      <c r="C30" s="95">
        <v>10</v>
      </c>
      <c r="D30" s="96" t="s">
        <v>67</v>
      </c>
      <c r="E30" s="97" t="s">
        <v>25</v>
      </c>
      <c r="F30" s="60" t="s">
        <v>25</v>
      </c>
      <c r="G30" s="60" t="s">
        <v>25</v>
      </c>
      <c r="H30" s="60" t="s">
        <v>25</v>
      </c>
      <c r="I30" s="60" t="s">
        <v>25</v>
      </c>
    </row>
    <row r="31" spans="1:9" s="98" customFormat="1" ht="162" customHeight="1" x14ac:dyDescent="0.25">
      <c r="A31" s="68" t="s">
        <v>25</v>
      </c>
      <c r="B31" s="82" t="s">
        <v>25</v>
      </c>
      <c r="C31" s="83" t="s">
        <v>25</v>
      </c>
      <c r="D31" s="99" t="s">
        <v>68</v>
      </c>
      <c r="E31" s="27" t="s">
        <v>69</v>
      </c>
      <c r="F31" s="60" t="s">
        <v>25</v>
      </c>
      <c r="G31" s="60" t="s">
        <v>25</v>
      </c>
      <c r="H31" s="60" t="s">
        <v>25</v>
      </c>
      <c r="I31" s="60" t="s">
        <v>25</v>
      </c>
    </row>
    <row r="32" spans="1:9" s="98" customFormat="1" ht="159" customHeight="1" x14ac:dyDescent="0.25">
      <c r="A32" s="68" t="s">
        <v>25</v>
      </c>
      <c r="B32" s="82" t="s">
        <v>25</v>
      </c>
      <c r="C32" s="83" t="s">
        <v>25</v>
      </c>
      <c r="D32" s="99" t="s">
        <v>70</v>
      </c>
      <c r="E32" s="27" t="s">
        <v>71</v>
      </c>
      <c r="F32" s="60"/>
      <c r="G32" s="60" t="s">
        <v>25</v>
      </c>
      <c r="H32" s="60" t="s">
        <v>25</v>
      </c>
      <c r="I32" s="60" t="s">
        <v>25</v>
      </c>
    </row>
    <row r="33" spans="1:9" ht="132.6" customHeight="1" thickBot="1" x14ac:dyDescent="0.3">
      <c r="A33" s="100" t="s">
        <v>25</v>
      </c>
      <c r="B33" s="101" t="s">
        <v>25</v>
      </c>
      <c r="C33" s="102" t="s">
        <v>25</v>
      </c>
      <c r="D33" s="75" t="s">
        <v>72</v>
      </c>
      <c r="E33" s="28" t="s">
        <v>73</v>
      </c>
      <c r="F33" s="60" t="s">
        <v>25</v>
      </c>
      <c r="G33" s="60" t="s">
        <v>25</v>
      </c>
      <c r="H33" s="60" t="s">
        <v>25</v>
      </c>
      <c r="I33" s="60" t="s">
        <v>25</v>
      </c>
    </row>
    <row r="34" spans="1:9" ht="235.5" x14ac:dyDescent="0.25">
      <c r="A34" s="103" t="s">
        <v>74</v>
      </c>
      <c r="B34" s="104" t="s">
        <v>75</v>
      </c>
      <c r="C34" s="105" t="s">
        <v>76</v>
      </c>
      <c r="D34" s="106" t="s">
        <v>77</v>
      </c>
      <c r="E34" s="14">
        <v>0</v>
      </c>
      <c r="F34" s="29" t="s">
        <v>78</v>
      </c>
      <c r="G34" s="30">
        <v>5238</v>
      </c>
      <c r="H34" s="107" t="s">
        <v>79</v>
      </c>
      <c r="I34" s="29" t="s">
        <v>80</v>
      </c>
    </row>
    <row r="35" spans="1:9" ht="85.35" customHeight="1" x14ac:dyDescent="0.25">
      <c r="A35" s="108" t="s">
        <v>25</v>
      </c>
      <c r="B35" s="109" t="s">
        <v>81</v>
      </c>
      <c r="C35" s="110">
        <v>40</v>
      </c>
      <c r="D35" s="71" t="s">
        <v>82</v>
      </c>
      <c r="E35" s="5" t="s">
        <v>83</v>
      </c>
      <c r="F35" s="60" t="s">
        <v>25</v>
      </c>
      <c r="G35" s="60" t="s">
        <v>25</v>
      </c>
      <c r="H35" s="60" t="s">
        <v>25</v>
      </c>
      <c r="I35" s="60" t="s">
        <v>25</v>
      </c>
    </row>
    <row r="36" spans="1:9" ht="152.65" customHeight="1" x14ac:dyDescent="0.25">
      <c r="A36" s="108" t="s">
        <v>25</v>
      </c>
      <c r="B36" s="111" t="s">
        <v>25</v>
      </c>
      <c r="C36" s="112" t="s">
        <v>25</v>
      </c>
      <c r="D36" s="113" t="s">
        <v>84</v>
      </c>
      <c r="E36" s="5" t="s">
        <v>85</v>
      </c>
      <c r="F36" s="60" t="s">
        <v>25</v>
      </c>
      <c r="G36" s="60" t="s">
        <v>25</v>
      </c>
      <c r="H36" s="60" t="s">
        <v>25</v>
      </c>
      <c r="I36" s="60" t="s">
        <v>25</v>
      </c>
    </row>
    <row r="37" spans="1:9" ht="258.60000000000002" customHeight="1" x14ac:dyDescent="0.25">
      <c r="A37" s="108" t="s">
        <v>25</v>
      </c>
      <c r="B37" s="114" t="s">
        <v>86</v>
      </c>
      <c r="C37" s="115" t="s">
        <v>87</v>
      </c>
      <c r="D37" s="116" t="s">
        <v>34</v>
      </c>
      <c r="E37" s="80" t="s">
        <v>88</v>
      </c>
      <c r="F37" s="117" t="s">
        <v>36</v>
      </c>
      <c r="G37" s="118" t="s">
        <v>89</v>
      </c>
      <c r="H37" s="60" t="s">
        <v>25</v>
      </c>
      <c r="I37" s="60" t="s">
        <v>25</v>
      </c>
    </row>
    <row r="38" spans="1:9" ht="15.75" x14ac:dyDescent="0.25">
      <c r="A38" s="108" t="s">
        <v>25</v>
      </c>
      <c r="B38" s="119"/>
      <c r="C38" s="120" t="s">
        <v>25</v>
      </c>
      <c r="D38" s="121" t="s">
        <v>90</v>
      </c>
      <c r="E38" s="9">
        <v>3</v>
      </c>
      <c r="F38" s="121" t="s">
        <v>90</v>
      </c>
      <c r="G38" s="32">
        <v>4</v>
      </c>
      <c r="H38" s="60" t="s">
        <v>25</v>
      </c>
      <c r="I38" s="60" t="s">
        <v>25</v>
      </c>
    </row>
    <row r="39" spans="1:9" ht="15.75" x14ac:dyDescent="0.25">
      <c r="A39" s="108" t="s">
        <v>25</v>
      </c>
      <c r="B39" s="119" t="s">
        <v>25</v>
      </c>
      <c r="C39" s="120" t="s">
        <v>25</v>
      </c>
      <c r="D39" s="122" t="s">
        <v>91</v>
      </c>
      <c r="E39" s="9">
        <v>3</v>
      </c>
      <c r="F39" s="122" t="s">
        <v>91</v>
      </c>
      <c r="G39" s="32">
        <v>3</v>
      </c>
      <c r="H39" s="60" t="s">
        <v>25</v>
      </c>
      <c r="I39" s="60" t="s">
        <v>25</v>
      </c>
    </row>
    <row r="40" spans="1:9" ht="15.75" x14ac:dyDescent="0.25">
      <c r="A40" s="108" t="s">
        <v>25</v>
      </c>
      <c r="B40" s="119" t="s">
        <v>25</v>
      </c>
      <c r="C40" s="120" t="s">
        <v>25</v>
      </c>
      <c r="D40" s="122" t="s">
        <v>92</v>
      </c>
      <c r="E40" s="9">
        <v>3</v>
      </c>
      <c r="F40" s="122" t="s">
        <v>92</v>
      </c>
      <c r="G40" s="32">
        <v>3</v>
      </c>
      <c r="H40" s="60" t="s">
        <v>25</v>
      </c>
      <c r="I40" s="60" t="s">
        <v>25</v>
      </c>
    </row>
    <row r="41" spans="1:9" ht="15.75" x14ac:dyDescent="0.25">
      <c r="A41" s="108" t="s">
        <v>25</v>
      </c>
      <c r="B41" s="119" t="s">
        <v>25</v>
      </c>
      <c r="C41" s="120" t="s">
        <v>25</v>
      </c>
      <c r="D41" s="122" t="s">
        <v>93</v>
      </c>
      <c r="E41" s="9">
        <v>0</v>
      </c>
      <c r="F41" s="122" t="s">
        <v>93</v>
      </c>
      <c r="G41" s="32">
        <v>1</v>
      </c>
      <c r="H41" s="60" t="s">
        <v>25</v>
      </c>
      <c r="I41" s="60" t="s">
        <v>25</v>
      </c>
    </row>
    <row r="42" spans="1:9" ht="15.75" x14ac:dyDescent="0.25">
      <c r="A42" s="108" t="s">
        <v>25</v>
      </c>
      <c r="B42" s="119" t="s">
        <v>25</v>
      </c>
      <c r="C42" s="120" t="s">
        <v>25</v>
      </c>
      <c r="D42" s="122" t="s">
        <v>94</v>
      </c>
      <c r="E42" s="9">
        <v>0</v>
      </c>
      <c r="F42" s="122" t="s">
        <v>94</v>
      </c>
      <c r="G42" s="32">
        <v>1</v>
      </c>
      <c r="H42" s="60" t="s">
        <v>25</v>
      </c>
      <c r="I42" s="60" t="s">
        <v>25</v>
      </c>
    </row>
    <row r="43" spans="1:9" ht="16.5" thickBot="1" x14ac:dyDescent="0.3">
      <c r="A43" s="123" t="s">
        <v>25</v>
      </c>
      <c r="B43" s="124" t="s">
        <v>25</v>
      </c>
      <c r="C43" s="125" t="s">
        <v>25</v>
      </c>
      <c r="D43" s="126" t="s">
        <v>95</v>
      </c>
      <c r="E43" s="10" t="s">
        <v>85</v>
      </c>
      <c r="F43" s="126" t="s">
        <v>95</v>
      </c>
      <c r="G43" s="33" t="s">
        <v>85</v>
      </c>
      <c r="H43" s="60" t="s">
        <v>25</v>
      </c>
      <c r="I43" s="60" t="s">
        <v>25</v>
      </c>
    </row>
    <row r="44" spans="1:9" ht="208.9" customHeight="1" x14ac:dyDescent="0.25">
      <c r="A44" s="127" t="s">
        <v>96</v>
      </c>
      <c r="B44" s="128" t="s">
        <v>97</v>
      </c>
      <c r="C44" s="129" t="s">
        <v>98</v>
      </c>
      <c r="D44" s="91" t="s">
        <v>99</v>
      </c>
      <c r="E44" s="8">
        <v>534</v>
      </c>
      <c r="F44" s="130" t="s">
        <v>100</v>
      </c>
      <c r="G44" s="34">
        <v>84400</v>
      </c>
      <c r="H44" s="60" t="s">
        <v>25</v>
      </c>
      <c r="I44" s="60" t="s">
        <v>25</v>
      </c>
    </row>
    <row r="45" spans="1:9" ht="198.6" customHeight="1" x14ac:dyDescent="0.25">
      <c r="A45" s="131" t="s">
        <v>25</v>
      </c>
      <c r="B45" s="132" t="s">
        <v>101</v>
      </c>
      <c r="C45" s="133" t="s">
        <v>102</v>
      </c>
      <c r="D45" s="5" t="s">
        <v>103</v>
      </c>
      <c r="E45" s="9">
        <v>218</v>
      </c>
      <c r="F45" s="134" t="s">
        <v>104</v>
      </c>
      <c r="G45" s="35">
        <v>7184</v>
      </c>
      <c r="H45" s="60" t="s">
        <v>25</v>
      </c>
      <c r="I45" s="60" t="s">
        <v>25</v>
      </c>
    </row>
    <row r="46" spans="1:9" ht="130.15" customHeight="1" x14ac:dyDescent="0.25">
      <c r="A46" s="131" t="s">
        <v>25</v>
      </c>
      <c r="B46" s="135" t="s">
        <v>105</v>
      </c>
      <c r="C46" s="133" t="s">
        <v>106</v>
      </c>
      <c r="D46" s="122" t="s">
        <v>107</v>
      </c>
      <c r="E46" s="9">
        <v>227</v>
      </c>
      <c r="F46" s="122" t="s">
        <v>108</v>
      </c>
      <c r="G46" s="35">
        <v>5238</v>
      </c>
      <c r="H46" s="60" t="s">
        <v>25</v>
      </c>
      <c r="I46" s="60" t="s">
        <v>25</v>
      </c>
    </row>
    <row r="47" spans="1:9" ht="247.9" customHeight="1" x14ac:dyDescent="0.25">
      <c r="A47" s="131" t="s">
        <v>25</v>
      </c>
      <c r="B47" s="136" t="s">
        <v>109</v>
      </c>
      <c r="C47" s="137" t="s">
        <v>110</v>
      </c>
      <c r="D47" s="138"/>
      <c r="E47" s="5" t="s">
        <v>111</v>
      </c>
      <c r="F47" s="122" t="s">
        <v>112</v>
      </c>
      <c r="G47" s="60"/>
      <c r="H47" s="60" t="s">
        <v>25</v>
      </c>
      <c r="I47" s="60" t="s">
        <v>25</v>
      </c>
    </row>
    <row r="48" spans="1:9" ht="15.75" x14ac:dyDescent="0.25">
      <c r="A48" s="131" t="s">
        <v>25</v>
      </c>
      <c r="B48" s="139" t="s">
        <v>25</v>
      </c>
      <c r="C48" s="140" t="s">
        <v>25</v>
      </c>
      <c r="D48" s="122" t="s">
        <v>90</v>
      </c>
      <c r="E48" s="9">
        <v>338</v>
      </c>
      <c r="F48" s="9">
        <v>5238</v>
      </c>
      <c r="G48" s="60" t="s">
        <v>25</v>
      </c>
      <c r="H48" s="60" t="s">
        <v>25</v>
      </c>
      <c r="I48" s="60" t="s">
        <v>25</v>
      </c>
    </row>
    <row r="49" spans="1:9" ht="15.75" x14ac:dyDescent="0.25">
      <c r="A49" s="131" t="s">
        <v>25</v>
      </c>
      <c r="B49" s="139" t="s">
        <v>25</v>
      </c>
      <c r="C49" s="140" t="s">
        <v>25</v>
      </c>
      <c r="D49" s="122" t="s">
        <v>91</v>
      </c>
      <c r="E49" s="9">
        <v>265</v>
      </c>
      <c r="F49" s="9">
        <v>5238</v>
      </c>
      <c r="G49" s="60" t="s">
        <v>25</v>
      </c>
      <c r="H49" s="60" t="s">
        <v>25</v>
      </c>
      <c r="I49" s="60" t="s">
        <v>25</v>
      </c>
    </row>
    <row r="50" spans="1:9" ht="15.75" x14ac:dyDescent="0.25">
      <c r="A50" s="131" t="s">
        <v>25</v>
      </c>
      <c r="B50" s="139" t="s">
        <v>25</v>
      </c>
      <c r="C50" s="140" t="s">
        <v>25</v>
      </c>
      <c r="D50" s="122" t="s">
        <v>92</v>
      </c>
      <c r="E50" s="9">
        <v>73</v>
      </c>
      <c r="F50" s="9">
        <v>5238</v>
      </c>
      <c r="G50" s="60" t="s">
        <v>25</v>
      </c>
      <c r="H50" s="60" t="s">
        <v>25</v>
      </c>
      <c r="I50" s="60" t="s">
        <v>25</v>
      </c>
    </row>
    <row r="51" spans="1:9" ht="15.75" x14ac:dyDescent="0.25">
      <c r="A51" s="131" t="s">
        <v>25</v>
      </c>
      <c r="B51" s="139" t="s">
        <v>25</v>
      </c>
      <c r="C51" s="140" t="s">
        <v>25</v>
      </c>
      <c r="D51" s="122" t="s">
        <v>93</v>
      </c>
      <c r="E51" s="9">
        <v>31</v>
      </c>
      <c r="F51" s="9">
        <v>5238</v>
      </c>
      <c r="G51" s="60" t="s">
        <v>25</v>
      </c>
      <c r="H51" s="60" t="s">
        <v>25</v>
      </c>
      <c r="I51" s="60" t="s">
        <v>25</v>
      </c>
    </row>
    <row r="52" spans="1:9" ht="15.75" x14ac:dyDescent="0.25">
      <c r="A52" s="131" t="s">
        <v>25</v>
      </c>
      <c r="B52" s="139" t="s">
        <v>25</v>
      </c>
      <c r="C52" s="140" t="s">
        <v>25</v>
      </c>
      <c r="D52" s="122" t="s">
        <v>94</v>
      </c>
      <c r="E52" s="9">
        <v>16</v>
      </c>
      <c r="F52" s="9">
        <v>5238</v>
      </c>
      <c r="G52" s="60" t="s">
        <v>25</v>
      </c>
      <c r="H52" s="60" t="s">
        <v>25</v>
      </c>
      <c r="I52" s="60" t="s">
        <v>25</v>
      </c>
    </row>
    <row r="53" spans="1:9" ht="15.75" x14ac:dyDescent="0.25">
      <c r="A53" s="131" t="s">
        <v>25</v>
      </c>
      <c r="B53" s="139" t="s">
        <v>25</v>
      </c>
      <c r="C53" s="140" t="s">
        <v>25</v>
      </c>
      <c r="D53" s="122" t="s">
        <v>95</v>
      </c>
      <c r="E53" s="9" t="s">
        <v>85</v>
      </c>
      <c r="F53" s="9" t="s">
        <v>85</v>
      </c>
      <c r="G53" s="60" t="s">
        <v>25</v>
      </c>
      <c r="H53" s="60" t="s">
        <v>25</v>
      </c>
      <c r="I53" s="60" t="s">
        <v>25</v>
      </c>
    </row>
    <row r="54" spans="1:9" ht="283.14999999999998" customHeight="1" x14ac:dyDescent="0.25">
      <c r="A54" s="131" t="s">
        <v>25</v>
      </c>
      <c r="B54" s="141" t="s">
        <v>113</v>
      </c>
      <c r="C54" s="137" t="s">
        <v>114</v>
      </c>
      <c r="D54" s="142" t="s">
        <v>115</v>
      </c>
      <c r="E54" s="11">
        <v>290</v>
      </c>
      <c r="F54" s="27" t="s">
        <v>116</v>
      </c>
      <c r="G54" s="11">
        <v>5238</v>
      </c>
      <c r="H54" s="60" t="s">
        <v>25</v>
      </c>
      <c r="I54" s="60" t="s">
        <v>25</v>
      </c>
    </row>
    <row r="55" spans="1:9" ht="211.15" customHeight="1" x14ac:dyDescent="0.25">
      <c r="A55" s="131" t="s">
        <v>25</v>
      </c>
      <c r="B55" s="143" t="s">
        <v>117</v>
      </c>
      <c r="C55" s="144" t="s">
        <v>118</v>
      </c>
      <c r="D55" s="99" t="s">
        <v>119</v>
      </c>
      <c r="E55" s="12">
        <v>101</v>
      </c>
      <c r="F55" s="27" t="s">
        <v>120</v>
      </c>
      <c r="G55" s="11">
        <v>104</v>
      </c>
      <c r="H55" s="60" t="s">
        <v>25</v>
      </c>
      <c r="I55" s="60" t="s">
        <v>25</v>
      </c>
    </row>
    <row r="56" spans="1:9" ht="30" x14ac:dyDescent="0.25">
      <c r="A56" s="145" t="s">
        <v>121</v>
      </c>
      <c r="B56" s="146" t="s">
        <v>122</v>
      </c>
      <c r="C56" s="147">
        <v>350</v>
      </c>
      <c r="D56" s="148"/>
      <c r="E56" s="148" t="s">
        <v>137</v>
      </c>
      <c r="F56" s="93"/>
      <c r="G56" s="148"/>
      <c r="H56" s="149"/>
      <c r="I56" s="150"/>
    </row>
    <row r="57" spans="1:9" ht="15.75" hidden="1" x14ac:dyDescent="0.25">
      <c r="A57" s="151"/>
      <c r="B57" s="152"/>
      <c r="C57" s="152"/>
      <c r="D57" s="152"/>
      <c r="E57" s="152"/>
      <c r="G57" s="152"/>
    </row>
    <row r="58" spans="1:9" ht="15.75" hidden="1" x14ac:dyDescent="0.25">
      <c r="A58" s="151"/>
      <c r="B58" s="152"/>
      <c r="C58" s="152"/>
      <c r="D58" s="152"/>
      <c r="E58" s="152"/>
      <c r="G58" s="152"/>
    </row>
    <row r="59" spans="1:9" ht="15.75" hidden="1" x14ac:dyDescent="0.25">
      <c r="A59" s="151"/>
      <c r="B59" s="152"/>
      <c r="C59" s="152"/>
      <c r="D59" s="152"/>
      <c r="E59" s="152"/>
      <c r="G59" s="152"/>
    </row>
  </sheetData>
  <sheetProtection sheet="1" insertHyperlinks="0" selectLockedCells="1"/>
  <phoneticPr fontId="4" type="noConversion"/>
  <dataValidations count="2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 allowBlank="1" showInputMessage="1" showErrorMessage="1" promptTitle="Priority Area " prompt="Input Priority Area in this cell. _x000a_" sqref="A9" xr:uid="{86BCE3F4-42C7-4D1E-89CD-9A9BC0460F09}"/>
    <dataValidation allowBlank="1" showInputMessage="1" showErrorMessage="1" promptTitle="Measurement Area" prompt="Input measurement area in this cell. _x000a_" sqref="B9" xr:uid="{27A93FA5-518D-46D8-8ADA-85BD6755B027}"/>
    <dataValidation allowBlank="1" showInputMessage="1" showErrorMessage="1" promptTitle="Available Points " prompt="Input availability in this cell._x000a_" sqref="C9" xr:uid="{3AC1D23D-92D3-4940-B0B2-A63415881758}"/>
    <dataValidation allowBlank="1" showInputMessage="1" showErrorMessage="1" promptTitle="Measure Numerator" prompt="Input measure numerator in this cell. _x000a_" sqref="D9" xr:uid="{8A362749-2FB6-4753-8E8A-E5D3CDA468CA}"/>
    <dataValidation allowBlank="1" showInputMessage="1" showErrorMessage="1" promptTitle="MCP Numerator Submission" prompt="Input Managed Care Plan(MCP) numerator submission in this cell._x000a_" sqref="E9" xr:uid="{559E93B0-D463-4883-B629-235698485FAC}"/>
    <dataValidation allowBlank="1" showInputMessage="1" showErrorMessage="1" promptTitle="Measure Denominator " prompt="Input measure denonminator in this cell. _x000a_" sqref="F9" xr:uid="{2CEA931D-90B5-41CB-8623-5A0279F3D05B}"/>
    <dataValidation allowBlank="1" showInputMessage="1" showErrorMessage="1" promptTitle="MCP Denominator Submission " prompt="Input Managed Care Plan (MCP) denominator submission in this cell. _x000a_" sqref="G9" xr:uid="{0CD71A69-D44F-4343-AE10-D2D6B4141041}"/>
    <dataValidation allowBlank="1" showInputMessage="1" showErrorMessage="1" promptTitle="Measure Denominator Methodology " prompt="Input measure denominator methodology in this cell. _x000a_" sqref="H9" xr:uid="{70BA5F83-1FE8-472D-A7C1-EEAD5757B6B7}"/>
    <dataValidation allowBlank="1" showInputMessage="1" showErrorMessage="1" promptTitle="MCP Denominator Methodology Sub." prompt="Input Managed Care Plan measure denominator methodology submission in this cell. _x000a_" sqref="I9" xr:uid="{2F7C82FD-2FF3-4CF1-80BB-5E073E40B26B}"/>
    <dataValidation allowBlank="1" showInputMessage="1" showErrorMessage="1" promptTitle="Contact Email Address " prompt="Input the email address of the lead contact person in this cell." sqref="D7" xr:uid="{E4E18840-5B57-46B8-B340-0F7AD0B40F87}"/>
  </dataValidations>
  <hyperlinks>
    <hyperlink ref="D7" r:id="rId1" xr:uid="{4E301F2C-15BA-47CC-BDC5-52E07E3727F6}"/>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opLeftCell="A2" zoomScaleNormal="100" workbookViewId="0">
      <selection activeCell="A8" sqref="A8:XFD9"/>
    </sheetView>
  </sheetViews>
  <sheetFormatPr defaultColWidth="0" defaultRowHeight="15" zeroHeight="1" x14ac:dyDescent="0.25"/>
  <cols>
    <col min="1" max="1" width="29.5703125" customWidth="1"/>
    <col min="2" max="2" width="68.7109375" customWidth="1"/>
    <col min="3" max="3" width="0" hidden="1" customWidth="1"/>
    <col min="4" max="16384" width="9.28515625" hidden="1"/>
  </cols>
  <sheetData>
    <row r="1" spans="1:2" ht="15.75" hidden="1" x14ac:dyDescent="0.25">
      <c r="A1" s="7" t="s">
        <v>123</v>
      </c>
    </row>
    <row r="2" spans="1:2" ht="90" x14ac:dyDescent="0.25">
      <c r="A2" s="1" t="s">
        <v>124</v>
      </c>
      <c r="B2" s="2" t="s">
        <v>125</v>
      </c>
    </row>
    <row r="3" spans="1:2" ht="75" x14ac:dyDescent="0.25">
      <c r="A3" s="1" t="s">
        <v>126</v>
      </c>
      <c r="B3" s="2" t="s">
        <v>127</v>
      </c>
    </row>
    <row r="4" spans="1:2" ht="90" x14ac:dyDescent="0.25">
      <c r="A4" s="1" t="s">
        <v>128</v>
      </c>
      <c r="B4" s="2" t="s">
        <v>129</v>
      </c>
    </row>
    <row r="5" spans="1:2" ht="120" x14ac:dyDescent="0.25">
      <c r="A5" s="1" t="s">
        <v>54</v>
      </c>
      <c r="B5" s="2" t="s">
        <v>130</v>
      </c>
    </row>
    <row r="6" spans="1:2" ht="60" x14ac:dyDescent="0.25">
      <c r="A6" s="1" t="s">
        <v>131</v>
      </c>
      <c r="B6" s="2" t="s">
        <v>132</v>
      </c>
    </row>
    <row r="7" spans="1:2" ht="60" x14ac:dyDescent="0.25">
      <c r="A7" s="1" t="s">
        <v>133</v>
      </c>
      <c r="B7" s="2" t="s">
        <v>134</v>
      </c>
    </row>
  </sheetData>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DHCSDOC-1832079576-4466</_dlc_DocId>
    <_dlc_DocIdUrl xmlns="69bc34b3-1921-46c7-8c7a-d18363374b4b">
      <Url>https://dhcscagovauthoring/services/_layouts/15/DocIdRedir.aspx?ID=DHCSDOC-1832079576-4466</Url>
      <Description>DHCSDOC-1832079576-4466</Description>
    </_dlc_DocIdUrl>
  </documentManagement>
</p:properties>
</file>

<file path=customXml/item5.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1D9F481C-226F-4AE1-BE69-EB7D5A326BD5}"/>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F8C7E11C-CA21-4E7A-88CD-BF132355BA18}">
  <ds:schemaRefs>
    <ds:schemaRef ds:uri="http://www.w3.org/XML/1998/namespace"/>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1e76f68e-a217-4195-bd04-97ef1dbc59eb"/>
    <ds:schemaRef ds:uri="e40804ba-1057-4418-89bb-79e583b76e4f"/>
    <ds:schemaRef ds:uri="d7455f7f-a7bf-4197-be4b-2c6f1eafd06e"/>
    <ds:schemaRef ds:uri="http://purl.org/dc/terms/"/>
  </ds:schemaRefs>
</ds:datastoreItem>
</file>

<file path=customXml/itemProps5.xml><?xml version="1.0" encoding="utf-8"?>
<ds:datastoreItem xmlns:ds="http://schemas.openxmlformats.org/officeDocument/2006/customXml" ds:itemID="{1ADCF5CD-3236-47A1-B6A0-342D34D5F82A}">
  <ds:schemaRefs>
    <ds:schemaRef ds:uri="http://www.imanage.com/work/xmlschema"/>
  </ds:schemaRefs>
</ds:datastoreItem>
</file>

<file path=customXml/itemProps6.xml><?xml version="1.0" encoding="utf-8"?>
<ds:datastoreItem xmlns:ds="http://schemas.openxmlformats.org/officeDocument/2006/customXml" ds:itemID="{65F35DF3-9466-4194-BBFA-94F438F82353}"/>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S1-Central-Californa-Alliance-for-Health-Santa-Cruz</dc:title>
  <dc:subject/>
  <dc:creator>Katherine Laurila</dc:creator>
  <cp:keywords/>
  <dc:description/>
  <cp:lastModifiedBy>Sanga, Jennifer@DHCS</cp:lastModifiedBy>
  <cp:revision/>
  <dcterms:created xsi:type="dcterms:W3CDTF">2022-02-11T23:08:36Z</dcterms:created>
  <dcterms:modified xsi:type="dcterms:W3CDTF">2024-02-19T23:59:07Z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c2fa91f5-5e5d-4392-bb75-9bcaad368b29</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