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8_CRDD-David Ta-012224-1620 (batch 5)\"/>
    </mc:Choice>
  </mc:AlternateContent>
  <xr:revisionPtr revIDLastSave="0" documentId="13_ncr:1_{ADB1E37B-271F-456B-A18E-8B9A3600A97E}" xr6:coauthVersionLast="47" xr6:coauthVersionMax="47" xr10:uidLastSave="{00000000-0000-0000-0000-000000000000}"/>
  <workbookProtection lockStructure="1"/>
  <bookViews>
    <workbookView xWindow="-120" yWindow="-120" windowWidth="29040" windowHeight="15840" xr2:uid="{AE44D6C2-AA1B-49B3-8FAB-AB6AF15ED5DD}"/>
  </bookViews>
  <sheets>
    <sheet name="Riverside" sheetId="1" r:id="rId1"/>
  </sheets>
  <definedNames>
    <definedName name="TitleRegion1.a6.e7.1">Table2[[#Headers],[MCP Name]]</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<sst xmlns="http://schemas.openxmlformats.org/spreadsheetml/2006/main" count="368" uniqueCount="126">
  <si>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</si>
  <si>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</si>
  <si>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</si>
  <si>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</si>
  <si>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</si>
  <si>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</si>
  <si>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</si>
  <si>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</si>
  <si>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Inland Empire Health Plan</t>
  </si>
  <si>
    <t>Matthew Wray</t>
  </si>
  <si>
    <t>Director, Health Services Special Initiatives</t>
  </si>
  <si>
    <t>Wray-M@iehp.org</t>
  </si>
  <si>
    <t>Riverside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</si>
  <si>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</si>
  <si>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</si>
  <si>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</si>
  <si>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</si>
  <si>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</si>
  <si>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</si>
  <si>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</si>
  <si>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</si>
  <si>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</si>
  <si>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</si>
  <si>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</si>
  <si>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</si>
  <si>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</si>
  <si>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</si>
  <si>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</si>
  <si>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</si>
  <si>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2,641
The following methodology was used to determine the number of IEHP members experiencing homelessness during measurement period 1/1/22 through 4/30/22.
1.) Members identified in the 2022 Riverside County Point-in-Time Count 
2.) Applied IEHP Membership Market Share of 88% to the Riverside County Point-in-Time Count Total
3) Applied the CHIS projection (9.5%) for those uninsured in 2022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</si>
  <si>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</si>
  <si>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</si>
  <si>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</si>
  <si>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N/A</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</si>
  <si>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</si>
  <si>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</si>
  <si>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</si>
  <si>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</si>
  <si>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</si>
  <si>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</si>
  <si>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 xml:space="preserve">CoC board meetings </t>
  </si>
  <si>
    <t xml:space="preserve">CoC workgroups </t>
  </si>
  <si>
    <t xml:space="preserve">CoC webinars </t>
  </si>
  <si>
    <t xml:space="preserve">Other CoC meetings </t>
  </si>
  <si>
    <t>38 - Includes 2023 Point in Time Count training and volunteer work</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</si>
  <si>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</si>
  <si>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</si>
  <si>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</si>
  <si>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IEHP currently partners and meets monthly with representatives from Riverside County's Coordinated Entry System (CES) and HMIS.  IEHP is working to identify feasible ways to enhance our current process for referring members to the CES and for IEHP to become a CES Access point via our Housing Team. 
IEHP and our county partners are optimistic that the coordinated entry staff can train our housing team to assess, rank (using the Vulnerability Index - Service Prioritization Decision Assistance Tool (VISPDT), and input health plan member information into CES. However, further discussion is required to better understand the infrastructure needs and requirements surrounding training. 
IEHP will continue to work closely with the county CoC to identify other IEHP Members within HMIS and CES to provide access to services and housing placements for IEHP Members.
In addition, conversations are needed to determine if IEHP is the most effective version of a CES access point vs. utilizing IEHP’s housing-related contracted Community Supports and Street Medicine mobile providers.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</si>
  <si>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</si>
  <si>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</si>
  <si>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</si>
  <si>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</si>
  <si>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</si>
  <si>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</si>
  <si>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</si>
  <si>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</si>
  <si>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</si>
  <si>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</si>
  <si>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</si>
  <si>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</si>
  <si>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</si>
  <si>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</si>
  <si>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</si>
  <si>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</si>
  <si>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</si>
  <si>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Riverside County and its incorporated cities have enormous disparities in the availability of affordable housing, especially for the extremely low-income population. In part due to COVID, over the past three years the County experienced rapid population growth which led to increased housing costs especially in the rental market. It should be noted that Riverside County is the fastest growing County in the State and the second fastest growing in the Country. Additionally, cities have been reluctant to entitle and encourage affordable housing production. Clear disparities exist for housing in high resourced areas as well. In Riverside County's Point in Time Count (PIT Count) and through CoC and other organizations' gaps and needs analyses, racial disparities in housing and homelessness are quite evident. For example, in the 2022 PIT Count, African Americans totaled 13% of the count while they are only 6% of the County’s population. Sources used for this narrative included the U.S. Census, Regional Housing Needs Assessments, CoC gaps analysis, and research through Lift to Rise.</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</si>
  <si>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</si>
  <si>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IEHP will work closely with Riverside’s CoC members to address housing and service supports to address income and racial disparities in housing and service delivery. In the HHIP investment plan there has been a significant amount of funding targeted towards housing production. The projects identified have high numbers of Permanent Supportive units and are placed in culturally and economically diverse locations. IEHP will continue to work with the County’s Housing Authority to identify ongoing partnerships for the creation of housing opportunities and possible funding support in initiatives such as the County’s partnership with Lift to Rise in the Housing Collaborative Action Network (CAN). This partnership has identified a pipeline of housing projects and has established a catalyst fund to address funding for pre-development costs as well as looking at possible gap financing. The pipeline of projects includes developments in high resourced and diverse communities. Specific supports will include direct funding, engaging CoC organizations to directly bill the health plans for services through CalAIM, and education campaigns for IEHP Members on how health plans are working to decrease the inequities in healthcare and housing. Contact information:
•Riv.Cnty Housing and Workforce Solutions CoC-Tanya Torno ttorno@rivco.org 
•Riv.Cnty Housing Authority-Mike Walsh mfwalsh@rivco.org 
•County/Lift to Rise Housing CAN-Greg Rodriguez grodrigu@rivco.org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</si>
  <si>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</si>
  <si>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</si>
  <si>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</si>
  <si>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IA (Investment Activity) 1: CoC Support - This activity has allowed IEHP &amp; CoC/County partners to gain insight into the needs of those facing homelessness in Riverside County &amp; how IEHP can support the partners in underfunded areas. Meeting with the CoC &amp; County agencies has expedited identifying gaps &amp; enabling intra-agency funding.
IA2: CES - Though in early stages of planning, IEHP is optimistic that the MCP can become a CES access point via training &amp; gaining access to HMIS for IEHP’s Housing team, which results in enhanced connections to the CES &amp; housing services. 
IA3: IEHP/Riverside County/CoC are optimistic that funding incentives will result in more access to housing for IEHP Members, with an increase in housing related services for the SMI population via HHIP funding for qualified organizations. 
IA6: IEHP &amp; Riverside County are collaborating to identify and target specific capital investment opportunities for current projects either in the planning phase or under construction.
IA8: Street Medicine Support – IEHP has contracted with a street medicine team in Riverside Cnty to identify, treat, &amp; organize services for homeless members.
IA9: HMIS Collaboration &amp; Enhancement - IEHP is working with Riverside County to enhance its HMIS system to: member match, allow timely housing alerts, and linkage back to IEHP, resulting in increased coordination between the MCP &amp; county agencies utilizing HMIS to streamline access to housing services.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</si>
  <si>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</si>
  <si>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 a. IEHP is actively working with Riverside County to plan, strategize, and execute the Investment Plan.  Thus, because these investment activities will require processes such as Board approvals and contract executions, the success of the remaining investment activities not mentioned above were not measurable (in terms of success) by the end of the measurement period (12/31/2022).  However, IEHP is confident that progress is being made with our County and CoC partners (for example, IEHP executed an agreement with a street medicine provider that will begin servicing IEHP’s homeless members early in the next measurement period) so there will be quantifiable data available to determine IP activity success by Submission 2. 
b. The health plan is actively working with Riverside County to plan, strategize, and execute the Investment Plan. Thus, because these investment activities will require processes such as Board approvals and contract executions, the success of the remaining investment activities not mentioned above were not measurable (in terms of success) by the end of the measurement period (12/31/2022).   However, the MCP is confident that progress is being made with our County and CoC partners (for example, IEHP executed an agreement with a street medicine provider that will begin servicing IEHP’s homeless members early in the next measurement period), so there will be quantifiable data available to determine IP activity success by Submission 2.</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</si>
  <si>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</si>
  <si>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At this time, the initial investments made by IEHP will be in a more progressed state to be able to determine success by the end of Submission 2. Therefore, IEHP is unable to determine if investment plan activities need to be changed or improved at this time.  However, if/when initial investments prove to be unsuccessful, IEHP and its Riverside County partners will revisit those investment plan activities to discuss moving funds or activities into another scope of work pertaining to homelessness..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</si>
  <si>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</si>
  <si>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</si>
  <si>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</si>
  <si>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</si>
  <si>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</si>
  <si>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rFont val="Arial"/>
        <family val="2"/>
      </rPr>
      <t xml:space="preserve">Methodolody used for Denominator:
</t>
    </r>
    <r>
      <rPr>
        <sz val="12"/>
        <rFont val="Arial"/>
        <family val="2"/>
      </rPr>
      <t xml:space="preserve">The following methodology was used to determine the number of IEHP members experiencing homelessness during measurement period 1/1/22 through 4/30/22.
1.) Members identified in the 2022 Riverside County Point-in-Time Count 
2.) Applied IEHP Membership Market Share of 88% to the Riverside County Point-in-Time Count Total
3) Applied the CHIS projection (9.5%) for those uninsured in 2022
</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</si>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</sst>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sz val="11"/>
      <name val="Calibri"/>
      <family val="2"/>
      <scheme val="minor"/>
    </font>
    <font>
      <b/>
      <sz val="12"/>
      <color theme="0"/>
      <name val="Arial"/>
      <family val="2"/>
    </font>
    <font>
      <b/>
      <sz val="12"/>
      <color theme="2"/>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u/>
      <sz val="11"/>
      <color theme="1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rgb="FFD6DFF2"/>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D6E1F2"/>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146">
    <xf numFmtId="0" fontId="0" fillId="0" borderId="0" xfId="0"/>
    <xf numFmtId="0" fontId="5" fillId="0" borderId="1" xfId="0" applyFont="1" applyBorder="1" applyAlignment="1" applyProtection="1">
      <alignment horizontal="left" vertical="top" wrapText="1"/>
      <protection locked="0"/>
    </xf>
    <xf numFmtId="0" fontId="5" fillId="2" borderId="1" xfId="0" applyFont="1" applyFill="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5" fillId="4" borderId="1" xfId="0" applyFont="1" applyFill="1" applyBorder="1" applyAlignment="1" applyProtection="1">
      <alignment horizontal="left" vertical="top" wrapText="1"/>
      <protection locked="0"/>
    </xf>
    <xf numFmtId="0" fontId="5" fillId="0" borderId="1" xfId="0" applyFont="1" applyBorder="1" applyAlignment="1" applyProtection="1">
      <alignment horizontal="center" vertical="top" wrapText="1"/>
      <protection locked="0"/>
    </xf>
    <xf numFmtId="0" fontId="5" fillId="0" borderId="19" xfId="0" applyFont="1" applyBorder="1" applyAlignment="1" applyProtection="1">
      <alignment horizontal="center" vertical="top" wrapText="1"/>
      <protection locked="0"/>
    </xf>
    <xf numFmtId="0" fontId="5" fillId="4" borderId="11" xfId="0" applyFont="1" applyFill="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3" fontId="2" fillId="0" borderId="18" xfId="0" applyNumberFormat="1" applyFont="1" applyBorder="1" applyAlignment="1" applyProtection="1">
      <alignment horizontal="center" vertical="top" wrapText="1"/>
      <protection locked="0"/>
    </xf>
    <xf numFmtId="3" fontId="5" fillId="0" borderId="1" xfId="0" applyNumberFormat="1" applyFont="1" applyBorder="1" applyAlignment="1" applyProtection="1">
      <alignment horizontal="center" vertical="top" wrapText="1"/>
      <protection locked="0"/>
    </xf>
    <xf numFmtId="3" fontId="5" fillId="0" borderId="7" xfId="0" applyNumberFormat="1" applyFont="1" applyBorder="1" applyAlignment="1" applyProtection="1">
      <alignment horizontal="center" vertical="top" wrapText="1"/>
      <protection locked="0"/>
    </xf>
    <xf numFmtId="3" fontId="5" fillId="0" borderId="1" xfId="0" applyNumberFormat="1"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13" fillId="0" borderId="1" xfId="0" applyFont="1" applyBorder="1" applyAlignment="1" applyProtection="1">
      <alignment horizontal="left" vertical="top" wrapText="1"/>
      <protection locked="0"/>
    </xf>
    <xf numFmtId="3" fontId="5" fillId="4" borderId="1" xfId="0" applyNumberFormat="1" applyFont="1" applyFill="1" applyBorder="1" applyAlignment="1" applyProtection="1">
      <alignment horizontal="center" vertical="top" wrapText="1"/>
      <protection locked="0"/>
    </xf>
    <xf numFmtId="0" fontId="2" fillId="4" borderId="1"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horizontal="left" vertical="center"/>
    </xf>
    <xf numFmtId="0" fontId="2" fillId="0" borderId="0" xfId="0" applyFont="1" applyAlignment="1" applyProtection="1">
      <alignment vertical="top"/>
    </xf>
    <xf numFmtId="0" fontId="3" fillId="0" borderId="0" xfId="0" applyFont="1" applyAlignment="1" applyProtection="1">
      <alignment vertical="top"/>
    </xf>
    <xf numFmtId="0" fontId="2" fillId="0" borderId="0" xfId="0" applyFont="1" applyAlignment="1" applyProtection="1">
      <alignment horizontal="left" vertical="center"/>
    </xf>
    <xf numFmtId="0" fontId="0" fillId="0" borderId="14" xfId="0" applyBorder="1" applyProtection="1"/>
    <xf numFmtId="0" fontId="3" fillId="0" borderId="0" xfId="0" applyFont="1" applyAlignment="1" applyProtection="1">
      <alignment horizontal="right" vertical="center"/>
    </xf>
    <xf numFmtId="0" fontId="2" fillId="0" borderId="0" xfId="0" applyFont="1" applyAlignment="1" applyProtection="1">
      <alignment horizontal="left" vertical="top" wrapText="1"/>
    </xf>
    <xf numFmtId="0" fontId="9" fillId="3" borderId="12" xfId="0" applyFont="1" applyFill="1" applyBorder="1" applyAlignment="1" applyProtection="1">
      <alignment horizontal="center" vertical="top" wrapText="1"/>
      <protection locked="0"/>
    </xf>
    <xf numFmtId="0" fontId="9" fillId="3" borderId="0" xfId="0" applyFont="1" applyFill="1" applyAlignment="1" applyProtection="1">
      <alignment horizontal="center" vertical="top" wrapText="1"/>
      <protection locked="0"/>
    </xf>
    <xf numFmtId="0" fontId="9" fillId="3" borderId="2" xfId="0" applyFont="1" applyFill="1" applyBorder="1" applyAlignment="1" applyProtection="1">
      <alignment horizontal="center" vertical="top" wrapText="1"/>
      <protection locked="0"/>
    </xf>
    <xf numFmtId="0" fontId="5" fillId="5" borderId="5" xfId="0" applyFont="1" applyFill="1" applyBorder="1" applyAlignment="1" applyProtection="1">
      <alignment horizontal="left" vertical="top" wrapText="1"/>
      <protection locked="0"/>
    </xf>
    <xf numFmtId="0" fontId="5" fillId="5" borderId="10" xfId="0" applyFont="1" applyFill="1" applyBorder="1" applyAlignment="1" applyProtection="1">
      <alignment horizontal="left" vertical="top" wrapText="1"/>
      <protection locked="0"/>
    </xf>
    <xf numFmtId="0" fontId="21" fillId="5" borderId="10" xfId="1" applyFill="1" applyBorder="1" applyAlignment="1" applyProtection="1">
      <alignment horizontal="left" vertical="top" wrapText="1"/>
      <protection locked="0"/>
    </xf>
    <xf numFmtId="0" fontId="6" fillId="5" borderId="4" xfId="0" applyFont="1" applyFill="1" applyBorder="1" applyAlignment="1" applyProtection="1">
      <alignment horizontal="left" vertical="top"/>
      <protection locked="0"/>
    </xf>
    <xf numFmtId="0" fontId="18" fillId="0" borderId="5" xfId="0" applyFont="1" applyBorder="1" applyAlignment="1" applyProtection="1">
      <alignment horizontal="left" vertical="top" wrapText="1"/>
      <protection locked="0"/>
    </xf>
    <xf numFmtId="0" fontId="0" fillId="0" borderId="0" xfId="0" applyAlignment="1" applyProtection="1"/>
    <xf numFmtId="0" fontId="18" fillId="0" borderId="0" xfId="0" applyFont="1" applyProtection="1">
      <protection locked="0"/>
    </xf>
    <xf numFmtId="0" fontId="7" fillId="0" borderId="0" xfId="0" applyFont="1" applyAlignment="1" applyProtection="1">
      <alignment wrapText="1"/>
      <protection locked="0"/>
    </xf>
    <xf numFmtId="0" fontId="5" fillId="0" borderId="0" xfId="0" applyFont="1" applyBorder="1" applyAlignment="1" applyProtection="1">
      <alignment horizontal="left" vertical="top" wrapText="1"/>
    </xf>
    <xf numFmtId="0" fontId="21" fillId="0" borderId="0" xfId="1" applyBorder="1" applyAlignment="1" applyProtection="1">
      <alignment horizontal="left" vertical="top" wrapText="1"/>
    </xf>
    <xf numFmtId="0" fontId="6" fillId="0" borderId="0" xfId="0" applyFont="1" applyBorder="1" applyAlignment="1" applyProtection="1">
      <alignment horizontal="left" vertical="top"/>
    </xf>
    <xf numFmtId="0" fontId="3" fillId="0" borderId="0" xfId="0" applyFont="1" applyBorder="1" applyAlignment="1" applyProtection="1">
      <alignment vertical="top"/>
    </xf>
    <xf numFmtId="0" fontId="4" fillId="6" borderId="9" xfId="0" applyFont="1" applyFill="1" applyBorder="1" applyAlignment="1" applyProtection="1">
      <alignment vertical="center" wrapText="1"/>
      <protection locked="0"/>
    </xf>
    <xf numFmtId="0" fontId="4" fillId="6" borderId="7" xfId="0" applyFont="1" applyFill="1" applyBorder="1" applyAlignment="1" applyProtection="1">
      <alignment vertical="center" wrapText="1"/>
      <protection locked="0"/>
    </xf>
    <xf numFmtId="0" fontId="4" fillId="6" borderId="8" xfId="0" applyFont="1" applyFill="1" applyBorder="1" applyAlignment="1" applyProtection="1">
      <alignment vertical="center" wrapText="1"/>
      <protection locked="0"/>
    </xf>
    <xf numFmtId="0" fontId="7" fillId="7" borderId="7" xfId="0" applyFont="1" applyFill="1" applyBorder="1" applyAlignment="1" applyProtection="1">
      <alignment horizontal="left" vertical="top" wrapText="1"/>
      <protection locked="0"/>
    </xf>
    <xf numFmtId="0" fontId="14" fillId="8" borderId="7" xfId="0" applyFont="1" applyFill="1" applyBorder="1" applyAlignment="1" applyProtection="1">
      <alignment horizontal="center" vertical="top" wrapText="1"/>
      <protection locked="0"/>
    </xf>
    <xf numFmtId="0" fontId="7" fillId="9" borderId="7" xfId="0" applyFont="1" applyFill="1" applyBorder="1" applyAlignment="1" applyProtection="1">
      <alignment horizontal="center" vertical="top" wrapText="1"/>
      <protection locked="0"/>
    </xf>
    <xf numFmtId="0" fontId="3"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 xfId="0" applyFont="1" applyBorder="1" applyAlignment="1" applyProtection="1">
      <alignment horizontal="center" vertical="center" wrapText="1"/>
      <protection locked="0"/>
    </xf>
    <xf numFmtId="0" fontId="7" fillId="0" borderId="4"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2" fillId="2" borderId="7"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7" fillId="6" borderId="10" xfId="0" applyFont="1" applyFill="1" applyBorder="1" applyAlignment="1" applyProtection="1">
      <alignment horizontal="left" vertical="top" wrapText="1"/>
      <protection locked="0"/>
    </xf>
    <xf numFmtId="0" fontId="13" fillId="10" borderId="10" xfId="0" applyFont="1" applyFill="1" applyBorder="1" applyAlignment="1" applyProtection="1">
      <alignment horizontal="left" vertical="top" wrapText="1"/>
      <protection locked="0"/>
    </xf>
    <xf numFmtId="0" fontId="13" fillId="10" borderId="10"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5" fillId="0" borderId="6" xfId="0" applyFont="1" applyBorder="1" applyAlignment="1" applyProtection="1">
      <alignment horizontal="left" wrapText="1"/>
      <protection locked="0"/>
    </xf>
    <xf numFmtId="0" fontId="10" fillId="0" borderId="1" xfId="0" applyFont="1" applyBorder="1" applyAlignment="1" applyProtection="1">
      <alignment horizontal="left" vertical="center" wrapText="1"/>
      <protection locked="0"/>
    </xf>
    <xf numFmtId="0" fontId="22" fillId="6" borderId="3" xfId="0" applyFont="1" applyFill="1" applyBorder="1" applyAlignment="1" applyProtection="1">
      <alignment horizontal="left" vertical="center" wrapText="1"/>
      <protection locked="0"/>
    </xf>
    <xf numFmtId="0" fontId="13" fillId="10" borderId="3" xfId="0" applyFont="1" applyFill="1" applyBorder="1" applyAlignment="1" applyProtection="1">
      <alignment horizontal="left" vertical="top" wrapText="1"/>
      <protection locked="0"/>
    </xf>
    <xf numFmtId="0" fontId="13" fillId="10" borderId="3" xfId="0" applyFont="1" applyFill="1" applyBorder="1" applyAlignment="1" applyProtection="1">
      <alignment horizontal="center" vertical="center" wrapText="1"/>
      <protection locked="0"/>
    </xf>
    <xf numFmtId="0" fontId="13" fillId="0" borderId="6" xfId="0" applyFont="1" applyBorder="1" applyAlignment="1" applyProtection="1">
      <alignment horizontal="left" vertical="top" wrapText="1"/>
      <protection locked="0"/>
    </xf>
    <xf numFmtId="0" fontId="13" fillId="10" borderId="7" xfId="0" applyFont="1" applyFill="1" applyBorder="1" applyAlignment="1" applyProtection="1">
      <alignment horizontal="left" vertical="top" wrapText="1"/>
      <protection locked="0"/>
    </xf>
    <xf numFmtId="0" fontId="13" fillId="0" borderId="6" xfId="0" applyFont="1" applyBorder="1" applyAlignment="1" applyProtection="1">
      <alignment horizontal="left" vertical="top"/>
      <protection locked="0"/>
    </xf>
    <xf numFmtId="0" fontId="10" fillId="10" borderId="10" xfId="0" applyFont="1" applyFill="1" applyBorder="1" applyAlignment="1" applyProtection="1">
      <alignment horizontal="left" vertical="top" wrapText="1"/>
      <protection locked="0"/>
    </xf>
    <xf numFmtId="0" fontId="10" fillId="10" borderId="10"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left" vertical="top" wrapText="1"/>
      <protection locked="0"/>
    </xf>
    <xf numFmtId="0" fontId="16" fillId="10" borderId="7" xfId="0" applyFont="1" applyFill="1" applyBorder="1" applyAlignment="1" applyProtection="1">
      <alignment horizontal="left" vertical="top" wrapText="1"/>
      <protection locked="0"/>
    </xf>
    <xf numFmtId="0" fontId="16" fillId="10" borderId="7" xfId="0" applyFont="1" applyFill="1" applyBorder="1" applyAlignment="1" applyProtection="1">
      <alignment horizontal="center" vertical="center" wrapText="1"/>
      <protection locked="0"/>
    </xf>
    <xf numFmtId="0" fontId="10" fillId="4" borderId="10"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center" wrapText="1"/>
      <protection locked="0"/>
    </xf>
    <xf numFmtId="0" fontId="16" fillId="10" borderId="3" xfId="0" applyFont="1" applyFill="1" applyBorder="1" applyAlignment="1" applyProtection="1">
      <alignment horizontal="left" vertical="top" wrapText="1"/>
      <protection locked="0"/>
    </xf>
    <xf numFmtId="0" fontId="16" fillId="10"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top" wrapText="1"/>
      <protection locked="0"/>
    </xf>
    <xf numFmtId="0" fontId="13" fillId="10" borderId="1" xfId="0" applyFont="1" applyFill="1" applyBorder="1" applyAlignment="1" applyProtection="1">
      <alignment horizontal="left" vertical="top" wrapText="1"/>
      <protection locked="0"/>
    </xf>
    <xf numFmtId="0" fontId="13" fillId="10" borderId="1" xfId="0" applyFont="1" applyFill="1" applyBorder="1" applyAlignment="1" applyProtection="1">
      <alignment horizontal="center" vertical="center" wrapText="1"/>
      <protection locked="0"/>
    </xf>
    <xf numFmtId="0" fontId="13" fillId="10" borderId="4" xfId="0" applyFont="1" applyFill="1" applyBorder="1" applyAlignment="1" applyProtection="1">
      <alignment horizontal="left" vertical="top" wrapText="1"/>
      <protection locked="0"/>
    </xf>
    <xf numFmtId="0" fontId="13" fillId="10" borderId="4"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7" xfId="0" applyFont="1" applyBorder="1" applyAlignment="1" applyProtection="1">
      <alignment horizontal="left" vertical="top" wrapText="1"/>
      <protection locked="0"/>
    </xf>
    <xf numFmtId="0" fontId="5" fillId="4" borderId="7" xfId="0" applyFont="1" applyFill="1" applyBorder="1" applyAlignment="1" applyProtection="1">
      <alignment horizontal="left" vertical="top" wrapText="1"/>
      <protection locked="0"/>
    </xf>
    <xf numFmtId="0" fontId="5" fillId="10" borderId="3" xfId="0" applyFont="1" applyFill="1" applyBorder="1" applyAlignment="1" applyProtection="1">
      <alignment horizontal="left" vertical="top" wrapText="1"/>
      <protection locked="0"/>
    </xf>
    <xf numFmtId="0" fontId="5" fillId="10" borderId="3"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left" vertical="center" wrapText="1"/>
      <protection locked="0"/>
    </xf>
    <xf numFmtId="0" fontId="22" fillId="6" borderId="15" xfId="0" applyFont="1" applyFill="1" applyBorder="1" applyAlignment="1" applyProtection="1">
      <alignment horizontal="left" vertical="center" wrapText="1"/>
      <protection locked="0"/>
    </xf>
    <xf numFmtId="0" fontId="16" fillId="10" borderId="15" xfId="0" applyFont="1" applyFill="1" applyBorder="1" applyAlignment="1" applyProtection="1">
      <alignment horizontal="left" vertical="top" wrapText="1"/>
      <protection locked="0"/>
    </xf>
    <xf numFmtId="0" fontId="16" fillId="10" borderId="15" xfId="0" applyFont="1" applyFill="1" applyBorder="1" applyAlignment="1" applyProtection="1">
      <alignment horizontal="center" vertical="center" wrapText="1"/>
      <protection locked="0"/>
    </xf>
    <xf numFmtId="0" fontId="7" fillId="11" borderId="2" xfId="0" applyFont="1" applyFill="1" applyBorder="1" applyAlignment="1" applyProtection="1">
      <alignment horizontal="left" vertical="top" wrapText="1"/>
      <protection locked="0"/>
    </xf>
    <xf numFmtId="0" fontId="10" fillId="12" borderId="17" xfId="0" applyFont="1" applyFill="1" applyBorder="1" applyAlignment="1" applyProtection="1">
      <alignment horizontal="left" vertical="top" wrapText="1"/>
      <protection locked="0"/>
    </xf>
    <xf numFmtId="0" fontId="10" fillId="12" borderId="17" xfId="0" applyFont="1" applyFill="1" applyBorder="1" applyAlignment="1" applyProtection="1">
      <alignment horizontal="center" vertical="center" wrapText="1"/>
      <protection locked="0"/>
    </xf>
    <xf numFmtId="0" fontId="5" fillId="0" borderId="18" xfId="0" applyFont="1" applyBorder="1" applyAlignment="1" applyProtection="1">
      <alignment horizontal="left" vertical="top" wrapText="1"/>
      <protection locked="0"/>
    </xf>
    <xf numFmtId="0" fontId="23" fillId="11" borderId="2" xfId="0" applyFont="1" applyFill="1" applyBorder="1" applyAlignment="1" applyProtection="1">
      <alignment horizontal="left" vertical="top" wrapText="1"/>
      <protection locked="0"/>
    </xf>
    <xf numFmtId="0" fontId="19" fillId="12" borderId="10" xfId="0" applyFont="1" applyFill="1" applyBorder="1" applyAlignment="1" applyProtection="1">
      <alignment horizontal="left" vertical="top" wrapText="1"/>
      <protection locked="0"/>
    </xf>
    <xf numFmtId="0" fontId="14" fillId="12" borderId="10" xfId="0" applyFont="1" applyFill="1" applyBorder="1" applyAlignment="1" applyProtection="1">
      <alignment horizontal="center" vertical="center" wrapText="1"/>
      <protection locked="0"/>
    </xf>
    <xf numFmtId="0" fontId="11" fillId="12" borderId="7" xfId="0" applyFont="1" applyFill="1" applyBorder="1" applyAlignment="1" applyProtection="1">
      <alignment horizontal="left" vertical="top" wrapText="1"/>
      <protection locked="0"/>
    </xf>
    <xf numFmtId="0" fontId="11" fillId="12" borderId="7" xfId="0" applyFont="1" applyFill="1" applyBorder="1" applyAlignment="1" applyProtection="1">
      <alignment horizontal="center" vertical="center" wrapText="1"/>
      <protection locked="0"/>
    </xf>
    <xf numFmtId="0" fontId="5" fillId="12" borderId="3" xfId="0" applyFont="1" applyFill="1" applyBorder="1" applyAlignment="1" applyProtection="1">
      <alignment horizontal="left" vertical="top" wrapText="1"/>
      <protection locked="0"/>
    </xf>
    <xf numFmtId="0" fontId="5" fillId="12" borderId="3" xfId="0" applyFont="1" applyFill="1" applyBorder="1" applyAlignment="1" applyProtection="1">
      <alignment horizontal="center" vertical="center" wrapText="1"/>
      <protection locked="0"/>
    </xf>
    <xf numFmtId="0" fontId="14" fillId="0" borderId="11" xfId="0" applyFont="1" applyBorder="1" applyAlignment="1" applyProtection="1">
      <alignment horizontal="left" vertical="center" wrapText="1"/>
      <protection locked="0"/>
    </xf>
    <xf numFmtId="0" fontId="24" fillId="12" borderId="3" xfId="0" applyFont="1" applyFill="1" applyBorder="1" applyAlignment="1" applyProtection="1">
      <alignment horizontal="left" vertical="top" wrapText="1"/>
      <protection locked="0"/>
    </xf>
    <xf numFmtId="0" fontId="24" fillId="12" borderId="3"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23" fillId="11" borderId="15" xfId="0" applyFont="1" applyFill="1" applyBorder="1" applyAlignment="1" applyProtection="1">
      <alignment horizontal="left" vertical="top" wrapText="1"/>
      <protection locked="0"/>
    </xf>
    <xf numFmtId="0" fontId="24" fillId="12" borderId="15" xfId="0" applyFont="1" applyFill="1" applyBorder="1" applyAlignment="1" applyProtection="1">
      <alignment horizontal="left" vertical="top" wrapText="1"/>
      <protection locked="0"/>
    </xf>
    <xf numFmtId="0" fontId="24" fillId="12" borderId="15" xfId="0" applyFont="1" applyFill="1" applyBorder="1" applyAlignment="1" applyProtection="1">
      <alignment horizontal="center" vertical="center" wrapText="1"/>
      <protection locked="0"/>
    </xf>
    <xf numFmtId="0" fontId="13" fillId="0" borderId="19" xfId="0" applyFont="1" applyBorder="1" applyAlignment="1" applyProtection="1">
      <alignment horizontal="left" vertical="top" wrapText="1"/>
      <protection locked="0"/>
    </xf>
    <xf numFmtId="0" fontId="7" fillId="13" borderId="3" xfId="0" applyFont="1" applyFill="1" applyBorder="1" applyAlignment="1" applyProtection="1">
      <alignment horizontal="left" vertical="top" wrapText="1"/>
      <protection locked="0"/>
    </xf>
    <xf numFmtId="0" fontId="5" fillId="14" borderId="7" xfId="0" applyFont="1" applyFill="1" applyBorder="1" applyAlignment="1" applyProtection="1">
      <alignment horizontal="left" vertical="top" wrapText="1"/>
      <protection locked="0"/>
    </xf>
    <xf numFmtId="0" fontId="5" fillId="14" borderId="7"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left" vertical="center" wrapText="1"/>
      <protection locked="0"/>
    </xf>
    <xf numFmtId="0" fontId="5" fillId="14" borderId="1" xfId="0" applyFont="1" applyFill="1" applyBorder="1" applyAlignment="1" applyProtection="1">
      <alignment vertical="top" wrapText="1"/>
      <protection locked="0"/>
    </xf>
    <xf numFmtId="0" fontId="5" fillId="14" borderId="1" xfId="0" applyFont="1" applyFill="1" applyBorder="1" applyAlignment="1" applyProtection="1">
      <alignment horizontal="center" vertical="center" wrapText="1"/>
      <protection locked="0"/>
    </xf>
    <xf numFmtId="0" fontId="5" fillId="14" borderId="1" xfId="0" applyFont="1" applyFill="1" applyBorder="1" applyAlignment="1" applyProtection="1">
      <alignment horizontal="left" vertical="top" wrapText="1"/>
      <protection locked="0"/>
    </xf>
    <xf numFmtId="0" fontId="10" fillId="14" borderId="10" xfId="0" applyFont="1" applyFill="1" applyBorder="1" applyAlignment="1" applyProtection="1">
      <alignment horizontal="left" vertical="top" wrapText="1"/>
      <protection locked="0"/>
    </xf>
    <xf numFmtId="0" fontId="10" fillId="14" borderId="10"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26" fillId="14" borderId="3" xfId="0" applyFont="1" applyFill="1" applyBorder="1" applyAlignment="1" applyProtection="1">
      <alignment vertical="top" wrapText="1"/>
      <protection locked="0"/>
    </xf>
    <xf numFmtId="0" fontId="26" fillId="14" borderId="3" xfId="0" applyFont="1" applyFill="1" applyBorder="1" applyAlignment="1" applyProtection="1">
      <alignment horizontal="center" vertical="center" wrapText="1"/>
      <protection locked="0"/>
    </xf>
    <xf numFmtId="0" fontId="14" fillId="14" borderId="10" xfId="0" applyFont="1" applyFill="1" applyBorder="1" applyAlignment="1" applyProtection="1">
      <alignment horizontal="left" vertical="top" wrapText="1"/>
      <protection locked="0"/>
    </xf>
    <xf numFmtId="0" fontId="13" fillId="4" borderId="1" xfId="0" applyFont="1" applyFill="1" applyBorder="1" applyAlignment="1" applyProtection="1">
      <alignment horizontal="left" vertical="top" wrapText="1"/>
      <protection locked="0"/>
    </xf>
    <xf numFmtId="0" fontId="14" fillId="14" borderId="10" xfId="0" applyFont="1" applyFill="1" applyBorder="1" applyAlignment="1" applyProtection="1">
      <alignment vertical="top" wrapText="1"/>
      <protection locked="0"/>
    </xf>
    <xf numFmtId="0" fontId="14" fillId="14" borderId="10" xfId="0" applyFont="1" applyFill="1" applyBorder="1" applyAlignment="1" applyProtection="1">
      <alignment horizontal="center" vertical="center" wrapText="1"/>
      <protection locked="0"/>
    </xf>
    <xf numFmtId="0" fontId="5" fillId="0" borderId="1" xfId="0" applyFont="1" applyBorder="1" applyAlignment="1" applyProtection="1">
      <alignment horizontal="left" wrapText="1"/>
      <protection locked="0"/>
    </xf>
    <xf numFmtId="0" fontId="5" fillId="2" borderId="10" xfId="0" applyFont="1" applyFill="1" applyBorder="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5" fillId="0" borderId="7"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4" borderId="11" xfId="0" applyFont="1" applyFill="1" applyBorder="1" applyAlignment="1" applyProtection="1">
      <alignment horizontal="left" vertical="top" wrapText="1"/>
      <protection locked="0"/>
    </xf>
    <xf numFmtId="0" fontId="3" fillId="0" borderId="14" xfId="0" applyFont="1" applyBorder="1" applyAlignment="1" applyProtection="1">
      <alignment horizontal="right" vertical="top" wrapText="1"/>
      <protection locked="0"/>
    </xf>
    <xf numFmtId="0" fontId="3" fillId="0" borderId="14" xfId="0" applyFont="1" applyBorder="1" applyAlignment="1" applyProtection="1">
      <alignment horizontal="center" vertical="top" wrapText="1"/>
      <protection locked="0"/>
    </xf>
    <xf numFmtId="0" fontId="0" fillId="0" borderId="0" xfId="0" applyProtection="1">
      <protection locked="0"/>
    </xf>
    <xf numFmtId="0" fontId="9" fillId="3" borderId="11" xfId="0" applyFont="1" applyFill="1" applyBorder="1" applyAlignment="1" applyProtection="1">
      <alignment horizontal="left" vertical="top" wrapText="1"/>
      <protection locked="0"/>
    </xf>
    <xf numFmtId="0" fontId="9" fillId="3" borderId="13" xfId="0" applyFont="1" applyFill="1" applyBorder="1" applyAlignment="1" applyProtection="1">
      <alignment horizontal="left" vertical="top" wrapText="1"/>
      <protection locked="0"/>
    </xf>
    <xf numFmtId="0" fontId="9" fillId="3" borderId="14" xfId="0" applyFont="1" applyFill="1" applyBorder="1" applyAlignment="1" applyProtection="1">
      <alignment horizontal="center" vertical="top" wrapText="1"/>
      <protection locked="0"/>
    </xf>
    <xf numFmtId="0" fontId="9" fillId="3" borderId="4" xfId="0" applyFont="1" applyFill="1" applyBorder="1" applyAlignment="1" applyProtection="1">
      <alignment horizontal="center" vertical="top" wrapText="1"/>
      <protection locked="0"/>
    </xf>
    <xf numFmtId="0" fontId="0" fillId="0" borderId="14" xfId="0" applyBorder="1" applyProtection="1">
      <protection locked="0"/>
    </xf>
    <xf numFmtId="0" fontId="9" fillId="3" borderId="16" xfId="0" applyFont="1" applyFill="1" applyBorder="1" applyAlignment="1" applyProtection="1">
      <alignment horizontal="center" vertical="top" wrapText="1"/>
      <protection locked="0"/>
    </xf>
    <xf numFmtId="0" fontId="10" fillId="0" borderId="18" xfId="0" applyFont="1" applyBorder="1" applyAlignment="1" applyProtection="1">
      <alignment horizontal="left" vertical="top" wrapText="1"/>
      <protection locked="0"/>
    </xf>
    <xf numFmtId="0" fontId="7" fillId="0" borderId="14" xfId="0" applyFont="1" applyBorder="1" applyAlignment="1" applyProtection="1">
      <alignment horizontal="right" vertical="center"/>
      <protection locked="0"/>
    </xf>
    <xf numFmtId="0" fontId="2" fillId="0" borderId="14"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100671</xdr:colOff>
      <xdr:row>1</xdr:row>
      <xdr:rowOff>69695</xdr:rowOff>
    </xdr:from>
    <xdr:to>
      <xdr:col>0</xdr:col>
      <xdr:colOff>881721</xdr:colOff>
      <xdr:row>1</xdr:row>
      <xdr:rowOff>895660</xdr:rowOff>
    </xdr:to>
    <xdr:pic>
      <xdr:nvPicPr>
        <xdr:cNvPr id="2" name="Picture 1">
          <a:extLst>
            <a:ext uri="{FF2B5EF4-FFF2-40B4-BE49-F238E27FC236}">
              <a16:creationId xmlns:a16="http://schemas.microsoft.com/office/drawing/2014/main" id="{51B60885-1E2C-F8F6-7438-DBB39E1242C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71" y="69695"/>
          <a:ext cx="781050" cy="825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BA0B35-AA6E-4DF4-B9AA-14000497711F}" name="Table223" displayName="Table223" ref="A9:J55" totalsRowShown="0" headerRowDxfId="33" dataDxfId="31" totalsRowDxfId="29" headerRowBorderDxfId="32" tableBorderDxfId="30" totalsRowBorderDxfId="28">
  <tableColumns count="10">
    <tableColumn id="1" xr3:uid="{E0ADC656-8E74-4C63-8E00-56E666927E4E}" name="Priority Area" dataDxfId="27" totalsRowDxfId="26"/>
    <tableColumn id="4" xr3:uid="{6D127C99-738D-4204-A86E-3F442A921B2F}" name="Measurement Area" dataDxfId="25" totalsRowDxfId="24"/>
    <tableColumn id="8" xr3:uid="{40136788-0D42-46E9-B466-2E5BC5111191}" name="Available Points" dataDxfId="23"/>
    <tableColumn id="5" xr3:uid="{8CBB5A84-263A-4FD9-ADFB-DF6E628AD0A6}" name="Measure Numerator" dataDxfId="22" totalsRowDxfId="21"/>
    <tableColumn id="2" xr3:uid="{75A7E272-BCA5-4A3C-9789-9D30969119F7}" name="MCP Numerator Submission" dataDxfId="20" totalsRowDxfId="19"/>
    <tableColumn id="3" xr3:uid="{5A260484-D181-4272-B909-8B02ED01A24D}" name="Measure Denominator" dataDxfId="18" totalsRowDxfId="17"/>
    <tableColumn id="13" xr3:uid="{7A10E441-F09B-48BF-8F19-7A4F97762790}" name="MCP Denominator Submission" dataDxfId="16" totalsRowDxfId="15"/>
    <tableColumn id="12" xr3:uid="{C130C73B-8378-4A33-8FCC-3B282B21BC42}" name="Measure Denominator Methodology" dataDxfId="14" totalsRowDxfId="13"/>
    <tableColumn id="11" xr3:uid="{394B1F20-239D-4975-A9F9-972804A302F6}" name="MCP Denominator Methodology Submission" dataDxfId="12" totalsRowDxfId="11"/>
    <tableColumn id="6" xr3:uid="{7C0EAB3B-6BB5-4422-A602-28C2B1EBF175}"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017757-98D7-4144-9B43-7CB0D5F9B48C}" name="Table2" displayName="Table2" ref="A6:E7" totalsRowShown="0" headerRowDxfId="9" dataDxfId="7" headerRowBorderDxfId="8" tableBorderDxfId="6" totalsRowBorderDxfId="5">
  <autoFilter ref="A6:E7" xr:uid="{27017757-98D7-4144-9B43-7CB0D5F9B48C}"/>
  <tableColumns count="5">
    <tableColumn id="1" xr3:uid="{4631AAA9-9C80-47F9-B55E-94104617AFFD}" name="MCP Name" dataDxfId="4"/>
    <tableColumn id="2" xr3:uid="{C91E1EFE-D9D9-4350-A3A1-9F38072D2FC8}" name="Lead Contact Person Name" dataDxfId="3"/>
    <tableColumn id="3" xr3:uid="{323412FD-0F39-49AE-88E1-8D483AAA589B}" name="Title" dataDxfId="2"/>
    <tableColumn id="4" xr3:uid="{D8CC347F-1A80-4F5C-8DA5-36545094ADED}" name="Contact Email Address" dataDxfId="1" dataCellStyle="Hyperlink"/>
    <tableColumn id="5" xr3:uid="{7950BEEB-6896-430B-ABB9-13674DDCABF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ay-M@ie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AF06-E1C1-415F-8B9D-1E50AABA3186}">
  <sheetPr>
    <pageSetUpPr fitToPage="1"/>
  </sheetPr>
  <dimension ref="A1:R59"/>
  <sheetViews>
    <sheetView showGridLines="0" tabSelected="1" topLeftCell="A37" zoomScale="90" zoomScaleNormal="90" workbookViewId="0">
      <selection activeCell="B56" sqref="B56"/>
    </sheetView>
  </sheetViews>
  <sheetFormatPr defaultColWidth="0" defaultRowHeight="15" zeroHeight="1" x14ac:dyDescent="0.25"/>
  <cols>
    <col min="1" max="1" width="28.42578125" style="19" customWidth="1"/>
    <col min="2" max="2" width="45.5703125" style="19" customWidth="1"/>
    <col min="3" max="3" width="22.42578125" style="19" customWidth="1"/>
    <col min="4" max="4" width="80.5703125" style="19" customWidth="1"/>
    <col min="5" max="5" width="82.7109375" style="19" customWidth="1"/>
    <col min="6" max="6" width="67" style="19" customWidth="1"/>
    <col min="7" max="7" width="72.28515625" style="19" customWidth="1"/>
    <col min="8" max="9" width="53.42578125" style="19" customWidth="1"/>
    <col min="10" max="10" width="0" style="19" hidden="1" customWidth="1"/>
    <col min="11" max="11" width="31.42578125" style="19" hidden="1" customWidth="1"/>
    <col min="12" max="12" width="15.5703125" style="19" hidden="1" customWidth="1"/>
    <col min="13" max="13" width="12.5703125" style="19" hidden="1" customWidth="1"/>
    <col min="14" max="14" width="36.42578125" style="19" hidden="1" customWidth="1"/>
    <col min="15" max="15" width="30.42578125" style="19" hidden="1" customWidth="1"/>
    <col min="16" max="16" width="15.28515625" style="19" hidden="1" customWidth="1"/>
    <col min="17" max="18" width="14.5703125" style="19" hidden="1" customWidth="1"/>
    <col min="19" max="16384" width="9.28515625" style="19" hidden="1"/>
  </cols>
  <sheetData>
    <row r="1" spans="1:17" ht="15.75" x14ac:dyDescent="0.25">
      <c r="A1" s="36" t="s">
        <v>123</v>
      </c>
    </row>
    <row r="2" spans="1:17" ht="72.95" customHeight="1" x14ac:dyDescent="0.25">
      <c r="A2" s="35"/>
      <c r="B2" s="35"/>
      <c r="C2" s="35"/>
      <c r="D2" s="35"/>
      <c r="E2" s="35"/>
      <c r="F2" s="35"/>
      <c r="G2" s="35"/>
      <c r="H2" s="35"/>
      <c r="I2" s="35"/>
    </row>
    <row r="3" spans="1:17" ht="23.65" customHeight="1" x14ac:dyDescent="0.25">
      <c r="A3" s="37" t="s">
        <v>0</v>
      </c>
    </row>
    <row r="4" spans="1:17" ht="20.25" x14ac:dyDescent="0.25">
      <c r="A4" s="20" t="s">
        <v>1</v>
      </c>
      <c r="B4" s="21"/>
      <c r="C4" s="21"/>
      <c r="D4" s="22"/>
      <c r="E4" s="22"/>
      <c r="F4" s="22"/>
      <c r="G4" s="22"/>
      <c r="H4" s="22"/>
      <c r="I4" s="22"/>
      <c r="K4" s="21"/>
      <c r="L4" s="21"/>
      <c r="M4" s="21"/>
      <c r="N4" s="21"/>
      <c r="O4" s="21"/>
      <c r="P4" s="21"/>
      <c r="Q4" s="21"/>
    </row>
    <row r="5" spans="1:17" ht="15.75" x14ac:dyDescent="0.25">
      <c r="A5" s="23" t="s">
        <v>2</v>
      </c>
      <c r="E5" s="22"/>
      <c r="F5" s="22"/>
      <c r="G5" s="22"/>
      <c r="H5" s="22"/>
      <c r="I5" s="22"/>
      <c r="K5" s="21"/>
      <c r="L5" s="21"/>
      <c r="M5" s="21"/>
      <c r="N5" s="21"/>
      <c r="O5" s="21"/>
      <c r="P5" s="21"/>
      <c r="Q5" s="21"/>
    </row>
    <row r="6" spans="1:17" ht="15.75" x14ac:dyDescent="0.25">
      <c r="A6" s="42" t="s">
        <v>3</v>
      </c>
      <c r="B6" s="43" t="s">
        <v>4</v>
      </c>
      <c r="C6" s="43" t="s">
        <v>5</v>
      </c>
      <c r="D6" s="43" t="s">
        <v>6</v>
      </c>
      <c r="E6" s="44" t="s">
        <v>7</v>
      </c>
      <c r="F6" s="22"/>
      <c r="G6" s="22"/>
      <c r="H6" s="22"/>
      <c r="I6" s="22"/>
      <c r="K6" s="21"/>
      <c r="L6" s="21"/>
      <c r="M6" s="21"/>
      <c r="N6" s="21"/>
      <c r="O6" s="21"/>
      <c r="P6" s="21"/>
      <c r="Q6" s="21"/>
    </row>
    <row r="7" spans="1:17" ht="45" x14ac:dyDescent="0.25">
      <c r="A7" s="30" t="s">
        <v>8</v>
      </c>
      <c r="B7" s="31" t="s">
        <v>9</v>
      </c>
      <c r="C7" s="31" t="s">
        <v>10</v>
      </c>
      <c r="D7" s="32" t="s">
        <v>11</v>
      </c>
      <c r="E7" s="33" t="s">
        <v>12</v>
      </c>
      <c r="F7" s="22"/>
      <c r="G7" s="22"/>
      <c r="H7" s="22"/>
      <c r="I7" s="22"/>
      <c r="K7" s="21"/>
      <c r="L7" s="21"/>
      <c r="M7" s="21"/>
      <c r="N7" s="21"/>
      <c r="O7" s="21"/>
      <c r="P7" s="21"/>
      <c r="Q7" s="21"/>
    </row>
    <row r="8" spans="1:17" ht="15.75" x14ac:dyDescent="0.25">
      <c r="A8" s="38"/>
      <c r="B8" s="38"/>
      <c r="C8" s="38"/>
      <c r="D8" s="39"/>
      <c r="E8" s="40"/>
      <c r="F8" s="41"/>
      <c r="G8" s="41"/>
      <c r="H8" s="41"/>
      <c r="I8" s="41"/>
      <c r="K8" s="21"/>
      <c r="L8" s="21"/>
      <c r="M8" s="21"/>
      <c r="N8" s="21"/>
      <c r="O8" s="21"/>
      <c r="P8" s="21"/>
      <c r="Q8" s="21"/>
    </row>
    <row r="9" spans="1:17" ht="15.75" x14ac:dyDescent="0.25">
      <c r="A9" s="45" t="s">
        <v>13</v>
      </c>
      <c r="B9" s="46" t="s">
        <v>14</v>
      </c>
      <c r="C9" s="46" t="s">
        <v>15</v>
      </c>
      <c r="D9" s="47" t="s">
        <v>16</v>
      </c>
      <c r="E9" s="47" t="s">
        <v>17</v>
      </c>
      <c r="F9" s="47" t="s">
        <v>18</v>
      </c>
      <c r="G9" s="47" t="s">
        <v>19</v>
      </c>
      <c r="H9" s="47" t="s">
        <v>20</v>
      </c>
      <c r="I9" s="47" t="s">
        <v>21</v>
      </c>
      <c r="J9" s="136" t="s">
        <v>22</v>
      </c>
    </row>
    <row r="10" spans="1:17" ht="270.60000000000002" customHeight="1" x14ac:dyDescent="0.25">
      <c r="A10" s="48" t="s">
        <v>23</v>
      </c>
      <c r="B10" s="49" t="s">
        <v>24</v>
      </c>
      <c r="C10" s="50" t="s">
        <v>25</v>
      </c>
      <c r="D10" s="51" t="s">
        <v>26</v>
      </c>
      <c r="E10" s="34" t="s">
        <v>26</v>
      </c>
      <c r="F10" s="52" t="s">
        <v>27</v>
      </c>
      <c r="G10" s="12">
        <v>2641</v>
      </c>
      <c r="H10" s="52" t="s">
        <v>28</v>
      </c>
      <c r="I10" s="13" t="s">
        <v>29</v>
      </c>
      <c r="J10" s="136"/>
    </row>
    <row r="11" spans="1:17" ht="240" customHeight="1" x14ac:dyDescent="0.25">
      <c r="A11" s="53" t="s">
        <v>30</v>
      </c>
      <c r="B11" s="54"/>
      <c r="C11" s="55" t="s">
        <v>31</v>
      </c>
      <c r="D11" s="56" t="s">
        <v>26</v>
      </c>
      <c r="E11" s="57" t="s">
        <v>26</v>
      </c>
      <c r="F11" s="52" t="s">
        <v>32</v>
      </c>
      <c r="G11" s="1" t="s">
        <v>33</v>
      </c>
      <c r="H11" s="28" t="s">
        <v>26</v>
      </c>
      <c r="I11" s="28" t="s">
        <v>26</v>
      </c>
      <c r="J11" s="136"/>
    </row>
    <row r="12" spans="1:17" ht="201.75" customHeight="1" x14ac:dyDescent="0.25">
      <c r="A12" s="58" t="s">
        <v>34</v>
      </c>
      <c r="B12" s="59" t="s">
        <v>35</v>
      </c>
      <c r="C12" s="60">
        <v>20</v>
      </c>
      <c r="D12" s="61" t="s">
        <v>36</v>
      </c>
      <c r="E12" s="62" t="s">
        <v>37</v>
      </c>
      <c r="F12" s="63" t="s">
        <v>38</v>
      </c>
      <c r="G12" s="62" t="s">
        <v>39</v>
      </c>
      <c r="H12" s="28" t="s">
        <v>26</v>
      </c>
      <c r="I12" s="28" t="s">
        <v>26</v>
      </c>
      <c r="J12" s="136"/>
    </row>
    <row r="13" spans="1:17" ht="15.75" x14ac:dyDescent="0.25">
      <c r="A13" s="64" t="s">
        <v>26</v>
      </c>
      <c r="B13" s="65"/>
      <c r="C13" s="66"/>
      <c r="D13" s="67" t="s">
        <v>40</v>
      </c>
      <c r="E13" s="5">
        <v>6</v>
      </c>
      <c r="F13" s="67" t="s">
        <v>40</v>
      </c>
      <c r="G13" s="5">
        <v>6</v>
      </c>
      <c r="H13" s="28" t="s">
        <v>26</v>
      </c>
      <c r="I13" s="28" t="s">
        <v>26</v>
      </c>
      <c r="J13" s="136"/>
    </row>
    <row r="14" spans="1:17" ht="15.75" x14ac:dyDescent="0.25">
      <c r="A14" s="64" t="s">
        <v>26</v>
      </c>
      <c r="B14" s="65"/>
      <c r="C14" s="66"/>
      <c r="D14" s="67" t="s">
        <v>41</v>
      </c>
      <c r="E14" s="5">
        <v>14</v>
      </c>
      <c r="F14" s="67" t="s">
        <v>41</v>
      </c>
      <c r="G14" s="5">
        <v>14</v>
      </c>
      <c r="H14" s="28" t="s">
        <v>26</v>
      </c>
      <c r="I14" s="28" t="s">
        <v>26</v>
      </c>
      <c r="J14" s="136"/>
    </row>
    <row r="15" spans="1:17" ht="15.75" x14ac:dyDescent="0.25">
      <c r="A15" s="64" t="s">
        <v>26</v>
      </c>
      <c r="B15" s="65"/>
      <c r="C15" s="66"/>
      <c r="D15" s="67" t="s">
        <v>42</v>
      </c>
      <c r="E15" s="5">
        <v>2</v>
      </c>
      <c r="F15" s="67" t="s">
        <v>42</v>
      </c>
      <c r="G15" s="5">
        <v>2</v>
      </c>
      <c r="H15" s="28" t="s">
        <v>26</v>
      </c>
      <c r="I15" s="28" t="s">
        <v>26</v>
      </c>
      <c r="J15" s="136"/>
    </row>
    <row r="16" spans="1:17" ht="15.75" x14ac:dyDescent="0.25">
      <c r="A16" s="64" t="s">
        <v>26</v>
      </c>
      <c r="B16" s="68"/>
      <c r="C16" s="66"/>
      <c r="D16" s="69" t="s">
        <v>43</v>
      </c>
      <c r="E16" s="5" t="s">
        <v>44</v>
      </c>
      <c r="F16" s="69" t="s">
        <v>43</v>
      </c>
      <c r="G16" s="5" t="s">
        <v>44</v>
      </c>
      <c r="H16" s="28" t="s">
        <v>26</v>
      </c>
      <c r="I16" s="28" t="s">
        <v>26</v>
      </c>
      <c r="J16" s="136"/>
    </row>
    <row r="17" spans="1:10" ht="85.15" customHeight="1" x14ac:dyDescent="0.25">
      <c r="A17" s="64" t="s">
        <v>26</v>
      </c>
      <c r="B17" s="70" t="s">
        <v>45</v>
      </c>
      <c r="C17" s="71">
        <v>20</v>
      </c>
      <c r="D17" s="72" t="s">
        <v>46</v>
      </c>
      <c r="E17" s="137" t="s">
        <v>26</v>
      </c>
      <c r="F17" s="27" t="s">
        <v>26</v>
      </c>
      <c r="G17" s="27" t="s">
        <v>26</v>
      </c>
      <c r="H17" s="28" t="s">
        <v>26</v>
      </c>
      <c r="I17" s="28" t="s">
        <v>26</v>
      </c>
      <c r="J17" s="136"/>
    </row>
    <row r="18" spans="1:10" ht="318" customHeight="1" x14ac:dyDescent="0.25">
      <c r="A18" s="64" t="s">
        <v>26</v>
      </c>
      <c r="B18" s="73" t="s">
        <v>26</v>
      </c>
      <c r="C18" s="74" t="s">
        <v>26</v>
      </c>
      <c r="D18" s="75" t="s">
        <v>47</v>
      </c>
      <c r="E18" s="3" t="s">
        <v>48</v>
      </c>
      <c r="F18" s="29" t="s">
        <v>26</v>
      </c>
      <c r="G18" s="28" t="s">
        <v>26</v>
      </c>
      <c r="H18" s="28" t="s">
        <v>26</v>
      </c>
      <c r="I18" s="28" t="s">
        <v>26</v>
      </c>
      <c r="J18" s="136"/>
    </row>
    <row r="19" spans="1:10" ht="125.65" customHeight="1" x14ac:dyDescent="0.25">
      <c r="A19" s="64"/>
      <c r="B19" s="70" t="s">
        <v>49</v>
      </c>
      <c r="C19" s="71">
        <v>0</v>
      </c>
      <c r="D19" s="76" t="s">
        <v>50</v>
      </c>
      <c r="E19" s="138"/>
      <c r="F19" s="28"/>
      <c r="G19" s="139"/>
      <c r="H19" s="28" t="s">
        <v>26</v>
      </c>
      <c r="I19" s="28" t="s">
        <v>26</v>
      </c>
      <c r="J19" s="136"/>
    </row>
    <row r="20" spans="1:10" ht="180.4" customHeight="1" x14ac:dyDescent="0.25">
      <c r="A20" s="64" t="s">
        <v>26</v>
      </c>
      <c r="B20" s="70" t="s">
        <v>51</v>
      </c>
      <c r="C20" s="71">
        <v>20</v>
      </c>
      <c r="D20" s="76" t="s">
        <v>36</v>
      </c>
      <c r="E20" s="128" t="s">
        <v>52</v>
      </c>
      <c r="F20" s="63" t="s">
        <v>38</v>
      </c>
      <c r="G20" s="128" t="s">
        <v>53</v>
      </c>
      <c r="H20" s="28" t="s">
        <v>26</v>
      </c>
      <c r="I20" s="28" t="s">
        <v>26</v>
      </c>
      <c r="J20" s="136"/>
    </row>
    <row r="21" spans="1:10" ht="15.75" x14ac:dyDescent="0.25">
      <c r="A21" s="64" t="s">
        <v>26</v>
      </c>
      <c r="B21" s="77" t="s">
        <v>26</v>
      </c>
      <c r="C21" s="78" t="s">
        <v>26</v>
      </c>
      <c r="D21" s="79" t="s">
        <v>54</v>
      </c>
      <c r="E21" s="2">
        <v>7</v>
      </c>
      <c r="F21" s="79" t="s">
        <v>54</v>
      </c>
      <c r="G21" s="2">
        <v>7</v>
      </c>
      <c r="H21" s="28" t="s">
        <v>26</v>
      </c>
      <c r="I21" s="28" t="s">
        <v>26</v>
      </c>
      <c r="J21" s="136"/>
    </row>
    <row r="22" spans="1:10" ht="15.75" x14ac:dyDescent="0.25">
      <c r="A22" s="64" t="s">
        <v>26</v>
      </c>
      <c r="B22" s="77" t="s">
        <v>26</v>
      </c>
      <c r="C22" s="78" t="s">
        <v>26</v>
      </c>
      <c r="D22" s="79" t="s">
        <v>55</v>
      </c>
      <c r="E22" s="2">
        <v>6</v>
      </c>
      <c r="F22" s="79" t="s">
        <v>55</v>
      </c>
      <c r="G22" s="2">
        <v>6</v>
      </c>
      <c r="H22" s="28" t="s">
        <v>26</v>
      </c>
      <c r="I22" s="28" t="s">
        <v>26</v>
      </c>
      <c r="J22" s="136"/>
    </row>
    <row r="23" spans="1:10" ht="15.75" x14ac:dyDescent="0.25">
      <c r="A23" s="64" t="s">
        <v>26</v>
      </c>
      <c r="B23" s="77" t="s">
        <v>26</v>
      </c>
      <c r="C23" s="78" t="s">
        <v>26</v>
      </c>
      <c r="D23" s="79" t="s">
        <v>56</v>
      </c>
      <c r="E23" s="2">
        <v>6</v>
      </c>
      <c r="F23" s="79" t="s">
        <v>56</v>
      </c>
      <c r="G23" s="2">
        <v>6</v>
      </c>
      <c r="H23" s="28" t="s">
        <v>26</v>
      </c>
      <c r="I23" s="28" t="s">
        <v>26</v>
      </c>
      <c r="J23" s="136"/>
    </row>
    <row r="24" spans="1:10" ht="15.75" x14ac:dyDescent="0.25">
      <c r="A24" s="64" t="s">
        <v>26</v>
      </c>
      <c r="B24" s="77" t="s">
        <v>26</v>
      </c>
      <c r="C24" s="78" t="s">
        <v>26</v>
      </c>
      <c r="D24" s="79" t="s">
        <v>57</v>
      </c>
      <c r="E24" s="2">
        <v>11</v>
      </c>
      <c r="F24" s="79" t="s">
        <v>57</v>
      </c>
      <c r="G24" s="2">
        <v>11</v>
      </c>
      <c r="H24" s="28" t="s">
        <v>26</v>
      </c>
      <c r="I24" s="28" t="s">
        <v>26</v>
      </c>
      <c r="J24" s="136"/>
    </row>
    <row r="25" spans="1:10" ht="15.75" x14ac:dyDescent="0.25">
      <c r="A25" s="64" t="s">
        <v>26</v>
      </c>
      <c r="B25" s="77" t="s">
        <v>26</v>
      </c>
      <c r="C25" s="74" t="s">
        <v>26</v>
      </c>
      <c r="D25" s="79" t="s">
        <v>58</v>
      </c>
      <c r="E25" s="2">
        <v>10</v>
      </c>
      <c r="F25" s="129" t="s">
        <v>58</v>
      </c>
      <c r="G25" s="2">
        <v>10</v>
      </c>
      <c r="H25" s="28" t="s">
        <v>26</v>
      </c>
      <c r="I25" s="28" t="s">
        <v>26</v>
      </c>
      <c r="J25" s="136"/>
    </row>
    <row r="26" spans="1:10" ht="203.25" customHeight="1" x14ac:dyDescent="0.25">
      <c r="A26" s="64" t="s">
        <v>26</v>
      </c>
      <c r="B26" s="80" t="s">
        <v>59</v>
      </c>
      <c r="C26" s="81">
        <v>20</v>
      </c>
      <c r="D26" s="72" t="s">
        <v>60</v>
      </c>
      <c r="E26" s="1" t="s">
        <v>61</v>
      </c>
      <c r="F26" s="140" t="s">
        <v>26</v>
      </c>
      <c r="G26" s="27" t="s">
        <v>26</v>
      </c>
      <c r="H26" s="28" t="s">
        <v>26</v>
      </c>
      <c r="I26" s="28" t="s">
        <v>26</v>
      </c>
      <c r="J26" s="136"/>
    </row>
    <row r="27" spans="1:10" ht="63" customHeight="1" x14ac:dyDescent="0.25">
      <c r="A27" s="64" t="s">
        <v>26</v>
      </c>
      <c r="B27" s="82" t="s">
        <v>62</v>
      </c>
      <c r="C27" s="83">
        <v>10</v>
      </c>
      <c r="D27" s="84" t="s">
        <v>63</v>
      </c>
      <c r="E27" s="28" t="s">
        <v>26</v>
      </c>
      <c r="F27" s="28" t="s">
        <v>26</v>
      </c>
      <c r="G27" s="28" t="s">
        <v>26</v>
      </c>
      <c r="H27" s="28" t="s">
        <v>26</v>
      </c>
      <c r="I27" s="28" t="s">
        <v>26</v>
      </c>
      <c r="J27" s="136"/>
    </row>
    <row r="28" spans="1:10" ht="285" customHeight="1" x14ac:dyDescent="0.25">
      <c r="A28" s="64" t="s">
        <v>26</v>
      </c>
      <c r="B28" s="65" t="s">
        <v>64</v>
      </c>
      <c r="C28" s="78" t="s">
        <v>26</v>
      </c>
      <c r="D28" s="85" t="s">
        <v>65</v>
      </c>
      <c r="E28" s="3" t="s">
        <v>66</v>
      </c>
      <c r="F28" s="29" t="s">
        <v>26</v>
      </c>
      <c r="G28" s="28" t="s">
        <v>26</v>
      </c>
      <c r="H28" s="28" t="s">
        <v>26</v>
      </c>
      <c r="I28" s="28" t="s">
        <v>26</v>
      </c>
      <c r="J28" s="136"/>
    </row>
    <row r="29" spans="1:10" s="24" customFormat="1" ht="401.25" customHeight="1" x14ac:dyDescent="0.25">
      <c r="A29" s="64" t="s">
        <v>26</v>
      </c>
      <c r="B29" s="73" t="s">
        <v>26</v>
      </c>
      <c r="C29" s="74" t="s">
        <v>26</v>
      </c>
      <c r="D29" s="86" t="s">
        <v>67</v>
      </c>
      <c r="E29" s="4" t="s">
        <v>68</v>
      </c>
      <c r="F29" s="29" t="s">
        <v>26</v>
      </c>
      <c r="G29" s="28" t="s">
        <v>26</v>
      </c>
      <c r="H29" s="28" t="s">
        <v>26</v>
      </c>
      <c r="I29" s="28" t="s">
        <v>26</v>
      </c>
      <c r="J29" s="141"/>
    </row>
    <row r="30" spans="1:10" ht="48.6" customHeight="1" x14ac:dyDescent="0.25">
      <c r="A30" s="64" t="s">
        <v>26</v>
      </c>
      <c r="B30" s="87" t="s">
        <v>69</v>
      </c>
      <c r="C30" s="88">
        <v>10</v>
      </c>
      <c r="D30" s="89" t="s">
        <v>70</v>
      </c>
      <c r="E30" s="130" t="s">
        <v>26</v>
      </c>
      <c r="F30" s="29" t="s">
        <v>26</v>
      </c>
      <c r="G30" s="28" t="s">
        <v>26</v>
      </c>
      <c r="H30" s="28" t="s">
        <v>26</v>
      </c>
      <c r="I30" s="28" t="s">
        <v>26</v>
      </c>
      <c r="J30" s="136"/>
    </row>
    <row r="31" spans="1:10" ht="409.5" customHeight="1" x14ac:dyDescent="0.25">
      <c r="A31" s="64" t="s">
        <v>26</v>
      </c>
      <c r="B31" s="77" t="s">
        <v>26</v>
      </c>
      <c r="C31" s="78" t="s">
        <v>26</v>
      </c>
      <c r="D31" s="4" t="s">
        <v>71</v>
      </c>
      <c r="E31" s="1" t="s">
        <v>72</v>
      </c>
      <c r="F31" s="29" t="s">
        <v>26</v>
      </c>
      <c r="G31" s="28" t="s">
        <v>26</v>
      </c>
      <c r="H31" s="28" t="s">
        <v>26</v>
      </c>
      <c r="I31" s="28" t="s">
        <v>26</v>
      </c>
      <c r="J31" s="136"/>
    </row>
    <row r="32" spans="1:10" ht="293.25" customHeight="1" x14ac:dyDescent="0.25">
      <c r="A32" s="64" t="s">
        <v>26</v>
      </c>
      <c r="B32" s="77" t="s">
        <v>26</v>
      </c>
      <c r="C32" s="78" t="s">
        <v>26</v>
      </c>
      <c r="D32" s="4" t="s">
        <v>73</v>
      </c>
      <c r="E32" s="18" t="s">
        <v>74</v>
      </c>
      <c r="F32" s="29"/>
      <c r="G32" s="28" t="s">
        <v>26</v>
      </c>
      <c r="H32" s="28" t="s">
        <v>26</v>
      </c>
      <c r="I32" s="28" t="s">
        <v>26</v>
      </c>
      <c r="J32" s="136"/>
    </row>
    <row r="33" spans="1:10" ht="132.6" customHeight="1" x14ac:dyDescent="0.25">
      <c r="A33" s="90" t="s">
        <v>26</v>
      </c>
      <c r="B33" s="91" t="s">
        <v>26</v>
      </c>
      <c r="C33" s="92" t="s">
        <v>26</v>
      </c>
      <c r="D33" s="72" t="s">
        <v>75</v>
      </c>
      <c r="E33" s="4" t="s">
        <v>76</v>
      </c>
      <c r="F33" s="29" t="s">
        <v>26</v>
      </c>
      <c r="G33" s="142" t="s">
        <v>26</v>
      </c>
      <c r="H33" s="142" t="s">
        <v>26</v>
      </c>
      <c r="I33" s="28" t="s">
        <v>26</v>
      </c>
      <c r="J33" s="136"/>
    </row>
    <row r="34" spans="1:10" ht="235.5" x14ac:dyDescent="0.25">
      <c r="A34" s="93" t="s">
        <v>77</v>
      </c>
      <c r="B34" s="94" t="s">
        <v>78</v>
      </c>
      <c r="C34" s="95" t="s">
        <v>79</v>
      </c>
      <c r="D34" s="96" t="s">
        <v>80</v>
      </c>
      <c r="E34" s="8">
        <v>0</v>
      </c>
      <c r="F34" s="143"/>
      <c r="G34" s="9">
        <v>2641</v>
      </c>
      <c r="H34" s="96" t="s">
        <v>81</v>
      </c>
      <c r="I34" s="96" t="s">
        <v>82</v>
      </c>
      <c r="J34" s="136"/>
    </row>
    <row r="35" spans="1:10" ht="85.35" customHeight="1" x14ac:dyDescent="0.25">
      <c r="A35" s="97" t="s">
        <v>26</v>
      </c>
      <c r="B35" s="98" t="s">
        <v>83</v>
      </c>
      <c r="C35" s="99">
        <v>40</v>
      </c>
      <c r="D35" s="67" t="s">
        <v>84</v>
      </c>
      <c r="E35" s="1" t="s">
        <v>61</v>
      </c>
      <c r="F35" s="29" t="s">
        <v>26</v>
      </c>
      <c r="G35" s="28" t="s">
        <v>26</v>
      </c>
      <c r="H35" s="28" t="s">
        <v>26</v>
      </c>
      <c r="I35" s="28" t="s">
        <v>26</v>
      </c>
      <c r="J35" s="136"/>
    </row>
    <row r="36" spans="1:10" ht="152.65" customHeight="1" x14ac:dyDescent="0.25">
      <c r="A36" s="97" t="s">
        <v>26</v>
      </c>
      <c r="B36" s="100" t="s">
        <v>26</v>
      </c>
      <c r="C36" s="101" t="s">
        <v>26</v>
      </c>
      <c r="D36" s="13" t="s">
        <v>85</v>
      </c>
      <c r="E36" s="16" t="s">
        <v>33</v>
      </c>
      <c r="F36" s="29" t="s">
        <v>26</v>
      </c>
      <c r="G36" s="139" t="s">
        <v>26</v>
      </c>
      <c r="H36" s="28" t="s">
        <v>26</v>
      </c>
      <c r="I36" s="28" t="s">
        <v>26</v>
      </c>
      <c r="J36" s="136"/>
    </row>
    <row r="37" spans="1:10" ht="258.60000000000002" customHeight="1" x14ac:dyDescent="0.25">
      <c r="A37" s="97" t="s">
        <v>26</v>
      </c>
      <c r="B37" s="102" t="s">
        <v>86</v>
      </c>
      <c r="C37" s="103" t="s">
        <v>87</v>
      </c>
      <c r="D37" s="104" t="s">
        <v>36</v>
      </c>
      <c r="E37" s="128" t="s">
        <v>88</v>
      </c>
      <c r="F37" s="63" t="s">
        <v>38</v>
      </c>
      <c r="G37" s="62" t="s">
        <v>89</v>
      </c>
      <c r="H37" s="28" t="s">
        <v>26</v>
      </c>
      <c r="I37" s="28" t="s">
        <v>26</v>
      </c>
      <c r="J37" s="136"/>
    </row>
    <row r="38" spans="1:10" ht="15.75" x14ac:dyDescent="0.25">
      <c r="A38" s="97" t="s">
        <v>26</v>
      </c>
      <c r="B38" s="105"/>
      <c r="C38" s="106" t="s">
        <v>26</v>
      </c>
      <c r="D38" s="107" t="s">
        <v>90</v>
      </c>
      <c r="E38" s="5">
        <v>8</v>
      </c>
      <c r="F38" s="107" t="s">
        <v>90</v>
      </c>
      <c r="G38" s="14">
        <v>8</v>
      </c>
      <c r="H38" s="28" t="s">
        <v>26</v>
      </c>
      <c r="I38" s="28" t="s">
        <v>26</v>
      </c>
      <c r="J38" s="136"/>
    </row>
    <row r="39" spans="1:10" ht="15.75" x14ac:dyDescent="0.25">
      <c r="A39" s="97" t="s">
        <v>26</v>
      </c>
      <c r="B39" s="105" t="s">
        <v>26</v>
      </c>
      <c r="C39" s="106" t="s">
        <v>26</v>
      </c>
      <c r="D39" s="16" t="s">
        <v>91</v>
      </c>
      <c r="E39" s="5">
        <v>7</v>
      </c>
      <c r="F39" s="16" t="s">
        <v>91</v>
      </c>
      <c r="G39" s="14">
        <v>7</v>
      </c>
      <c r="H39" s="28" t="s">
        <v>26</v>
      </c>
      <c r="I39" s="28" t="s">
        <v>26</v>
      </c>
      <c r="J39" s="136"/>
    </row>
    <row r="40" spans="1:10" ht="15.75" x14ac:dyDescent="0.25">
      <c r="A40" s="97" t="s">
        <v>26</v>
      </c>
      <c r="B40" s="105" t="s">
        <v>26</v>
      </c>
      <c r="C40" s="106" t="s">
        <v>26</v>
      </c>
      <c r="D40" s="16" t="s">
        <v>92</v>
      </c>
      <c r="E40" s="5">
        <v>9</v>
      </c>
      <c r="F40" s="16" t="s">
        <v>92</v>
      </c>
      <c r="G40" s="14">
        <v>9</v>
      </c>
      <c r="H40" s="28" t="s">
        <v>26</v>
      </c>
      <c r="I40" s="28" t="s">
        <v>26</v>
      </c>
      <c r="J40" s="136"/>
    </row>
    <row r="41" spans="1:10" ht="15.75" x14ac:dyDescent="0.25">
      <c r="A41" s="97" t="s">
        <v>26</v>
      </c>
      <c r="B41" s="105" t="s">
        <v>26</v>
      </c>
      <c r="C41" s="106" t="s">
        <v>26</v>
      </c>
      <c r="D41" s="16" t="s">
        <v>93</v>
      </c>
      <c r="E41" s="5">
        <v>4</v>
      </c>
      <c r="F41" s="16" t="s">
        <v>93</v>
      </c>
      <c r="G41" s="14">
        <v>4</v>
      </c>
      <c r="H41" s="28" t="s">
        <v>26</v>
      </c>
      <c r="I41" s="28" t="s">
        <v>26</v>
      </c>
      <c r="J41" s="136"/>
    </row>
    <row r="42" spans="1:10" ht="15.75" x14ac:dyDescent="0.25">
      <c r="A42" s="97" t="s">
        <v>26</v>
      </c>
      <c r="B42" s="105" t="s">
        <v>26</v>
      </c>
      <c r="C42" s="106" t="s">
        <v>26</v>
      </c>
      <c r="D42" s="16" t="s">
        <v>94</v>
      </c>
      <c r="E42" s="5">
        <v>2</v>
      </c>
      <c r="F42" s="16" t="s">
        <v>94</v>
      </c>
      <c r="G42" s="14">
        <v>2</v>
      </c>
      <c r="H42" s="28" t="s">
        <v>26</v>
      </c>
      <c r="I42" s="28" t="s">
        <v>26</v>
      </c>
      <c r="J42" s="136"/>
    </row>
    <row r="43" spans="1:10" ht="15.75" x14ac:dyDescent="0.25">
      <c r="A43" s="108" t="s">
        <v>26</v>
      </c>
      <c r="B43" s="109" t="s">
        <v>26</v>
      </c>
      <c r="C43" s="110" t="s">
        <v>26</v>
      </c>
      <c r="D43" s="111" t="s">
        <v>95</v>
      </c>
      <c r="E43" s="6" t="s">
        <v>33</v>
      </c>
      <c r="F43" s="111" t="s">
        <v>95</v>
      </c>
      <c r="G43" s="15" t="s">
        <v>33</v>
      </c>
      <c r="H43" s="28" t="s">
        <v>26</v>
      </c>
      <c r="I43" s="28" t="s">
        <v>26</v>
      </c>
      <c r="J43" s="136"/>
    </row>
    <row r="44" spans="1:10" ht="208.9" customHeight="1" x14ac:dyDescent="0.25">
      <c r="A44" s="112" t="s">
        <v>96</v>
      </c>
      <c r="B44" s="113" t="s">
        <v>97</v>
      </c>
      <c r="C44" s="114" t="s">
        <v>98</v>
      </c>
      <c r="D44" s="85" t="s">
        <v>99</v>
      </c>
      <c r="E44" s="11">
        <v>35369</v>
      </c>
      <c r="F44" s="131" t="s">
        <v>100</v>
      </c>
      <c r="G44" s="11">
        <v>817096</v>
      </c>
      <c r="H44" s="28" t="s">
        <v>26</v>
      </c>
      <c r="I44" s="28" t="s">
        <v>26</v>
      </c>
      <c r="J44" s="136"/>
    </row>
    <row r="45" spans="1:10" ht="198.6" customHeight="1" x14ac:dyDescent="0.25">
      <c r="A45" s="115" t="s">
        <v>26</v>
      </c>
      <c r="B45" s="116" t="s">
        <v>101</v>
      </c>
      <c r="C45" s="117" t="s">
        <v>102</v>
      </c>
      <c r="D45" s="1" t="s">
        <v>103</v>
      </c>
      <c r="E45" s="5">
        <v>257</v>
      </c>
      <c r="F45" s="132" t="s">
        <v>104</v>
      </c>
      <c r="G45" s="10">
        <v>62112</v>
      </c>
      <c r="H45" s="28" t="s">
        <v>26</v>
      </c>
      <c r="I45" s="28" t="s">
        <v>26</v>
      </c>
      <c r="J45" s="136"/>
    </row>
    <row r="46" spans="1:10" ht="130.15" customHeight="1" x14ac:dyDescent="0.25">
      <c r="A46" s="115" t="s">
        <v>26</v>
      </c>
      <c r="B46" s="118" t="s">
        <v>105</v>
      </c>
      <c r="C46" s="117" t="s">
        <v>106</v>
      </c>
      <c r="D46" s="16" t="s">
        <v>107</v>
      </c>
      <c r="E46" s="5">
        <v>584</v>
      </c>
      <c r="F46" s="16" t="s">
        <v>108</v>
      </c>
      <c r="G46" s="10">
        <v>2641</v>
      </c>
      <c r="H46" s="28" t="s">
        <v>26</v>
      </c>
      <c r="I46" s="28" t="s">
        <v>26</v>
      </c>
      <c r="J46" s="136"/>
    </row>
    <row r="47" spans="1:10" ht="247.9" customHeight="1" x14ac:dyDescent="0.25">
      <c r="A47" s="115" t="s">
        <v>26</v>
      </c>
      <c r="B47" s="119" t="s">
        <v>109</v>
      </c>
      <c r="C47" s="120" t="s">
        <v>110</v>
      </c>
      <c r="D47" s="121"/>
      <c r="E47" s="1" t="s">
        <v>111</v>
      </c>
      <c r="F47" s="16" t="s">
        <v>112</v>
      </c>
      <c r="G47" s="29"/>
      <c r="H47" s="28" t="s">
        <v>26</v>
      </c>
      <c r="I47" s="28" t="s">
        <v>26</v>
      </c>
      <c r="J47" s="136"/>
    </row>
    <row r="48" spans="1:10" ht="15.75" x14ac:dyDescent="0.25">
      <c r="A48" s="115" t="s">
        <v>26</v>
      </c>
      <c r="B48" s="122" t="s">
        <v>26</v>
      </c>
      <c r="C48" s="123" t="s">
        <v>26</v>
      </c>
      <c r="D48" s="16" t="s">
        <v>90</v>
      </c>
      <c r="E48" s="5">
        <v>287</v>
      </c>
      <c r="F48" s="10">
        <v>2641</v>
      </c>
      <c r="G48" s="29" t="s">
        <v>26</v>
      </c>
      <c r="H48" s="28" t="s">
        <v>26</v>
      </c>
      <c r="I48" s="28" t="s">
        <v>26</v>
      </c>
      <c r="J48" s="136"/>
    </row>
    <row r="49" spans="1:10" ht="15.75" x14ac:dyDescent="0.25">
      <c r="A49" s="115" t="s">
        <v>26</v>
      </c>
      <c r="B49" s="122" t="s">
        <v>26</v>
      </c>
      <c r="C49" s="123" t="s">
        <v>26</v>
      </c>
      <c r="D49" s="16" t="s">
        <v>91</v>
      </c>
      <c r="E49" s="5" t="s">
        <v>124</v>
      </c>
      <c r="F49" s="10">
        <v>2641</v>
      </c>
      <c r="G49" s="29" t="s">
        <v>26</v>
      </c>
      <c r="H49" s="28" t="s">
        <v>26</v>
      </c>
      <c r="I49" s="28" t="s">
        <v>26</v>
      </c>
      <c r="J49" s="136"/>
    </row>
    <row r="50" spans="1:10" ht="15.75" x14ac:dyDescent="0.25">
      <c r="A50" s="115" t="s">
        <v>26</v>
      </c>
      <c r="B50" s="122" t="s">
        <v>26</v>
      </c>
      <c r="C50" s="123" t="s">
        <v>26</v>
      </c>
      <c r="D50" s="16" t="s">
        <v>92</v>
      </c>
      <c r="E50" s="5">
        <v>54</v>
      </c>
      <c r="F50" s="10">
        <v>2641</v>
      </c>
      <c r="G50" s="29" t="s">
        <v>26</v>
      </c>
      <c r="H50" s="28" t="s">
        <v>26</v>
      </c>
      <c r="I50" s="28" t="s">
        <v>26</v>
      </c>
      <c r="J50" s="136"/>
    </row>
    <row r="51" spans="1:10" ht="15.75" x14ac:dyDescent="0.25">
      <c r="A51" s="115" t="s">
        <v>26</v>
      </c>
      <c r="B51" s="122" t="s">
        <v>26</v>
      </c>
      <c r="C51" s="123" t="s">
        <v>26</v>
      </c>
      <c r="D51" s="16" t="s">
        <v>93</v>
      </c>
      <c r="E51" s="5">
        <v>72</v>
      </c>
      <c r="F51" s="10">
        <v>2641</v>
      </c>
      <c r="G51" s="29" t="s">
        <v>26</v>
      </c>
      <c r="H51" s="28" t="s">
        <v>26</v>
      </c>
      <c r="I51" s="28" t="s">
        <v>26</v>
      </c>
      <c r="J51" s="136"/>
    </row>
    <row r="52" spans="1:10" ht="15.75" x14ac:dyDescent="0.25">
      <c r="A52" s="115" t="s">
        <v>26</v>
      </c>
      <c r="B52" s="122" t="s">
        <v>26</v>
      </c>
      <c r="C52" s="123" t="s">
        <v>26</v>
      </c>
      <c r="D52" s="16" t="s">
        <v>94</v>
      </c>
      <c r="E52" s="5">
        <v>16</v>
      </c>
      <c r="F52" s="10">
        <v>2641</v>
      </c>
      <c r="G52" s="29" t="s">
        <v>26</v>
      </c>
      <c r="H52" s="28" t="s">
        <v>26</v>
      </c>
      <c r="I52" s="28" t="s">
        <v>26</v>
      </c>
      <c r="J52" s="136"/>
    </row>
    <row r="53" spans="1:10" ht="15.75" x14ac:dyDescent="0.25">
      <c r="A53" s="115" t="s">
        <v>26</v>
      </c>
      <c r="B53" s="122" t="s">
        <v>26</v>
      </c>
      <c r="C53" s="123" t="s">
        <v>26</v>
      </c>
      <c r="D53" s="16" t="s">
        <v>95</v>
      </c>
      <c r="E53" s="5" t="s">
        <v>33</v>
      </c>
      <c r="F53" s="5" t="s">
        <v>33</v>
      </c>
      <c r="G53" s="29" t="s">
        <v>26</v>
      </c>
      <c r="H53" s="28" t="s">
        <v>26</v>
      </c>
      <c r="I53" s="28" t="s">
        <v>26</v>
      </c>
      <c r="J53" s="136"/>
    </row>
    <row r="54" spans="1:10" ht="283.14999999999998" customHeight="1" x14ac:dyDescent="0.25">
      <c r="A54" s="115" t="s">
        <v>26</v>
      </c>
      <c r="B54" s="124" t="s">
        <v>113</v>
      </c>
      <c r="C54" s="120" t="s">
        <v>114</v>
      </c>
      <c r="D54" s="125" t="s">
        <v>115</v>
      </c>
      <c r="E54" s="7">
        <v>42</v>
      </c>
      <c r="F54" s="133" t="s">
        <v>116</v>
      </c>
      <c r="G54" s="17">
        <v>2641</v>
      </c>
      <c r="H54" s="28" t="s">
        <v>26</v>
      </c>
      <c r="I54" s="28" t="s">
        <v>26</v>
      </c>
      <c r="J54" s="136"/>
    </row>
    <row r="55" spans="1:10" ht="211.15" customHeight="1" x14ac:dyDescent="0.25">
      <c r="A55" s="115" t="s">
        <v>26</v>
      </c>
      <c r="B55" s="126" t="s">
        <v>117</v>
      </c>
      <c r="C55" s="127" t="s">
        <v>118</v>
      </c>
      <c r="D55" s="4" t="s">
        <v>119</v>
      </c>
      <c r="E55" s="5" t="s">
        <v>125</v>
      </c>
      <c r="F55" s="133" t="s">
        <v>120</v>
      </c>
      <c r="G55" s="5" t="s">
        <v>124</v>
      </c>
      <c r="H55" s="28" t="s">
        <v>26</v>
      </c>
      <c r="I55" s="28" t="s">
        <v>26</v>
      </c>
      <c r="J55" s="136"/>
    </row>
    <row r="56" spans="1:10" ht="15.75" x14ac:dyDescent="0.25">
      <c r="A56" s="144" t="s">
        <v>121</v>
      </c>
      <c r="B56" s="134" t="s">
        <v>122</v>
      </c>
      <c r="C56" s="135">
        <v>350</v>
      </c>
      <c r="D56" s="145"/>
      <c r="E56" s="145"/>
      <c r="F56" s="141"/>
      <c r="G56" s="145"/>
      <c r="H56" s="141"/>
      <c r="I56" s="136"/>
      <c r="J56" s="136"/>
    </row>
    <row r="57" spans="1:10" ht="15.75" hidden="1" x14ac:dyDescent="0.25">
      <c r="A57" s="25"/>
      <c r="B57" s="26"/>
      <c r="C57" s="26"/>
      <c r="D57" s="26"/>
      <c r="E57" s="26"/>
      <c r="G57" s="26"/>
    </row>
    <row r="58" spans="1:10" ht="15.75" hidden="1" x14ac:dyDescent="0.25">
      <c r="A58" s="25"/>
      <c r="B58" s="26"/>
      <c r="C58" s="26"/>
      <c r="D58" s="26"/>
      <c r="E58" s="26"/>
      <c r="G58" s="26"/>
    </row>
    <row r="59" spans="1:10" ht="15.75" hidden="1" x14ac:dyDescent="0.25">
      <c r="A59" s="25"/>
      <c r="B59" s="26"/>
      <c r="C59" s="26"/>
      <c r="D59" s="26"/>
      <c r="E59" s="26"/>
      <c r="G59" s="26"/>
    </row>
  </sheetData>
  <sheetProtection sheet="1" objects="1" scenarios="1" selectLockedCells="1"/>
  <dataValidations count="14">
    <dataValidation type="textLength" allowBlank="1" showInputMessage="1" showErrorMessage="1" sqref="G34 G10" xr:uid="{B7812BEC-E235-4C8C-BCA7-D3D767C6BB59}">
      <formula1>0</formula1>
      <formula2>1000</formula2>
    </dataValidation>
    <dataValidation allowBlank="1" showInputMessage="1" showErrorMessage="1" promptTitle="MCP Name" prompt="Input the MCP name in this cell." sqref="A7:A8" xr:uid="{83F4960F-D05B-4627-9559-CDE50B32F679}"/>
    <dataValidation type="list" allowBlank="1" showInputMessage="1" showErrorMessage="1" sqref="E26" xr:uid="{D6BA361F-C28D-47BC-A17F-C05BD144F1CE}">
      <formula1>"Yes, No, Work completed in 2022 with administrative finalization by 3/10/2023"</formula1>
    </dataValidation>
    <dataValidation type="textLength" allowBlank="1" showErrorMessage="1" promptTitle="Character Length Limitation" prompt="No more than 1,500 characters" sqref="E19" xr:uid="{9FAD2642-838C-41BB-8F97-1FFD49013F81}">
      <formula1>0</formula1>
      <formula2>1500</formula2>
    </dataValidation>
    <dataValidation allowBlank="1" showErrorMessage="1" sqref="E30 E12:E17 E38:E43 E46 G12:G16" xr:uid="{BD9DC434-37F0-4C72-A4DF-DD857737708E}"/>
    <dataValidation allowBlank="1" showInputMessage="1" showErrorMessage="1" promptTitle="County Name" prompt="Input the name of the county for which this LHP is being completed in this cell." sqref="E7:E8" xr:uid="{83FA9EAF-7057-4BD6-9118-C874BF0BCA2D}"/>
    <dataValidation allowBlank="1" showInputMessage="1" showErrorMessage="1" promptTitle="County Name" prompt="Input the email address of the lead contact person in this cell." sqref="D7:D8" xr:uid="{73C6C83E-6C83-40AA-AC0A-184F85DB068C}"/>
    <dataValidation allowBlank="1" showInputMessage="1" showErrorMessage="1" promptTitle="Title" prompt="Input the lead contact person's title in this cell." sqref="C7:C8" xr:uid="{E96A2F5C-415B-42B2-AAA3-0355BE45E873}"/>
    <dataValidation allowBlank="1" showInputMessage="1" showErrorMessage="1" promptTitle="Lead Contact Person Name" prompt="Input the lead contact person's name in this cell." sqref="B7:B8" xr:uid="{B2EC43A3-1A41-4567-8E12-4ABEDB6E221B}"/>
    <dataValidation type="textLength" allowBlank="1" showInputMessage="1" showErrorMessage="1" promptTitle="Character Length Limit" prompt="No more than 1,500 characters" sqref="E29 E31" xr:uid="{734A3E6E-AC3B-497E-A9B5-7EA915E4350F}">
      <formula1>0</formula1>
      <formula2>1500</formula2>
    </dataValidation>
    <dataValidation type="whole" allowBlank="1" showInputMessage="1" showErrorMessage="1" sqref="G45:G46 F48:F52" xr:uid="{10FC0819-1856-4ABA-AA91-24FDB75FE866}">
      <formula1>0</formula1>
      <formula2>1000000000</formula2>
    </dataValidation>
    <dataValidation type="whole" allowBlank="1" showInputMessage="1" showErrorMessage="1" sqref="G21:G25" xr:uid="{ED4D7B4C-E9BB-4329-B7DF-BB09730F805C}">
      <formula1>0</formula1>
      <formula2>100000000</formula2>
    </dataValidation>
    <dataValidation type="whole" allowBlank="1" showInputMessage="1" showErrorMessage="1" sqref="E44:E45 G44 E54 E21:E25 G48" xr:uid="{1E51F112-2CB3-4650-93E7-63217C181E2F}">
      <formula1>0</formula1>
      <formula2>10000000</formula2>
    </dataValidation>
    <dataValidation type="list" allowBlank="1" showInputMessage="1" showErrorMessage="1" sqref="E35" xr:uid="{611C6138-2F05-49ED-8801-31D6B6CE1B29}">
      <formula1>"Yes, No"</formula1>
    </dataValidation>
  </dataValidations>
  <hyperlinks>
    <hyperlink ref="D7" r:id="rId1" xr:uid="{26D44A8D-4606-466E-9354-29235F8FC52E}"/>
  </hyperlinks>
  <pageMargins left="0.25" right="0.25" top="0.75" bottom="0.75" header="0.3" footer="0.3"/>
  <pageSetup scale="26" fitToHeight="0" orientation="landscape" r:id="rId2"/>
  <drawing r:id="rId3"/>
  <tableParts count="2">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DHCSDOC-1832079576-4478</_dlc_DocId>
    <_dlc_DocIdUrl xmlns="69bc34b3-1921-46c7-8c7a-d18363374b4b">
      <Url>https://dhcscagovauthoring/services/_layouts/15/DocIdRedir.aspx?ID=DHCSDOC-1832079576-4478</Url>
      <Description>DHCSDOC-1832079576-4478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B14F53C-44D8-4494-A606-DF2BD6B0EE80}"/>
</file>

<file path=customXml/itemProps2.xml><?xml version="1.0" encoding="utf-8"?>
<ds:datastoreItem xmlns:ds="http://schemas.openxmlformats.org/officeDocument/2006/customXml" ds:itemID="{7CBDAA36-2685-42CC-88FE-6694513F9AA3}">
  <ds:schemaRefs>
    <ds:schemaRef ds:uri="1e76f68e-a217-4195-bd04-97ef1dbc59eb"/>
    <ds:schemaRef ds:uri="http://schemas.microsoft.com/office/2006/metadata/properties"/>
    <ds:schemaRef ds:uri="http://purl.org/dc/dcmitype/"/>
    <ds:schemaRef ds:uri="http://purl.org/dc/elements/1.1/"/>
    <ds:schemaRef ds:uri="http://www.w3.org/XML/1998/namespace"/>
    <ds:schemaRef ds:uri="d7455f7f-a7bf-4197-be4b-2c6f1eafd06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e40804ba-1057-4418-89bb-79e583b76e4f"/>
  </ds:schemaRefs>
</ds:datastoreItem>
</file>

<file path=customXml/itemProps3.xml><?xml version="1.0" encoding="utf-8"?>
<ds:datastoreItem xmlns:ds="http://schemas.openxmlformats.org/officeDocument/2006/customXml" ds:itemID="{6C53800B-0178-40B1-9F62-77DF3A6C95AC}">
  <ds:schemaRefs>
    <ds:schemaRef ds:uri="http://schemas.microsoft.com/sharepoint/v3/contenttype/forms"/>
  </ds:schemaRefs>
</ds:datastoreItem>
</file>

<file path=customXml/itemProps4.xml><?xml version="1.0" encoding="utf-8"?>
<ds:datastoreItem xmlns:ds="http://schemas.openxmlformats.org/officeDocument/2006/customXml" ds:itemID="{30ADB074-609C-4E90-BEFE-60BC7B59FF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Riverside</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S1-Inland-Emp-Health-Plan-Riverside</dc:title>
  <dc:subject/>
  <dc:creator>Julianne Frandsen</dc:creator>
  <cp:keywords/>
  <dc:description/>
  <cp:lastModifiedBy>Vang, Jilia@DHCS</cp:lastModifiedBy>
  <cp:revision/>
  <dcterms:created xsi:type="dcterms:W3CDTF">2023-02-09T04:06:01Z</dcterms:created>
  <dcterms:modified xsi:type="dcterms:W3CDTF">2024-04-05T21:02:36Z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8a3811df-d154-403b-8297-b8e854a14387</vt:lpwstr>
  </property>
  <property fmtid="{D5CDD505-2E9C-101B-9397-08002B2CF9AE}" pid="5" name="Division">
    <vt:lpwstr>5;#Capitated Rates Development|219759ee-ee76-4cfc-bb80-102b1fe0ea29</vt:lpwstr>
  </property>
</Properties>
</file>